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4.xml" ContentType="application/vnd.openxmlformats-officedocument.spreadsheetml.worksheet+xml"/>
  <Default Extension="bin" ContentType="application/vnd.openxmlformats-officedocument.spreadsheetml.printerSettings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0" yWindow="0" windowWidth="28800" windowHeight="12135"/>
  </bookViews>
  <sheets>
    <sheet name="S&amp;T" sheetId="3" r:id="rId1"/>
    <sheet name="SSH" sheetId="2" r:id="rId2"/>
    <sheet name="Medical" sheetId="6" r:id="rId3"/>
    <sheet name="Expert Reviews" sheetId="7" r:id="rId4"/>
    <sheet name="Expert Opinions" sheetId="8" r:id="rId5"/>
    <sheet name="Anthrolopology, Archaelogy" sheetId="9" r:id="rId6"/>
    <sheet name="Arts &amp; Humanities" sheetId="10" r:id="rId7"/>
    <sheet name="BME" sheetId="11" r:id="rId8"/>
    <sheet name="Criminology &amp; law" sheetId="12" r:id="rId9"/>
    <sheet name="Education" sheetId="13" r:id="rId10"/>
    <sheet name="Geography, Planning, Urban &amp; En" sheetId="14" r:id="rId11"/>
    <sheet name="Library &amp; info science" sheetId="15" r:id="rId12"/>
    <sheet name="Media, Cultural &amp; Communication" sheetId="16" r:id="rId13"/>
    <sheet name="Mental Health &amp; Science Care" sheetId="17" r:id="rId14"/>
    <sheet name="Politics, International Relatio" sheetId="18" r:id="rId15"/>
    <sheet name="Psychology" sheetId="19" r:id="rId16"/>
    <sheet name="Sociology &amp; Related Disciplines" sheetId="20" r:id="rId17"/>
    <sheet name="Sport, Leisure &amp; Tourism" sheetId="21" r:id="rId18"/>
    <sheet name="Strategic Defence &amp; Security St" sheetId="22" r:id="rId19"/>
    <sheet name="Chemistry" sheetId="24" r:id="rId20"/>
    <sheet name="Engineering Computing &amp; Tech" sheetId="25" r:id="rId21"/>
    <sheet name="Mathematics &amp; Statistics" sheetId="26" r:id="rId22"/>
    <sheet name="Physics" sheetId="27" r:id="rId23"/>
    <sheet name="Biological, Earth &amp; Environment" sheetId="32" r:id="rId24"/>
  </sheets>
  <externalReferences>
    <externalReference r:id="rId25"/>
  </externalReferences>
  <definedNames>
    <definedName name="_xlnm._FilterDatabase" localSheetId="5" hidden="1">'Anthrolopology, Archaelogy'!$A$1:$Z$1</definedName>
    <definedName name="_xlnm._FilterDatabase" localSheetId="6" hidden="1">'Arts &amp; Humanities'!$A$1:$Z$1</definedName>
    <definedName name="_xlnm._FilterDatabase" localSheetId="23" hidden="1">'Biological, Earth &amp; Environment'!$A$1:$Z$1</definedName>
    <definedName name="_xlnm._FilterDatabase" localSheetId="7" hidden="1">BME!$A$1:$Z$1</definedName>
    <definedName name="_xlnm._FilterDatabase" localSheetId="19" hidden="1">Chemistry!$A$1:$AB$1</definedName>
    <definedName name="_xlnm._FilterDatabase" localSheetId="8" hidden="1">'Criminology &amp; law'!$A$1:$Z$1</definedName>
    <definedName name="_xlnm._FilterDatabase" localSheetId="9" hidden="1">Education!$A$1:$Z$1</definedName>
    <definedName name="_xlnm._FilterDatabase" localSheetId="20" hidden="1">'Engineering Computing &amp; Tech'!$A$1:$Z$1</definedName>
    <definedName name="_xlnm._FilterDatabase" localSheetId="10" hidden="1">'Geography, Planning, Urban &amp; En'!$A$1:$Z$1</definedName>
    <definedName name="_xlnm._FilterDatabase" localSheetId="11" hidden="1">'Library &amp; info science'!$A$1:$Z$1</definedName>
    <definedName name="_xlnm._FilterDatabase" localSheetId="21" hidden="1">'Mathematics &amp; Statistics'!$A$1:$Z$1</definedName>
    <definedName name="_xlnm._FilterDatabase" localSheetId="12" hidden="1">'Media, Cultural &amp; Communication'!$A$1:$Z$1</definedName>
    <definedName name="_xlnm._FilterDatabase" localSheetId="2" hidden="1">Medical!$A$1:$AB$1</definedName>
    <definedName name="_xlnm._FilterDatabase" localSheetId="13" hidden="1">'Mental Health &amp; Science Care'!$A$1:$Z$1</definedName>
    <definedName name="_xlnm._FilterDatabase" localSheetId="22" hidden="1">Physics!$A$1:$Z$1</definedName>
    <definedName name="_xlnm._FilterDatabase" localSheetId="14" hidden="1">'Politics, International Relatio'!$A$1:$Z$1</definedName>
    <definedName name="_xlnm._FilterDatabase" localSheetId="15" hidden="1">Psychology!$A$1:$Z$110</definedName>
    <definedName name="_xlnm._FilterDatabase" localSheetId="0" hidden="1">'S&amp;T'!$A$1:$Z$1</definedName>
    <definedName name="_xlnm._FilterDatabase" localSheetId="16" hidden="1">'Sociology &amp; Related Disciplines'!$A$1:$Z$1</definedName>
    <definedName name="_xlnm._FilterDatabase" localSheetId="17" hidden="1">'Sport, Leisure &amp; Tourism'!$A$1:$Z$1</definedName>
    <definedName name="_xlnm._FilterDatabase" localSheetId="1" hidden="1">SSH!$A$1:$Z$1</definedName>
    <definedName name="_xlnm._FilterDatabase" localSheetId="18" hidden="1">'Strategic Defence &amp; Security St'!$A$1:$Z$1</definedName>
  </definedNames>
  <calcPr calcId="152511" calcMode="manual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N108" i="32"/>
  <c r="N13" i="8" l="1"/>
  <c r="N174" i="25" l="1"/>
  <c r="N122"/>
  <c r="N17" i="13" l="1"/>
  <c r="N60" i="10"/>
  <c r="N149" i="6"/>
  <c r="N472" i="3"/>
  <c r="N316"/>
  <c r="N216"/>
  <c r="N306" i="2"/>
  <c r="N131"/>
</calcChain>
</file>

<file path=xl/sharedStrings.xml><?xml version="1.0" encoding="utf-8"?>
<sst xmlns="http://schemas.openxmlformats.org/spreadsheetml/2006/main" count="53828" uniqueCount="13161">
  <si>
    <t>SSH</t>
  </si>
  <si>
    <t>S&amp;T</t>
  </si>
  <si>
    <t>Medical</t>
  </si>
  <si>
    <t>Allied &amp; Public Health</t>
  </si>
  <si>
    <t>Arts &amp; Humanities</t>
  </si>
  <si>
    <t>Business Management &amp; Economics</t>
  </si>
  <si>
    <t>Chemistry</t>
  </si>
  <si>
    <t>Criminology &amp; Law</t>
  </si>
  <si>
    <t>Education</t>
  </si>
  <si>
    <t>Expert Opinions</t>
  </si>
  <si>
    <t>Expert Reviews</t>
  </si>
  <si>
    <t>General Medicine &amp; Dentistry</t>
  </si>
  <si>
    <t>Library &amp; Information Science</t>
  </si>
  <si>
    <t>Mathematics &amp; Statistics</t>
  </si>
  <si>
    <t>Media, Cultural &amp; Communication Studies</t>
  </si>
  <si>
    <t>Mental Health &amp; Social Care</t>
  </si>
  <si>
    <t>Pharmaceutical Science &amp; Toxicology</t>
  </si>
  <si>
    <t>Physics</t>
  </si>
  <si>
    <t>Politics, International Relations &amp; Area Studies</t>
  </si>
  <si>
    <t>Psychology</t>
  </si>
  <si>
    <t>Sociology &amp; Related Disciplines</t>
  </si>
  <si>
    <t>Strategic Defence &amp; Security Studies</t>
  </si>
  <si>
    <t>Computer Science</t>
  </si>
  <si>
    <t>Conservation, Heritage &amp; Museum Studies</t>
  </si>
  <si>
    <t>Electrical Engineering</t>
  </si>
  <si>
    <t>Hydrological Science</t>
  </si>
  <si>
    <t>Materials Science</t>
  </si>
  <si>
    <t>Mechanical Engineering</t>
  </si>
  <si>
    <t>Social Work</t>
  </si>
  <si>
    <t>African Studies</t>
  </si>
  <si>
    <t>Asian Studies</t>
  </si>
  <si>
    <t>Gender Studies</t>
  </si>
  <si>
    <t>Race &amp; Ethnic Studies</t>
  </si>
  <si>
    <t>Acronym</t>
  </si>
  <si>
    <t>Title</t>
  </si>
  <si>
    <t>SSH/S&amp;T/Medical</t>
  </si>
  <si>
    <t>Subject Package 1</t>
  </si>
  <si>
    <t>Subject Package 2</t>
  </si>
  <si>
    <t>Subject Package 3</t>
  </si>
  <si>
    <t>Specialist Collections</t>
  </si>
  <si>
    <t>Themed collections</t>
  </si>
  <si>
    <t>Subject</t>
  </si>
  <si>
    <t>Imprint</t>
  </si>
  <si>
    <t>Archive Starts</t>
  </si>
  <si>
    <t>Current Access Starts</t>
  </si>
  <si>
    <t>2019 Price £ Print &amp; Online</t>
  </si>
  <si>
    <t>2019 Price £ Online Only</t>
  </si>
  <si>
    <t>2019 Price US$ Print &amp; Online</t>
  </si>
  <si>
    <t>2019 Price US$ Online Only</t>
  </si>
  <si>
    <t>2019 Price AU$ Print &amp; Online</t>
  </si>
  <si>
    <t>2019 Price  AU$ Online Only</t>
  </si>
  <si>
    <t>2019 Price € Print &amp; Online</t>
  </si>
  <si>
    <t>2019 Price € Online Only</t>
  </si>
  <si>
    <t>2019 USD Print &amp; Online ROW Price</t>
  </si>
  <si>
    <t>2019 USD ROW Price Online Only</t>
  </si>
  <si>
    <t>Print ISSN</t>
  </si>
  <si>
    <t>Online ISSN</t>
  </si>
  <si>
    <t>2019 Volume Number</t>
  </si>
  <si>
    <t>2019 Frequency</t>
  </si>
  <si>
    <t>Web of Science Covered?</t>
  </si>
  <si>
    <t>2016 Impact Factor</t>
  </si>
  <si>
    <t>2016 Impact Factor Ranking</t>
  </si>
  <si>
    <t>Available in</t>
  </si>
  <si>
    <t>Notes</t>
  </si>
  <si>
    <t>New to Package for 2019</t>
  </si>
  <si>
    <t>Frequency Increase</t>
  </si>
  <si>
    <t>Page Increase</t>
  </si>
  <si>
    <t>URL</t>
  </si>
  <si>
    <t>Experimental &amp; Cognitive Psychology</t>
  </si>
  <si>
    <t>Routledge</t>
  </si>
  <si>
    <t/>
  </si>
  <si>
    <t>Check with JH</t>
  </si>
  <si>
    <t>PECPP</t>
  </si>
  <si>
    <t>Tourism</t>
  </si>
  <si>
    <t>Engineering Computing &amp; Technology</t>
  </si>
  <si>
    <t>T&amp;F Ltd</t>
  </si>
  <si>
    <t>TJISP</t>
  </si>
  <si>
    <t>Frequency increase from 2 to 3 issues in 2019</t>
  </si>
  <si>
    <t>Geography, Planning, Urban &amp; Environment</t>
  </si>
  <si>
    <t>X</t>
  </si>
  <si>
    <t>Criminology</t>
  </si>
  <si>
    <t>CSHEP</t>
  </si>
  <si>
    <t>RAJPP</t>
  </si>
  <si>
    <t>CBHSP</t>
  </si>
  <si>
    <t>RICSP</t>
  </si>
  <si>
    <t>RJAEP</t>
  </si>
  <si>
    <t>Sport, Leisure &amp; Tourism</t>
  </si>
  <si>
    <t>RJSPP</t>
  </si>
  <si>
    <t>Physical Education</t>
  </si>
  <si>
    <t>Page increase for 2019</t>
  </si>
  <si>
    <t>No</t>
  </si>
  <si>
    <t xml:space="preserve"> </t>
  </si>
  <si>
    <t>online only</t>
  </si>
  <si>
    <t>n/a</t>
  </si>
  <si>
    <t>Multicultural Education</t>
  </si>
  <si>
    <t>CREEP</t>
  </si>
  <si>
    <t>Planning &amp; Urban Studies</t>
  </si>
  <si>
    <t>CRESP</t>
  </si>
  <si>
    <t>Frequency increase from 3 to 4 issues in 2019</t>
  </si>
  <si>
    <t>International Relations</t>
  </si>
  <si>
    <t>CTWQP</t>
  </si>
  <si>
    <t>Mathematics</t>
  </si>
  <si>
    <t>GCOMP</t>
  </si>
  <si>
    <t>Mental Health (Multidisciplinary)</t>
  </si>
  <si>
    <t>HCAPP</t>
  </si>
  <si>
    <t>History</t>
  </si>
  <si>
    <t>RHEIP</t>
  </si>
  <si>
    <t>RMOBP</t>
  </si>
  <si>
    <t>Biological, Earth &amp; Environmental Food Science</t>
  </si>
  <si>
    <t>Environment &amp; Agriculture</t>
  </si>
  <si>
    <t>TJHRP</t>
  </si>
  <si>
    <t>Anthropology, Archaeology and Heritage</t>
  </si>
  <si>
    <t>YLEVP</t>
  </si>
  <si>
    <t>Social Psychology</t>
  </si>
  <si>
    <t>Law</t>
  </si>
  <si>
    <t>Politics</t>
  </si>
  <si>
    <t>Civil Structural &amp; Geotechnical Engineering</t>
  </si>
  <si>
    <t>Statistics &amp; Probability</t>
  </si>
  <si>
    <t xml:space="preserve">LCISP </t>
  </si>
  <si>
    <t>Geography</t>
  </si>
  <si>
    <t>RAAGP</t>
  </si>
  <si>
    <t>RSHIP</t>
  </si>
  <si>
    <t>Strategic Studies</t>
  </si>
  <si>
    <t>TIISP</t>
  </si>
  <si>
    <t>UJODP</t>
  </si>
  <si>
    <t>Manufacturing Engineering</t>
  </si>
  <si>
    <t>Business/Management</t>
  </si>
  <si>
    <t>Communication Studies</t>
  </si>
  <si>
    <t>Forensic Psychology</t>
  </si>
  <si>
    <t>Control and Systems Engineering</t>
  </si>
  <si>
    <t xml:space="preserve">African Studies </t>
  </si>
  <si>
    <t>Literature</t>
  </si>
  <si>
    <t>Sociology</t>
  </si>
  <si>
    <t>Mental &amp; Social Care</t>
  </si>
  <si>
    <t>Educational Research</t>
  </si>
  <si>
    <t>Online only</t>
  </si>
  <si>
    <t>ESCI Only</t>
  </si>
  <si>
    <t>Cultural Studies</t>
  </si>
  <si>
    <t>TBC</t>
  </si>
  <si>
    <t>Performance Studies</t>
  </si>
  <si>
    <t>Only available as part of pack</t>
  </si>
  <si>
    <t>NO</t>
  </si>
  <si>
    <t>TSYSP</t>
  </si>
  <si>
    <t>Public Health</t>
  </si>
  <si>
    <t>CJIDP</t>
  </si>
  <si>
    <t>Music</t>
  </si>
  <si>
    <t>RPMSP</t>
  </si>
  <si>
    <t>Linguistics</t>
  </si>
  <si>
    <t>Philosophy</t>
  </si>
  <si>
    <t>Yes</t>
  </si>
  <si>
    <t>Language Learning</t>
  </si>
  <si>
    <t>Geography/Planning/Built Environment</t>
  </si>
  <si>
    <t>Only available as part of a pack</t>
  </si>
  <si>
    <t>Only available as part of the pack</t>
  </si>
  <si>
    <t>Art &amp; Design</t>
  </si>
  <si>
    <t>RFTXP</t>
  </si>
  <si>
    <t>GCMBP</t>
  </si>
  <si>
    <t>Media Studies</t>
  </si>
  <si>
    <t>RJOSP</t>
  </si>
  <si>
    <t>TETNP</t>
  </si>
  <si>
    <t>Earth Sciences</t>
  </si>
  <si>
    <t>TLCTP</t>
  </si>
  <si>
    <t>East European/Russian Studies</t>
  </si>
  <si>
    <t>Accountancy</t>
  </si>
  <si>
    <t>Behavioral Medicine</t>
  </si>
  <si>
    <t>Ergonomics</t>
  </si>
  <si>
    <t>Design Engineering</t>
  </si>
  <si>
    <t>Transport Engineering</t>
  </si>
  <si>
    <t>yes</t>
  </si>
  <si>
    <t xml:space="preserve">Race &amp; Ethnic Studies </t>
  </si>
  <si>
    <t xml:space="preserve">Politics  </t>
  </si>
  <si>
    <t xml:space="preserve">Engineering Computing &amp; Technology </t>
  </si>
  <si>
    <t>RAUT</t>
  </si>
  <si>
    <t>a/b: Auto/Biography Studies</t>
  </si>
  <si>
    <t>1985, Volume 1/1</t>
  </si>
  <si>
    <t>1998, Volume13/1</t>
  </si>
  <si>
    <t>0898-9575</t>
  </si>
  <si>
    <t>2151-7290</t>
  </si>
  <si>
    <t>www.tandfonline.com/RAUT</t>
  </si>
  <si>
    <t>RABR</t>
  </si>
  <si>
    <t>Accounting and Business Research</t>
  </si>
  <si>
    <t>1970, Volume 1/1</t>
  </si>
  <si>
    <t>1998, Volume28/1</t>
  </si>
  <si>
    <t>0001-4788</t>
  </si>
  <si>
    <t>(59/96 Business, Finance)</t>
  </si>
  <si>
    <t>www.tandfonline.com/RABR</t>
  </si>
  <si>
    <t>RAED</t>
  </si>
  <si>
    <t>Accounting Education</t>
  </si>
  <si>
    <t>Accounting</t>
  </si>
  <si>
    <t>1992, Volume 1/1</t>
  </si>
  <si>
    <t>1998, Volume7/1</t>
  </si>
  <si>
    <t>0963-9284</t>
  </si>
  <si>
    <t>1468-4489</t>
  </si>
  <si>
    <t>www.tandfonline.com/RAED</t>
  </si>
  <si>
    <t>RABF</t>
  </si>
  <si>
    <t>Accounting History Review</t>
  </si>
  <si>
    <t xml:space="preserve">Accounting  </t>
  </si>
  <si>
    <t>1990, Volume 1/1</t>
  </si>
  <si>
    <t>1998, Volume8/1</t>
  </si>
  <si>
    <t>0958-5206</t>
  </si>
  <si>
    <t>1466-4275</t>
  </si>
  <si>
    <t>www.tandfonline.com/RABF</t>
  </si>
  <si>
    <t>RAIE</t>
  </si>
  <si>
    <t>Accounting in Europe</t>
  </si>
  <si>
    <t>2004, Volume 1/1</t>
  </si>
  <si>
    <t>1744-9480</t>
  </si>
  <si>
    <t>1744-9499</t>
  </si>
  <si>
    <t>REARP</t>
  </si>
  <si>
    <t>www.tandfonline.com/RAIE</t>
  </si>
  <si>
    <t>SABO</t>
  </si>
  <si>
    <t>Acta Borealia Online</t>
  </si>
  <si>
    <t>Area Studies/Europe</t>
  </si>
  <si>
    <t>1984, Volume 1/1</t>
  </si>
  <si>
    <t>1998, Volume15/1</t>
  </si>
  <si>
    <t>0800-3831</t>
  </si>
  <si>
    <t>1503-111X</t>
  </si>
  <si>
    <t>A&amp;HCI only</t>
  </si>
  <si>
    <t>www.tandfonline.com/SABO</t>
  </si>
  <si>
    <t>SALH</t>
  </si>
  <si>
    <t>Acta Linguistica Hafniensia: International</t>
  </si>
  <si>
    <t>1939, Volume 1/1</t>
  </si>
  <si>
    <t>1998, Volume30/1</t>
  </si>
  <si>
    <t>0374-0463</t>
  </si>
  <si>
    <t>1949-0763</t>
  </si>
  <si>
    <t>www.tandfonline.com/SALH</t>
  </si>
  <si>
    <t>UATE</t>
  </si>
  <si>
    <t>Action in Teacher Education</t>
  </si>
  <si>
    <t>Teacher Education</t>
  </si>
  <si>
    <t>1978, Volume 1/1</t>
  </si>
  <si>
    <t>1998, Volume19/1</t>
  </si>
  <si>
    <t>0162-6620</t>
  </si>
  <si>
    <t>2158-6098</t>
  </si>
  <si>
    <t>www.tandfonline.com/UATE</t>
  </si>
  <si>
    <t>CALR</t>
  </si>
  <si>
    <t>Action Learning: Research &amp; Practice</t>
  </si>
  <si>
    <t>Business &amp; Management</t>
  </si>
  <si>
    <t>1476-7333</t>
  </si>
  <si>
    <t>1476-7341</t>
  </si>
  <si>
    <t>www.tandfonline.com/CALR</t>
  </si>
  <si>
    <t>WAAA</t>
  </si>
  <si>
    <t>Activities, Adaptation &amp; Aging</t>
  </si>
  <si>
    <t>1981, Volume 1/1</t>
  </si>
  <si>
    <t>1998, Volume22/1</t>
  </si>
  <si>
    <t>0192-4788</t>
  </si>
  <si>
    <t>1544-4368</t>
  </si>
  <si>
    <t>www.tandfonline.com/WAAA</t>
  </si>
  <si>
    <t>TADL</t>
  </si>
  <si>
    <t>Adelphi Series</t>
  </si>
  <si>
    <t>Conflict, Security &amp; Strategic Studies</t>
  </si>
  <si>
    <t>1961, Volume 1/1</t>
  </si>
  <si>
    <t>1998 Volume 38/1</t>
  </si>
  <si>
    <t>1944-5571</t>
  </si>
  <si>
    <t>1944-558X</t>
  </si>
  <si>
    <t>www.tandfonline.com/TADL</t>
  </si>
  <si>
    <t>MADT</t>
  </si>
  <si>
    <t xml:space="preserve">Administrative Theory &amp; Praxis  </t>
  </si>
  <si>
    <t>Business Management</t>
  </si>
  <si>
    <t>1084-1806</t>
  </si>
  <si>
    <t>1949-0461</t>
  </si>
  <si>
    <t>www.tandfonline.com/MADT</t>
  </si>
  <si>
    <t>WADO</t>
  </si>
  <si>
    <t>Adoption Quarterly</t>
  </si>
  <si>
    <t>1997, Volume 1/1</t>
  </si>
  <si>
    <t>1998, Volume2/1</t>
  </si>
  <si>
    <t>1092-6755</t>
  </si>
  <si>
    <t>1544-452X</t>
  </si>
  <si>
    <t>www.tandfonline.com/WADO</t>
  </si>
  <si>
    <t>RAMH</t>
  </si>
  <si>
    <t>Advances in Mental Health</t>
  </si>
  <si>
    <t>Clincial &amp; Neuro- Psychology</t>
  </si>
  <si>
    <t>1838-7357</t>
  </si>
  <si>
    <t>1837-4905</t>
  </si>
  <si>
    <t>www.tandfonline.com/RAMH</t>
  </si>
  <si>
    <t>UAHR</t>
  </si>
  <si>
    <t>Advances in the History of Rhetoric</t>
  </si>
  <si>
    <t>1998, Volume 1/1</t>
  </si>
  <si>
    <t>1536-2426</t>
  </si>
  <si>
    <t>1936-0835</t>
  </si>
  <si>
    <t>www.tandfonline.com/UAHR</t>
  </si>
  <si>
    <t>RAER</t>
  </si>
  <si>
    <t>Africa Education Review</t>
  </si>
  <si>
    <t>1814-6627</t>
  </si>
  <si>
    <t>1753-5921</t>
  </si>
  <si>
    <t>Frequency increase from 4 to 6 issues in 2019</t>
  </si>
  <si>
    <t>www.tandfonline.com/RAER</t>
  </si>
  <si>
    <t>RAFR</t>
  </si>
  <si>
    <t>Africa Review</t>
  </si>
  <si>
    <t>2009, Volume 1/1</t>
  </si>
  <si>
    <t>0974-4053</t>
  </si>
  <si>
    <t>0974-4061</t>
  </si>
  <si>
    <t>www.tandfonline.com/RAFR</t>
  </si>
  <si>
    <t>RABD</t>
  </si>
  <si>
    <t>African and Black Dispora: An Internationational</t>
  </si>
  <si>
    <t>African Studies / Race &amp; Ethnic Studies</t>
  </si>
  <si>
    <t>2008, Volume 1/1</t>
  </si>
  <si>
    <t>1752-8631</t>
  </si>
  <si>
    <t>1752-864X</t>
  </si>
  <si>
    <t>www.tandfonline.com/RABD</t>
  </si>
  <si>
    <t>RAFG</t>
  </si>
  <si>
    <t>African Geographical Review</t>
  </si>
  <si>
    <t>1997, Volume 19/1</t>
  </si>
  <si>
    <t>1998, Volume20/1</t>
  </si>
  <si>
    <t>1937-6812</t>
  </si>
  <si>
    <t>2163-2642</t>
  </si>
  <si>
    <t>www.tandfonline.com/RAFG</t>
  </si>
  <si>
    <t>RAHR</t>
  </si>
  <si>
    <t>African Historical Review</t>
  </si>
  <si>
    <t>1969, Volume 1/1</t>
  </si>
  <si>
    <t>1753-2523</t>
  </si>
  <si>
    <t>1753-2531</t>
  </si>
  <si>
    <t>www.tandfonline.com/RAHR</t>
  </si>
  <si>
    <t>CAFI</t>
  </si>
  <si>
    <t>African Identities</t>
  </si>
  <si>
    <t>Area Studies/Africa</t>
  </si>
  <si>
    <t>2003, Volume 1/1</t>
  </si>
  <si>
    <t>1472-5843</t>
  </si>
  <si>
    <t>1472-5851</t>
  </si>
  <si>
    <t>www.tandfonline.com/CAFI</t>
  </si>
  <si>
    <t>RAAR</t>
  </si>
  <si>
    <t>African Journal of AIDS Research</t>
  </si>
  <si>
    <t>Behavioural Medicine</t>
  </si>
  <si>
    <t>2002, Volume 1/1</t>
  </si>
  <si>
    <t>1608-5906</t>
  </si>
  <si>
    <t>1727-9445</t>
  </si>
  <si>
    <t>(127/157 Public, Environmental &amp; Occupational Health Ss, 127/157 Public, Environmental &amp; Occupational Health Ss, 127/157 Public, Environmental &amp; Occupational Health Ss ,127/157 Public, Environmental &amp; Occupational Health Ss,153/176 Public, Environmental &amp; Occupational Health S,153/176 Public, Environmental &amp; Occupational Health S,153/176 Public, Environmental &amp; Occupational Health S)</t>
  </si>
  <si>
    <t>www.tandfonline.com/RAAR</t>
  </si>
  <si>
    <t>RMSE</t>
  </si>
  <si>
    <t>African Journal of Research in Mathematics, Science and Technology Education</t>
  </si>
  <si>
    <t>Science &amp; Mathematics Education</t>
  </si>
  <si>
    <t>1811-7295</t>
  </si>
  <si>
    <t>2469-7656</t>
  </si>
  <si>
    <t>www.tandfonline.com/RMSE</t>
  </si>
  <si>
    <t>RAJS</t>
  </si>
  <si>
    <t>African Journal of Science, Technology, Innovation and Development</t>
  </si>
  <si>
    <t>2013, Volume 5/1</t>
  </si>
  <si>
    <t>2042-1338</t>
  </si>
  <si>
    <t>2042-1346</t>
  </si>
  <si>
    <t>www.tandfonline.com/RAJS</t>
  </si>
  <si>
    <t>RECQ</t>
  </si>
  <si>
    <t>African Journalism Studies</t>
  </si>
  <si>
    <t>1980, Volume 1/1</t>
  </si>
  <si>
    <t>0256-0054</t>
  </si>
  <si>
    <t>1942-0773</t>
  </si>
  <si>
    <t>(46/79 Communication, 46/79 Communication)</t>
  </si>
  <si>
    <t>www.tandfonline.com/RECQ</t>
  </si>
  <si>
    <t>UAFS</t>
  </si>
  <si>
    <t>African Security</t>
  </si>
  <si>
    <t>1939-2206</t>
  </si>
  <si>
    <t>1939-2214</t>
  </si>
  <si>
    <t>www.tandfonline.com/UAFS</t>
  </si>
  <si>
    <t>RASR</t>
  </si>
  <si>
    <t>African Security Review</t>
  </si>
  <si>
    <t xml:space="preserve">Politics </t>
  </si>
  <si>
    <t>1995, Volume 4/2</t>
  </si>
  <si>
    <t>1024-6029</t>
  </si>
  <si>
    <t>2154-0128</t>
  </si>
  <si>
    <t>www.tandfonline.com/RASR</t>
  </si>
  <si>
    <t>CAST</t>
  </si>
  <si>
    <t>1921, Volume 1/1</t>
  </si>
  <si>
    <t>1998, Volume57/1</t>
  </si>
  <si>
    <t>0002-0184</t>
  </si>
  <si>
    <t>1469-2872</t>
  </si>
  <si>
    <t>(51/69 Area Studies)</t>
  </si>
  <si>
    <t>www.tandfonline.com/CAST</t>
  </si>
  <si>
    <t>RAGN</t>
  </si>
  <si>
    <t>Agenda</t>
  </si>
  <si>
    <t>Gender</t>
  </si>
  <si>
    <t>1987, Volume 1/1</t>
  </si>
  <si>
    <t>1998, Volume 14/1</t>
  </si>
  <si>
    <t>1013-0950</t>
  </si>
  <si>
    <t>2158-978X</t>
  </si>
  <si>
    <t>www.tandfonline.com/RAGN</t>
  </si>
  <si>
    <t>CAMH</t>
  </si>
  <si>
    <t>Aging &amp; Mental Health</t>
  </si>
  <si>
    <t>Psychiatry &amp; Mental Health</t>
  </si>
  <si>
    <t>1360-7863</t>
  </si>
  <si>
    <t>1364-6915</t>
  </si>
  <si>
    <t>(8/32 Gerontology, 23/49 Geriatrics &amp; Gerontology, 44/139 Psychiatry Ss)</t>
  </si>
  <si>
    <t>www.tandfonline.com/CAMH</t>
  </si>
  <si>
    <t>NANC</t>
  </si>
  <si>
    <t>Aging, Neuropsychology, and Cognition</t>
  </si>
  <si>
    <t>Neuropsychology</t>
  </si>
  <si>
    <t>Psych Press</t>
  </si>
  <si>
    <t>1994, Volume 1/1</t>
  </si>
  <si>
    <t>1998, Volume5/1</t>
  </si>
  <si>
    <t>1382-5585</t>
  </si>
  <si>
    <t>1744-4128</t>
  </si>
  <si>
    <t>(37/70 Psychology, Developmental, 51/84 Psychology, Experimental)</t>
  </si>
  <si>
    <t>www.tandfonline.com/NANC</t>
  </si>
  <si>
    <t>RAGR</t>
  </si>
  <si>
    <t>Agrekon</t>
  </si>
  <si>
    <t>Economics</t>
  </si>
  <si>
    <t>1962, Volume 1/1</t>
  </si>
  <si>
    <t>1998, Volume37/1</t>
  </si>
  <si>
    <t>0303-1853</t>
  </si>
  <si>
    <t>2078-0400</t>
  </si>
  <si>
    <t>(16/17 Agricultural Economics &amp; Policy)</t>
  </si>
  <si>
    <t>www.tandfonline.com/RAGR</t>
  </si>
  <si>
    <t>YBAC</t>
  </si>
  <si>
    <t xml:space="preserve">AICCM Bulletin </t>
  </si>
  <si>
    <t>1034-4233</t>
  </si>
  <si>
    <t>2204-4183</t>
  </si>
  <si>
    <t>www.tandfonline.com/YBAC</t>
  </si>
  <si>
    <t>CALM</t>
  </si>
  <si>
    <t xml:space="preserve">Al-Masaq: Journal of the Medieval Mediterranean </t>
  </si>
  <si>
    <t>Area Studies/Middle East</t>
  </si>
  <si>
    <t>1988, Volume 1/1</t>
  </si>
  <si>
    <t>2002, Volume 14/1</t>
  </si>
  <si>
    <t>0950-3110</t>
  </si>
  <si>
    <t>1473-348X</t>
  </si>
  <si>
    <t>www.tandfonline.com/CALM</t>
  </si>
  <si>
    <t>RACH</t>
  </si>
  <si>
    <t>American Communist History</t>
  </si>
  <si>
    <t>1474-3892</t>
  </si>
  <si>
    <t>1474-3906</t>
  </si>
  <si>
    <t>www.tandfonline.com/RACH</t>
  </si>
  <si>
    <t>UJHY</t>
  </si>
  <si>
    <t>American Journal of Clinical Hypnosis</t>
  </si>
  <si>
    <t>Therapy</t>
  </si>
  <si>
    <t>1958, Volume 1/1</t>
  </si>
  <si>
    <t>1998, Volume 40/1</t>
  </si>
  <si>
    <t>0002-9157</t>
  </si>
  <si>
    <t>(77/121 Psychology, Clinical)</t>
  </si>
  <si>
    <t>www.tandfonline.com/UJHY</t>
  </si>
  <si>
    <t>HAJD</t>
  </si>
  <si>
    <t>American Journal of Distance Education</t>
  </si>
  <si>
    <t>T&amp;F Informa US</t>
  </si>
  <si>
    <t>1998, Volume12/1</t>
  </si>
  <si>
    <t>0892-3647</t>
  </si>
  <si>
    <t>1538-9286</t>
  </si>
  <si>
    <t>www.tandfonline.com/HAJD</t>
  </si>
  <si>
    <t>UAFT</t>
  </si>
  <si>
    <t>American Journal of Family Therapy</t>
  </si>
  <si>
    <t>Marriage, Family &amp; Sex Therapy</t>
  </si>
  <si>
    <t>1973, Volume 1/1</t>
  </si>
  <si>
    <t>1998, Volume26/1</t>
  </si>
  <si>
    <t>0192-6187</t>
  </si>
  <si>
    <t>1521-0383</t>
  </si>
  <si>
    <t>(34/43 Family Studies, 110/121 Psychology, Clinical)</t>
  </si>
  <si>
    <t>www.tandfonline.com/UAFT</t>
  </si>
  <si>
    <t>UJHE</t>
  </si>
  <si>
    <t>American Journal of Health Education</t>
  </si>
  <si>
    <t>1969, Volume 1/sup1</t>
  </si>
  <si>
    <t>1998, Volume29/1</t>
  </si>
  <si>
    <t>1932-5037</t>
  </si>
  <si>
    <t>2168-3751</t>
  </si>
  <si>
    <t>www.tandfonline.com/UJHE</t>
  </si>
  <si>
    <t>UAMJ</t>
  </si>
  <si>
    <t>American Journalism</t>
  </si>
  <si>
    <t>1983, Volume 1/1</t>
  </si>
  <si>
    <t>0882-1127</t>
  </si>
  <si>
    <t>2326-2486</t>
  </si>
  <si>
    <t>www.tandfonline.com/UAMJ</t>
  </si>
  <si>
    <t>FANC</t>
  </si>
  <si>
    <t>American Nineteenth Century History</t>
  </si>
  <si>
    <t>2000, Volume 1/1</t>
  </si>
  <si>
    <t>1466-4658</t>
  </si>
  <si>
    <t>1743-7903</t>
  </si>
  <si>
    <t>www.tandfonline.com/FANC</t>
  </si>
  <si>
    <t>RARC</t>
  </si>
  <si>
    <t>American Review of Canadian Studies</t>
  </si>
  <si>
    <t>1971, Volume 1/1</t>
  </si>
  <si>
    <t>0272-2011</t>
  </si>
  <si>
    <t>1943-9954</t>
  </si>
  <si>
    <t>www.tandfonline.com/RARC</t>
  </si>
  <si>
    <t>RANA</t>
  </si>
  <si>
    <t>Anatolia - An International Journal of Tourism and Hospitality Research</t>
  </si>
  <si>
    <t>1997, Volume 8/3</t>
  </si>
  <si>
    <t>1998, Volume 9/1</t>
  </si>
  <si>
    <t>1303-2917</t>
  </si>
  <si>
    <t>2156-6909</t>
  </si>
  <si>
    <t>www.tandfonline.com/RANA</t>
  </si>
  <si>
    <t>CANG</t>
  </si>
  <si>
    <t>Angelaki: Journal of Theoretical Humanities</t>
  </si>
  <si>
    <t>Language &amp; Linguistics</t>
  </si>
  <si>
    <t>1996, Volume 1/1</t>
  </si>
  <si>
    <t>1998, Volume3/1</t>
  </si>
  <si>
    <t>0969-725X</t>
  </si>
  <si>
    <t>1469-2899</t>
  </si>
  <si>
    <t>www.tandfonline.com/CANG</t>
  </si>
  <si>
    <t>RANZ</t>
  </si>
  <si>
    <t>Annals of Leisure Research</t>
  </si>
  <si>
    <t>Leisure &amp; Tourism Studies</t>
  </si>
  <si>
    <t>1174-5398</t>
  </si>
  <si>
    <t>www.tandfonline.com/RANZ</t>
  </si>
  <si>
    <t xml:space="preserve">TASC </t>
  </si>
  <si>
    <t xml:space="preserve">Annals of Science   </t>
  </si>
  <si>
    <t>Vol 1 1936 issue 1</t>
  </si>
  <si>
    <t>0003-3790</t>
  </si>
  <si>
    <t>1464-5050X</t>
  </si>
  <si>
    <t>TASCP</t>
  </si>
  <si>
    <t xml:space="preserve">www.tandfonline.com/TASC </t>
  </si>
  <si>
    <t xml:space="preserve">RAAG </t>
  </si>
  <si>
    <t xml:space="preserve">Annals of the American Association of Geographers  </t>
  </si>
  <si>
    <t>1911, Volume 1 /1</t>
  </si>
  <si>
    <t>1998, Volume88/1</t>
  </si>
  <si>
    <t>0269-4452</t>
  </si>
  <si>
    <t>2469-4460</t>
  </si>
  <si>
    <t xml:space="preserve">www.tandfonline.com/RAAG </t>
  </si>
  <si>
    <t>RICA</t>
  </si>
  <si>
    <t>Annals of the International Communication Association</t>
  </si>
  <si>
    <t>2380-8985</t>
  </si>
  <si>
    <t>380-8977</t>
  </si>
  <si>
    <t>www.tandfonline.com/RICA</t>
  </si>
  <si>
    <t>VANQ</t>
  </si>
  <si>
    <t>ANQ: A Quarterly Journal of Short Articles</t>
  </si>
  <si>
    <t>1991, Volume 4/1</t>
  </si>
  <si>
    <t>1998, Volume11/1</t>
  </si>
  <si>
    <t>0895-769X</t>
  </si>
  <si>
    <t>1940-3364</t>
  </si>
  <si>
    <t>www.tandfonline.com/VANQ</t>
  </si>
  <si>
    <t>CANF</t>
  </si>
  <si>
    <t>Anthropological Forum</t>
  </si>
  <si>
    <t>1963, Volume 1/1</t>
  </si>
  <si>
    <t>1998, Volume 8/1</t>
  </si>
  <si>
    <t>0066-4677</t>
  </si>
  <si>
    <t>1469-2902</t>
  </si>
  <si>
    <t>(50/82 Anthropology)</t>
  </si>
  <si>
    <t>www.tandfonline.com/CANF</t>
  </si>
  <si>
    <t>MAAE</t>
  </si>
  <si>
    <t>Anthropology &amp; Archeology of Eurasia</t>
  </si>
  <si>
    <t>Anthropology</t>
  </si>
  <si>
    <t>1061-1959</t>
  </si>
  <si>
    <t>158-092X</t>
  </si>
  <si>
    <t>Dropped</t>
  </si>
  <si>
    <t>www.tandfonline.com/MAAE</t>
  </si>
  <si>
    <t>CANM</t>
  </si>
  <si>
    <t>Anthropology &amp; Medicine</t>
  </si>
  <si>
    <t>1996, Volume 3/2</t>
  </si>
  <si>
    <t>1364-8470</t>
  </si>
  <si>
    <t>1469-2910</t>
  </si>
  <si>
    <t>(37/39 Social Sciences, Biomedical, 60/82 Anthropology)</t>
  </si>
  <si>
    <t>www.tandfonline.com/CANM</t>
  </si>
  <si>
    <t>UANN</t>
  </si>
  <si>
    <t>Anthropology Now</t>
  </si>
  <si>
    <t>1942-8200</t>
  </si>
  <si>
    <t>1949-2901</t>
  </si>
  <si>
    <t>www.tandfonline.com/UANN</t>
  </si>
  <si>
    <t>RASA</t>
  </si>
  <si>
    <t>Anthropology Southern Africa</t>
  </si>
  <si>
    <t>2332-3256</t>
  </si>
  <si>
    <t>2332-3264</t>
  </si>
  <si>
    <t>(64/82 Anthropology)</t>
  </si>
  <si>
    <t>www.tandfonline.com/RASA</t>
  </si>
  <si>
    <t>RFAN</t>
  </si>
  <si>
    <t xml:space="preserve">Anthrozoos </t>
  </si>
  <si>
    <t>1987 Volume 1</t>
  </si>
  <si>
    <t>0892-7936</t>
  </si>
  <si>
    <t>1753-0377</t>
  </si>
  <si>
    <t>(56/136 Veterinary Sciences, 66/143 Sociology)</t>
  </si>
  <si>
    <t>www.tandfonline.com/RFAN</t>
  </si>
  <si>
    <t>GASC</t>
  </si>
  <si>
    <t>Anxiety, Stress &amp; Coping</t>
  </si>
  <si>
    <t>Psychotherapy &amp; Counselling</t>
  </si>
  <si>
    <t>1061-5806</t>
  </si>
  <si>
    <t>1477-2205</t>
  </si>
  <si>
    <t>(39/128 Psychology, Multidisciplinary, 64/139 Psychiatry Ss)</t>
  </si>
  <si>
    <t>www.tandfonline.com/GASC</t>
  </si>
  <si>
    <t>PAPH</t>
  </si>
  <si>
    <t>Aphasiology</t>
  </si>
  <si>
    <t>0268-7038</t>
  </si>
  <si>
    <t>1464-5041</t>
  </si>
  <si>
    <t>(142/194 Clinical Neurology)</t>
  </si>
  <si>
    <t>www.tandfonline.com/PAPH</t>
  </si>
  <si>
    <t>HADS</t>
  </si>
  <si>
    <t>Applied Developmental Science</t>
  </si>
  <si>
    <t>1088-8691</t>
  </si>
  <si>
    <t>1532-480X</t>
  </si>
  <si>
    <t>(45/70 Psychology, Developmental)</t>
  </si>
  <si>
    <t>www.tandfonline.com/HADS</t>
  </si>
  <si>
    <t>RAEC</t>
  </si>
  <si>
    <t>Applied Economics</t>
  </si>
  <si>
    <t>9999-7004</t>
  </si>
  <si>
    <t>(234/347 Economics)</t>
  </si>
  <si>
    <t>RAEFP</t>
  </si>
  <si>
    <t>www.tandfonline.com/RAEC</t>
  </si>
  <si>
    <t>RAEL</t>
  </si>
  <si>
    <t>Applied Economics Letters</t>
  </si>
  <si>
    <t>1350-4851</t>
  </si>
  <si>
    <t>1466-4291</t>
  </si>
  <si>
    <t>(282/347 Economics)</t>
  </si>
  <si>
    <t>www.tandfonline.com/RAEL</t>
  </si>
  <si>
    <t>UEEC</t>
  </si>
  <si>
    <t>Applied Environmental Education &amp; Communication</t>
  </si>
  <si>
    <t>1533-015X</t>
  </si>
  <si>
    <t>1533-0389</t>
  </si>
  <si>
    <t>www.tandfonline.com/UEEC</t>
  </si>
  <si>
    <t>RAMF</t>
  </si>
  <si>
    <t>Applied Mathematical Finance</t>
  </si>
  <si>
    <t>Finance &amp; Investment</t>
  </si>
  <si>
    <t>1350-486X</t>
  </si>
  <si>
    <t>1466-4313</t>
  </si>
  <si>
    <t>www.tandfonline.com/RAMF</t>
  </si>
  <si>
    <t>HAME</t>
  </si>
  <si>
    <t>Applied Measurement in Education</t>
  </si>
  <si>
    <t>0895-7347</t>
  </si>
  <si>
    <t>1532-4818</t>
  </si>
  <si>
    <t>(13/13 Psychology, Mathematical, 51/58 Psychology, Educational)</t>
  </si>
  <si>
    <t>www.tandfonline.com/HAME</t>
  </si>
  <si>
    <t xml:space="preserve">HAPN </t>
  </si>
  <si>
    <t xml:space="preserve">Applied Neuropsychology Adult </t>
  </si>
  <si>
    <t>Psychology Press</t>
  </si>
  <si>
    <t>2327-9095</t>
  </si>
  <si>
    <t>2327-9109</t>
  </si>
  <si>
    <t>HAPNP</t>
  </si>
  <si>
    <t xml:space="preserve">www.tandfonline.com/HAPN </t>
  </si>
  <si>
    <t>HAPC</t>
  </si>
  <si>
    <t>Applied Neuropsychology: Child</t>
  </si>
  <si>
    <t>2012, Volume 1/1</t>
  </si>
  <si>
    <t>2162-2965</t>
  </si>
  <si>
    <t>2162-2973</t>
  </si>
  <si>
    <t>(58/77 Psychology, 164/194 Clinical Neurology)</t>
  </si>
  <si>
    <t>www.tandfonline.com/HAPC</t>
  </si>
  <si>
    <t>RAIJ</t>
  </si>
  <si>
    <t>Archaeological Journal</t>
  </si>
  <si>
    <t>Archaeology</t>
  </si>
  <si>
    <t>1844 Volume 1</t>
  </si>
  <si>
    <t>0066-5983</t>
  </si>
  <si>
    <t>2373-2288</t>
  </si>
  <si>
    <t>www.tandfonline.com/RAIJ</t>
  </si>
  <si>
    <t>RATR</t>
  </si>
  <si>
    <t>Architectural Theory Review</t>
  </si>
  <si>
    <t>Planning/Built Environment</t>
  </si>
  <si>
    <t>1326-4826</t>
  </si>
  <si>
    <t>1755-0475</t>
  </si>
  <si>
    <t>www.tandfonline.com/RATR</t>
  </si>
  <si>
    <t>CJSA</t>
  </si>
  <si>
    <t>Archives &amp; Records: The Journal of the Archives &amp; Records Association</t>
  </si>
  <si>
    <t>1955, Volume 1/1</t>
  </si>
  <si>
    <t>2325-7962</t>
  </si>
  <si>
    <t>2325-7989</t>
  </si>
  <si>
    <t>www.tandfonline.com/CJSA</t>
  </si>
  <si>
    <t>RAAM</t>
  </si>
  <si>
    <t>Archives and Manuscripts</t>
  </si>
  <si>
    <t>2012, Volume 40/1</t>
  </si>
  <si>
    <t>0157-6895</t>
  </si>
  <si>
    <t>2164-6058</t>
  </si>
  <si>
    <t>www.tandfonline.com/RAAM</t>
  </si>
  <si>
    <t>USUI</t>
  </si>
  <si>
    <t>Archives of Suicide Research</t>
  </si>
  <si>
    <t>1995, Volume 1/1</t>
  </si>
  <si>
    <t>1998, Volume4/1</t>
  </si>
  <si>
    <t>1381-1118</t>
  </si>
  <si>
    <t>1543-6136</t>
  </si>
  <si>
    <t>(44/128 Psychology, Multidisciplinary, 66/139 Psychiatry Ss)</t>
  </si>
  <si>
    <t>www.tandfonline.com/USUI</t>
  </si>
  <si>
    <t>RAFA</t>
  </si>
  <si>
    <t>Argumentation and Advocacy</t>
  </si>
  <si>
    <t>1051-1431</t>
  </si>
  <si>
    <t>2576-8476</t>
  </si>
  <si>
    <t>www.tandfonline.com/RAFA</t>
  </si>
  <si>
    <t>YAAA</t>
  </si>
  <si>
    <t>Arms &amp; Armour</t>
  </si>
  <si>
    <t>1741-6124</t>
  </si>
  <si>
    <t>1749-6268</t>
  </si>
  <si>
    <t>www.tandfonline.com/YAAA</t>
  </si>
  <si>
    <t>UARE</t>
  </si>
  <si>
    <t>Art Education</t>
  </si>
  <si>
    <t>Arts Education</t>
  </si>
  <si>
    <t>0004-3125</t>
  </si>
  <si>
    <t>2325-5161</t>
  </si>
  <si>
    <t>UAREP</t>
  </si>
  <si>
    <t>www.tandfonline.com/UARE</t>
  </si>
  <si>
    <t>RFAT</t>
  </si>
  <si>
    <t xml:space="preserve">Art in Translation </t>
  </si>
  <si>
    <t>1756-1310</t>
  </si>
  <si>
    <t>www.tandfonline.com/RFAT</t>
  </si>
  <si>
    <t>RCAJ</t>
  </si>
  <si>
    <t>Art Journal</t>
  </si>
  <si>
    <t xml:space="preserve">1941, Volume 1 </t>
  </si>
  <si>
    <t>0004-3249</t>
  </si>
  <si>
    <t>2325-5307</t>
  </si>
  <si>
    <t>RCABP</t>
  </si>
  <si>
    <t>www.tandfonline.com/RCAJ</t>
  </si>
  <si>
    <t>UART</t>
  </si>
  <si>
    <t>Art Therapy</t>
  </si>
  <si>
    <t>0742-1656</t>
  </si>
  <si>
    <t>2159-9394</t>
  </si>
  <si>
    <t>www.tandfonline.com/UART</t>
  </si>
  <si>
    <t>VAEP</t>
  </si>
  <si>
    <t>Arts Education Policy Review</t>
  </si>
  <si>
    <t>1962, Volume 64/1</t>
  </si>
  <si>
    <t>1998, Volume 99/1</t>
  </si>
  <si>
    <t>1063-2913</t>
  </si>
  <si>
    <t>1940-4395</t>
  </si>
  <si>
    <t>www.tandfonline.com/VAEP</t>
  </si>
  <si>
    <t>FAPB</t>
  </si>
  <si>
    <t>Asia Pacific Business Review</t>
  </si>
  <si>
    <t>1998 Volume 4/1</t>
  </si>
  <si>
    <t>1360-2381</t>
  </si>
  <si>
    <t>1743-792X</t>
  </si>
  <si>
    <t>(99/121 Business, 152/194 Management)</t>
  </si>
  <si>
    <t>www.tandfonline.com/FAPB</t>
  </si>
  <si>
    <t>RAPC</t>
  </si>
  <si>
    <t>Asia Pacific Journal of Counselling and Psychotherapy</t>
  </si>
  <si>
    <t>Counseling and Psychology</t>
  </si>
  <si>
    <t>2010, Volume 1/1</t>
  </si>
  <si>
    <t>2150-7686</t>
  </si>
  <si>
    <t>2150-7708</t>
  </si>
  <si>
    <t>www.tandfonline.com/RAPC</t>
  </si>
  <si>
    <t>CAPE</t>
  </si>
  <si>
    <t>Asia Pacific Journal of Education</t>
  </si>
  <si>
    <t>1998, Volume18/1</t>
  </si>
  <si>
    <t>0218-8791</t>
  </si>
  <si>
    <t>1742-6855</t>
  </si>
  <si>
    <t>(160/235 Education &amp; Educational Research)</t>
  </si>
  <si>
    <t>www.tandfonline.com/CAPE</t>
  </si>
  <si>
    <t>RAPA</t>
  </si>
  <si>
    <t>Asia Pacific Journal of Public Administration</t>
  </si>
  <si>
    <t>Public Management</t>
  </si>
  <si>
    <t>1979, Volume 1/1</t>
  </si>
  <si>
    <t>2327-6665</t>
  </si>
  <si>
    <t>2327-6673</t>
  </si>
  <si>
    <t>www.tandfonline.com/RAPA</t>
  </si>
  <si>
    <t>RSWD</t>
  </si>
  <si>
    <t>Asia Pacific Journal of Social Work and Development</t>
  </si>
  <si>
    <t>1991, Volume 1/1</t>
  </si>
  <si>
    <t>0218-5385</t>
  </si>
  <si>
    <t>2165-0993</t>
  </si>
  <si>
    <t>(39/42 Social Work, 39/42 Social Work)</t>
  </si>
  <si>
    <t>www.tandfonline.com/RSWD</t>
  </si>
  <si>
    <t>RAPT</t>
  </si>
  <si>
    <t>Asia Pacific Journal of Tourism Research</t>
  </si>
  <si>
    <t>1094-1665</t>
  </si>
  <si>
    <t>1741-6507</t>
  </si>
  <si>
    <t>(31/45 Hospitality, Leisure, Sport &amp; Tourism)</t>
  </si>
  <si>
    <t>www.tandfonline.com/RAPT</t>
  </si>
  <si>
    <t>RPLR</t>
  </si>
  <si>
    <t>Asia Pacific Law Review</t>
  </si>
  <si>
    <t>1019-2577</t>
  </si>
  <si>
    <t>1875-8444</t>
  </si>
  <si>
    <t>(143/147 Law, 143/147 Law)</t>
  </si>
  <si>
    <t>www.tandfonline.com/RPLR</t>
  </si>
  <si>
    <t>CAPR</t>
  </si>
  <si>
    <t>Asia Pacific Review</t>
  </si>
  <si>
    <t>Area Studies/Asia-Pacific</t>
  </si>
  <si>
    <t>1343-9006</t>
  </si>
  <si>
    <t>1469-2937</t>
  </si>
  <si>
    <t>www.tandfonline.com/CAPR</t>
  </si>
  <si>
    <t>RAAF</t>
  </si>
  <si>
    <t>Asian Affairs</t>
  </si>
  <si>
    <t>Area Studies/Asia</t>
  </si>
  <si>
    <t>1914, Volume 1/1</t>
  </si>
  <si>
    <t>0306-8374</t>
  </si>
  <si>
    <t>1477-1500</t>
  </si>
  <si>
    <t>www.tandfonline.com/RAAF</t>
  </si>
  <si>
    <t>VASA</t>
  </si>
  <si>
    <t>Asian Affairs: An American Review</t>
  </si>
  <si>
    <t>1998, Volume25/1</t>
  </si>
  <si>
    <t>0092-7678</t>
  </si>
  <si>
    <t>1940-1590</t>
  </si>
  <si>
    <t>www.tandfonline.com/VASA</t>
  </si>
  <si>
    <t>RAAN</t>
  </si>
  <si>
    <t>Asian Anthropology</t>
  </si>
  <si>
    <t>1683-478X</t>
  </si>
  <si>
    <t>2168-4227</t>
  </si>
  <si>
    <t>www.tandfonline.com/RAAN</t>
  </si>
  <si>
    <t>RENG</t>
  </si>
  <si>
    <t>Asian Englishes</t>
  </si>
  <si>
    <t>1348-8678</t>
  </si>
  <si>
    <t>2331-2548</t>
  </si>
  <si>
    <t>www.tandfonline.com/RENG</t>
  </si>
  <si>
    <t>CAET</t>
  </si>
  <si>
    <t>Asian Ethnicity</t>
  </si>
  <si>
    <t>Asian Studies/Race &amp; Ethnic Studies</t>
  </si>
  <si>
    <t>1463-1369</t>
  </si>
  <si>
    <t>1469-2953</t>
  </si>
  <si>
    <t>www.tandfonline.com/CAET</t>
  </si>
  <si>
    <t>RAGE</t>
  </si>
  <si>
    <t>Asian Geographer</t>
  </si>
  <si>
    <t>1991, Volume 10/1</t>
  </si>
  <si>
    <t>1998, Volume17/1</t>
  </si>
  <si>
    <t>1022-5706</t>
  </si>
  <si>
    <t>2158-1762</t>
  </si>
  <si>
    <t>www.tandfonline.com/RAGE</t>
  </si>
  <si>
    <t>RAJC</t>
  </si>
  <si>
    <t>Asian Journal of Communication</t>
  </si>
  <si>
    <t>0129-2986</t>
  </si>
  <si>
    <t>1742-0911</t>
  </si>
  <si>
    <t>(62/79 Communication)</t>
  </si>
  <si>
    <t>www.tandfonline.com/RAJC</t>
  </si>
  <si>
    <t>RMEI</t>
  </si>
  <si>
    <t>Asian Journal of Middle Eastern and Islamic Studies</t>
  </si>
  <si>
    <t>Religion, Philosophy &amp; Theory</t>
  </si>
  <si>
    <t>tbc</t>
  </si>
  <si>
    <t>RASI</t>
  </si>
  <si>
    <t>Asian Journal of Political Science</t>
  </si>
  <si>
    <t>1993, Volume 1/1</t>
  </si>
  <si>
    <t>1998, Volume6/1</t>
  </si>
  <si>
    <t>0218-5377</t>
  </si>
  <si>
    <t>1750-7812</t>
  </si>
  <si>
    <t>www.tandfonline.com/RASI</t>
  </si>
  <si>
    <t>RAJT</t>
  </si>
  <si>
    <t>Asian Journal of Technology Innovation</t>
  </si>
  <si>
    <t>Business &amp; Economics</t>
  </si>
  <si>
    <t>2004, Volume 12/2</t>
  </si>
  <si>
    <t>1976-1597</t>
  </si>
  <si>
    <t>2158-6721</t>
  </si>
  <si>
    <t>(108/121 Business, 223/347 Economics)</t>
  </si>
  <si>
    <t>www.tandfonline.com/RAJT</t>
  </si>
  <si>
    <t>RAJW</t>
  </si>
  <si>
    <t>Asian Journal of Women's Studies</t>
  </si>
  <si>
    <t>1225-9276</t>
  </si>
  <si>
    <t>2377-004X</t>
  </si>
  <si>
    <t>(35/41 Womens Studies)</t>
  </si>
  <si>
    <t>www.tandfonline.com/RAJW</t>
  </si>
  <si>
    <t>CASP</t>
  </si>
  <si>
    <t>Asian Philosophy</t>
  </si>
  <si>
    <t>0955-2367</t>
  </si>
  <si>
    <t>1469-2961</t>
  </si>
  <si>
    <t>www.tandfonline.com/CASP</t>
  </si>
  <si>
    <t>RAPS</t>
  </si>
  <si>
    <t>Asian Population Studies</t>
  </si>
  <si>
    <t>Social Science</t>
  </si>
  <si>
    <t>2005, Volume 1/1</t>
  </si>
  <si>
    <t>1744-1730</t>
  </si>
  <si>
    <t>1744-1749</t>
  </si>
  <si>
    <t>(22/26 Demography)</t>
  </si>
  <si>
    <t>www.tandfonline.com/RAPS</t>
  </si>
  <si>
    <t>FASI</t>
  </si>
  <si>
    <t>Asian Security</t>
  </si>
  <si>
    <t>1479-9855</t>
  </si>
  <si>
    <t>1555-2764</t>
  </si>
  <si>
    <t>www.tandfonline.com/FASI</t>
  </si>
  <si>
    <t>CASR</t>
  </si>
  <si>
    <t>Asian Studies Review</t>
  </si>
  <si>
    <t>1977, Volume 1/1</t>
  </si>
  <si>
    <t>1998, Volume21/1</t>
  </si>
  <si>
    <t>1035-7823</t>
  </si>
  <si>
    <t>1467-8403</t>
  </si>
  <si>
    <t>(20/39 Cultural Studies, 27/69 Area Studies)</t>
  </si>
  <si>
    <t>www.tandfonline.com/CASR</t>
  </si>
  <si>
    <t>RAAE</t>
  </si>
  <si>
    <t>Asia-Pacific Journal of Accounting &amp; Economics</t>
  </si>
  <si>
    <t>1608-1625</t>
  </si>
  <si>
    <t>2164-2257</t>
  </si>
  <si>
    <t>(92/96 Business, Finance, 318/347 Economics)</t>
  </si>
  <si>
    <t>Frequency increase from 5 to 6 issues in 2019</t>
  </si>
  <si>
    <t>www.tandfonline.com/RAAE</t>
  </si>
  <si>
    <t>CAPJ</t>
  </si>
  <si>
    <t>Asia-Pacific Journal of Teacher Education</t>
  </si>
  <si>
    <t>1359-866X</t>
  </si>
  <si>
    <t>1469-2945</t>
  </si>
  <si>
    <t>(135/235 Education &amp; Educational Research)</t>
  </si>
  <si>
    <t>www.tandfonline.com/CAPJ</t>
  </si>
  <si>
    <t>CAEH</t>
  </si>
  <si>
    <t>Assessment &amp; Evaluation in Higher Education</t>
  </si>
  <si>
    <t>Educational</t>
  </si>
  <si>
    <t>1975, Volume 1/1</t>
  </si>
  <si>
    <t>1998, Volume23/1</t>
  </si>
  <si>
    <t>0260-2938</t>
  </si>
  <si>
    <t>1469-297X</t>
  </si>
  <si>
    <t>(79/235 Education &amp; Educational Research)</t>
  </si>
  <si>
    <t>www.tandfonline.com/CAEH</t>
  </si>
  <si>
    <t>CAIE</t>
  </si>
  <si>
    <t>Assessment in Education: Principles, Policy &amp; Practice</t>
  </si>
  <si>
    <t>0969-594X</t>
  </si>
  <si>
    <t>1465-329X</t>
  </si>
  <si>
    <t>www.tandfonline.com/CAIE</t>
  </si>
  <si>
    <t>FAST</t>
  </si>
  <si>
    <t>Astropolitics</t>
  </si>
  <si>
    <t>Politics &amp; International Relations</t>
  </si>
  <si>
    <t>1477-7622</t>
  </si>
  <si>
    <t>1557-2943</t>
  </si>
  <si>
    <t>www.tandfonline.com/FAST</t>
  </si>
  <si>
    <t>HAJC</t>
  </si>
  <si>
    <t>Atlantic Journal of Communication</t>
  </si>
  <si>
    <t>1545-6870</t>
  </si>
  <si>
    <t>1545-6889</t>
  </si>
  <si>
    <t>www.tandfonline.com/HAJC</t>
  </si>
  <si>
    <t>RJAS</t>
  </si>
  <si>
    <t>Atlantic Studies: Global Currents</t>
  </si>
  <si>
    <t xml:space="preserve">Literature </t>
  </si>
  <si>
    <t>1478-8810</t>
  </si>
  <si>
    <t>1740-4649</t>
  </si>
  <si>
    <t>www.tandfonline.com/RJAS</t>
  </si>
  <si>
    <t>RAHD</t>
  </si>
  <si>
    <t>Attachment &amp; Human Development</t>
  </si>
  <si>
    <t>Developmental &amp; Educational Psychology</t>
  </si>
  <si>
    <t>1999, Volume 1/1</t>
  </si>
  <si>
    <t>1461-6734</t>
  </si>
  <si>
    <t>1469-2988</t>
  </si>
  <si>
    <t>(31/70 Psychology, Developmental, 31/70 Psychology, Developmental)</t>
  </si>
  <si>
    <t>www.tandfonline.com/RAHD</t>
  </si>
  <si>
    <t>RAJP</t>
  </si>
  <si>
    <t>Australasian Journal of Philosophy</t>
  </si>
  <si>
    <t>1923, Volume 1/1</t>
  </si>
  <si>
    <t>0004-8402</t>
  </si>
  <si>
    <t>1471-6828</t>
  </si>
  <si>
    <t>www.tandfonline.com/RAJP</t>
  </si>
  <si>
    <t>RAJA</t>
  </si>
  <si>
    <t>Australian and New Zealand Journal of Art</t>
  </si>
  <si>
    <t>1443-4318</t>
  </si>
  <si>
    <t>2203-1871</t>
  </si>
  <si>
    <t>www.tandfonline.com/RAJA</t>
  </si>
  <si>
    <t>RAAA</t>
  </si>
  <si>
    <t>Australian Archaeology</t>
  </si>
  <si>
    <t>0312-2417</t>
  </si>
  <si>
    <t>2470-0363</t>
  </si>
  <si>
    <t>(41/82 Anthropology, 41/82 Anthropology)</t>
  </si>
  <si>
    <t>www.tandfonline.com/RAAA</t>
  </si>
  <si>
    <t>RFEM</t>
  </si>
  <si>
    <t>Australian Feminist Law Journal</t>
  </si>
  <si>
    <t>1320-0968</t>
  </si>
  <si>
    <t>2204-0064</t>
  </si>
  <si>
    <t>www.tandfonline.com/RFEM</t>
  </si>
  <si>
    <t>CAFS</t>
  </si>
  <si>
    <t>Australian Feminist Studies</t>
  </si>
  <si>
    <t>1998, Volume 13/1</t>
  </si>
  <si>
    <t>0816-4649</t>
  </si>
  <si>
    <t>1465-3303</t>
  </si>
  <si>
    <t>(23/41 Womens Studies)</t>
  </si>
  <si>
    <t>www.tandfonline.com/CAFS</t>
  </si>
  <si>
    <t>CAGE</t>
  </si>
  <si>
    <t>Australian Geographer</t>
  </si>
  <si>
    <t>1928, Volume 1/1</t>
  </si>
  <si>
    <t>0004-9182</t>
  </si>
  <si>
    <t>1465-3311</t>
  </si>
  <si>
    <t>(47/79 Geography)</t>
  </si>
  <si>
    <t>www.tandfonline.com/CAGE</t>
  </si>
  <si>
    <t>RAHS</t>
  </si>
  <si>
    <t>Australian Historical Studies</t>
  </si>
  <si>
    <t>1940, Volume 1/1</t>
  </si>
  <si>
    <t>1031-461X</t>
  </si>
  <si>
    <t>1031-461I</t>
  </si>
  <si>
    <t>www.tandfonline.com/RAHS</t>
  </si>
  <si>
    <t>RJHU</t>
  </si>
  <si>
    <t>Australian Journal of Human Rights</t>
  </si>
  <si>
    <t>1323-238X</t>
  </si>
  <si>
    <t>2573-573X</t>
  </si>
  <si>
    <t>www.tandfonline.com/RJHU</t>
  </si>
  <si>
    <t>CAJI</t>
  </si>
  <si>
    <t>Australian Journal of International Affairs</t>
  </si>
  <si>
    <t>1947, Volume 1/1</t>
  </si>
  <si>
    <t>1998, Volume52/1</t>
  </si>
  <si>
    <t>1035-7718</t>
  </si>
  <si>
    <t>1465-332X</t>
  </si>
  <si>
    <t>(50/86 International Relations)</t>
  </si>
  <si>
    <t>www.tandfonline.com/CAJI</t>
  </si>
  <si>
    <t>RALD</t>
  </si>
  <si>
    <t>Australian Journal of Learning Difficulties</t>
  </si>
  <si>
    <t>Special Education</t>
  </si>
  <si>
    <t>1940-4158</t>
  </si>
  <si>
    <t>1940-4166</t>
  </si>
  <si>
    <t>www.tandfonline.com/RALD</t>
  </si>
  <si>
    <t>CAJL</t>
  </si>
  <si>
    <t>Australian Journal of Linguistics</t>
  </si>
  <si>
    <t>0726-8602</t>
  </si>
  <si>
    <t>1469-2996</t>
  </si>
  <si>
    <t>(117/180 Linguistics)</t>
  </si>
  <si>
    <t>www.tandfonline.com/CAJL</t>
  </si>
  <si>
    <t>RAMO</t>
  </si>
  <si>
    <t>Australian Journal of Maritime &amp; Ocean Affairs</t>
  </si>
  <si>
    <t>1836-6503</t>
  </si>
  <si>
    <t>2333-6498</t>
  </si>
  <si>
    <t>www.tandfonline.com/RAMO</t>
  </si>
  <si>
    <t>CAJP</t>
  </si>
  <si>
    <t>Australian Journal of Political Science</t>
  </si>
  <si>
    <t>1966, Volume 1/1</t>
  </si>
  <si>
    <t>1996, Volume 31/1</t>
  </si>
  <si>
    <t>1036-1146</t>
  </si>
  <si>
    <t>1363-030X</t>
  </si>
  <si>
    <t>(109/165 Political Science)</t>
  </si>
  <si>
    <t>www.tandfonline.com/CAJP</t>
  </si>
  <si>
    <t>RAPL</t>
  </si>
  <si>
    <t>Australian Planner</t>
  </si>
  <si>
    <t>1958-1961 Volume 1</t>
  </si>
  <si>
    <t>1998, Volume35/1</t>
  </si>
  <si>
    <t>0729-3682</t>
  </si>
  <si>
    <t>2150-6841</t>
  </si>
  <si>
    <t>www.tandfonline.com/RAPL</t>
  </si>
  <si>
    <t>RASW</t>
  </si>
  <si>
    <t>Australian Social Work</t>
  </si>
  <si>
    <t>1948, Volume 2/4</t>
  </si>
  <si>
    <t>1998, Volume51/1</t>
  </si>
  <si>
    <t>0312-407X</t>
  </si>
  <si>
    <t>1447-0748</t>
  </si>
  <si>
    <t>(28/42 Social Work)</t>
  </si>
  <si>
    <t>www.tandfonline.com/RASW</t>
  </si>
  <si>
    <t>RAZA</t>
  </si>
  <si>
    <t>Azania:Archaeological Research in Africa</t>
  </si>
  <si>
    <t>1998, Volume33/1</t>
  </si>
  <si>
    <t>0067-270X</t>
  </si>
  <si>
    <t>1945-5534</t>
  </si>
  <si>
    <t>www.tandfonline.com/RAZA</t>
  </si>
  <si>
    <t>YBAQ</t>
  </si>
  <si>
    <t>Baptist Quarterly</t>
  </si>
  <si>
    <t>Religion, Philosophy and Theology</t>
  </si>
  <si>
    <t>0005-576X</t>
  </si>
  <si>
    <t>2056-7731</t>
  </si>
  <si>
    <t>www.tandfonline.com/YBAQ</t>
  </si>
  <si>
    <t>HBAS</t>
  </si>
  <si>
    <t>Basic and Applied Social Psychology</t>
  </si>
  <si>
    <t>0197-3533</t>
  </si>
  <si>
    <t>1532-4834</t>
  </si>
  <si>
    <t>(27/62 Psychology, Social)</t>
  </si>
  <si>
    <t>www.tandfonline.com/HBAS</t>
  </si>
  <si>
    <t>WBSS</t>
  </si>
  <si>
    <t>Behavioral &amp; Social Sciences Librarian</t>
  </si>
  <si>
    <t>1998, Volume16/1</t>
  </si>
  <si>
    <t>0163-9269</t>
  </si>
  <si>
    <t>1544-4546</t>
  </si>
  <si>
    <t>www.tandfonline.com/WBSS</t>
  </si>
  <si>
    <t>RIRT</t>
  </si>
  <si>
    <t>Behavioral Sciences of Terrorism and Political Aggression</t>
  </si>
  <si>
    <t>1943-4472</t>
  </si>
  <si>
    <t>1943-4480</t>
  </si>
  <si>
    <t>www.tandfonline.com/RIRT</t>
  </si>
  <si>
    <t>RBER</t>
  </si>
  <si>
    <t>Bereavement Care</t>
  </si>
  <si>
    <t>Thanatology</t>
  </si>
  <si>
    <t>1982, Volume 1/1</t>
  </si>
  <si>
    <t>0268-2621</t>
  </si>
  <si>
    <t>1944-8279</t>
  </si>
  <si>
    <t>www.tandfonline.com/RBER</t>
  </si>
  <si>
    <t>UBRJ</t>
  </si>
  <si>
    <t>Bilingual Research Journal</t>
  </si>
  <si>
    <t>1523-5882</t>
  </si>
  <si>
    <t>1523-5890</t>
  </si>
  <si>
    <t>www.tandfonline.com/UBRJ</t>
  </si>
  <si>
    <t>HSBI</t>
  </si>
  <si>
    <t>Biodemography and Social Biology</t>
  </si>
  <si>
    <t>1954, Volume 1/1</t>
  </si>
  <si>
    <t>1998, Volume 45/1</t>
  </si>
  <si>
    <t>1948-5565</t>
  </si>
  <si>
    <t>1948-5573</t>
  </si>
  <si>
    <t>(19/26 Demography, 33/39 Social Sciences, Biomedical)</t>
  </si>
  <si>
    <t>www.tandfonline.com/HSBI</t>
  </si>
  <si>
    <t>YBLT</t>
  </si>
  <si>
    <t>Black Theology: An International Journal</t>
  </si>
  <si>
    <t>1476-9948</t>
  </si>
  <si>
    <t>1743-1670</t>
  </si>
  <si>
    <t>www.tandfonline.com/YBLT</t>
  </si>
  <si>
    <t>TBMD</t>
  </si>
  <si>
    <t>Body,Movement &amp; Dance in Psychotherapy</t>
  </si>
  <si>
    <t>Sexual Diversity  Studies</t>
  </si>
  <si>
    <t>2006, Volume 1/1</t>
  </si>
  <si>
    <t>1743-2979</t>
  </si>
  <si>
    <t>1743-2987</t>
  </si>
  <si>
    <t>www.tandfonline.com/TBMD</t>
  </si>
  <si>
    <t>RBJH</t>
  </si>
  <si>
    <t>British Journal for the History of Philosophy</t>
  </si>
  <si>
    <t>0960-8788</t>
  </si>
  <si>
    <t>1469-3526</t>
  </si>
  <si>
    <t>www.tandfonline.com/RBJH</t>
  </si>
  <si>
    <t>RBJE</t>
  </si>
  <si>
    <t>British Journal of Educational Studies</t>
  </si>
  <si>
    <t>1952, Volume 1/1</t>
  </si>
  <si>
    <t>1998, Volume46/1</t>
  </si>
  <si>
    <t>0007-1005</t>
  </si>
  <si>
    <t>1467-8527</t>
  </si>
  <si>
    <t>(112/235 Education &amp; Educational Research)</t>
  </si>
  <si>
    <t>www.tandfonline.com/RBJE</t>
  </si>
  <si>
    <t>CBJG</t>
  </si>
  <si>
    <t>British Journal of Guidance &amp; Counselling</t>
  </si>
  <si>
    <t>0306-9885</t>
  </si>
  <si>
    <t>1469-3534</t>
  </si>
  <si>
    <t>(72/80 Psychology, Applied)</t>
  </si>
  <si>
    <t>www.tandfonline.com/CBJG</t>
  </si>
  <si>
    <t>CBJM</t>
  </si>
  <si>
    <t>British Journal of Middle Eastern Studies</t>
  </si>
  <si>
    <t>1974, Volume 1/1</t>
  </si>
  <si>
    <t>1353-0194</t>
  </si>
  <si>
    <t>1469-3542</t>
  </si>
  <si>
    <t>(43/69 Area Studies)</t>
  </si>
  <si>
    <t>www.tandfonline.com/CBJM</t>
  </si>
  <si>
    <t>CBRE</t>
  </si>
  <si>
    <t>British Journal of Religious Education</t>
  </si>
  <si>
    <t>1934, Volume 1/1</t>
  </si>
  <si>
    <t>0141-6200</t>
  </si>
  <si>
    <t>1740-7931</t>
  </si>
  <si>
    <t>(204/235 Education &amp; Educational Research)</t>
  </si>
  <si>
    <t>www.tandfonline.com/CBRE</t>
  </si>
  <si>
    <t>CBSE</t>
  </si>
  <si>
    <t>British Journal of Sociology of Education</t>
  </si>
  <si>
    <t>0142-5692</t>
  </si>
  <si>
    <t>1465-3346</t>
  </si>
  <si>
    <t>(49/143 Sociology, 87/235 Education &amp; Educational Research)</t>
  </si>
  <si>
    <t>www.tandfonline.com/CBSE</t>
  </si>
  <si>
    <t>YBST</t>
  </si>
  <si>
    <t>Bronte Studies</t>
  </si>
  <si>
    <t>1474-8932</t>
  </si>
  <si>
    <t>1745-8226</t>
  </si>
  <si>
    <t>www.tandfonline.com/YBST</t>
  </si>
  <si>
    <t>RBRI</t>
  </si>
  <si>
    <t>Building Research &amp; Information</t>
  </si>
  <si>
    <t>Built Environment</t>
  </si>
  <si>
    <t>0961-3218</t>
  </si>
  <si>
    <t>1466-4321</t>
  </si>
  <si>
    <t>(9/61 Construction &amp; Building Technology)</t>
  </si>
  <si>
    <t>www.tandfonline.com/RBRI</t>
  </si>
  <si>
    <t>CBIE</t>
  </si>
  <si>
    <t>Bulletin of Indonesian Economic Studies</t>
  </si>
  <si>
    <t>1965, Volume 1/1</t>
  </si>
  <si>
    <t>0007-4918</t>
  </si>
  <si>
    <t>1472-7234</t>
  </si>
  <si>
    <t>(24/69 Area Studies, 215/347 Economics)</t>
  </si>
  <si>
    <t>www.tandfonline.com/CBIE</t>
  </si>
  <si>
    <t>CBHS</t>
  </si>
  <si>
    <t>Bulletin of Spanish Studies</t>
  </si>
  <si>
    <t>1996, Volume 73/1</t>
  </si>
  <si>
    <t>1475-3820</t>
  </si>
  <si>
    <t>1478-3428</t>
  </si>
  <si>
    <t>www.tandfonline.com/CBHS</t>
  </si>
  <si>
    <t>RBUL</t>
  </si>
  <si>
    <t>Bulletin of the Atomic Scientists</t>
  </si>
  <si>
    <t>0096-3402</t>
  </si>
  <si>
    <t>1938-3282</t>
  </si>
  <si>
    <t>(32/41 Social Issues, 71/86 International Relations)</t>
  </si>
  <si>
    <t>www.tandfonline.com/RBUL</t>
  </si>
  <si>
    <t xml:space="preserve">FBSH </t>
  </si>
  <si>
    <t xml:space="preserve">Business History     </t>
  </si>
  <si>
    <t>1998, Volume40/1</t>
  </si>
  <si>
    <t>0007-6791</t>
  </si>
  <si>
    <t>1743-7938</t>
  </si>
  <si>
    <t>FBSHP</t>
  </si>
  <si>
    <t xml:space="preserve">www.tandfonline.com/FBSH </t>
  </si>
  <si>
    <t>YCAL</t>
  </si>
  <si>
    <t>California Archaeology</t>
  </si>
  <si>
    <t>1947-461X</t>
  </si>
  <si>
    <t>1947-4628</t>
  </si>
  <si>
    <t>www.tandfonline.com/YCAL</t>
  </si>
  <si>
    <t>CCJE</t>
  </si>
  <si>
    <t>Cambridge Journal of Education</t>
  </si>
  <si>
    <t>0305-764X</t>
  </si>
  <si>
    <t>1469-3577</t>
  </si>
  <si>
    <t>(133/235 Education &amp; Educational Research)</t>
  </si>
  <si>
    <t>www.tandfonline.com/CCJE</t>
  </si>
  <si>
    <t>CCAM</t>
  </si>
  <si>
    <t>Cambridge Review of International Affair</t>
  </si>
  <si>
    <t>1986, Volume 1/1</t>
  </si>
  <si>
    <t>1998, Volume11/2</t>
  </si>
  <si>
    <t>0955-7571</t>
  </si>
  <si>
    <t>1474-449X</t>
  </si>
  <si>
    <t>(48/86 International Relations, 48/86 International Relations, 91/165 Political Science)</t>
  </si>
  <si>
    <t>www.tandfonline.com/CCAM</t>
  </si>
  <si>
    <t>UCAT</t>
  </si>
  <si>
    <t>Canadian Art Therapy Association Journal</t>
  </si>
  <si>
    <t>0832-2473</t>
  </si>
  <si>
    <t>2377-360X</t>
  </si>
  <si>
    <t>www.tandfonline.com/UCAT</t>
  </si>
  <si>
    <t>RCFP</t>
  </si>
  <si>
    <t>Canadian Foreign Policy Journal</t>
  </si>
  <si>
    <t>1998, Volume 5/1</t>
  </si>
  <si>
    <t>1192-6422</t>
  </si>
  <si>
    <t>2157-0817</t>
  </si>
  <si>
    <t>www.tandfonline.com/RCFP</t>
  </si>
  <si>
    <t>RCAS</t>
  </si>
  <si>
    <t>Canadian Journal of African Studies / La Revue Canadienne des etudes Africaines</t>
  </si>
  <si>
    <t>1967, Volume 1/1</t>
  </si>
  <si>
    <t>1998, Volume32/1</t>
  </si>
  <si>
    <t>0008-3968</t>
  </si>
  <si>
    <t>1923-3051</t>
  </si>
  <si>
    <t>www.tandfonline.com/RCAS</t>
  </si>
  <si>
    <t>RCJD</t>
  </si>
  <si>
    <t>Canadian Journal of Development Studies / Revue canadienne d'etudes du developpe</t>
  </si>
  <si>
    <t>0225-5189</t>
  </si>
  <si>
    <t>2158-9100</t>
  </si>
  <si>
    <t>(43/55 Planning &amp; Development, 43/55 Planning &amp; Development)</t>
  </si>
  <si>
    <t>www.tandfonline.com/RCJD</t>
  </si>
  <si>
    <t>RCLC</t>
  </si>
  <si>
    <t>Canadian Journal of Latin American and Caribbean Studies</t>
  </si>
  <si>
    <t>Hispanic &amp; Latin American Stud</t>
  </si>
  <si>
    <t>0826-3663</t>
  </si>
  <si>
    <t>2333-1461</t>
  </si>
  <si>
    <t>www.tandfonline.com/RCLC</t>
  </si>
  <si>
    <t>RCJP</t>
  </si>
  <si>
    <t>Canadian Journal of Philosophy</t>
  </si>
  <si>
    <t>1998, Volume27/1</t>
  </si>
  <si>
    <t>0045-5091</t>
  </si>
  <si>
    <t>1911-0820</t>
  </si>
  <si>
    <t>Frequency increase from 6 to 8 issues in 2019</t>
  </si>
  <si>
    <t>www.tandfonline.com/RCJP</t>
  </si>
  <si>
    <t>RCSP</t>
  </si>
  <si>
    <t>Canadian Slavonic Papers/Revue Canadienne des Slavistes</t>
  </si>
  <si>
    <t>0008-5006</t>
  </si>
  <si>
    <t>2375-2475</t>
  </si>
  <si>
    <t>www.tandfonline.com/RCSP</t>
  </si>
  <si>
    <t>RCNS</t>
  </si>
  <si>
    <t>Capitalism Nature Socialism</t>
  </si>
  <si>
    <t>1998, Volume9/1</t>
  </si>
  <si>
    <t>1045-5752</t>
  </si>
  <si>
    <t>1548-3290</t>
  </si>
  <si>
    <t>www.tandfonline.com/RCNS</t>
  </si>
  <si>
    <t>RCBQ</t>
  </si>
  <si>
    <t>Caribbean Quarterly</t>
  </si>
  <si>
    <t xml:space="preserve">Hispanic &amp; Latin American Studies </t>
  </si>
  <si>
    <t>0008-6495</t>
  </si>
  <si>
    <t>2470-6302</t>
  </si>
  <si>
    <t>www.tandfonline.com/RCBQ</t>
  </si>
  <si>
    <t>WCCQ</t>
  </si>
  <si>
    <t>Cataloging &amp; Classification Quarterly</t>
  </si>
  <si>
    <t>1998, Volume24/1</t>
  </si>
  <si>
    <t>0163-9374</t>
  </si>
  <si>
    <t>1544-4554</t>
  </si>
  <si>
    <t>www.tandfonline.com/WCCQ</t>
  </si>
  <si>
    <t>RCEL</t>
  </si>
  <si>
    <t>Celebrity Studies</t>
  </si>
  <si>
    <t>Cultural and Media Studies</t>
  </si>
  <si>
    <t>1939-2397</t>
  </si>
  <si>
    <t>1939-2400</t>
  </si>
  <si>
    <t>www.tandfonline.com/RCEL</t>
  </si>
  <si>
    <t>CCAS</t>
  </si>
  <si>
    <t>Central Asian Survey</t>
  </si>
  <si>
    <t>0263-4937</t>
  </si>
  <si>
    <t>1465-3354</t>
  </si>
  <si>
    <t>www.tandfonline.com/CCAS</t>
  </si>
  <si>
    <t>YCEU</t>
  </si>
  <si>
    <t>Central Europe</t>
  </si>
  <si>
    <t>1479-0963</t>
  </si>
  <si>
    <t>1745-8218</t>
  </si>
  <si>
    <t>www.tandfonline.com/YCEU</t>
  </si>
  <si>
    <t>MCHA</t>
  </si>
  <si>
    <t>Challenge</t>
  </si>
  <si>
    <t>0577-5132</t>
  </si>
  <si>
    <t>1558-1489</t>
  </si>
  <si>
    <t>www.tandfonline.com/MCHA</t>
  </si>
  <si>
    <t>VCHN</t>
  </si>
  <si>
    <t>Change: The Magazine of Higher Learning</t>
  </si>
  <si>
    <t>0009-1383</t>
  </si>
  <si>
    <t>1939-9146</t>
  </si>
  <si>
    <t>www.tandfonline.com/VCHN</t>
  </si>
  <si>
    <t>CCEN</t>
  </si>
  <si>
    <t xml:space="preserve">Changing English: Studies in Culture and Education </t>
  </si>
  <si>
    <t>1358-684X</t>
  </si>
  <si>
    <t>1469-3585</t>
  </si>
  <si>
    <t>www.tandfonline.com/CCEN</t>
  </si>
  <si>
    <t>WCFB</t>
  </si>
  <si>
    <t>Child &amp; Family Behavior Therapy</t>
  </si>
  <si>
    <t>1979, Volume 1/3</t>
  </si>
  <si>
    <t>0731-7107</t>
  </si>
  <si>
    <t>1545-228X</t>
  </si>
  <si>
    <t>(39/43 Family Studies, 115/121 Psychology, Clinical)</t>
  </si>
  <si>
    <t>www.tandfonline.com/WCFB</t>
  </si>
  <si>
    <t>WCYS</t>
  </si>
  <si>
    <t>CHILD &amp; YOUTH SERVICES</t>
  </si>
  <si>
    <t>Online Only</t>
  </si>
  <si>
    <t>0145-935X</t>
  </si>
  <si>
    <t>1545-2298</t>
  </si>
  <si>
    <t>www.tandfonline.com/WCYS</t>
  </si>
  <si>
    <t>CCCP</t>
  </si>
  <si>
    <t>Child Care in Practice</t>
  </si>
  <si>
    <t>1357-5279</t>
  </si>
  <si>
    <t>1476-489X</t>
  </si>
  <si>
    <t>www.tandfonline.com/CCCP</t>
  </si>
  <si>
    <t>NCNY</t>
  </si>
  <si>
    <t>Child Neuropsychology</t>
  </si>
  <si>
    <t>0929-7049</t>
  </si>
  <si>
    <t>1744-4136</t>
  </si>
  <si>
    <t>(82/194 Clinical Neurology)</t>
  </si>
  <si>
    <t>www.tandfonline.com/NCNY</t>
  </si>
  <si>
    <t>UCED</t>
  </si>
  <si>
    <t>Childhood Education</t>
  </si>
  <si>
    <t>Primary, Elementary &amp; Early</t>
  </si>
  <si>
    <t>1945, Volume 21/5</t>
  </si>
  <si>
    <t>1998, Volume 74/1</t>
  </si>
  <si>
    <t>0009-4056</t>
  </si>
  <si>
    <t>2162-0725</t>
  </si>
  <si>
    <t>www.tandfonline.com/UCED</t>
  </si>
  <si>
    <t>YCIP</t>
  </si>
  <si>
    <t xml:space="preserve">Childhood in the Past    </t>
  </si>
  <si>
    <t>1758-5716</t>
  </si>
  <si>
    <t>2040-8528</t>
  </si>
  <si>
    <t>www.tandfonline.com/YCIP</t>
  </si>
  <si>
    <t>CCHG</t>
  </si>
  <si>
    <t>Children's Geographies</t>
  </si>
  <si>
    <t>1473-3285</t>
  </si>
  <si>
    <t>1473-3277</t>
  </si>
  <si>
    <t>(49/79 Geography, 49/79 Geography)</t>
  </si>
  <si>
    <t>www.tandfonline.com/CCHG</t>
  </si>
  <si>
    <t>RCEJ</t>
  </si>
  <si>
    <t>China Economic Journal</t>
  </si>
  <si>
    <t>1753-8963</t>
  </si>
  <si>
    <t>1753-8971</t>
  </si>
  <si>
    <t>www.tandfonline.com/RCEJ</t>
  </si>
  <si>
    <t>RCSW</t>
  </si>
  <si>
    <t>China Journal of Social Work</t>
  </si>
  <si>
    <t>1752-5098</t>
  </si>
  <si>
    <t>1752-5101</t>
  </si>
  <si>
    <t>www.tandfonline.com/RCSW</t>
  </si>
  <si>
    <t>MCED</t>
  </si>
  <si>
    <t>Chinese Education &amp; Society</t>
  </si>
  <si>
    <t>1061-1932</t>
  </si>
  <si>
    <t>1944-7116</t>
  </si>
  <si>
    <t>www.tandfonline.com/MCED</t>
  </si>
  <si>
    <t>RCJC</t>
  </si>
  <si>
    <t>Chinese Journal of Communication</t>
  </si>
  <si>
    <t>1754-4750</t>
  </si>
  <si>
    <t>1754-4769</t>
  </si>
  <si>
    <t>(64/79 Communication)</t>
  </si>
  <si>
    <t>www.tandfonline.com/RCJC</t>
  </si>
  <si>
    <t>MCLG</t>
  </si>
  <si>
    <t>Chinese Law &amp; Government</t>
  </si>
  <si>
    <t>0009-4609</t>
  </si>
  <si>
    <t>1944-7051</t>
  </si>
  <si>
    <t>www.tandfonline.com/MCLG</t>
  </si>
  <si>
    <t>UCLT</t>
  </si>
  <si>
    <t>Chinese Literature Today</t>
  </si>
  <si>
    <t>2151-4399</t>
  </si>
  <si>
    <t>2156-8634</t>
  </si>
  <si>
    <t>www.tandfonline.com/UCLT</t>
  </si>
  <si>
    <t>MCSA</t>
  </si>
  <si>
    <t xml:space="preserve">Chinese Sociological Review
</t>
  </si>
  <si>
    <t xml:space="preserve">Sociology &amp; Related Disciplines </t>
  </si>
  <si>
    <t>1968-1969 Vol 1</t>
  </si>
  <si>
    <t>2162-0555</t>
  </si>
  <si>
    <t>2162-0563</t>
  </si>
  <si>
    <t>(42/143 Sociology)</t>
  </si>
  <si>
    <t>www.tandfonline.com/MCSA</t>
  </si>
  <si>
    <t>MCSH</t>
  </si>
  <si>
    <t>Chinese Studies in History</t>
  </si>
  <si>
    <t>Histoy</t>
  </si>
  <si>
    <t>0009-4633</t>
  </si>
  <si>
    <t>1558-0407</t>
  </si>
  <si>
    <t>www.tandfonline.com/MCSH</t>
  </si>
  <si>
    <t>YCHI</t>
  </si>
  <si>
    <t>CHINOPERL:  Journal of Chinese Oral and Performing Literature</t>
  </si>
  <si>
    <t>0193-7774</t>
  </si>
  <si>
    <t>2051-6150</t>
  </si>
  <si>
    <t>www.tandfonline.com/YCHI</t>
  </si>
  <si>
    <t>UCHE</t>
  </si>
  <si>
    <t>Christian Higher Education: An International Journal of Research, Theory and Practice</t>
  </si>
  <si>
    <t>1536-3759</t>
  </si>
  <si>
    <t>1539-4107</t>
  </si>
  <si>
    <t>www.tandfonline.com/UCHE</t>
  </si>
  <si>
    <t>CCST</t>
  </si>
  <si>
    <t>Citizenship Studies</t>
  </si>
  <si>
    <t>Ethnic &amp; Migration Studies</t>
  </si>
  <si>
    <t>1362-1025</t>
  </si>
  <si>
    <t>1469-3593</t>
  </si>
  <si>
    <t>(89/165 Political Science)</t>
  </si>
  <si>
    <t>www.tandfonline.com/CCST</t>
  </si>
  <si>
    <t>CCIT</t>
  </si>
  <si>
    <t>City: Analysis of Urban Trends,Culture,Theory, Policy, Action</t>
  </si>
  <si>
    <t>Planning &amp; Urban Development</t>
  </si>
  <si>
    <t>1996, Volume 1/1-2</t>
  </si>
  <si>
    <t>1360-4813</t>
  </si>
  <si>
    <t>1470-3629</t>
  </si>
  <si>
    <t>www.tandfonline.com/CCIT</t>
  </si>
  <si>
    <t>FCIV</t>
  </si>
  <si>
    <t>Civil Wars</t>
  </si>
  <si>
    <t>1369-8249</t>
  </si>
  <si>
    <t>1743-968X</t>
  </si>
  <si>
    <t>www.tandfonline.com/FCIV</t>
  </si>
  <si>
    <t>RCDI</t>
  </si>
  <si>
    <t>Classroom Discourse</t>
  </si>
  <si>
    <t>1946-3014</t>
  </si>
  <si>
    <t>1946-3022</t>
  </si>
  <si>
    <t>www.tandfonline.com/RCDI</t>
  </si>
  <si>
    <t>WCLI</t>
  </si>
  <si>
    <t>Clinical Gerontologist</t>
  </si>
  <si>
    <t>0731-7115</t>
  </si>
  <si>
    <t>1545-2301</t>
  </si>
  <si>
    <t>(29/32 Gerontology, 29/32 Gerontology, 47/49 Geriatrics &amp; Gerontology ,47/49 Geriatrics &amp; Gerontology,123/139 Psychiatry Ss,123/139 Psychiatry Ss,133/142 Psychiatry S)</t>
  </si>
  <si>
    <t>www.tandfonline.com/WCLI</t>
  </si>
  <si>
    <t>WCSU</t>
  </si>
  <si>
    <t>Clinical Supervisior (The)</t>
  </si>
  <si>
    <t>0732-5223</t>
  </si>
  <si>
    <t>1545-231X</t>
  </si>
  <si>
    <t>www.tandfonline.com/WCSU</t>
  </si>
  <si>
    <t>RCOA</t>
  </si>
  <si>
    <t>Coaching: An International Journal of Theory, Research and Practice</t>
  </si>
  <si>
    <t>Counseling &amp; Psychotherapy</t>
  </si>
  <si>
    <t>1752-1882</t>
  </si>
  <si>
    <t>1752-1890</t>
  </si>
  <si>
    <t>www.tandfonline.com/RCOA</t>
  </si>
  <si>
    <t>PCEM</t>
  </si>
  <si>
    <t>Cognition &amp; Emotion</t>
  </si>
  <si>
    <t>1996, Volume 10/1</t>
  </si>
  <si>
    <t>0269-9931</t>
  </si>
  <si>
    <t>1464-0600</t>
  </si>
  <si>
    <t>(24/84 Psychology, Experimental)</t>
  </si>
  <si>
    <t>www.tandfonline.com/PCEM</t>
  </si>
  <si>
    <t>HCGI</t>
  </si>
  <si>
    <t>Cognition and Instruction</t>
  </si>
  <si>
    <t>Education Research</t>
  </si>
  <si>
    <t>0737-0008</t>
  </si>
  <si>
    <t>1532-690X</t>
  </si>
  <si>
    <t>(35/58 Psychology, Educational, 69/84 Psychology, Experimental)</t>
  </si>
  <si>
    <t>www.tandfonline.com/HCGI</t>
  </si>
  <si>
    <t>SBEH</t>
  </si>
  <si>
    <t>Cognitive Behaviour Therapy</t>
  </si>
  <si>
    <t>1972, Volume 1/1</t>
  </si>
  <si>
    <t>1650-6073</t>
  </si>
  <si>
    <t>1651-2316</t>
  </si>
  <si>
    <t>(43/121 Psychology, Clinical)</t>
  </si>
  <si>
    <t>www.tandfonline.com/SBEH</t>
  </si>
  <si>
    <t>PCNP</t>
  </si>
  <si>
    <t>Cognitive Neuropsychiatry</t>
  </si>
  <si>
    <t>1354-6805</t>
  </si>
  <si>
    <t>1464-0619</t>
  </si>
  <si>
    <t>(92/139 Psychiatry Ss, 107/142 Psychiatry S)</t>
  </si>
  <si>
    <t>www.tandfonline.com/PCNP</t>
  </si>
  <si>
    <t>PCGN</t>
  </si>
  <si>
    <t>Cognitive Neuropsychology</t>
  </si>
  <si>
    <t>1996, Volume 13/1</t>
  </si>
  <si>
    <t>0264-3294</t>
  </si>
  <si>
    <t>1464-0627</t>
  </si>
  <si>
    <t>(59/77 Psychology, 72/84 Psychology, Experimental)</t>
  </si>
  <si>
    <t>www.tandfonline.com/PCGN</t>
  </si>
  <si>
    <t>PCNS</t>
  </si>
  <si>
    <t>Cognitive Neuroscience</t>
  </si>
  <si>
    <t>Behavioral Neuroscience</t>
  </si>
  <si>
    <t>1758-8928</t>
  </si>
  <si>
    <t>1758-8936</t>
  </si>
  <si>
    <t>(195/258 Neurosciences)</t>
  </si>
  <si>
    <t>www.tandfonline.com/PCNS</t>
  </si>
  <si>
    <t>FCWH</t>
  </si>
  <si>
    <t>Cold War History</t>
  </si>
  <si>
    <t>1468-2745</t>
  </si>
  <si>
    <t>1743-7962</t>
  </si>
  <si>
    <t>(24/87 History)</t>
  </si>
  <si>
    <t>www.tandfonline.com/FCWH</t>
  </si>
  <si>
    <t>WCOL</t>
  </si>
  <si>
    <t>Collection Management</t>
  </si>
  <si>
    <t>1976, Volume 1/1</t>
  </si>
  <si>
    <t>0146-2679</t>
  </si>
  <si>
    <t>1545-2549</t>
  </si>
  <si>
    <t>www.tandfonline.com/WCOL</t>
  </si>
  <si>
    <t>WCUL</t>
  </si>
  <si>
    <t>College &amp; Undergraduate Libraries</t>
  </si>
  <si>
    <t>1069-1316</t>
  </si>
  <si>
    <t>1545-2530</t>
  </si>
  <si>
    <t>www.tandfonline.com/WCUL</t>
  </si>
  <si>
    <t>VCOL</t>
  </si>
  <si>
    <t>College Teaching</t>
  </si>
  <si>
    <t>1953, Volume 1/1</t>
  </si>
  <si>
    <t>8756-7555</t>
  </si>
  <si>
    <t>1930-8299</t>
  </si>
  <si>
    <t>www.tandfonline.com/VCOL</t>
  </si>
  <si>
    <t>TSIM</t>
  </si>
  <si>
    <t>COLLNET Journal of Scientometrics and Information Management</t>
  </si>
  <si>
    <t>Applied Science</t>
  </si>
  <si>
    <t>2007, Volume 1/1</t>
  </si>
  <si>
    <t>0973-7766</t>
  </si>
  <si>
    <t>2168-930X</t>
  </si>
  <si>
    <t>www.tandfonline.com/TSIM</t>
  </si>
  <si>
    <t>CCLA</t>
  </si>
  <si>
    <t>Colonial Latin American Review</t>
  </si>
  <si>
    <t>Area Studies/Latin America</t>
  </si>
  <si>
    <t>1992, Volume 1/1-2</t>
  </si>
  <si>
    <t>1060-9164</t>
  </si>
  <si>
    <t>1466-1802</t>
  </si>
  <si>
    <t>www.tandfonline.com/CCLA</t>
  </si>
  <si>
    <t>RCOS</t>
  </si>
  <si>
    <t>Comedy Studies</t>
  </si>
  <si>
    <t>2040-610X</t>
  </si>
  <si>
    <t>2040-6118</t>
  </si>
  <si>
    <t>no</t>
  </si>
  <si>
    <t>www.tandfonline.com/RCOS</t>
  </si>
  <si>
    <t>RCLB</t>
  </si>
  <si>
    <t>Commonwealth Law Bulletin</t>
  </si>
  <si>
    <t>0305-0718</t>
  </si>
  <si>
    <t>1750-5976</t>
  </si>
  <si>
    <t>www.tandfonline.com/RCLB</t>
  </si>
  <si>
    <t>RCSA</t>
  </si>
  <si>
    <t>Communicatio: South African Journal for Communication Theory and Research</t>
  </si>
  <si>
    <t>Communcation Studies</t>
  </si>
  <si>
    <t>0250-0167</t>
  </si>
  <si>
    <t>1753-5379</t>
  </si>
  <si>
    <t>www.tandfonline.com/RCSA</t>
  </si>
  <si>
    <t>RCCC</t>
  </si>
  <si>
    <t>Communication &amp; Critical/Cultural Studies</t>
  </si>
  <si>
    <t>Communication</t>
  </si>
  <si>
    <t>1479-1420</t>
  </si>
  <si>
    <t>1479-4233</t>
  </si>
  <si>
    <t>(18/39 Cultural Studies, 18/39 Cultural Studies, 57/79 Communication)</t>
  </si>
  <si>
    <t>www.tandfonline.com/RCCC</t>
  </si>
  <si>
    <t>HCBQ</t>
  </si>
  <si>
    <t>Communication Booknotes Quarterly</t>
  </si>
  <si>
    <t>1094-8007</t>
  </si>
  <si>
    <t>1532-6896</t>
  </si>
  <si>
    <t>www.tandfonline.com/HCBQ</t>
  </si>
  <si>
    <t>RCED</t>
  </si>
  <si>
    <t>Communication Education</t>
  </si>
  <si>
    <t>1998, Volume47/1</t>
  </si>
  <si>
    <t>0363-4523</t>
  </si>
  <si>
    <t>1479-5795</t>
  </si>
  <si>
    <t>RCEDP</t>
  </si>
  <si>
    <t>www.tandfonline.com/RCED</t>
  </si>
  <si>
    <t>HCLW</t>
  </si>
  <si>
    <t>Communication Law and Policy</t>
  </si>
  <si>
    <t>1081-1680</t>
  </si>
  <si>
    <t>1532-6926</t>
  </si>
  <si>
    <t>www.tandfonline.com/HCLW</t>
  </si>
  <si>
    <t>HCMS</t>
  </si>
  <si>
    <t>Communication Methods and Measures</t>
  </si>
  <si>
    <t>1931-2458</t>
  </si>
  <si>
    <t>1931-2466</t>
  </si>
  <si>
    <t>www.tandfonline.com/HCMS</t>
  </si>
  <si>
    <t>RCMM</t>
  </si>
  <si>
    <t>Communication Monographs</t>
  </si>
  <si>
    <t>1998, Volume65/1</t>
  </si>
  <si>
    <t>0363-7751</t>
  </si>
  <si>
    <t>1479-5787</t>
  </si>
  <si>
    <t>(19/79 Communication)</t>
  </si>
  <si>
    <t>www.tandfonline.com/RCMM</t>
  </si>
  <si>
    <t>RCQU</t>
  </si>
  <si>
    <t>Communication Quarterly &amp; Communication Research</t>
  </si>
  <si>
    <t>0146-33736</t>
  </si>
  <si>
    <t>1746-4102</t>
  </si>
  <si>
    <t>RECAF</t>
  </si>
  <si>
    <t>www.tandfonline.com/RCQU</t>
  </si>
  <si>
    <t>RCRS</t>
  </si>
  <si>
    <t>Communication Reports</t>
  </si>
  <si>
    <t>0893-4215</t>
  </si>
  <si>
    <t>1745-1043</t>
  </si>
  <si>
    <t>RWJCF</t>
  </si>
  <si>
    <t>www.tandfonline.com/RCRS</t>
  </si>
  <si>
    <t>RCRR</t>
  </si>
  <si>
    <t>Communication Research Reports</t>
  </si>
  <si>
    <t>0882-4096</t>
  </si>
  <si>
    <t>1746-4099</t>
  </si>
  <si>
    <t>www.tandfonline.com/RCRR</t>
  </si>
  <si>
    <t>RCST</t>
  </si>
  <si>
    <t>1949, Volume 1/1</t>
  </si>
  <si>
    <t>1998, Volume49/1</t>
  </si>
  <si>
    <t>1051-0974</t>
  </si>
  <si>
    <t>1745-1035</t>
  </si>
  <si>
    <t>www.tandfonline.com/RCST</t>
  </si>
  <si>
    <t>RCMT</t>
  </si>
  <si>
    <t>Communication Teacher Online</t>
  </si>
  <si>
    <t>2004, Volume 18/1</t>
  </si>
  <si>
    <t>1740-4622</t>
  </si>
  <si>
    <t>1740-4630</t>
  </si>
  <si>
    <t>www.tandfonline.com/RCMT</t>
  </si>
  <si>
    <t>WJCL</t>
  </si>
  <si>
    <t>Community &amp; Junior College Libraries</t>
  </si>
  <si>
    <t>1999, Volume 8/2</t>
  </si>
  <si>
    <t>0276-3915</t>
  </si>
  <si>
    <t>1545-2522</t>
  </si>
  <si>
    <t>www.tandfonline.com/WJCL</t>
  </si>
  <si>
    <t>UCJC</t>
  </si>
  <si>
    <t>Community College Journal of Research &amp; Practice</t>
  </si>
  <si>
    <t>1066-8926</t>
  </si>
  <si>
    <t>1521-0413</t>
  </si>
  <si>
    <t>www.tandfonline.com/UCJC</t>
  </si>
  <si>
    <t>RCOD</t>
  </si>
  <si>
    <t>Community Development</t>
  </si>
  <si>
    <t>1971, Volume 2/2</t>
  </si>
  <si>
    <t>1557-5330</t>
  </si>
  <si>
    <t>9999-5330</t>
  </si>
  <si>
    <t>www.tandfonline.com/RCOD</t>
  </si>
  <si>
    <t>CCWF</t>
  </si>
  <si>
    <t>Community, Work &amp; Family</t>
  </si>
  <si>
    <t>Labor Studies</t>
  </si>
  <si>
    <t>1366-8803</t>
  </si>
  <si>
    <t>1469-3615</t>
  </si>
  <si>
    <t>www.tandfonline.com/CCWF</t>
  </si>
  <si>
    <t>YCAS</t>
  </si>
  <si>
    <t>Comparative American Studies An International Journal</t>
  </si>
  <si>
    <t>1477-5700</t>
  </si>
  <si>
    <t>1741-2676</t>
  </si>
  <si>
    <t>www.tandfonline.com/YCAS</t>
  </si>
  <si>
    <t>YCCP</t>
  </si>
  <si>
    <t>Comparative and Continental Philosophy</t>
  </si>
  <si>
    <t>1757-0638</t>
  </si>
  <si>
    <t>1757-0646</t>
  </si>
  <si>
    <t>www.tandfonline.com/YCCP</t>
  </si>
  <si>
    <t>CCED</t>
  </si>
  <si>
    <t>Comparative Education</t>
  </si>
  <si>
    <t>1964, Volume 1/1</t>
  </si>
  <si>
    <t>1995, Volume 31/1</t>
  </si>
  <si>
    <t>0305-0068</t>
  </si>
  <si>
    <t>1360-0486</t>
  </si>
  <si>
    <t>(114/235 Education &amp; Educational Research)</t>
  </si>
  <si>
    <t>www.tandfonline.com/CCED</t>
  </si>
  <si>
    <t>UCST</t>
  </si>
  <si>
    <t>Comparative Strategy</t>
  </si>
  <si>
    <t>1978, Volume 1/1-2</t>
  </si>
  <si>
    <t>0149-5933</t>
  </si>
  <si>
    <t>1521-0448</t>
  </si>
  <si>
    <t>www.tandfonline.com/UCST</t>
  </si>
  <si>
    <t>CCOM</t>
  </si>
  <si>
    <t>Compare: A Journal of Comparative and International Education</t>
  </si>
  <si>
    <t>1975, Volume 5/1</t>
  </si>
  <si>
    <t>0305-7925</t>
  </si>
  <si>
    <t>1469-3623</t>
  </si>
  <si>
    <t>(131/235 Education &amp; Educational Research, 131/235 Education &amp; Educational Research)</t>
  </si>
  <si>
    <t>www.tandfonline.com/CCOM</t>
  </si>
  <si>
    <t>NCAL</t>
  </si>
  <si>
    <t>Computer Assisted Language Learning</t>
  </si>
  <si>
    <t>Educational Media, Technology &amp; Science</t>
  </si>
  <si>
    <t>0958-8221</t>
  </si>
  <si>
    <t>1744-3210</t>
  </si>
  <si>
    <t>(11/180 Linguistics, 11/180 Linguistics, 31/235 Education &amp; Educational Research)</t>
  </si>
  <si>
    <t>www.tandfonline.com/NCAL</t>
  </si>
  <si>
    <t>NCSE</t>
  </si>
  <si>
    <t>Computer Science Education</t>
  </si>
  <si>
    <t>0899-3408</t>
  </si>
  <si>
    <t>1744-5175</t>
  </si>
  <si>
    <t>www.tandfonline.com/NCSE</t>
  </si>
  <si>
    <t>WCIS</t>
  </si>
  <si>
    <t>Computers In The Schools</t>
  </si>
  <si>
    <t>0738-0569</t>
  </si>
  <si>
    <t>1528-7033</t>
  </si>
  <si>
    <t>www.tandfonline.com/WCIS</t>
  </si>
  <si>
    <t>CCSD</t>
  </si>
  <si>
    <t>Conflict, Security &amp; Development</t>
  </si>
  <si>
    <t>2001, Volume 1/1</t>
  </si>
  <si>
    <t>1467-8802</t>
  </si>
  <si>
    <t>1478-1174</t>
  </si>
  <si>
    <t>www.tandfonline.com/CCSD</t>
  </si>
  <si>
    <t>UCTP</t>
  </si>
  <si>
    <t>Congress &amp; the Presidency: A Journal of Capital Studies</t>
  </si>
  <si>
    <t>1981, Volume 9/1</t>
  </si>
  <si>
    <t>0734-3469</t>
  </si>
  <si>
    <t>1944-1053</t>
  </si>
  <si>
    <t>www.tandfonline.com/UCTP</t>
  </si>
  <si>
    <t>YCMA</t>
  </si>
  <si>
    <t>Conservation and Management of Archaeological Sites</t>
  </si>
  <si>
    <t>1350-5033</t>
  </si>
  <si>
    <t>1753-5522</t>
  </si>
  <si>
    <t>www.tandfonline.com/YCMA</t>
  </si>
  <si>
    <t>RCME</t>
  </si>
  <si>
    <t>Construction Management &amp; Economics</t>
  </si>
  <si>
    <t>1996, Volume 14/1</t>
  </si>
  <si>
    <t>0144-6193</t>
  </si>
  <si>
    <t>1466-433X</t>
  </si>
  <si>
    <t>www.tandfonline.com/RCME</t>
  </si>
  <si>
    <t>GCMC</t>
  </si>
  <si>
    <t>Consumption Markets and Culture</t>
  </si>
  <si>
    <t>Marketing</t>
  </si>
  <si>
    <t>1025-3866</t>
  </si>
  <si>
    <t>1477-223X</t>
  </si>
  <si>
    <t>(75/121 Business, 75/121 Business)</t>
  </si>
  <si>
    <t>www.tandfonline.com/GCMC</t>
  </si>
  <si>
    <t>FCBH</t>
  </si>
  <si>
    <t>Contemporary British History</t>
  </si>
  <si>
    <t>1361-9462</t>
  </si>
  <si>
    <t>1743-7997</t>
  </si>
  <si>
    <t>www.tandfonline.com/FCBH</t>
  </si>
  <si>
    <t>RCBH</t>
  </si>
  <si>
    <t>Contemporary Buddhism</t>
  </si>
  <si>
    <t>Religion</t>
  </si>
  <si>
    <t>1463-9947</t>
  </si>
  <si>
    <t>1476-7953</t>
  </si>
  <si>
    <t>www.tandfonline.com/RCBH</t>
  </si>
  <si>
    <t>MCSP</t>
  </si>
  <si>
    <t>Contemporary Chinese Thought</t>
  </si>
  <si>
    <t>1097-1467</t>
  </si>
  <si>
    <t>1558-0997</t>
  </si>
  <si>
    <t>YEs</t>
  </si>
  <si>
    <t>www.tandfonline.com/MCSP</t>
  </si>
  <si>
    <t>GSIT</t>
  </si>
  <si>
    <t>Contemporary French &amp; Francophone Studies</t>
  </si>
  <si>
    <t>1740-9292</t>
  </si>
  <si>
    <t>1740-9306</t>
  </si>
  <si>
    <t>www.tandfonline.com/GSIT</t>
  </si>
  <si>
    <t>RITA</t>
  </si>
  <si>
    <t>Contemporary Italian Politics</t>
  </si>
  <si>
    <t>2324-8823</t>
  </si>
  <si>
    <t>2324-8831</t>
  </si>
  <si>
    <t>www.tandfonline.com/RITA</t>
  </si>
  <si>
    <t>RCOJ</t>
  </si>
  <si>
    <t>Contemporary Japan</t>
  </si>
  <si>
    <t>1869-2729</t>
  </si>
  <si>
    <t>1869-2737</t>
  </si>
  <si>
    <t>www.tandfonline.com/RCOJ</t>
  </si>
  <si>
    <t>GCJR</t>
  </si>
  <si>
    <t>Contemporary Justice Review</t>
  </si>
  <si>
    <t>2002, Volume 5/1</t>
  </si>
  <si>
    <t>1028-2580</t>
  </si>
  <si>
    <t>1477-2248</t>
  </si>
  <si>
    <t>www.tandfonline.com/GCJR</t>
  </si>
  <si>
    <t>GCMR</t>
  </si>
  <si>
    <t>Contemporary Music Review</t>
  </si>
  <si>
    <t>0749-4467</t>
  </si>
  <si>
    <t>1477-2256</t>
  </si>
  <si>
    <t>www.tandfonline.com/GCMR</t>
  </si>
  <si>
    <t>CCPO</t>
  </si>
  <si>
    <t>Contemporary Politics</t>
  </si>
  <si>
    <t>1356-9775</t>
  </si>
  <si>
    <t>1469-3631</t>
  </si>
  <si>
    <t>(124/165 Political Science)</t>
  </si>
  <si>
    <t>www.tandfonline.com/CCPO</t>
  </si>
  <si>
    <t>UUCP</t>
  </si>
  <si>
    <t>Contemporary Psychoanalysis</t>
  </si>
  <si>
    <t>Psychoanalysis</t>
  </si>
  <si>
    <t>Vol 1 1964-1965</t>
  </si>
  <si>
    <t>0010-7530</t>
  </si>
  <si>
    <t>2330-9091</t>
  </si>
  <si>
    <t>(8/13 Psychology, Psychoanalysis, 131/139 Psychiatry Ss)</t>
  </si>
  <si>
    <t>www.tandfonline.com/UUCP</t>
  </si>
  <si>
    <t>FCSP</t>
  </si>
  <si>
    <t>Contemporary Security Policy</t>
  </si>
  <si>
    <t>1352-3260</t>
  </si>
  <si>
    <t>1743-8764</t>
  </si>
  <si>
    <t>www.tandfonline.com/FCSP</t>
  </si>
  <si>
    <t>RSOC</t>
  </si>
  <si>
    <t>Contemporary Social Science</t>
  </si>
  <si>
    <t>Geog/Planning/Built Env</t>
  </si>
  <si>
    <t>1745-0144</t>
  </si>
  <si>
    <t>1745-0152</t>
  </si>
  <si>
    <t>www.tandfonline.com/RSOC</t>
  </si>
  <si>
    <t>CCSA</t>
  </si>
  <si>
    <t>Contemporary South Asia</t>
  </si>
  <si>
    <t>0958-4935</t>
  </si>
  <si>
    <t>1469-364X</t>
  </si>
  <si>
    <t>www.tandfonline.com/CCSA</t>
  </si>
  <si>
    <t>GCTR</t>
  </si>
  <si>
    <t>Contemporary Theatre Review</t>
  </si>
  <si>
    <t>Visual &amp; Performing Arts</t>
  </si>
  <si>
    <t>1048-6801</t>
  </si>
  <si>
    <t>1477-2264</t>
  </si>
  <si>
    <t>www.tandfonline.com/GCTR</t>
  </si>
  <si>
    <t>CCON</t>
  </si>
  <si>
    <t>Continuum: Journal of Media &amp; Cultural Studies</t>
  </si>
  <si>
    <t xml:space="preserve">Cultural Studies </t>
  </si>
  <si>
    <t>1030-4312</t>
  </si>
  <si>
    <t>1469-3666</t>
  </si>
  <si>
    <t>(22/39 Cultural Studies, 22/39 Cultural Studies, 66/79 Communication)</t>
  </si>
  <si>
    <t>www.tandfonline.com/CCON</t>
  </si>
  <si>
    <t>UORE</t>
  </si>
  <si>
    <t>Counseling Outcome Research and Evaulation</t>
  </si>
  <si>
    <t>1947-6302</t>
  </si>
  <si>
    <t>2150-1386</t>
  </si>
  <si>
    <t>UECDP</t>
  </si>
  <si>
    <t>www.tandfonline.com/UORE</t>
  </si>
  <si>
    <t>CCPQ</t>
  </si>
  <si>
    <t>Counselling Psychology Quarterly</t>
  </si>
  <si>
    <t>0951-5070</t>
  </si>
  <si>
    <t>1469-3674</t>
  </si>
  <si>
    <t>www.tandfonline.com/CCPQ</t>
  </si>
  <si>
    <t>RCIJ</t>
  </si>
  <si>
    <t>Creative Industries Journal</t>
  </si>
  <si>
    <t>1751-0694</t>
  </si>
  <si>
    <t>1751-0708</t>
  </si>
  <si>
    <t>www.tandfonline.com/RCIJ</t>
  </si>
  <si>
    <t>HCRJ</t>
  </si>
  <si>
    <t>Creativity Research Journal</t>
  </si>
  <si>
    <t>1040-0419</t>
  </si>
  <si>
    <t>1532-6934</t>
  </si>
  <si>
    <t>(36/58 Psychology, Educational, 66/128 Psychology, Multidisciplinary)</t>
  </si>
  <si>
    <t>www.tandfonline.com/HCRJ</t>
  </si>
  <si>
    <t>RCRE</t>
  </si>
  <si>
    <t>Criminal Justice Ethics</t>
  </si>
  <si>
    <t>0731-129X</t>
  </si>
  <si>
    <t>1937-5948</t>
  </si>
  <si>
    <t>www.tandfonline.com/RCRE</t>
  </si>
  <si>
    <t>GJUP</t>
  </si>
  <si>
    <t>Criminal Justice Studies</t>
  </si>
  <si>
    <t>1988, Volume 3/2</t>
  </si>
  <si>
    <t>1478-601X</t>
  </si>
  <si>
    <t>1478-6028</t>
  </si>
  <si>
    <t>www.tandfonline.com/GJUP</t>
  </si>
  <si>
    <t>RCAF</t>
  </si>
  <si>
    <t>Critical African Studies</t>
  </si>
  <si>
    <t>2168-1392</t>
  </si>
  <si>
    <t>2040-7211</t>
  </si>
  <si>
    <t>www.tandfonline.com/RCAF</t>
  </si>
  <si>
    <t>RCRC</t>
  </si>
  <si>
    <t>Critical Arts</t>
  </si>
  <si>
    <t>1998, Volume12-2</t>
  </si>
  <si>
    <t>0256-0046</t>
  </si>
  <si>
    <t>1992-6049</t>
  </si>
  <si>
    <t>(23/39 Cultural Studies)</t>
  </si>
  <si>
    <t>www.tandfonline.com/RCRC</t>
  </si>
  <si>
    <t>RCRA</t>
  </si>
  <si>
    <t>Critical Asian Studies</t>
  </si>
  <si>
    <t>2001, Volume 33/1</t>
  </si>
  <si>
    <t>1467-2715</t>
  </si>
  <si>
    <t>1472-6033</t>
  </si>
  <si>
    <t>(31/69 Area Studies)</t>
  </si>
  <si>
    <t>www.tandfonline.com/RCRA</t>
  </si>
  <si>
    <t>RCDS</t>
  </si>
  <si>
    <t>Critical Discourse Studies</t>
  </si>
  <si>
    <t>1740-5904</t>
  </si>
  <si>
    <t>1740-5912</t>
  </si>
  <si>
    <t>(52/79 Communication)</t>
  </si>
  <si>
    <t>www.tandfonline.com/RCDS</t>
  </si>
  <si>
    <t>YCRH</t>
  </si>
  <si>
    <t>Critical Horizons (A Journal of Philosophy and Social Theory)</t>
  </si>
  <si>
    <t>1440-9917</t>
  </si>
  <si>
    <t>1568-5160</t>
  </si>
  <si>
    <t>www.tandfonline.com/YCRH</t>
  </si>
  <si>
    <t>HCIL</t>
  </si>
  <si>
    <t>Critical Inquiry in Language Studies</t>
  </si>
  <si>
    <t>Language &amp; Literacy</t>
  </si>
  <si>
    <t>1542-7587</t>
  </si>
  <si>
    <t>1542-7595</t>
  </si>
  <si>
    <t>www.tandfonline.com/HCIL</t>
  </si>
  <si>
    <t>RCIN</t>
  </si>
  <si>
    <t>Critical Interventions</t>
  </si>
  <si>
    <t>ROUTLEDGE</t>
  </si>
  <si>
    <t>1930-1944</t>
  </si>
  <si>
    <t>2326-411X</t>
  </si>
  <si>
    <t>www.tandfonline.com/RCIN</t>
  </si>
  <si>
    <t>RCPS</t>
  </si>
  <si>
    <t>Critical Policy Studies</t>
  </si>
  <si>
    <t>1946-0171</t>
  </si>
  <si>
    <t>1946-018X</t>
  </si>
  <si>
    <t>www.tandfonline.com/RCPS</t>
  </si>
  <si>
    <t>RCRI</t>
  </si>
  <si>
    <t>Critical Review</t>
  </si>
  <si>
    <t>Politics/International Relations</t>
  </si>
  <si>
    <t>0891-3811</t>
  </si>
  <si>
    <t>1933-8007</t>
  </si>
  <si>
    <t>(106/165 Political Science)</t>
  </si>
  <si>
    <t>www.tandfonline.com/RCRI</t>
  </si>
  <si>
    <t>FCRI</t>
  </si>
  <si>
    <t>Critical Review of International Social &amp; Political Philosophy</t>
  </si>
  <si>
    <t>1369-8230</t>
  </si>
  <si>
    <t>1743-8772</t>
  </si>
  <si>
    <t>Frequency increase from 6 to 7 issues in 2019</t>
  </si>
  <si>
    <t>www.tandfonline.com/FCRI</t>
  </si>
  <si>
    <t>RCSE</t>
  </si>
  <si>
    <t>Critical Studies in Education</t>
  </si>
  <si>
    <t>1957, Volume 1/1</t>
  </si>
  <si>
    <t>1998, Volume39/1</t>
  </si>
  <si>
    <t>1750-8487</t>
  </si>
  <si>
    <t>1750-8495</t>
  </si>
  <si>
    <t>(84/235 Education &amp; Educational Research)</t>
  </si>
  <si>
    <t>www.tandfonline.com/RCSE</t>
  </si>
  <si>
    <t>RCSM</t>
  </si>
  <si>
    <t>Critical Studies in Media Communication</t>
  </si>
  <si>
    <t>1529-5036</t>
  </si>
  <si>
    <t>1479-5809</t>
  </si>
  <si>
    <t>(53/79 Communication)</t>
  </si>
  <si>
    <t>www.tandfonline.com/RCSM</t>
  </si>
  <si>
    <t>RTER</t>
  </si>
  <si>
    <t>Critical Studies on Terrorism</t>
  </si>
  <si>
    <t>1753-9153</t>
  </si>
  <si>
    <t>1753-9161</t>
  </si>
  <si>
    <t>www.tandfonline.com/RTER</t>
  </si>
  <si>
    <t>RCSO</t>
  </si>
  <si>
    <t>Critique: Journal of Socialist Theory</t>
  </si>
  <si>
    <t>Political Theory</t>
  </si>
  <si>
    <t>0301-7605</t>
  </si>
  <si>
    <t>1748-8605</t>
  </si>
  <si>
    <t>www.tandfonline.com/RCSO</t>
  </si>
  <si>
    <t>VCRT</t>
  </si>
  <si>
    <t>Critique: Studies in Contemporary Fiction</t>
  </si>
  <si>
    <t>1956, Volume 1/1</t>
  </si>
  <si>
    <t>1998, Volume 39/1</t>
  </si>
  <si>
    <t>0011-1619</t>
  </si>
  <si>
    <t>1939-9138</t>
  </si>
  <si>
    <t>www.tandfonline.com/VCRT</t>
  </si>
  <si>
    <t>RCYE</t>
  </si>
  <si>
    <t>Cultura y Educacion: Culture and Education</t>
  </si>
  <si>
    <t>1135-6405</t>
  </si>
  <si>
    <t>1578-4118</t>
  </si>
  <si>
    <t>(187/235 Education &amp; Educational Research)</t>
  </si>
  <si>
    <t>RIYAP</t>
  </si>
  <si>
    <t>www.tandfonline.com/RCYE</t>
  </si>
  <si>
    <t>RFCS</t>
  </si>
  <si>
    <t xml:space="preserve">Cultural and Social History </t>
  </si>
  <si>
    <t>1478-0038</t>
  </si>
  <si>
    <t>1478-0046</t>
  </si>
  <si>
    <t>www.tandfonline.com/RFCS</t>
  </si>
  <si>
    <t>RCUS</t>
  </si>
  <si>
    <t>0950-2386</t>
  </si>
  <si>
    <t>1466-4348</t>
  </si>
  <si>
    <t>(8/39 Cultural Studies, 40/82 Anthropology)</t>
  </si>
  <si>
    <t>www.tandfonline.com/RCUS</t>
  </si>
  <si>
    <t>CCUT</t>
  </si>
  <si>
    <t>Cultural Trends</t>
  </si>
  <si>
    <t>1989, Volume 1/1</t>
  </si>
  <si>
    <t>1998, Volume 8/29</t>
  </si>
  <si>
    <t>0954-8963</t>
  </si>
  <si>
    <t>1469-3690</t>
  </si>
  <si>
    <t>www.tandfonline.com/CCUT</t>
  </si>
  <si>
    <t>GSCO</t>
  </si>
  <si>
    <t>Culture and Organization</t>
  </si>
  <si>
    <t>Human Resource Management</t>
  </si>
  <si>
    <t>1475-9551</t>
  </si>
  <si>
    <t>1477-2760</t>
  </si>
  <si>
    <t>(181/194 Management)</t>
  </si>
  <si>
    <t>www.tandfonline.com/GSCO</t>
  </si>
  <si>
    <t>RCAR</t>
  </si>
  <si>
    <t>Culture and Religion</t>
  </si>
  <si>
    <t>1475-5610</t>
  </si>
  <si>
    <t>1475-5629</t>
  </si>
  <si>
    <t>www.tandfonline.com/RCAR</t>
  </si>
  <si>
    <t>RCTC</t>
  </si>
  <si>
    <t>Culture, Theory and Critique</t>
  </si>
  <si>
    <t>1998, Volume41/1</t>
  </si>
  <si>
    <t>1473-5784</t>
  </si>
  <si>
    <t>1473-5776</t>
  </si>
  <si>
    <t>www.tandfonline.com/RCTC</t>
  </si>
  <si>
    <t>RCLP</t>
  </si>
  <si>
    <t>Current Issues in Language Planning</t>
  </si>
  <si>
    <t>1466-4208</t>
  </si>
  <si>
    <t>1747-7506</t>
  </si>
  <si>
    <t>Frequency increase from 4 to 5 issues in 2019</t>
  </si>
  <si>
    <t>www.tandfonline.com/RCLP</t>
  </si>
  <si>
    <t>RCIT</t>
  </si>
  <si>
    <t>Current Issues in Tourism</t>
  </si>
  <si>
    <t>1368-3500</t>
  </si>
  <si>
    <t>1747-7603</t>
  </si>
  <si>
    <t>(13/45 Hospitality, Leisure, Sport &amp; Tourism)</t>
  </si>
  <si>
    <t>Frequency increase from 18 to 20 issues in 2019</t>
  </si>
  <si>
    <t>www.tandfonline.com/RCIT</t>
  </si>
  <si>
    <t>RCWR</t>
  </si>
  <si>
    <t>Current Writing: Text and Reception in Southern Africa</t>
  </si>
  <si>
    <t>1998, Volume10/1</t>
  </si>
  <si>
    <t>1013-929X</t>
  </si>
  <si>
    <t>www.tandfonline.com/RCWR</t>
  </si>
  <si>
    <t>RCUI</t>
  </si>
  <si>
    <t>Curriculum Inquiry</t>
  </si>
  <si>
    <t>0362-6784</t>
  </si>
  <si>
    <t>1467-873X</t>
  </si>
  <si>
    <t>(137/235 Education &amp; Educational Research)</t>
  </si>
  <si>
    <t>www.tandfonline.com/RCUI</t>
  </si>
  <si>
    <t>RCJO</t>
  </si>
  <si>
    <t>Curriculum Journal</t>
  </si>
  <si>
    <t>0958-5176</t>
  </si>
  <si>
    <t>1469-3704</t>
  </si>
  <si>
    <t>www.tandfonline.com/RCJO</t>
  </si>
  <si>
    <t>RASP</t>
  </si>
  <si>
    <t xml:space="preserve">Curriculum Studies in Health and Physical Education </t>
  </si>
  <si>
    <t>2574-2981</t>
  </si>
  <si>
    <t>2574-299x</t>
  </si>
  <si>
    <t>www.tandfonline.com/RASP</t>
  </si>
  <si>
    <t>LDNC</t>
  </si>
  <si>
    <t>Dance Chronicle</t>
  </si>
  <si>
    <t>0147-2526</t>
  </si>
  <si>
    <t>1532-4257</t>
  </si>
  <si>
    <t>www.tandfonline.com/LDNC</t>
  </si>
  <si>
    <t>RDAT</t>
  </si>
  <si>
    <t>de arte</t>
  </si>
  <si>
    <t>0004-3389</t>
  </si>
  <si>
    <t>2471-4100</t>
  </si>
  <si>
    <t>www.tandfonline.com/RDAT</t>
  </si>
  <si>
    <t>YDEI</t>
  </si>
  <si>
    <t>Deafness &amp; Education International</t>
  </si>
  <si>
    <t>1464-3154</t>
  </si>
  <si>
    <t>1557-069X</t>
  </si>
  <si>
    <t>www.tandfonline.com/YDEI</t>
  </si>
  <si>
    <t>UDST</t>
  </si>
  <si>
    <t>Death Studies</t>
  </si>
  <si>
    <t>0748-1187</t>
  </si>
  <si>
    <t>1091-7683</t>
  </si>
  <si>
    <t>(21/41 Social Issues, 25/39 Social Sciences, Biomedical)</t>
  </si>
  <si>
    <t>www.tandfonline.com/UDST</t>
  </si>
  <si>
    <t>GDPE</t>
  </si>
  <si>
    <t>Defence and Peace Economics</t>
  </si>
  <si>
    <t>1024-2694</t>
  </si>
  <si>
    <t>1476-8267</t>
  </si>
  <si>
    <t>(149/347 Economics)</t>
  </si>
  <si>
    <t>www.tandfonline.com/GDPE</t>
  </si>
  <si>
    <t>CDAN</t>
  </si>
  <si>
    <t>Defence and Security Analysis</t>
  </si>
  <si>
    <t>1998, Volume14/1</t>
  </si>
  <si>
    <t>1475-1798</t>
  </si>
  <si>
    <t>1475-1801</t>
  </si>
  <si>
    <t>www.tandfonline.com/CDAN</t>
  </si>
  <si>
    <t>FDEF</t>
  </si>
  <si>
    <t>Defence Studies</t>
  </si>
  <si>
    <t>1470-2436</t>
  </si>
  <si>
    <t>1743-9698</t>
  </si>
  <si>
    <t>www.tandfonline.com/FDEF</t>
  </si>
  <si>
    <t>FDAS</t>
  </si>
  <si>
    <t>Democracy and Security</t>
  </si>
  <si>
    <t>1741-9166</t>
  </si>
  <si>
    <t>1555-5860</t>
  </si>
  <si>
    <t>www.tandfonline.com/FDAS</t>
  </si>
  <si>
    <t>FDEM</t>
  </si>
  <si>
    <t>Democratization</t>
  </si>
  <si>
    <t>1351-0347</t>
  </si>
  <si>
    <t>1743-890X</t>
  </si>
  <si>
    <t>(55/165 Political Science)</t>
  </si>
  <si>
    <t>www.tandfonline.com/FDEM</t>
  </si>
  <si>
    <t>RFDC</t>
  </si>
  <si>
    <t xml:space="preserve">Design and Culture </t>
  </si>
  <si>
    <t>1754-7075</t>
  </si>
  <si>
    <t>1754-7083</t>
  </si>
  <si>
    <t>www.tandfonline.com/RFDC</t>
  </si>
  <si>
    <t>CDIP</t>
  </si>
  <si>
    <t>Development in Practice</t>
  </si>
  <si>
    <t>Area Studies</t>
  </si>
  <si>
    <t>0961-4524</t>
  </si>
  <si>
    <t>1364-9213</t>
  </si>
  <si>
    <t>www.tandfonline.com/CDIP</t>
  </si>
  <si>
    <t>CDSA</t>
  </si>
  <si>
    <t>Development Southern Africa</t>
  </si>
  <si>
    <t>Development Studies</t>
  </si>
  <si>
    <t>0376-835X</t>
  </si>
  <si>
    <t>1470-3637</t>
  </si>
  <si>
    <t>(52/55 Planning &amp; Development)</t>
  </si>
  <si>
    <t>www.tandfonline.com/CDSA</t>
  </si>
  <si>
    <t>HDVN</t>
  </si>
  <si>
    <t>Developmental Neuropsychology</t>
  </si>
  <si>
    <t>8756-5641</t>
  </si>
  <si>
    <t>1532-6942</t>
  </si>
  <si>
    <t>(35/70 Psychology, Developmental, 48/77 Psychology)</t>
  </si>
  <si>
    <t>www.tandfonline.com/HDVN</t>
  </si>
  <si>
    <t>UDBH</t>
  </si>
  <si>
    <t>Deviant Behavior</t>
  </si>
  <si>
    <t>0163-9625</t>
  </si>
  <si>
    <t>1521-0456</t>
  </si>
  <si>
    <t>(33/58 Criminology &amp; Penology, 48/62 Psychology, Social)</t>
  </si>
  <si>
    <t>www.tandfonline.com/UDBH</t>
  </si>
  <si>
    <t>RDST</t>
  </si>
  <si>
    <t>Diaspora Studies</t>
  </si>
  <si>
    <t>African Studies / Asian studies</t>
  </si>
  <si>
    <t>0973-9572</t>
  </si>
  <si>
    <t>0976-3457</t>
  </si>
  <si>
    <t>www.tandfonline.com/RDST</t>
  </si>
  <si>
    <t>HDIM</t>
  </si>
  <si>
    <t>Diaspora, Indigenous, and Minority Education</t>
  </si>
  <si>
    <t>1559-5692</t>
  </si>
  <si>
    <t>1559-5706</t>
  </si>
  <si>
    <t>www.tandfonline.com/HDIM</t>
  </si>
  <si>
    <t>NDCR</t>
  </si>
  <si>
    <t>Digital Creativity</t>
  </si>
  <si>
    <t>1462-6268</t>
  </si>
  <si>
    <t>1744-3806</t>
  </si>
  <si>
    <t>www.tandfonline.com/NDCR</t>
  </si>
  <si>
    <t>FDPS</t>
  </si>
  <si>
    <t>Diplomacy &amp; Statecraft</t>
  </si>
  <si>
    <t>0959-2296</t>
  </si>
  <si>
    <t>1557-301X</t>
  </si>
  <si>
    <t>www.tandfonline.com/FDPS</t>
  </si>
  <si>
    <t>CDSO</t>
  </si>
  <si>
    <t>Disability &amp; Society</t>
  </si>
  <si>
    <t>0968-7599</t>
  </si>
  <si>
    <t>1360-0508</t>
  </si>
  <si>
    <t>(38/70 Rehabilitation Ss, 40/96 Social Sciences, Interdisciplinary)</t>
  </si>
  <si>
    <t>www.tandfonline.com/CDSO</t>
  </si>
  <si>
    <t>HDSP</t>
  </si>
  <si>
    <t>Discourse Processes</t>
  </si>
  <si>
    <t>0163-853X</t>
  </si>
  <si>
    <t>1532-6950</t>
  </si>
  <si>
    <t>(17/58 Psychology, Educational, 39/84 Psychology, Experimental)</t>
  </si>
  <si>
    <t>www.tandfonline.com/HDSP</t>
  </si>
  <si>
    <t>CDIS</t>
  </si>
  <si>
    <t>Discourse: Studies in the Cultural Politics of Education</t>
  </si>
  <si>
    <t>0159-6306</t>
  </si>
  <si>
    <t>1469-3739</t>
  </si>
  <si>
    <t>(67/235 Education &amp; Educational Research)</t>
  </si>
  <si>
    <t>www.tandfonline.com/CDIS</t>
  </si>
  <si>
    <t>RDSP</t>
  </si>
  <si>
    <t>disP -The Planning Review</t>
  </si>
  <si>
    <t>Planning &amp; Urban Environment</t>
  </si>
  <si>
    <t>1980, Volume 16/59-60</t>
  </si>
  <si>
    <t>1998, Volume34/1</t>
  </si>
  <si>
    <t>0251-3625</t>
  </si>
  <si>
    <t>2166-8604</t>
  </si>
  <si>
    <t>(54/55 Planning &amp; Development, 54/55 Planning &amp; Development)</t>
  </si>
  <si>
    <t>www.tandfonline.com/RDSP</t>
  </si>
  <si>
    <t>CDIE</t>
  </si>
  <si>
    <t>Distance Education</t>
  </si>
  <si>
    <t>0158-7919</t>
  </si>
  <si>
    <t>1475-0198</t>
  </si>
  <si>
    <t>(56/235 Education &amp; Educational Research, 56/235 Education &amp; Educational Research)</t>
  </si>
  <si>
    <t>www.tandfonline.com/CDIE</t>
  </si>
  <si>
    <t>RDIS</t>
  </si>
  <si>
    <t>Distinktion: Journal of Social Theory</t>
  </si>
  <si>
    <t>1600-910X</t>
  </si>
  <si>
    <t>www.tandfonline.com/RDIS</t>
  </si>
  <si>
    <t>YDIX</t>
  </si>
  <si>
    <t>Dix-Neuf: Journal of the Society of Dix-Neuviemistes</t>
  </si>
  <si>
    <t>1478-7318</t>
  </si>
  <si>
    <t>www.tandfonline.com/YDIX</t>
  </si>
  <si>
    <t>RNJD</t>
  </si>
  <si>
    <t>Drama Australia Journal</t>
  </si>
  <si>
    <t>2002 Vol 26</t>
  </si>
  <si>
    <t>1445-2294</t>
  </si>
  <si>
    <t>2200-775X</t>
  </si>
  <si>
    <t>www.tandfonline.com/RNJD</t>
  </si>
  <si>
    <t>YDRE</t>
  </si>
  <si>
    <t>Dress (The Journal of the Costume Society of America)</t>
  </si>
  <si>
    <t>0361-2112</t>
  </si>
  <si>
    <t>2042-1729</t>
  </si>
  <si>
    <t>www.tandfonline.com/YDRE</t>
  </si>
  <si>
    <t>YDTC</t>
  </si>
  <si>
    <t>Dutch Crossing (Journal of Low Country Studies)</t>
  </si>
  <si>
    <t>0309-6564</t>
  </si>
  <si>
    <t>1759-7854</t>
  </si>
  <si>
    <t>(83/87 History)</t>
  </si>
  <si>
    <t>www.tandfonline.com/YDTC</t>
  </si>
  <si>
    <t>RDAC</t>
  </si>
  <si>
    <t>Dynamics of Asymmetric Conflict</t>
  </si>
  <si>
    <t>1746-7586</t>
  </si>
  <si>
    <t>1746-7594</t>
  </si>
  <si>
    <t>www.tandfonline.com/RDAC</t>
  </si>
  <si>
    <t>GECD</t>
  </si>
  <si>
    <t>Early Child Development and Care</t>
  </si>
  <si>
    <t>1998, Volume128/1</t>
  </si>
  <si>
    <t>0300-4430</t>
  </si>
  <si>
    <t>1476-8275</t>
  </si>
  <si>
    <t>Frequency increase from 12 to 14 issues in 2019</t>
  </si>
  <si>
    <t>www.tandfonline.com/GECD</t>
  </si>
  <si>
    <t>HEED</t>
  </si>
  <si>
    <t>Early Education &amp; Development</t>
  </si>
  <si>
    <t>1040-9289</t>
  </si>
  <si>
    <t>1556-6935</t>
  </si>
  <si>
    <t>(34/58 Psychology, Educational, 34/58 Psychology, Educational, 54/70 Psychology, Developmental ,54/70 Psychology, Developmental,95/235 Education &amp; Educational Research)</t>
  </si>
  <si>
    <t>www.tandfonline.com/HEED</t>
  </si>
  <si>
    <t>YEMC</t>
  </si>
  <si>
    <t>Early Medieval China</t>
  </si>
  <si>
    <t>1529-9104</t>
  </si>
  <si>
    <t>1946-7842</t>
  </si>
  <si>
    <t>www.tandfonline.com/YEMC</t>
  </si>
  <si>
    <t>YEMF</t>
  </si>
  <si>
    <t>Early Modern French Studies</t>
  </si>
  <si>
    <t>2056-3035</t>
  </si>
  <si>
    <t>2056-3043</t>
  </si>
  <si>
    <t>www.tandfonline.com/YEMF</t>
  </si>
  <si>
    <t>REPV</t>
  </si>
  <si>
    <t>Early Popular Visual Culture</t>
  </si>
  <si>
    <t>2005, Volume 3/1</t>
  </si>
  <si>
    <t>1746-0654</t>
  </si>
  <si>
    <t>1746-0662</t>
  </si>
  <si>
    <t>www.tandfonline.com/REPV</t>
  </si>
  <si>
    <t>CEYE</t>
  </si>
  <si>
    <t>Early Years</t>
  </si>
  <si>
    <t>0957-5146</t>
  </si>
  <si>
    <t>1472-4421</t>
  </si>
  <si>
    <t>www.tandfonline.com/CEYE</t>
  </si>
  <si>
    <t>FEEJ</t>
  </si>
  <si>
    <t>East European Jewish Affairs</t>
  </si>
  <si>
    <t>1350-1674</t>
  </si>
  <si>
    <t>1743-971X</t>
  </si>
  <si>
    <t>www.tandfonline.com/FEEJ</t>
  </si>
  <si>
    <t>FJCS</t>
  </si>
  <si>
    <t>East European Politics</t>
  </si>
  <si>
    <t>Area Studies/Russia &amp; E Europe</t>
  </si>
  <si>
    <t>2159-9165</t>
  </si>
  <si>
    <t>2159-9173</t>
  </si>
  <si>
    <t>www.tandfonline.com/FJCS</t>
  </si>
  <si>
    <t>MEEE</t>
  </si>
  <si>
    <t>Eastern European Economics</t>
  </si>
  <si>
    <t>0012-8775</t>
  </si>
  <si>
    <t>1557-9298</t>
  </si>
  <si>
    <t>(315/347 Economics)</t>
  </si>
  <si>
    <t>www.tandfonline.com/MEEE</t>
  </si>
  <si>
    <t>UEDI</t>
  </si>
  <si>
    <t>Eating Disorders</t>
  </si>
  <si>
    <t>1064-0266</t>
  </si>
  <si>
    <t>1532-530X</t>
  </si>
  <si>
    <t>(61/77 Psychology, 82/121 Psychology, Clinical, 104/139 Psychiatry Ss)</t>
  </si>
  <si>
    <t>www.tandfonline.com/UEDI</t>
  </si>
  <si>
    <t>HECO</t>
  </si>
  <si>
    <t>Ecological Psychology</t>
  </si>
  <si>
    <t>1040-7413</t>
  </si>
  <si>
    <t>1532-6969</t>
  </si>
  <si>
    <t>(68/84 Psychology, Experimental)</t>
  </si>
  <si>
    <t>www.tandfonline.com/HECO</t>
  </si>
  <si>
    <t>GEFN</t>
  </si>
  <si>
    <t>Ecology of Food &amp; Nutrition</t>
  </si>
  <si>
    <t>Food Science &amp; Nutrition</t>
  </si>
  <si>
    <t>0367-0244</t>
  </si>
  <si>
    <t>1543-5237</t>
  </si>
  <si>
    <t>(66/81 Nutrition &amp; Dietetics)</t>
  </si>
  <si>
    <t>www.tandfonline.com/GEFN</t>
  </si>
  <si>
    <t>RECG</t>
  </si>
  <si>
    <t>Economic Geography</t>
  </si>
  <si>
    <t>0013-0095</t>
  </si>
  <si>
    <t>1944-8287</t>
  </si>
  <si>
    <t>(3/79 Geography, 4/347 Economics)</t>
  </si>
  <si>
    <t>www.tandfonline.com/RECG</t>
  </si>
  <si>
    <t>REHD</t>
  </si>
  <si>
    <t>Economic History of Developing Regions</t>
  </si>
  <si>
    <t>2078-0389</t>
  </si>
  <si>
    <t>2078-0397</t>
  </si>
  <si>
    <t>www.tandfonline.com/REHD</t>
  </si>
  <si>
    <t>CESR</t>
  </si>
  <si>
    <t>Economic Systems Research</t>
  </si>
  <si>
    <t>0953-5314</t>
  </si>
  <si>
    <t>1469-5758</t>
  </si>
  <si>
    <t>(36/347 Economics)</t>
  </si>
  <si>
    <t>www.tandfonline.com/CESR</t>
  </si>
  <si>
    <t>GEIN</t>
  </si>
  <si>
    <t>Economics of Innovation and New Technology</t>
  </si>
  <si>
    <t>1990, Volume 1/1-2</t>
  </si>
  <si>
    <t>1043-8599</t>
  </si>
  <si>
    <t>1476-8364</t>
  </si>
  <si>
    <t>www.tandfonline.com/GEIN</t>
  </si>
  <si>
    <t>RESO</t>
  </si>
  <si>
    <t>Economy and Society</t>
  </si>
  <si>
    <t>0308-5147</t>
  </si>
  <si>
    <t>1469-5766</t>
  </si>
  <si>
    <t>(26/143 Sociology, 70/347 Economics)</t>
  </si>
  <si>
    <t>www.tandfonline.com/RESO</t>
  </si>
  <si>
    <t>RETT</t>
  </si>
  <si>
    <t xml:space="preserve">Education 3-13: International Journal of Primary, Elementary and Early Years Education </t>
  </si>
  <si>
    <t>0300-4279</t>
  </si>
  <si>
    <t>1475-7575</t>
  </si>
  <si>
    <t>Frequency increase from 7 to 8 issues in 2019</t>
  </si>
  <si>
    <t>www.tandfonline.com/RETT</t>
  </si>
  <si>
    <t>CEDE</t>
  </si>
  <si>
    <t>Education Economics</t>
  </si>
  <si>
    <t>0964-5292</t>
  </si>
  <si>
    <t>1469-5782</t>
  </si>
  <si>
    <t>www.tandfonline.com/CEDE</t>
  </si>
  <si>
    <t>REAC</t>
  </si>
  <si>
    <t>Educational Action Research</t>
  </si>
  <si>
    <t xml:space="preserve">Education </t>
  </si>
  <si>
    <t>0965-0792</t>
  </si>
  <si>
    <t>1747-5074</t>
  </si>
  <si>
    <t>www.tandfonline.com/REAC</t>
  </si>
  <si>
    <t>HEDA</t>
  </si>
  <si>
    <t>Educational Assessment</t>
  </si>
  <si>
    <t>1062-7197</t>
  </si>
  <si>
    <t>1532-6977</t>
  </si>
  <si>
    <t>www.tandfonline.com/HEDA</t>
  </si>
  <si>
    <t>UEDG</t>
  </si>
  <si>
    <t>Educational Gerontology</t>
  </si>
  <si>
    <t>0360-1277</t>
  </si>
  <si>
    <t>1521-0472</t>
  </si>
  <si>
    <t>(26/32 Gerontology, 178/235 Education &amp; Educational Research)</t>
  </si>
  <si>
    <t>www.tandfonline.com/UEDG</t>
  </si>
  <si>
    <t>REMI</t>
  </si>
  <si>
    <t>Educational Media International</t>
  </si>
  <si>
    <t>0952-3987</t>
  </si>
  <si>
    <t>1469-5790</t>
  </si>
  <si>
    <t>www.tandfonline.com/REMI</t>
  </si>
  <si>
    <t>REPT</t>
  </si>
  <si>
    <t>Educational Philosophy and Theory</t>
  </si>
  <si>
    <t>0013-1857</t>
  </si>
  <si>
    <t>1469-5812</t>
  </si>
  <si>
    <t>(191/235 Education &amp; Educational Research)</t>
  </si>
  <si>
    <t>www.tandfonline.com/REPT</t>
  </si>
  <si>
    <t>HEDP</t>
  </si>
  <si>
    <t>Educational Psychologist</t>
  </si>
  <si>
    <t>Educational Psychology</t>
  </si>
  <si>
    <t>0046-1520</t>
  </si>
  <si>
    <t>1532-6985</t>
  </si>
  <si>
    <t>(1/58 Psychology, Educational, 1/235 Education &amp; Educational Research)</t>
  </si>
  <si>
    <t>www.tandfonline.com/HEDP</t>
  </si>
  <si>
    <t>CEDP</t>
  </si>
  <si>
    <t>0144-3410</t>
  </si>
  <si>
    <t>1469-5820</t>
  </si>
  <si>
    <t>(33/58 Psychology, Educational, 91/235 Education &amp; Educational Research)</t>
  </si>
  <si>
    <t>www.tandfonline.com/CEDP</t>
  </si>
  <si>
    <t>CEPP</t>
  </si>
  <si>
    <t>Educational Psychology in Practice</t>
  </si>
  <si>
    <t>0266-7363</t>
  </si>
  <si>
    <t>1469-5839</t>
  </si>
  <si>
    <t>www.tandfonline.com/CEPP</t>
  </si>
  <si>
    <t>RERE</t>
  </si>
  <si>
    <t>0013-1881</t>
  </si>
  <si>
    <t>1469-5847</t>
  </si>
  <si>
    <t>(145/235 Education &amp; Educational Research)</t>
  </si>
  <si>
    <t>www.tandfonline.com/RERE</t>
  </si>
  <si>
    <t>NERE</t>
  </si>
  <si>
    <t>Educational Research &amp; Evaluation</t>
  </si>
  <si>
    <t>1380-3611</t>
  </si>
  <si>
    <t>1744-4187</t>
  </si>
  <si>
    <t>www.tandfonline.com/NERE</t>
  </si>
  <si>
    <t>CEDR</t>
  </si>
  <si>
    <t>Educational Review</t>
  </si>
  <si>
    <t>1948, Volume 1/1</t>
  </si>
  <si>
    <t>1998, Volume50/1</t>
  </si>
  <si>
    <t>0013-1911</t>
  </si>
  <si>
    <t>1465-3397</t>
  </si>
  <si>
    <t>(71/235 Education &amp; Educational Research)</t>
  </si>
  <si>
    <t>www.tandfonline.com/CEDR</t>
  </si>
  <si>
    <t>CEDS</t>
  </si>
  <si>
    <t>Educational Studies</t>
  </si>
  <si>
    <t>0305-5698</t>
  </si>
  <si>
    <t>1465-3400</t>
  </si>
  <si>
    <t>(189/235 Education &amp; Educational Research)</t>
  </si>
  <si>
    <t>www.tandfonline.com/CEDS</t>
  </si>
  <si>
    <t>HEDS</t>
  </si>
  <si>
    <t>Educational Studies Online: The Journal of the American Educational Studies Association</t>
  </si>
  <si>
    <t>0013-1946</t>
  </si>
  <si>
    <t>1532-6993</t>
  </si>
  <si>
    <t>www.tandfonline.com/HEDS</t>
  </si>
  <si>
    <t>MREE</t>
  </si>
  <si>
    <t>Emerging Markets Finance &amp; Trade</t>
  </si>
  <si>
    <t>Finance</t>
  </si>
  <si>
    <t>1540-496X</t>
  </si>
  <si>
    <t>1558-0938</t>
  </si>
  <si>
    <t>(53/86 International Relations, 106/121 Business)</t>
  </si>
  <si>
    <t>www.tandfonline.com/MREE</t>
  </si>
  <si>
    <t>REBD</t>
  </si>
  <si>
    <t>Emotional &amp; Behavioural Difficulties</t>
  </si>
  <si>
    <t>1363-2752</t>
  </si>
  <si>
    <t>1741-2692</t>
  </si>
  <si>
    <t>www.tandfonline.com/REBD</t>
  </si>
  <si>
    <t>RACR</t>
  </si>
  <si>
    <t>English Academy Review: A Journal of English Studies</t>
  </si>
  <si>
    <t>Literature and Linguistics</t>
  </si>
  <si>
    <t>1013-1752</t>
  </si>
  <si>
    <t>1753-5360</t>
  </si>
  <si>
    <t>www.tandfonline.com/RACR</t>
  </si>
  <si>
    <t>REIE</t>
  </si>
  <si>
    <t>English in Education</t>
  </si>
  <si>
    <t>0425-0494</t>
  </si>
  <si>
    <t>1754-8845</t>
  </si>
  <si>
    <t>(223/235 Educaion &amp; Educational Research)</t>
  </si>
  <si>
    <t>NEST</t>
  </si>
  <si>
    <t>English Studies</t>
  </si>
  <si>
    <t>1919, Volume 1/1-6</t>
  </si>
  <si>
    <t>1998, Volume79/1</t>
  </si>
  <si>
    <t>0013-838X</t>
  </si>
  <si>
    <t>1744-4217</t>
  </si>
  <si>
    <t>www.tandfonline.com/NEST</t>
  </si>
  <si>
    <t>REIA</t>
  </si>
  <si>
    <t>English Studies in Africa</t>
  </si>
  <si>
    <t>Literature &amp; Linguistics</t>
  </si>
  <si>
    <t>0013-8398</t>
  </si>
  <si>
    <t>1943-8117</t>
  </si>
  <si>
    <t>www.tandfonline.com/REIA</t>
  </si>
  <si>
    <t>TEPN</t>
  </si>
  <si>
    <t>Entrepreneurship &amp; Regional Development</t>
  </si>
  <si>
    <t>Entrepreneurship</t>
  </si>
  <si>
    <t>0898-5626</t>
  </si>
  <si>
    <t>1464-5114</t>
  </si>
  <si>
    <t>(17/55 Planning &amp; Development, 70/121 Business)</t>
  </si>
  <si>
    <t>www.tandfonline.com/TEPN</t>
  </si>
  <si>
    <t>YENV</t>
  </si>
  <si>
    <t>Environmental Archaeology (The Journal of Human Palaeoecology) Online</t>
  </si>
  <si>
    <t>1461-4103</t>
  </si>
  <si>
    <t>1749-6314</t>
  </si>
  <si>
    <t>(127/188 Geosciences, Multidisciplinary)</t>
  </si>
  <si>
    <t>www.tandfonline.com/YENV</t>
  </si>
  <si>
    <t>BECJ</t>
  </si>
  <si>
    <t>Environmental Claims Journal</t>
  </si>
  <si>
    <t>1998, Volume10/3</t>
  </si>
  <si>
    <t>1040-6026</t>
  </si>
  <si>
    <t>1547-657X</t>
  </si>
  <si>
    <t>www.tandfonline.com/BECJ</t>
  </si>
  <si>
    <t>RENC</t>
  </si>
  <si>
    <t>Environmental Communication</t>
  </si>
  <si>
    <t>Geography &amp; Environment</t>
  </si>
  <si>
    <t>1752-4032</t>
  </si>
  <si>
    <t>1752-4040</t>
  </si>
  <si>
    <t>(29/79 Communication, 29/79 Communication, 68/105 Environmental Studies)</t>
  </si>
  <si>
    <t>www.tandfonline.com/RENC</t>
  </si>
  <si>
    <t>CEER</t>
  </si>
  <si>
    <t>Environmental Education Research</t>
  </si>
  <si>
    <t>1350-4622</t>
  </si>
  <si>
    <t>1469-5871</t>
  </si>
  <si>
    <t>(49/235 Education &amp; Educational Research, 52/105 Environmental Studies)</t>
  </si>
  <si>
    <t>www.tandfonline.com/CEER</t>
  </si>
  <si>
    <t>FENP</t>
  </si>
  <si>
    <t>Environmental Politics</t>
  </si>
  <si>
    <t>0964-4016</t>
  </si>
  <si>
    <t>1743-8934</t>
  </si>
  <si>
    <t>(41/165 Political Science, 43/105 Environmental Studies)</t>
  </si>
  <si>
    <t>www.tandfonline.com/FENP</t>
  </si>
  <si>
    <t>UEEE</t>
  </si>
  <si>
    <t>Equity &amp; Excellence in Education</t>
  </si>
  <si>
    <t>1998, Volume31/1</t>
  </si>
  <si>
    <t>1066-5684</t>
  </si>
  <si>
    <t>1547-3457</t>
  </si>
  <si>
    <t>www.tandfonline.com/UEEE</t>
  </si>
  <si>
    <t>REDP</t>
  </si>
  <si>
    <t>Estudios de Psicologia: Studies in Psychology</t>
  </si>
  <si>
    <t>0210-9395</t>
  </si>
  <si>
    <t>1579-3699</t>
  </si>
  <si>
    <t>(124/128 Psychology, Multidisciplinary)</t>
  </si>
  <si>
    <t>RRPSP</t>
  </si>
  <si>
    <t>www.tandfonline.com/REDP</t>
  </si>
  <si>
    <t>HEBH</t>
  </si>
  <si>
    <t>Ethics &amp; Behavior</t>
  </si>
  <si>
    <t>Law &amp; Ethics in Health &amp; Biomedicine</t>
  </si>
  <si>
    <t>1050-8422</t>
  </si>
  <si>
    <t>1532-7019</t>
  </si>
  <si>
    <t>(33/51 Ethics, 89/128 Psychology, Multidisciplinary)</t>
  </si>
  <si>
    <t>www.tandfonline.com/HEBH</t>
  </si>
  <si>
    <t>CEAE</t>
  </si>
  <si>
    <t>Ethics and Education</t>
  </si>
  <si>
    <t>1744-9642</t>
  </si>
  <si>
    <t>1744-9650</t>
  </si>
  <si>
    <t>www.tandfonline.com/CEAE</t>
  </si>
  <si>
    <t>RESW</t>
  </si>
  <si>
    <t>Ethics and Social Welfare</t>
  </si>
  <si>
    <t>1749-6535</t>
  </si>
  <si>
    <t>1749-6543</t>
  </si>
  <si>
    <t>www.tandfonline.com/RESW</t>
  </si>
  <si>
    <t>CEPE</t>
  </si>
  <si>
    <t>Ethics, Policy &amp; Environment</t>
  </si>
  <si>
    <t>Environment</t>
  </si>
  <si>
    <t>2000, Volume 3/1</t>
  </si>
  <si>
    <t>1366-879X</t>
  </si>
  <si>
    <t>1469-6703</t>
  </si>
  <si>
    <t>www.tandfonline.com/CEPE</t>
  </si>
  <si>
    <t>RERS</t>
  </si>
  <si>
    <t>Ethnic and Racial Studies</t>
  </si>
  <si>
    <t>Race &amp; Ethnicity</t>
  </si>
  <si>
    <t>0141-9870</t>
  </si>
  <si>
    <t>1466-4356</t>
  </si>
  <si>
    <t>(8/15 Ethnic Studies, 72/143 Sociology)</t>
  </si>
  <si>
    <t>www.tandfonline.com/RERS</t>
  </si>
  <si>
    <t>YETH</t>
  </si>
  <si>
    <t xml:space="preserve">Ethnoarchaeology (Journal of Archaeological, Ethnographic and Experimental Studies) </t>
  </si>
  <si>
    <t>1944-2890</t>
  </si>
  <si>
    <t>1944-2904</t>
  </si>
  <si>
    <t>www.tandfonline.com/YETH</t>
  </si>
  <si>
    <t>REAE</t>
  </si>
  <si>
    <t>Ethnography &amp; Education</t>
  </si>
  <si>
    <t>1745-7823</t>
  </si>
  <si>
    <t>1745-7831</t>
  </si>
  <si>
    <t>www.tandfonline.com/REAE</t>
  </si>
  <si>
    <t>REMF</t>
  </si>
  <si>
    <t>Ethnomusicology Forum</t>
  </si>
  <si>
    <t>1741-1912</t>
  </si>
  <si>
    <t>1741-1920</t>
  </si>
  <si>
    <t>www.tandfonline.com/REMF</t>
  </si>
  <si>
    <t>RENO</t>
  </si>
  <si>
    <t>Ethnopolitics</t>
  </si>
  <si>
    <t>1744-9057</t>
  </si>
  <si>
    <t>1744-9065</t>
  </si>
  <si>
    <t>www.tandfonline.com/RENO</t>
  </si>
  <si>
    <t>RETN</t>
  </si>
  <si>
    <t>Ethnos</t>
  </si>
  <si>
    <t>1936, Volume 1/1</t>
  </si>
  <si>
    <t>1998, Volume 63/1</t>
  </si>
  <si>
    <t>0014-1844</t>
  </si>
  <si>
    <t>1469-588X</t>
  </si>
  <si>
    <t>(43/82 Anthropology)</t>
  </si>
  <si>
    <t>www.tandfonline.com/RETN</t>
  </si>
  <si>
    <t>REGE</t>
  </si>
  <si>
    <t>Eurasian Geography and Economics</t>
  </si>
  <si>
    <t xml:space="preserve">1960 Volum 1 </t>
  </si>
  <si>
    <t>1538-7216</t>
  </si>
  <si>
    <t>1938-2863</t>
  </si>
  <si>
    <t>(21/69 Area Studies, 59/79 Geography)</t>
  </si>
  <si>
    <t>www.tandfonline.com/REGE</t>
  </si>
  <si>
    <t xml:space="preserve">REAR </t>
  </si>
  <si>
    <t xml:space="preserve">European Accounting Review   </t>
  </si>
  <si>
    <t>Vol 1 1992 issue 1</t>
  </si>
  <si>
    <t>0963-8180</t>
  </si>
  <si>
    <t>1468-4497</t>
  </si>
  <si>
    <t xml:space="preserve">www.tandfonline.com/REAR </t>
  </si>
  <si>
    <t>RECJ</t>
  </si>
  <si>
    <t>European Competition Journal</t>
  </si>
  <si>
    <t>1744-1056</t>
  </si>
  <si>
    <t>1757-8396</t>
  </si>
  <si>
    <t>www.tandfonline.com/RECJ</t>
  </si>
  <si>
    <t>RECR</t>
  </si>
  <si>
    <t>European Early Childhood Education Research Journal</t>
  </si>
  <si>
    <t>1350-293X</t>
  </si>
  <si>
    <t>1752-1807</t>
  </si>
  <si>
    <t>(159/235 Education &amp; Educational Research)</t>
  </si>
  <si>
    <t>www.tandfonline.com/RECR</t>
  </si>
  <si>
    <t>MEUE</t>
  </si>
  <si>
    <t>European Education</t>
  </si>
  <si>
    <t>1056-4934</t>
  </si>
  <si>
    <t>1944-7086</t>
  </si>
  <si>
    <t>www.tandfonline.com/MEUE</t>
  </si>
  <si>
    <t>RESS</t>
  </si>
  <si>
    <t>European Journal for Sport and Society</t>
  </si>
  <si>
    <t>1613-8171</t>
  </si>
  <si>
    <t>2380-5919</t>
  </si>
  <si>
    <t>www.tandfonline.com/RESS</t>
  </si>
  <si>
    <t>REJO</t>
  </si>
  <si>
    <t>European Journal of Behavior Analysis</t>
  </si>
  <si>
    <t>1502-1149</t>
  </si>
  <si>
    <t>2377-729X</t>
  </si>
  <si>
    <t>www.tandfonline.com/REJO</t>
  </si>
  <si>
    <t>RECP</t>
  </si>
  <si>
    <t>European Journal of Cultural and Political Sociology</t>
  </si>
  <si>
    <t>2325-4823</t>
  </si>
  <si>
    <t>2325-4815</t>
  </si>
  <si>
    <t>RESAP</t>
  </si>
  <si>
    <t>www.tandfonline.com/RECP</t>
  </si>
  <si>
    <t>PEDP</t>
  </si>
  <si>
    <t>European Journal of Developmental Psychology</t>
  </si>
  <si>
    <t>1740-5629</t>
  </si>
  <si>
    <t>1740-5610</t>
  </si>
  <si>
    <t>(53/70 Psychology, Developmental, 53/70 Psychology, Developmental)</t>
  </si>
  <si>
    <t>www.tandfonline.com/PEDP</t>
  </si>
  <si>
    <t>NEJE</t>
  </si>
  <si>
    <t>European Journal of English Studies</t>
  </si>
  <si>
    <t>1382-5577</t>
  </si>
  <si>
    <t>1744-4243</t>
  </si>
  <si>
    <t>(39/39 Cultural Studies, 180/180 Linguistics)</t>
  </si>
  <si>
    <t>www.tandfonline.com/NEJE</t>
  </si>
  <si>
    <t>REHE</t>
  </si>
  <si>
    <t>European Journal of Higher Education</t>
  </si>
  <si>
    <t>Higher Education</t>
  </si>
  <si>
    <t>2011, Volume 1/1</t>
  </si>
  <si>
    <t>2156-8235</t>
  </si>
  <si>
    <t>2156-8243</t>
  </si>
  <si>
    <t>www.tandfonline.com/REHE</t>
  </si>
  <si>
    <t>REJP</t>
  </si>
  <si>
    <t>European Journal of Psychotherapy &amp; Counselling</t>
  </si>
  <si>
    <t>1364-2537</t>
  </si>
  <si>
    <t>1469-5901</t>
  </si>
  <si>
    <t>www.tandfonline.com/REJP</t>
  </si>
  <si>
    <t>CESW</t>
  </si>
  <si>
    <t>European Journal of Social Work</t>
  </si>
  <si>
    <t>1369-1457</t>
  </si>
  <si>
    <t>1468-2664</t>
  </si>
  <si>
    <t>(32/42 Social Work)</t>
  </si>
  <si>
    <t>www.tandfonline.com/CESW</t>
  </si>
  <si>
    <t>REJS</t>
  </si>
  <si>
    <t>European Journal of Special Needs Education</t>
  </si>
  <si>
    <t>0885-6257</t>
  </si>
  <si>
    <t>1469-591X</t>
  </si>
  <si>
    <t>(29/38 Education, Special)</t>
  </si>
  <si>
    <t>www.tandfonline.com/REJS</t>
  </si>
  <si>
    <t>TEJS</t>
  </si>
  <si>
    <t>European Journal of Sport Science</t>
  </si>
  <si>
    <t>Medical Research</t>
  </si>
  <si>
    <t xml:space="preserve">T&amp;F </t>
  </si>
  <si>
    <t>1746-1391</t>
  </si>
  <si>
    <t>1536-7290</t>
  </si>
  <si>
    <t>(15/81 Sport Sciences)</t>
  </si>
  <si>
    <t>www.tandfonline.com/TEJS</t>
  </si>
  <si>
    <t>CETE</t>
  </si>
  <si>
    <t>European Journal of Teacher Education</t>
  </si>
  <si>
    <t>0261-9768</t>
  </si>
  <si>
    <t>1469-5928</t>
  </si>
  <si>
    <t>(173/235 Education &amp; Educational Research)</t>
  </si>
  <si>
    <t>www.tandfonline.com/CETE</t>
  </si>
  <si>
    <t>REJH</t>
  </si>
  <si>
    <t>European Journal of the History of Economic Thought</t>
  </si>
  <si>
    <t>0967-2567</t>
  </si>
  <si>
    <t>1469-5936</t>
  </si>
  <si>
    <t>(26/35 History Of Social Sciences, 310/347 Economics)</t>
  </si>
  <si>
    <t>www.tandfonline.com/REJH</t>
  </si>
  <si>
    <t>PEWO</t>
  </si>
  <si>
    <t>European Journal of Work and Organizational Psychology</t>
  </si>
  <si>
    <t>Work &amp; Organizational Psychology</t>
  </si>
  <si>
    <t>1359-432X</t>
  </si>
  <si>
    <t>1464-0643</t>
  </si>
  <si>
    <t>(24/80 Psychology, Applied, 74/194 Management)</t>
  </si>
  <si>
    <t>www.tandfonline.com/PEWO</t>
  </si>
  <si>
    <t>CEPS</t>
  </si>
  <si>
    <t>European Planning Studies</t>
  </si>
  <si>
    <t>0965-4313</t>
  </si>
  <si>
    <t>1469-5944</t>
  </si>
  <si>
    <t>(18/38 Urban Studies, 26/55 Planning &amp; Development, 38/79 Geography)</t>
  </si>
  <si>
    <t>www.tandfonline.com/CEPS</t>
  </si>
  <si>
    <t>RPEP</t>
  </si>
  <si>
    <t>European Politics and Society</t>
  </si>
  <si>
    <t>2374-5118</t>
  </si>
  <si>
    <t>2374-5126</t>
  </si>
  <si>
    <t>www.tandfonline.com/RPEP</t>
  </si>
  <si>
    <t>CERH</t>
  </si>
  <si>
    <t>European Review of History</t>
  </si>
  <si>
    <t>1350-7486</t>
  </si>
  <si>
    <t>1469-8293</t>
  </si>
  <si>
    <t>www.tandfonline.com/CERH</t>
  </si>
  <si>
    <t>PERS</t>
  </si>
  <si>
    <t>European Review of Social Psychology</t>
  </si>
  <si>
    <t>Personality, Social &amp; Criminal Psychology</t>
  </si>
  <si>
    <t>1046-3283</t>
  </si>
  <si>
    <t>1479-277X</t>
  </si>
  <si>
    <t>(39/62 Psychology, Social)</t>
  </si>
  <si>
    <t>www.tandfonline.com/PERS</t>
  </si>
  <si>
    <t>GERR</t>
  </si>
  <si>
    <t>European Romantic Review</t>
  </si>
  <si>
    <t>1050-9585</t>
  </si>
  <si>
    <t>1740-4657</t>
  </si>
  <si>
    <t>www.tandfonline.com/GERR</t>
  </si>
  <si>
    <t>FEUS</t>
  </si>
  <si>
    <t>European Security</t>
  </si>
  <si>
    <t>0966-2839</t>
  </si>
  <si>
    <t>1746-1545</t>
  </si>
  <si>
    <t>www.tandfonline.com/FEUS</t>
  </si>
  <si>
    <t>REUS</t>
  </si>
  <si>
    <t xml:space="preserve">European Societies  </t>
  </si>
  <si>
    <t>1461-6696</t>
  </si>
  <si>
    <t>1469-8307</t>
  </si>
  <si>
    <t>(98/143 Sociology)</t>
  </si>
  <si>
    <t>www.tandfonline.com/REUS</t>
  </si>
  <si>
    <t>RESM</t>
  </si>
  <si>
    <t>European Sport Management Quarterly</t>
  </si>
  <si>
    <t>Sports &amp; Recreation</t>
  </si>
  <si>
    <t>1618-4742</t>
  </si>
  <si>
    <t>1746-031x</t>
  </si>
  <si>
    <t>(18/45 Hospitality, Leisure, Sport &amp; Tourism)</t>
  </si>
  <si>
    <t>www.tandfonline.com/RESM</t>
  </si>
  <si>
    <t>CEAS</t>
  </si>
  <si>
    <t>Europe-Asia Studies</t>
  </si>
  <si>
    <t>0966-8136</t>
  </si>
  <si>
    <t>1465-3427</t>
  </si>
  <si>
    <t>(23/69 Area Studies, 104/165 Political Science)</t>
  </si>
  <si>
    <t>www.tandfonline.com/CEAS</t>
  </si>
  <si>
    <t>HEXC</t>
  </si>
  <si>
    <t>Exceptionality</t>
  </si>
  <si>
    <t>0936-2835</t>
  </si>
  <si>
    <t>1532-7035</t>
  </si>
  <si>
    <t>(37/38 Education, Special)</t>
  </si>
  <si>
    <t>www.tandfonline.com/HEXC</t>
  </si>
  <si>
    <t>YEXM</t>
  </si>
  <si>
    <t xml:space="preserve">Exemplaria: Medieval / Early Modern / Theory                                                                   </t>
  </si>
  <si>
    <t>1041-2573</t>
  </si>
  <si>
    <t>1753-3074</t>
  </si>
  <si>
    <t>www.tandfonline.com/YEXM</t>
  </si>
  <si>
    <t>UEAR</t>
  </si>
  <si>
    <t>Experimental Aging Research</t>
  </si>
  <si>
    <t>Geriatrics &amp; Aging</t>
  </si>
  <si>
    <t>0361-073X</t>
  </si>
  <si>
    <t>1096-4657</t>
  </si>
  <si>
    <t>(41/49 Geriatrics &amp; Gerontology, 54/77 Psychology)</t>
  </si>
  <si>
    <t>www.tandfonline.com/UEAR</t>
  </si>
  <si>
    <t>RFAB</t>
  </si>
  <si>
    <t>Fabrications: The Journal of the Society of Architectural Historians, Australia and New Zealand</t>
  </si>
  <si>
    <t>1033-1867</t>
  </si>
  <si>
    <t>www.tandfonline.com/RFAB</t>
  </si>
  <si>
    <t>YFCH</t>
  </si>
  <si>
    <t>Family &amp; Community History</t>
  </si>
  <si>
    <t>1463-1180</t>
  </si>
  <si>
    <t>1751-3812</t>
  </si>
  <si>
    <t>www.tandfonline.com/YFCH</t>
  </si>
  <si>
    <t>RFFP</t>
  </si>
  <si>
    <t>Fashion Practice</t>
  </si>
  <si>
    <t>1756-9370</t>
  </si>
  <si>
    <t>1756-9389</t>
  </si>
  <si>
    <t>RFFTP</t>
  </si>
  <si>
    <t>www.tandfonline.com/RFFP</t>
  </si>
  <si>
    <t xml:space="preserve">RFFT </t>
  </si>
  <si>
    <t xml:space="preserve">Fashion Theory  </t>
  </si>
  <si>
    <t>1997, Volume 1 /1</t>
  </si>
  <si>
    <t>1362-704x</t>
  </si>
  <si>
    <t>1751-7419</t>
  </si>
  <si>
    <t xml:space="preserve">www.tandfonline.com/RFFT </t>
  </si>
  <si>
    <t>UFTS</t>
  </si>
  <si>
    <t>Fat Studies</t>
  </si>
  <si>
    <t>2160-4851</t>
  </si>
  <si>
    <t>2160-486X</t>
  </si>
  <si>
    <t>www.tandfonline.com/UFTS</t>
  </si>
  <si>
    <t>RFEC</t>
  </si>
  <si>
    <t>Feminist Economics</t>
  </si>
  <si>
    <t>1354-5701</t>
  </si>
  <si>
    <t>1466-4372</t>
  </si>
  <si>
    <t>(10/41 Womens Studies, 97/347 Economics)</t>
  </si>
  <si>
    <t>www.tandfonline.com/RFEC</t>
  </si>
  <si>
    <t>RFMS</t>
  </si>
  <si>
    <t>Feminist Media Studies</t>
  </si>
  <si>
    <t>1468-0777</t>
  </si>
  <si>
    <t>1471-5902</t>
  </si>
  <si>
    <t>www.tandfonline.com/RFMS</t>
  </si>
  <si>
    <t>RFSY</t>
  </si>
  <si>
    <t>First Amendment Studies</t>
  </si>
  <si>
    <t>1998, Volume36/1</t>
  </si>
  <si>
    <t>0899-7225</t>
  </si>
  <si>
    <t>2168-1430</t>
  </si>
  <si>
    <t>RQJSP</t>
  </si>
  <si>
    <t>www.tandfonline.com/RFSY</t>
  </si>
  <si>
    <t>RFWW</t>
  </si>
  <si>
    <t>First World War Studies</t>
  </si>
  <si>
    <t>1947-5020</t>
  </si>
  <si>
    <t>1947-5039</t>
  </si>
  <si>
    <t>www.tandfonline.com/RFWW</t>
  </si>
  <si>
    <t>YFOL</t>
  </si>
  <si>
    <t>Folk Life (Journal of Ethnological Studies)</t>
  </si>
  <si>
    <t>0430-8778</t>
  </si>
  <si>
    <t>1759-670X</t>
  </si>
  <si>
    <t>www.tandfonline.com/YFOL</t>
  </si>
  <si>
    <t>RFOL</t>
  </si>
  <si>
    <t>Folklore</t>
  </si>
  <si>
    <t>1878, Volume 1/1</t>
  </si>
  <si>
    <t>1998, Volume108/1</t>
  </si>
  <si>
    <t>0015-587X</t>
  </si>
  <si>
    <t>1469-8315</t>
  </si>
  <si>
    <t>www.tandfonline.com/RFOL</t>
  </si>
  <si>
    <t>GFOF</t>
  </si>
  <si>
    <t>Food &amp; Foodways</t>
  </si>
  <si>
    <t>1985, Volume 1/1-2</t>
  </si>
  <si>
    <t>0740-9710</t>
  </si>
  <si>
    <t>1542-3484</t>
  </si>
  <si>
    <t>www.tandfonline.com/GFOF</t>
  </si>
  <si>
    <t>RFFC</t>
  </si>
  <si>
    <t xml:space="preserve">Food, Culture and Society </t>
  </si>
  <si>
    <t>1552-8014</t>
  </si>
  <si>
    <t>1751-7443</t>
  </si>
  <si>
    <t>(109/143 Sociology, 109/143 Sociology)</t>
  </si>
  <si>
    <t>www.tandfonline.com/RFFC</t>
  </si>
  <si>
    <t>SFDS</t>
  </si>
  <si>
    <t>Forum for Development Studies</t>
  </si>
  <si>
    <t>1992, Volume 19/1</t>
  </si>
  <si>
    <t>0803-9410</t>
  </si>
  <si>
    <t>1891-1765</t>
  </si>
  <si>
    <t>www.tandfonline.com/SFDS</t>
  </si>
  <si>
    <t>RFSE</t>
  </si>
  <si>
    <t>Forum for Social Economics</t>
  </si>
  <si>
    <t>0736-0932</t>
  </si>
  <si>
    <t>1874-6381</t>
  </si>
  <si>
    <t>RRSEP</t>
  </si>
  <si>
    <t>www.tandfonline.com/RFSE</t>
  </si>
  <si>
    <t>CGDE</t>
  </si>
  <si>
    <t>Gender and Development</t>
  </si>
  <si>
    <t>1995, Volume 3/1</t>
  </si>
  <si>
    <t>1355-2074</t>
  </si>
  <si>
    <t>1364-9221</t>
  </si>
  <si>
    <t>www.tandfonline.com/CGDE</t>
  </si>
  <si>
    <t>CGEE</t>
  </si>
  <si>
    <t>Gender and Education</t>
  </si>
  <si>
    <t>1995, Volume 7/1</t>
  </si>
  <si>
    <t>0954-0253</t>
  </si>
  <si>
    <t>1360-0516</t>
  </si>
  <si>
    <t>(183/235 Education &amp; Educational Research)</t>
  </si>
  <si>
    <t>www.tandfonline.com/CGEE</t>
  </si>
  <si>
    <t>CGPC</t>
  </si>
  <si>
    <t>Gender, Place &amp; Culture</t>
  </si>
  <si>
    <t>1995, Volume 2/1</t>
  </si>
  <si>
    <t>0966-369X</t>
  </si>
  <si>
    <t>1360-0524</t>
  </si>
  <si>
    <t>(7/41 Womens Studies, 34/79 Geography)</t>
  </si>
  <si>
    <t>www.tandfonline.com/CGPC</t>
  </si>
  <si>
    <t>RGTD</t>
  </si>
  <si>
    <t>Gender, Techology and Development</t>
  </si>
  <si>
    <t>0971-8524</t>
  </si>
  <si>
    <t>0973-0656</t>
  </si>
  <si>
    <t>RDGS</t>
  </si>
  <si>
    <t>Geografisk Tidsskrift-Danish Journal of Geography</t>
  </si>
  <si>
    <t>1972, Volume 71/1</t>
  </si>
  <si>
    <t>1998, Volume98/1</t>
  </si>
  <si>
    <t>0016-7223</t>
  </si>
  <si>
    <t>1903-2471</t>
  </si>
  <si>
    <t>(51/79 Geography, 88/105 Environmental Studies)</t>
  </si>
  <si>
    <t>www.tandfonline.com/RDGS</t>
  </si>
  <si>
    <t>RGAB</t>
  </si>
  <si>
    <t>Geografiska Annaler B</t>
  </si>
  <si>
    <t>0435-3684</t>
  </si>
  <si>
    <t>1468-0467</t>
  </si>
  <si>
    <t>(58/79 Geography)</t>
  </si>
  <si>
    <t>www.tandfonline.com/RGAB</t>
  </si>
  <si>
    <t>FGEO</t>
  </si>
  <si>
    <t>Geopolitics</t>
  </si>
  <si>
    <t>1465-0045</t>
  </si>
  <si>
    <t>1557-3028</t>
  </si>
  <si>
    <t>(48/79 Geography, 79/165 Political Science)</t>
  </si>
  <si>
    <t>www.tandfonline.com/FGEO</t>
  </si>
  <si>
    <t>FGRP</t>
  </si>
  <si>
    <t>German Politics</t>
  </si>
  <si>
    <t>0964-4008</t>
  </si>
  <si>
    <t>1743-8993</t>
  </si>
  <si>
    <t>(99/165 Political Science)</t>
  </si>
  <si>
    <t>www.tandfonline.com/FGRP</t>
  </si>
  <si>
    <t>WGGE</t>
  </si>
  <si>
    <t>Gerontology &amp; Geriatrics Education</t>
  </si>
  <si>
    <t>0270-1960</t>
  </si>
  <si>
    <t>1545-3847</t>
  </si>
  <si>
    <t>www.tandfonline.com/WGGE</t>
  </si>
  <si>
    <t>UGTI</t>
  </si>
  <si>
    <t>Gifted and Talented International</t>
  </si>
  <si>
    <t>1533-2276</t>
  </si>
  <si>
    <t>2470-9565</t>
  </si>
  <si>
    <t>www.tandfonline.com/UGTI</t>
  </si>
  <si>
    <t>CPAR</t>
  </si>
  <si>
    <t>Global Change, Peace &amp; Security</t>
  </si>
  <si>
    <t>1478-1158</t>
  </si>
  <si>
    <t>1478-1166</t>
  </si>
  <si>
    <t>www.tandfonline.com/CPAR</t>
  </si>
  <si>
    <t>FGLC</t>
  </si>
  <si>
    <t>Global Crime</t>
  </si>
  <si>
    <t>2004, Volume 6/1</t>
  </si>
  <si>
    <t>1744-0572</t>
  </si>
  <si>
    <t>1744-01580</t>
  </si>
  <si>
    <t>www.tandfonline.com/FGLC</t>
  </si>
  <si>
    <t>RGER</t>
  </si>
  <si>
    <t>Global Economic Review</t>
  </si>
  <si>
    <t>1226-508X</t>
  </si>
  <si>
    <t>1744-3873</t>
  </si>
  <si>
    <t>(299/347 Economics)</t>
  </si>
  <si>
    <t>www.tandfonline.com/RGER</t>
  </si>
  <si>
    <t>CGSJ</t>
  </si>
  <si>
    <t>Global Society</t>
  </si>
  <si>
    <t>1360-0826</t>
  </si>
  <si>
    <t>1469-798X</t>
  </si>
  <si>
    <t>www.tandfonline.com/CGSJ</t>
  </si>
  <si>
    <t>CGSE</t>
  </si>
  <si>
    <t>Globalisation, Societies and Education</t>
  </si>
  <si>
    <t>1476-7724</t>
  </si>
  <si>
    <t>1476-7732</t>
  </si>
  <si>
    <t>www.tandfonline.com/CGSE</t>
  </si>
  <si>
    <t>RGLO</t>
  </si>
  <si>
    <t>Globalizations</t>
  </si>
  <si>
    <t>1474-7731</t>
  </si>
  <si>
    <t>1474-774X</t>
  </si>
  <si>
    <t>(45/86 International Relations, 51/96 Social Sciences, Interdisciplinary)</t>
  </si>
  <si>
    <t>www.tandfonline.com/RGLO</t>
  </si>
  <si>
    <t>RGRL</t>
  </si>
  <si>
    <t>Green Letters</t>
  </si>
  <si>
    <t>1468-8417</t>
  </si>
  <si>
    <t>2168-1414</t>
  </si>
  <si>
    <t>www.tandfonline.com/RGRL</t>
  </si>
  <si>
    <t>RLAW</t>
  </si>
  <si>
    <t>Griffith Law Review</t>
  </si>
  <si>
    <t>1038-3441</t>
  </si>
  <si>
    <t>1839-4205</t>
  </si>
  <si>
    <t>www.tandfonline.com/RLAW</t>
  </si>
  <si>
    <t>HHTH</t>
  </si>
  <si>
    <t>Health Communication</t>
  </si>
  <si>
    <t>1041-0236</t>
  </si>
  <si>
    <t>1532-7027</t>
  </si>
  <si>
    <t>(26/79 Communication, 43/77 Health Policy &amp; Services)</t>
  </si>
  <si>
    <t>www.tandfonline.com/HHTH</t>
  </si>
  <si>
    <t>WHMQ</t>
  </si>
  <si>
    <t>HEALTH MARKETING QUARTERLY</t>
  </si>
  <si>
    <t>Health Promotion &amp; Education</t>
  </si>
  <si>
    <t>0735-9683</t>
  </si>
  <si>
    <t>1545-0864</t>
  </si>
  <si>
    <t>www.tandfonline.com/WHMQ</t>
  </si>
  <si>
    <t>RHPR</t>
  </si>
  <si>
    <t>Health Psychology Review</t>
  </si>
  <si>
    <t>Health Psychology</t>
  </si>
  <si>
    <t>1743-7199</t>
  </si>
  <si>
    <t>1743-7202</t>
  </si>
  <si>
    <t>(3/121 Psychology, Clinical)</t>
  </si>
  <si>
    <t>GPSHP</t>
  </si>
  <si>
    <t>www.tandfonline.com/RHPR</t>
  </si>
  <si>
    <t>YHSO</t>
  </si>
  <si>
    <t>Heritage &amp; Society (formerly Heritage Management)</t>
  </si>
  <si>
    <t>2159-032X</t>
  </si>
  <si>
    <t>2159-0338</t>
  </si>
  <si>
    <t>www.tandfonline.com/YHSO</t>
  </si>
  <si>
    <t>CHAS</t>
  </si>
  <si>
    <t>High Ability Studies</t>
  </si>
  <si>
    <t>1359-8139</t>
  </si>
  <si>
    <t>1469-834X</t>
  </si>
  <si>
    <t>(20/38 Education, Special, 40/58 Psychology, Educational)</t>
  </si>
  <si>
    <t>www.tandfonline.com/CHAS</t>
  </si>
  <si>
    <t>CHER</t>
  </si>
  <si>
    <t>Higher Education Research and Development</t>
  </si>
  <si>
    <t>0729-4360</t>
  </si>
  <si>
    <t>1469-8366</t>
  </si>
  <si>
    <t>(106/235 Education &amp; Educational Research, 106/235 Education &amp; Educational Research)</t>
  </si>
  <si>
    <t>www.tandfonline.com/CHER</t>
  </si>
  <si>
    <t>YHRJ</t>
  </si>
  <si>
    <t>Hispanic Research Journal (Iberian and Latin American Studies)</t>
  </si>
  <si>
    <t>1468-2737</t>
  </si>
  <si>
    <t>1745-820X</t>
  </si>
  <si>
    <t>www.tandfonline.com/YHRJ</t>
  </si>
  <si>
    <t>CHJF</t>
  </si>
  <si>
    <t>Historical Journal of Film, Radio and Television</t>
  </si>
  <si>
    <t>0143-9685</t>
  </si>
  <si>
    <t>1465-3451</t>
  </si>
  <si>
    <t>www.tandfonline.com/CHJF</t>
  </si>
  <si>
    <t>VHIM</t>
  </si>
  <si>
    <t>Historical Methods: A Journal of Quantitative and Interdisciplinary History</t>
  </si>
  <si>
    <t>0161-5440</t>
  </si>
  <si>
    <t>1940-1906</t>
  </si>
  <si>
    <t>(21/87 History)</t>
  </si>
  <si>
    <t>www.tandfonline.com/VHIM</t>
  </si>
  <si>
    <t>GHAT</t>
  </si>
  <si>
    <t>History &amp; Technology, an International Journal</t>
  </si>
  <si>
    <t>0734-1512</t>
  </si>
  <si>
    <t>1477-2620</t>
  </si>
  <si>
    <t>www.tandfonline.com/GHAT</t>
  </si>
  <si>
    <t>GHAN</t>
  </si>
  <si>
    <t>History and Anthropology</t>
  </si>
  <si>
    <t>0275-7206</t>
  </si>
  <si>
    <t>1477-2612</t>
  </si>
  <si>
    <t>www.tandfonline.com/GHAN</t>
  </si>
  <si>
    <t>THPL</t>
  </si>
  <si>
    <t>History and Philosophy of Logic</t>
  </si>
  <si>
    <t>T&amp;F</t>
  </si>
  <si>
    <t>1980, Volume 1/1-2</t>
  </si>
  <si>
    <t>0144-5340</t>
  </si>
  <si>
    <t>1464-5149</t>
  </si>
  <si>
    <t>(19/21 Logic, 46/60 History &amp; Philosophy Of Science S)</t>
  </si>
  <si>
    <t>www.tandfonline.com/THPL</t>
  </si>
  <si>
    <t>RAHA</t>
  </si>
  <si>
    <t>History Australia</t>
  </si>
  <si>
    <t>1449-0854</t>
  </si>
  <si>
    <t>1833-4881</t>
  </si>
  <si>
    <t>www.tandfonline.com/RAHA</t>
  </si>
  <si>
    <t>RHER</t>
  </si>
  <si>
    <t>History of Economics Review</t>
  </si>
  <si>
    <t>1037-0196</t>
  </si>
  <si>
    <t>1838-6318</t>
  </si>
  <si>
    <t>www.tandfonline.com/RHER</t>
  </si>
  <si>
    <t>THED</t>
  </si>
  <si>
    <t>History of Education</t>
  </si>
  <si>
    <t>0046-760X</t>
  </si>
  <si>
    <t>1464-5130</t>
  </si>
  <si>
    <t>(25/35 History Of Social Sciences, 219/235 Education &amp; Educational Research)</t>
  </si>
  <si>
    <t>www.tandfonline.com/THED</t>
  </si>
  <si>
    <t>RHEI</t>
  </si>
  <si>
    <t>History of European Ideas</t>
  </si>
  <si>
    <t>0191-6599</t>
  </si>
  <si>
    <t>1873-541x</t>
  </si>
  <si>
    <t>www.tandfonline.com/RHEI</t>
  </si>
  <si>
    <t>THPH</t>
  </si>
  <si>
    <t>History of Photography</t>
  </si>
  <si>
    <t>2010, Volume 34/1</t>
  </si>
  <si>
    <t>0308-7298</t>
  </si>
  <si>
    <t>2150-7295</t>
  </si>
  <si>
    <t>www.tandfonline.com/THPH</t>
  </si>
  <si>
    <t>VHIS</t>
  </si>
  <si>
    <t>History: Reviews of New Books</t>
  </si>
  <si>
    <t>0361-2759</t>
  </si>
  <si>
    <t>1930-8280</t>
  </si>
  <si>
    <t>www.tandfonline.com/VHIS</t>
  </si>
  <si>
    <t>RHOS</t>
  </si>
  <si>
    <t>Holocaust Studies</t>
  </si>
  <si>
    <t>1750-4902</t>
  </si>
  <si>
    <t>2048-4887</t>
  </si>
  <si>
    <t>www.tandfonline.com/RHOS</t>
  </si>
  <si>
    <t>RFHC</t>
  </si>
  <si>
    <t>Home Cultures</t>
  </si>
  <si>
    <t>1740-6315</t>
  </si>
  <si>
    <t>1751-7427</t>
  </si>
  <si>
    <t>www.tandfonline.com/RFHC</t>
  </si>
  <si>
    <t>RHAS</t>
  </si>
  <si>
    <t>Housing and Society</t>
  </si>
  <si>
    <t>0888-2746</t>
  </si>
  <si>
    <t>2376-0923</t>
  </si>
  <si>
    <t>www.tandfonline.com/RHAS</t>
  </si>
  <si>
    <t>RHPD</t>
  </si>
  <si>
    <t>Housing Policy Debate</t>
  </si>
  <si>
    <t>1051-1482</t>
  </si>
  <si>
    <t>2152-050X</t>
  </si>
  <si>
    <t>(21/38 Urban Studies, 27/55 Planning &amp; Development)</t>
  </si>
  <si>
    <t>www.tandfonline.com/RHPD</t>
  </si>
  <si>
    <t>CHOS</t>
  </si>
  <si>
    <t>Housing Studies</t>
  </si>
  <si>
    <t>0267-3037</t>
  </si>
  <si>
    <t>1466-1810</t>
  </si>
  <si>
    <t>(14/38 Urban Studies, 67/105 Environmental Studies)</t>
  </si>
  <si>
    <t>Frequency increase from 8 to 10 issues in 2019</t>
  </si>
  <si>
    <t>www.tandfonline.com/CHOS</t>
  </si>
  <si>
    <t>SHOU</t>
  </si>
  <si>
    <t>Housing, Theory &amp; Society</t>
  </si>
  <si>
    <t>1403-6096</t>
  </si>
  <si>
    <t>1651-2278</t>
  </si>
  <si>
    <t>(28/38 Urban Studies, 87/105 Environmental Studies)</t>
  </si>
  <si>
    <t>www.tandfonline.com/SHOU</t>
  </si>
  <si>
    <t>UHJC</t>
  </si>
  <si>
    <t>Howard Journal of Communication</t>
  </si>
  <si>
    <t>1064-6175</t>
  </si>
  <si>
    <t>1096-4649</t>
  </si>
  <si>
    <t>www.tandfonline.com/UHJC</t>
  </si>
  <si>
    <t>HHUP</t>
  </si>
  <si>
    <t>Human Performance</t>
  </si>
  <si>
    <t>0895-9285</t>
  </si>
  <si>
    <t>1532-7043</t>
  </si>
  <si>
    <t>(49/80 Psychology, Applied)</t>
  </si>
  <si>
    <t>www.tandfonline.com/HHUP</t>
  </si>
  <si>
    <t>RHRD</t>
  </si>
  <si>
    <t>Human Resource Development International</t>
  </si>
  <si>
    <t>1367-8868</t>
  </si>
  <si>
    <t>1469-8374</t>
  </si>
  <si>
    <t>www.tandfonline.com/RHRD</t>
  </si>
  <si>
    <t>WASW</t>
  </si>
  <si>
    <t xml:space="preserve">Human Service Organizations: Management, Leadership &amp; Governance </t>
  </si>
  <si>
    <t>0364-3107</t>
  </si>
  <si>
    <t>1544-4376</t>
  </si>
  <si>
    <t>(36/42 Social Work, 40/47 Public Administration)</t>
  </si>
  <si>
    <t>www.tandfonline.com/WASW</t>
  </si>
  <si>
    <t>SIBS</t>
  </si>
  <si>
    <t>Ibsen Studies</t>
  </si>
  <si>
    <t>1502-1866</t>
  </si>
  <si>
    <t>1741-8720</t>
  </si>
  <si>
    <t>www.tandfonline.com/SIBS</t>
  </si>
  <si>
    <t>GIDE</t>
  </si>
  <si>
    <t>Identities: Global Studies in Culture and Power</t>
  </si>
  <si>
    <t>1070-289X</t>
  </si>
  <si>
    <t>1547-3384</t>
  </si>
  <si>
    <t>(9/15 Ethnic Studies, 17/39 Cultural Studies)</t>
  </si>
  <si>
    <t>www.tandfonline.com/GIDE</t>
  </si>
  <si>
    <t>HIDN</t>
  </si>
  <si>
    <t>Identity</t>
  </si>
  <si>
    <t>1528-3488</t>
  </si>
  <si>
    <t>1532-706X</t>
  </si>
  <si>
    <t>www.tandfonline.com/HIDN</t>
  </si>
  <si>
    <t>RIMU</t>
  </si>
  <si>
    <t>Imago Mundi</t>
  </si>
  <si>
    <t>1935, Volume 1/1</t>
  </si>
  <si>
    <t>0308-5694</t>
  </si>
  <si>
    <t>1479-7801</t>
  </si>
  <si>
    <t>(32/35 History Of Social Sciences, 38/44 History &amp; Philosophy Of Science Ss, 67/87 History)</t>
  </si>
  <si>
    <t>www.tandfonline.com/RIMU</t>
  </si>
  <si>
    <t>FIMM</t>
  </si>
  <si>
    <t>Immigrants &amp; Minorities: Historical Studies in Ethnicity, Migration and Diaspora</t>
  </si>
  <si>
    <t>0261-9288</t>
  </si>
  <si>
    <t>1744-0521</t>
  </si>
  <si>
    <t>www.tandfonline.com/FIMM</t>
  </si>
  <si>
    <t>FIND</t>
  </si>
  <si>
    <t>India Review</t>
  </si>
  <si>
    <t>Area Studies/India</t>
  </si>
  <si>
    <t>1473-6489</t>
  </si>
  <si>
    <t>1557-3036</t>
  </si>
  <si>
    <t>www.tandfonline.com/FIND</t>
  </si>
  <si>
    <t>CIMW</t>
  </si>
  <si>
    <t>Indonesia and the Malay World</t>
  </si>
  <si>
    <t>1363-9811</t>
  </si>
  <si>
    <t>1469-8382</t>
  </si>
  <si>
    <t>www.tandfonline.com/CIMW</t>
  </si>
  <si>
    <t>YIAR</t>
  </si>
  <si>
    <t>Industrial Archaeology Review</t>
  </si>
  <si>
    <t>0309-0728</t>
  </si>
  <si>
    <t>1745-8196</t>
  </si>
  <si>
    <t>www.tandfonline.com/YIAR</t>
  </si>
  <si>
    <t>CIAI</t>
  </si>
  <si>
    <t>Industry &amp; Innovation</t>
  </si>
  <si>
    <t>IT &amp; Innovation</t>
  </si>
  <si>
    <t>1366-2716</t>
  </si>
  <si>
    <t>1469-8390</t>
  </si>
  <si>
    <t>(163/194 Management, 163/194 Management, 196/347 Economics)</t>
  </si>
  <si>
    <t>www.tandfonline.com/CIAI</t>
  </si>
  <si>
    <t>RIYA</t>
  </si>
  <si>
    <t>Infancia y Aprendizaje: Journal for the Study of Education and Development</t>
  </si>
  <si>
    <t>Developmental Psychology</t>
  </si>
  <si>
    <t>0210-3702</t>
  </si>
  <si>
    <t>1578-4126</t>
  </si>
  <si>
    <t>(56/58 Psychology, Educational, 67/70 Psychology, Developmental)</t>
  </si>
  <si>
    <t>www.tandfonline.com/RIYA</t>
  </si>
  <si>
    <t>RIOB</t>
  </si>
  <si>
    <t>Infant Observation</t>
  </si>
  <si>
    <t>1369-8036</t>
  </si>
  <si>
    <t>1745-8943</t>
  </si>
  <si>
    <t>www.tandfonline.com/RIOB</t>
  </si>
  <si>
    <t>CICT</t>
  </si>
  <si>
    <t>Information and Communications Technology Law</t>
  </si>
  <si>
    <t>1360-0834</t>
  </si>
  <si>
    <t>1469-8404</t>
  </si>
  <si>
    <t>www.tandfonline.com/CICT</t>
  </si>
  <si>
    <t>RICS</t>
  </si>
  <si>
    <t>Information, Communication and Society</t>
  </si>
  <si>
    <t>1369-118X</t>
  </si>
  <si>
    <t>1468-4462</t>
  </si>
  <si>
    <t>(8/79 Communication, 10/143 Sociology)</t>
  </si>
  <si>
    <t>www.tandfonline.com/RICS</t>
  </si>
  <si>
    <t>RIAD</t>
  </si>
  <si>
    <t>Innovation and Development</t>
  </si>
  <si>
    <t>2157-930X</t>
  </si>
  <si>
    <t>2157-9318</t>
  </si>
  <si>
    <t>www.tandfonline.com/RIAD</t>
  </si>
  <si>
    <t>RILL</t>
  </si>
  <si>
    <t>Innovation in Language Learning and Teaching</t>
  </si>
  <si>
    <t>1750-1229</t>
  </si>
  <si>
    <t>1750-1237</t>
  </si>
  <si>
    <t>www.tandfonline.com/RILL</t>
  </si>
  <si>
    <t>RIMP</t>
  </si>
  <si>
    <t>Innovation: Management, Policy and Practice</t>
  </si>
  <si>
    <t>1447-9338</t>
  </si>
  <si>
    <t>2204-0226</t>
  </si>
  <si>
    <t>(85/143 Sociology)</t>
  </si>
  <si>
    <t>www.tandfonline.com/RIMP</t>
  </si>
  <si>
    <t>CIEJ</t>
  </si>
  <si>
    <t>Innovation: The European Journal of Social Sciences</t>
  </si>
  <si>
    <t>1351-1610</t>
  </si>
  <si>
    <t>1469-8412</t>
  </si>
  <si>
    <t>(85/143 Sociology, 85/143 Sociology)</t>
  </si>
  <si>
    <t>www.tandfonline.com/CIEJ</t>
  </si>
  <si>
    <t>RIIE</t>
  </si>
  <si>
    <t>Innovations in Education &amp; Teaching International</t>
  </si>
  <si>
    <t>1470-3297</t>
  </si>
  <si>
    <t>1470-3300</t>
  </si>
  <si>
    <t>(181/235 Education &amp; Educational Research)</t>
  </si>
  <si>
    <t>www.tandfonline.com/RIIE</t>
  </si>
  <si>
    <t>SINQ</t>
  </si>
  <si>
    <t>Inquiry</t>
  </si>
  <si>
    <t>1958, Volume 1/1-4</t>
  </si>
  <si>
    <t>0020-174X</t>
  </si>
  <si>
    <t>1502-3923</t>
  </si>
  <si>
    <t>(32/51 Ethics)</t>
  </si>
  <si>
    <t>www.tandfonline.com/SINQ</t>
  </si>
  <si>
    <t>RIHR</t>
  </si>
  <si>
    <t>Intellectual History Review</t>
  </si>
  <si>
    <t>1749-6977</t>
  </si>
  <si>
    <t>1749-6985</t>
  </si>
  <si>
    <t>www.tandfonline.com/RIHR</t>
  </si>
  <si>
    <t>FINT</t>
  </si>
  <si>
    <t>Intelligence &amp; National Security</t>
  </si>
  <si>
    <t>0268-4527</t>
  </si>
  <si>
    <t>1743-9019</t>
  </si>
  <si>
    <t>www.tandfonline.com/FINT</t>
  </si>
  <si>
    <t>NILE</t>
  </si>
  <si>
    <t>Interactive Learning Environments</t>
  </si>
  <si>
    <t>1049-4820</t>
  </si>
  <si>
    <t>1744-5191</t>
  </si>
  <si>
    <t>(51/235 Education &amp; Educational Research)</t>
  </si>
  <si>
    <t>www.tandfonline.com/NILE</t>
  </si>
  <si>
    <t>RIAC</t>
  </si>
  <si>
    <t>Inter-Asia Cultural Studies</t>
  </si>
  <si>
    <t>1464-9373</t>
  </si>
  <si>
    <t>1469-8447</t>
  </si>
  <si>
    <t>(29/39 Cultural Studies, 76/82 Anthropology)</t>
  </si>
  <si>
    <t>www.tandfonline.com/RIAC</t>
  </si>
  <si>
    <t>CEJI</t>
  </si>
  <si>
    <t>Intercultural Education</t>
  </si>
  <si>
    <t>1467-5986</t>
  </si>
  <si>
    <t>1469-8439</t>
  </si>
  <si>
    <t>www.tandfonline.com/CEJI</t>
  </si>
  <si>
    <t>RFIN</t>
  </si>
  <si>
    <t xml:space="preserve">Interiors </t>
  </si>
  <si>
    <t>2041-9112</t>
  </si>
  <si>
    <t>2041-9120</t>
  </si>
  <si>
    <t>www.tandfonline.com/RFIN</t>
  </si>
  <si>
    <t>WJHT</t>
  </si>
  <si>
    <t>International  Journal Of Hospitality &amp; Tourism Administration</t>
  </si>
  <si>
    <t>1525-6480</t>
  </si>
  <si>
    <t>1525-6499</t>
  </si>
  <si>
    <t>www.tandfonline.com/WJHT</t>
  </si>
  <si>
    <t>RICT</t>
  </si>
  <si>
    <t>International Critical Thought</t>
  </si>
  <si>
    <t>2159-8282</t>
  </si>
  <si>
    <t>2159-8312</t>
  </si>
  <si>
    <t>www.tandfonline.com/RICT</t>
  </si>
  <si>
    <t>RIEJ</t>
  </si>
  <si>
    <t>International Economic Journal</t>
  </si>
  <si>
    <t>1016-8737</t>
  </si>
  <si>
    <t>1743-517X</t>
  </si>
  <si>
    <t>www.tandfonline.com/RIEJ</t>
  </si>
  <si>
    <t>RFJP</t>
  </si>
  <si>
    <t>International Feminist Journal of Politics</t>
  </si>
  <si>
    <t>1461-6742</t>
  </si>
  <si>
    <t>1468-4470</t>
  </si>
  <si>
    <t>(14/41 Womens Studies, 72/165 Political Science)</t>
  </si>
  <si>
    <t>www.tandfonline.com/RFJP</t>
  </si>
  <si>
    <t>SPSY</t>
  </si>
  <si>
    <t>International Forum of Psychoanalysis</t>
  </si>
  <si>
    <t>0803-706X</t>
  </si>
  <si>
    <t>1651-2324</t>
  </si>
  <si>
    <t>www.tandfonline.com/SPSY</t>
  </si>
  <si>
    <t>RIGS</t>
  </si>
  <si>
    <t>International Gambling Studies</t>
  </si>
  <si>
    <t>1445-9795</t>
  </si>
  <si>
    <t>1479-4276</t>
  </si>
  <si>
    <t>(23/34 Substance Abuse Ss)</t>
  </si>
  <si>
    <t>www.tandfonline.com/RIGS</t>
  </si>
  <si>
    <t>RINH</t>
  </si>
  <si>
    <t>International History Review</t>
  </si>
  <si>
    <t>0707-5332</t>
  </si>
  <si>
    <t>1949-6540</t>
  </si>
  <si>
    <t>www.tandfonline.com/RINH</t>
  </si>
  <si>
    <t>GINI</t>
  </si>
  <si>
    <t>International Interactions</t>
  </si>
  <si>
    <t>0305-0629</t>
  </si>
  <si>
    <t>1547-7444</t>
  </si>
  <si>
    <t>(56/86 International Relations)</t>
  </si>
  <si>
    <t>www.tandfonline.com/GINI</t>
  </si>
  <si>
    <t>RIJA</t>
  </si>
  <si>
    <t>International Journal for Academic Development</t>
  </si>
  <si>
    <t>1360-144X</t>
  </si>
  <si>
    <t>1470-1324</t>
  </si>
  <si>
    <t>www.tandfonline.com/RIJA</t>
  </si>
  <si>
    <t>HJPR</t>
  </si>
  <si>
    <t>International Journal for the Psychology of Religion</t>
  </si>
  <si>
    <t>1050-8619</t>
  </si>
  <si>
    <t>1532-7582</t>
  </si>
  <si>
    <t>(79/128 Psychology, Multidisciplinary)</t>
  </si>
  <si>
    <t>www.tandfonline.com/HJPR</t>
  </si>
  <si>
    <t>RJSC</t>
  </si>
  <si>
    <t>International journal for the Study of the Christian Church</t>
  </si>
  <si>
    <t>1474-225X</t>
  </si>
  <si>
    <t>1747-0234</t>
  </si>
  <si>
    <t>www.tandfonline.com/RJSC</t>
  </si>
  <si>
    <t>RINA</t>
  </si>
  <si>
    <t>International Journal of Advertising</t>
  </si>
  <si>
    <t>0265-0487</t>
  </si>
  <si>
    <t>1759-3948</t>
  </si>
  <si>
    <t>(11/79 Communication, 47/121 Business)</t>
  </si>
  <si>
    <t>www.tandfonline.com/RINA</t>
  </si>
  <si>
    <t>HIAP</t>
  </si>
  <si>
    <t>International Journal of Aerospace Psychology</t>
  </si>
  <si>
    <t>2472-1840</t>
  </si>
  <si>
    <t>2472-1832</t>
  </si>
  <si>
    <t>(63/80 Psychology, Applied)</t>
  </si>
  <si>
    <t>www.tandfonline.com/HIAP</t>
  </si>
  <si>
    <t>UARC</t>
  </si>
  <si>
    <t>International Journal of Architectural Heritage: Conservation, Analysis, and Restoration</t>
  </si>
  <si>
    <t>Civil Engineering</t>
  </si>
  <si>
    <t>1558-3058</t>
  </si>
  <si>
    <t>1558-3066</t>
  </si>
  <si>
    <t>(35/61 Construction &amp; Building Technology, 35/61 Construction &amp; Building Technology, 75/125 Engineering, Civil)</t>
  </si>
  <si>
    <t>www.tandfonline.com/UARC</t>
  </si>
  <si>
    <t>RART</t>
  </si>
  <si>
    <t>International Journal of Art Therapy</t>
  </si>
  <si>
    <t>1745-4832</t>
  </si>
  <si>
    <t>1745-4840</t>
  </si>
  <si>
    <t>www.tandfonline.com/RART</t>
  </si>
  <si>
    <t>RBEB</t>
  </si>
  <si>
    <t>International Journal of Bilingual Education and Bilingualism</t>
  </si>
  <si>
    <t>1367-0050</t>
  </si>
  <si>
    <t>1747-7522</t>
  </si>
  <si>
    <t>(35/180 Linguistics, 83/235 Education &amp; Educational Research)</t>
  </si>
  <si>
    <t>www.tandfonline.com/RBEB</t>
  </si>
  <si>
    <t>CIJC</t>
  </si>
  <si>
    <t>International Journal of Children's Spirituality</t>
  </si>
  <si>
    <t>1364-436X</t>
  </si>
  <si>
    <t>1469-8455</t>
  </si>
  <si>
    <t>www.tandfonline.com/CIJC</t>
  </si>
  <si>
    <t>NHYP</t>
  </si>
  <si>
    <t>International Journal of Clinical &amp; Experimental Hypnosis</t>
  </si>
  <si>
    <t>0020-7144</t>
  </si>
  <si>
    <t>1744-5183</t>
  </si>
  <si>
    <t>(101/121 Psychology, Clinical, 116/139 Psychiatry Ss)</t>
  </si>
  <si>
    <t>www.tandfonline.com/NHYP</t>
  </si>
  <si>
    <t>RCAC</t>
  </si>
  <si>
    <t>International Journal of Comparative and Applied Criminal Justice</t>
  </si>
  <si>
    <t>1977, Volume 1/1-2</t>
  </si>
  <si>
    <t>0192-4036</t>
  </si>
  <si>
    <t>2157-6475</t>
  </si>
  <si>
    <t>www.tandfonline.com/RCAC</t>
  </si>
  <si>
    <t>UICE</t>
  </si>
  <si>
    <t>International Journal of Construction Education and Research</t>
  </si>
  <si>
    <t>2006, Volume 2/1</t>
  </si>
  <si>
    <t>1557-8771</t>
  </si>
  <si>
    <t>1550-3984</t>
  </si>
  <si>
    <t>www.tandfonline.com/UICE</t>
  </si>
  <si>
    <t>GCUL</t>
  </si>
  <si>
    <t>International Journal of Cultural Policy</t>
  </si>
  <si>
    <t>1028-6632</t>
  </si>
  <si>
    <t>1477-2833</t>
  </si>
  <si>
    <t>(6/39 Cultural Studies)</t>
  </si>
  <si>
    <t>www.tandfonline.com/GCUL</t>
  </si>
  <si>
    <t>CIJD</t>
  </si>
  <si>
    <t>International Journal of Disability, Development and Education</t>
  </si>
  <si>
    <t>1998, Volume45/1</t>
  </si>
  <si>
    <t>1034-912X</t>
  </si>
  <si>
    <t>1465-346X</t>
  </si>
  <si>
    <t>(30/38 Education, Special, 30/38 Education, Special, 60/70 Rehabilitation Ss)</t>
  </si>
  <si>
    <t>www.tandfonline.com/CIJD</t>
  </si>
  <si>
    <t>CIEY</t>
  </si>
  <si>
    <t>International Journal of Early Years Education</t>
  </si>
  <si>
    <t>0966-9760</t>
  </si>
  <si>
    <t>1469-8463</t>
  </si>
  <si>
    <t>www.tandfonline.com/CIEY</t>
  </si>
  <si>
    <t>REDS</t>
  </si>
  <si>
    <t>International Journal of Educational Sciences</t>
  </si>
  <si>
    <t>0965-1122</t>
  </si>
  <si>
    <t>www.tandfonline.com/REDS</t>
  </si>
  <si>
    <t>MJEC</t>
  </si>
  <si>
    <t>International Journal of Electronic Commerce</t>
  </si>
  <si>
    <t>1996 Volume 1</t>
  </si>
  <si>
    <t>1086-4415</t>
  </si>
  <si>
    <t>1557-9301</t>
  </si>
  <si>
    <t>(3/106 Computer Science, Software Engineering, 18/121 Business)</t>
  </si>
  <si>
    <t>www.tandfonline.com/MJEC</t>
  </si>
  <si>
    <t>GENV</t>
  </si>
  <si>
    <t>International Journal of Environmental Studies</t>
  </si>
  <si>
    <t>1970, Volume 1/1-4</t>
  </si>
  <si>
    <t>1998, Volume 52/1</t>
  </si>
  <si>
    <t>0020-7233</t>
  </si>
  <si>
    <t>1029-0400</t>
  </si>
  <si>
    <t>www.tandfonline.com/GENV</t>
  </si>
  <si>
    <t>UFMH</t>
  </si>
  <si>
    <t>International Journal of Forensic Mental Health</t>
  </si>
  <si>
    <t>1499-9013</t>
  </si>
  <si>
    <t>1932-9903</t>
  </si>
  <si>
    <t>(27/58 Criminology &amp; Penology, 91/139 Psychiatry Ss)</t>
  </si>
  <si>
    <t>www.tandfonline.com/UFMH</t>
  </si>
  <si>
    <t>UJGP</t>
  </si>
  <si>
    <t>International Journal of Group Psychotherapy</t>
  </si>
  <si>
    <t>0020-7284</t>
  </si>
  <si>
    <t>1943-2836</t>
  </si>
  <si>
    <t>(116/121 Psychology, Clinical)</t>
  </si>
  <si>
    <t>www.tandfonline.com/UJGP</t>
  </si>
  <si>
    <t>RHPE</t>
  </si>
  <si>
    <t>International Journal of Health Promotion and Education</t>
  </si>
  <si>
    <t>1463-5240</t>
  </si>
  <si>
    <t>2164-9545</t>
  </si>
  <si>
    <t>www.tandfonline.com/RHPE</t>
  </si>
  <si>
    <t>RJHS</t>
  </si>
  <si>
    <t>International Journal of Heritage Studies</t>
  </si>
  <si>
    <t>1352-7258</t>
  </si>
  <si>
    <t>1470-3610</t>
  </si>
  <si>
    <t>(39/96 Social Sciences, Interdisciplinary)</t>
  </si>
  <si>
    <t>Frequency increase from 10 to 12 issues in 2019</t>
  </si>
  <si>
    <t>www.tandfonline.com/RJHS</t>
  </si>
  <si>
    <t>REUJ</t>
  </si>
  <si>
    <t>International Journal of Housing Policy</t>
  </si>
  <si>
    <t>1461-6718</t>
  </si>
  <si>
    <t>1473-3269</t>
  </si>
  <si>
    <t>www.tandfonline.com/REUJ</t>
  </si>
  <si>
    <t>RIJH</t>
  </si>
  <si>
    <t>International Journal of Human Resource Management</t>
  </si>
  <si>
    <t>0958-5192</t>
  </si>
  <si>
    <t>1466-4399</t>
  </si>
  <si>
    <t>(101/194 Management)</t>
  </si>
  <si>
    <t>www.tandfonline.com/RIJH</t>
  </si>
  <si>
    <t>TIED</t>
  </si>
  <si>
    <t>International Journal of Inclusive Education</t>
  </si>
  <si>
    <t>1360-3116</t>
  </si>
  <si>
    <t>1464-5173</t>
  </si>
  <si>
    <t>(154/235 Education &amp; Educational Research)</t>
  </si>
  <si>
    <t>www.tandfonline.com/TIED</t>
  </si>
  <si>
    <t>UJIC</t>
  </si>
  <si>
    <t>International Journal of Intelligence &amp; Counterintelligence</t>
  </si>
  <si>
    <t>0885-0607</t>
  </si>
  <si>
    <t>1521-0561</t>
  </si>
  <si>
    <t>www.tandfonline.com/UJIC</t>
  </si>
  <si>
    <t>TEDL</t>
  </si>
  <si>
    <t>International Journal of Leadership in Education</t>
  </si>
  <si>
    <t>1360-3124</t>
  </si>
  <si>
    <t>1464-5092</t>
  </si>
  <si>
    <t>www.tandfonline.com/TEDL</t>
  </si>
  <si>
    <t>TLED</t>
  </si>
  <si>
    <t>International Journal of Lifelong Education</t>
  </si>
  <si>
    <t>0260-1370</t>
  </si>
  <si>
    <t>1464-519X</t>
  </si>
  <si>
    <t>www.tandfonline.com/TLED</t>
  </si>
  <si>
    <t>HIJL</t>
  </si>
  <si>
    <t>International Journal of Listening</t>
  </si>
  <si>
    <t>1090-4018</t>
  </si>
  <si>
    <t>1932-586X</t>
  </si>
  <si>
    <t>www.tandfonline.com/HIJL</t>
  </si>
  <si>
    <t>MIMH</t>
  </si>
  <si>
    <t>International Journal of Mental Health</t>
  </si>
  <si>
    <t>0020-7411</t>
  </si>
  <si>
    <t>1557-9328</t>
  </si>
  <si>
    <t>www.tandfonline.com/MIMH</t>
  </si>
  <si>
    <t>RMJM</t>
  </si>
  <si>
    <t>International Journal of Multilingualism</t>
  </si>
  <si>
    <t>1479-0718</t>
  </si>
  <si>
    <t>1747-7530</t>
  </si>
  <si>
    <t>www.tandfonline.com/RMJM</t>
  </si>
  <si>
    <t>RPAN</t>
  </si>
  <si>
    <t>International Journal of Performance Analysis in Sport</t>
  </si>
  <si>
    <t>Sport Studies</t>
  </si>
  <si>
    <t>1474-8185</t>
  </si>
  <si>
    <t>2474-8668</t>
  </si>
  <si>
    <t>(66/81 Sport Sciences)</t>
  </si>
  <si>
    <t>www.tandfonline.com/RPAN</t>
  </si>
  <si>
    <t>RPDM</t>
  </si>
  <si>
    <t>International Journal of Performance Arts and Digital Media</t>
  </si>
  <si>
    <t>1479-4713</t>
  </si>
  <si>
    <t>2040-0934</t>
  </si>
  <si>
    <t>www.tandfonline.com/RPDM</t>
  </si>
  <si>
    <t>RIPH</t>
  </si>
  <si>
    <t>International Journal of Philosophical Studies</t>
  </si>
  <si>
    <t>0967-2559</t>
  </si>
  <si>
    <t>1466-4542</t>
  </si>
  <si>
    <t>www.tandfonline.com/RIPH</t>
  </si>
  <si>
    <t>RJPT</t>
  </si>
  <si>
    <t>International Journal of Philosophy and Theology</t>
  </si>
  <si>
    <t>Theory/Religion</t>
  </si>
  <si>
    <t>1938, Volume 1/1-2</t>
  </si>
  <si>
    <t>1998, Volume 59/1</t>
  </si>
  <si>
    <t>2169-2327</t>
  </si>
  <si>
    <t>2169-2335</t>
  </si>
  <si>
    <t>www.tandfonline.com/RJPT</t>
  </si>
  <si>
    <t>RIJP</t>
  </si>
  <si>
    <t>International Journal of Play</t>
  </si>
  <si>
    <t>2159-4937</t>
  </si>
  <si>
    <t>2159-4953</t>
  </si>
  <si>
    <t>www.tandfonline.com/RIJP</t>
  </si>
  <si>
    <t>MIJP</t>
  </si>
  <si>
    <t>International Journal of Political Economy</t>
  </si>
  <si>
    <t>0891-1916</t>
  </si>
  <si>
    <t>1558-0970</t>
  </si>
  <si>
    <t>www.tandfonline.com/MIJP</t>
  </si>
  <si>
    <t>LPAD</t>
  </si>
  <si>
    <t>International Journal of Public Administration</t>
  </si>
  <si>
    <t>Public Administration</t>
  </si>
  <si>
    <t>0190-0692</t>
  </si>
  <si>
    <t>1532-4265</t>
  </si>
  <si>
    <t>www.tandfonline.com/LPAD</t>
  </si>
  <si>
    <t>TQSE</t>
  </si>
  <si>
    <t>International Journal of Qualititative Studies in Education</t>
  </si>
  <si>
    <t>0951-8398</t>
  </si>
  <si>
    <t>1366-5898</t>
  </si>
  <si>
    <t>www.tandfonline.com/TQSE</t>
  </si>
  <si>
    <t>YJRL</t>
  </si>
  <si>
    <t>International Journal of Regional and Local History</t>
  </si>
  <si>
    <t>2051-4530</t>
  </si>
  <si>
    <t>2051-4549</t>
  </si>
  <si>
    <t>www.tandfonline.com/YJRL</t>
  </si>
  <si>
    <t>CWSE</t>
  </si>
  <si>
    <t>International Journal of Research and Method in Education</t>
  </si>
  <si>
    <t>1743-727X</t>
  </si>
  <si>
    <t>1743-7288</t>
  </si>
  <si>
    <t>www.tandfonline.com/CWSE</t>
  </si>
  <si>
    <t xml:space="preserve">TSED </t>
  </si>
  <si>
    <t>International Journal of Science Education</t>
  </si>
  <si>
    <t>0950-0693</t>
  </si>
  <si>
    <t>1464-5289</t>
  </si>
  <si>
    <t>TSEDP</t>
  </si>
  <si>
    <t xml:space="preserve">www.tandfonline.com/TSED </t>
  </si>
  <si>
    <t>RSED</t>
  </si>
  <si>
    <t>International Journal of Science Education, Part B Communication and Public</t>
  </si>
  <si>
    <t>2154-8455</t>
  </si>
  <si>
    <t>www.tandfonline.com/RSED</t>
  </si>
  <si>
    <t>TSRM</t>
  </si>
  <si>
    <t>International Journal of Social Research Methodology</t>
  </si>
  <si>
    <t>1999, Volume 2/1</t>
  </si>
  <si>
    <t>1364-5579</t>
  </si>
  <si>
    <t>1464-5300</t>
  </si>
  <si>
    <t>(23/96 Social Sciences, Interdisciplinary)</t>
  </si>
  <si>
    <t>www.tandfonline.com/TSRM</t>
  </si>
  <si>
    <t>MIJS</t>
  </si>
  <si>
    <t>International Journal of Sociology</t>
  </si>
  <si>
    <t>0020-7659</t>
  </si>
  <si>
    <t>1557-9336</t>
  </si>
  <si>
    <t>www.tandfonline.com/MIJS</t>
  </si>
  <si>
    <t>RIJS</t>
  </si>
  <si>
    <t>International Journal of Sport and Exercise Psychology</t>
  </si>
  <si>
    <t>Sport Psychology</t>
  </si>
  <si>
    <t>1612-197X</t>
  </si>
  <si>
    <t>1557-251X</t>
  </si>
  <si>
    <t>www.tandfonline.com/RIJS</t>
  </si>
  <si>
    <t>RISP</t>
  </si>
  <si>
    <t>International Journal of Sport Policy</t>
  </si>
  <si>
    <t>Leisure Studies</t>
  </si>
  <si>
    <t>1940-6940</t>
  </si>
  <si>
    <t>1940-6959</t>
  </si>
  <si>
    <t>www.tandfonline.com/RISP</t>
  </si>
  <si>
    <t>HSTC</t>
  </si>
  <si>
    <t>International Journal of Strategic Communication</t>
  </si>
  <si>
    <t>1553-118X</t>
  </si>
  <si>
    <t>1553-1198</t>
  </si>
  <si>
    <t>www.tandfonline.com/HSTC</t>
  </si>
  <si>
    <t xml:space="preserve">TSDW </t>
  </si>
  <si>
    <t>International Journal of Sustainable Development &amp; World Ecology</t>
  </si>
  <si>
    <t>1350-4509</t>
  </si>
  <si>
    <t>1745-2627</t>
  </si>
  <si>
    <t>TSDWP</t>
  </si>
  <si>
    <t xml:space="preserve">www.tandfonline.com/TSDW </t>
  </si>
  <si>
    <t>HIJT</t>
  </si>
  <si>
    <t>International Journal of Testing</t>
  </si>
  <si>
    <t>1530-5058</t>
  </si>
  <si>
    <t>1532-7574</t>
  </si>
  <si>
    <t>www.tandfonline.com/HIJT</t>
  </si>
  <si>
    <t>CIJB</t>
  </si>
  <si>
    <t>International Journal of the Economics of Business</t>
  </si>
  <si>
    <t>1357-1516</t>
  </si>
  <si>
    <t>1466-1829</t>
  </si>
  <si>
    <t>www.tandfonline.com/CIJB</t>
  </si>
  <si>
    <t>FHSP</t>
  </si>
  <si>
    <t>International Journal of the History of Sport</t>
  </si>
  <si>
    <t>0952-3367</t>
  </si>
  <si>
    <t>1743-9035</t>
  </si>
  <si>
    <t>(43/87 History, 44/45 Hospitality, Leisure, Sport &amp; Tourism)</t>
  </si>
  <si>
    <t>www.tandfonline.com/FHSP</t>
  </si>
  <si>
    <t>CIJL</t>
  </si>
  <si>
    <t>International Journal of the Legal Profession</t>
  </si>
  <si>
    <t>0969-5958</t>
  </si>
  <si>
    <t>1469-9257</t>
  </si>
  <si>
    <t>www.tandfonline.com/CIJL</t>
  </si>
  <si>
    <t>RIJT</t>
  </si>
  <si>
    <t>International Journal of Tourism Sciences</t>
  </si>
  <si>
    <t>1598-0634</t>
  </si>
  <si>
    <t>2377-0058</t>
  </si>
  <si>
    <t>www.tandfonline.com/RIJT</t>
  </si>
  <si>
    <t>RITR</t>
  </si>
  <si>
    <t>International Journal of Training Research</t>
  </si>
  <si>
    <t>1448-0220</t>
  </si>
  <si>
    <t>www.tandfonline.com/RITR</t>
  </si>
  <si>
    <t>RJUS</t>
  </si>
  <si>
    <t>International Journal of Urban Sciences</t>
  </si>
  <si>
    <t>Planning and Urban studies</t>
  </si>
  <si>
    <t>1998, Volume 2/1</t>
  </si>
  <si>
    <t>1226-5934</t>
  </si>
  <si>
    <t>www.tandfonline.com/RJUS</t>
  </si>
  <si>
    <t>TJUE</t>
  </si>
  <si>
    <t>International Journal of Urban Sustainable Development</t>
  </si>
  <si>
    <t>2010, Volume 1/1-2</t>
  </si>
  <si>
    <t>1946-3138</t>
  </si>
  <si>
    <t>1946-3146</t>
  </si>
  <si>
    <t>www.tandfonline.com/TJUE</t>
  </si>
  <si>
    <t>CIJW</t>
  </si>
  <si>
    <t>International Journal of Water Resources</t>
  </si>
  <si>
    <t>1995, Volume 11/1</t>
  </si>
  <si>
    <t>0790-0627</t>
  </si>
  <si>
    <t>1360-0648</t>
  </si>
  <si>
    <t>(27/88 Water Resources)</t>
  </si>
  <si>
    <t>www.tandfonline.com/CIJW</t>
  </si>
  <si>
    <t>RARS</t>
  </si>
  <si>
    <t xml:space="preserve">International Journal of  African Renaissance Studies </t>
  </si>
  <si>
    <t>1818-6874</t>
  </si>
  <si>
    <t>1753-7274</t>
  </si>
  <si>
    <t>www.tandfonline.com/RARS</t>
  </si>
  <si>
    <t>HIJM</t>
  </si>
  <si>
    <t>International Journal on Media Management</t>
  </si>
  <si>
    <t>1424-1277</t>
  </si>
  <si>
    <t>1424-1250</t>
  </si>
  <si>
    <t>www.tandfonline.com/HIJM</t>
  </si>
  <si>
    <t>HMRJ</t>
  </si>
  <si>
    <t>International Multilingual Research Journal</t>
  </si>
  <si>
    <t>1931-3152</t>
  </si>
  <si>
    <t>1931-3160</t>
  </si>
  <si>
    <t>www.tandfonline.com/HMRJ</t>
  </si>
  <si>
    <t>FINP</t>
  </si>
  <si>
    <t>International Peacekeeping</t>
  </si>
  <si>
    <t>1353-3312</t>
  </si>
  <si>
    <t>1743-906x</t>
  </si>
  <si>
    <t>(46/86 International Relations)</t>
  </si>
  <si>
    <t>www.tandfonline.com/FINP</t>
  </si>
  <si>
    <t>CIPS</t>
  </si>
  <si>
    <t>International Planning Studies</t>
  </si>
  <si>
    <t>1356-3475</t>
  </si>
  <si>
    <t>1469-9265</t>
  </si>
  <si>
    <t>www.tandfonline.com/CIPS</t>
  </si>
  <si>
    <t>UPMJ</t>
  </si>
  <si>
    <t>International Public Management Journal</t>
  </si>
  <si>
    <t>2005, Volume 8/3</t>
  </si>
  <si>
    <t>1096-7494</t>
  </si>
  <si>
    <t>1559-3169</t>
  </si>
  <si>
    <t>(15/47 Public Administration)</t>
  </si>
  <si>
    <t>www.tandfonline.com/UPMJ</t>
  </si>
  <si>
    <t>RGEE</t>
  </si>
  <si>
    <t>International Research in Geographical and Environmental Education</t>
  </si>
  <si>
    <t>1038-2046</t>
  </si>
  <si>
    <t>1747-7611</t>
  </si>
  <si>
    <t>www.tandfonline.com/RGEE</t>
  </si>
  <si>
    <t>CIRA</t>
  </si>
  <si>
    <t>International Review of Applied Economics</t>
  </si>
  <si>
    <t>0269-2171</t>
  </si>
  <si>
    <t>1465-3486</t>
  </si>
  <si>
    <t>www.tandfonline.com/CIRA</t>
  </si>
  <si>
    <t>CIRL</t>
  </si>
  <si>
    <t>International Review of Law, Computers &amp; Technology</t>
  </si>
  <si>
    <t>1360-0869</t>
  </si>
  <si>
    <t>1364-6885</t>
  </si>
  <si>
    <t>www.tandfonline.com/CIRL</t>
  </si>
  <si>
    <t>RRPA</t>
  </si>
  <si>
    <t>International Review of Public Administration</t>
  </si>
  <si>
    <t>1229-4659</t>
  </si>
  <si>
    <t>2331-7795</t>
  </si>
  <si>
    <t>www.tandfonline.com/RRPA</t>
  </si>
  <si>
    <t>RIRR</t>
  </si>
  <si>
    <t>International Review of Retail Distribution &amp; Consumer Research</t>
  </si>
  <si>
    <t>0959-3969</t>
  </si>
  <si>
    <t>1466-4402</t>
  </si>
  <si>
    <t>www.tandfonline.com/RIRR</t>
  </si>
  <si>
    <t>CIRS</t>
  </si>
  <si>
    <t>International Review of Sociology</t>
  </si>
  <si>
    <t>0390-6701</t>
  </si>
  <si>
    <t>1469-9273</t>
  </si>
  <si>
    <t>www.tandfonline.com/CIRS</t>
  </si>
  <si>
    <t>RIRS</t>
  </si>
  <si>
    <t>International Review of Sport and Exercise Psychology</t>
  </si>
  <si>
    <t>1750-984X</t>
  </si>
  <si>
    <t>1750-9858</t>
  </si>
  <si>
    <t>(6/45 Hospitality, Leisure, Sport &amp; Tourism, 12/80 Psychology, Applied)</t>
  </si>
  <si>
    <t>www.tandfonline.com/RIRS</t>
  </si>
  <si>
    <t>RSPE</t>
  </si>
  <si>
    <t>International Spectator</t>
  </si>
  <si>
    <t>0393-2729</t>
  </si>
  <si>
    <t>1751-9721</t>
  </si>
  <si>
    <t>www.tandfonline.com/RSPE</t>
  </si>
  <si>
    <t>RICE</t>
  </si>
  <si>
    <t>International Studies in Catholic Education</t>
  </si>
  <si>
    <t>Moral and Religious Education</t>
  </si>
  <si>
    <t>1942-2539</t>
  </si>
  <si>
    <t>1942-2547</t>
  </si>
  <si>
    <t>www.tandfonline.com/RICE</t>
  </si>
  <si>
    <t>RISS</t>
  </si>
  <si>
    <t>International Studies in Sociology of Education</t>
  </si>
  <si>
    <t>1991, Volume 1/1-2</t>
  </si>
  <si>
    <t>0962-0214</t>
  </si>
  <si>
    <t>1747-5066</t>
  </si>
  <si>
    <t>www.tandfonline.com/RISS</t>
  </si>
  <si>
    <t>CISP</t>
  </si>
  <si>
    <t>International Studies in the Philosophy of Science</t>
  </si>
  <si>
    <t>History &amp; Philosophy of Science</t>
  </si>
  <si>
    <t>0269-8595</t>
  </si>
  <si>
    <t>1469-9281</t>
  </si>
  <si>
    <t>www.tandfonline.com/CISP</t>
  </si>
  <si>
    <t>MIMO</t>
  </si>
  <si>
    <t>International Studies of Management &amp; Organization</t>
  </si>
  <si>
    <t>0020-8825</t>
  </si>
  <si>
    <t>1558-0911</t>
  </si>
  <si>
    <t>www.tandfonline.com/MIMO</t>
  </si>
  <si>
    <t>WIRS</t>
  </si>
  <si>
    <t>Internet Reference Services Quarterly</t>
  </si>
  <si>
    <t>1087-5301</t>
  </si>
  <si>
    <t>1540-4749</t>
  </si>
  <si>
    <t>www.tandfonline.com/WIRS</t>
  </si>
  <si>
    <t>RIIJ</t>
  </si>
  <si>
    <t>Interventions: International Journal of Postcolonial Studies</t>
  </si>
  <si>
    <t>1369-801X</t>
  </si>
  <si>
    <t>1469-929X</t>
  </si>
  <si>
    <t>(25/39 Cultural Studies, 40/87 History)</t>
  </si>
  <si>
    <t>RIIJP</t>
  </si>
  <si>
    <t>www.tandfonline.com/RIIJ</t>
  </si>
  <si>
    <t>UIML</t>
  </si>
  <si>
    <t>Investigations in Mathematics Learning</t>
  </si>
  <si>
    <t>1947-7503</t>
  </si>
  <si>
    <t>2472-7466</t>
  </si>
  <si>
    <t>www.tandfonline.com/UIML</t>
  </si>
  <si>
    <t>RIAJ</t>
  </si>
  <si>
    <t>Investment Analysts Journal</t>
  </si>
  <si>
    <t xml:space="preserve">Finance  </t>
  </si>
  <si>
    <t>1029-3523</t>
  </si>
  <si>
    <t>2077-0227</t>
  </si>
  <si>
    <t>(72/96 Business, Finance, 72/96 Business, Finance)</t>
  </si>
  <si>
    <t>www.tandfonline.com/RIAJ</t>
  </si>
  <si>
    <t>RIRN</t>
  </si>
  <si>
    <t>Iran</t>
  </si>
  <si>
    <t>0578-6967</t>
  </si>
  <si>
    <t>2396-9202</t>
  </si>
  <si>
    <t>www.tandfonline.com/RIRN</t>
  </si>
  <si>
    <t>CIST</t>
  </si>
  <si>
    <t>Iranian Studies</t>
  </si>
  <si>
    <t>0021-0862</t>
  </si>
  <si>
    <t>1475-4819</t>
  </si>
  <si>
    <t>(58/69 Area Studies)</t>
  </si>
  <si>
    <t>www.tandfonline.com/CIST</t>
  </si>
  <si>
    <t>RIES</t>
  </si>
  <si>
    <t>Irish Educational Studies</t>
  </si>
  <si>
    <t>1998, Volume 17/1</t>
  </si>
  <si>
    <t>0332-3315</t>
  </si>
  <si>
    <t>1747-4965</t>
  </si>
  <si>
    <t>(207/235 Education &amp; Educational Research)</t>
  </si>
  <si>
    <t>www.tandfonline.com/RIES</t>
  </si>
  <si>
    <t>FIPS</t>
  </si>
  <si>
    <t>Irish Political Studies</t>
  </si>
  <si>
    <t>0790-7184</t>
  </si>
  <si>
    <t>1743-9078</t>
  </si>
  <si>
    <t>(133/165 Political Science)</t>
  </si>
  <si>
    <t>www.tandfonline.com/FIPS</t>
  </si>
  <si>
    <t>CISR</t>
  </si>
  <si>
    <t>Irish Studies Review</t>
  </si>
  <si>
    <t>1998, Volume 6/1</t>
  </si>
  <si>
    <t>0967-0882</t>
  </si>
  <si>
    <t>1469-9303</t>
  </si>
  <si>
    <t>www.tandfonline.com/CISR</t>
  </si>
  <si>
    <t>CICM</t>
  </si>
  <si>
    <t>Islam and Christian-Muslim Relations</t>
  </si>
  <si>
    <t>0959-6410</t>
  </si>
  <si>
    <t>1469-9311</t>
  </si>
  <si>
    <t>www.tandfonline.com/CICM</t>
  </si>
  <si>
    <t>FISA</t>
  </si>
  <si>
    <t>Israel Affairs</t>
  </si>
  <si>
    <t>1998, Volume 4/1</t>
  </si>
  <si>
    <t>1353-7121</t>
  </si>
  <si>
    <t>1743-9086</t>
  </si>
  <si>
    <t>(62/69 Area Studies)</t>
  </si>
  <si>
    <t>www.tandfonline.com/FISA</t>
  </si>
  <si>
    <t>RIFA</t>
  </si>
  <si>
    <t>Israel Journal of Foreign Affairs</t>
  </si>
  <si>
    <t>2373-9770</t>
  </si>
  <si>
    <t>2373-9789</t>
  </si>
  <si>
    <t>www.tandfonline.com/RIFA</t>
  </si>
  <si>
    <t>YITC</t>
  </si>
  <si>
    <t>Italian Culture</t>
  </si>
  <si>
    <t>0161-4622</t>
  </si>
  <si>
    <t>1559-0909</t>
  </si>
  <si>
    <t>www.tandfonline.com/YITC</t>
  </si>
  <si>
    <t>YITS</t>
  </si>
  <si>
    <t>Italian Studies</t>
  </si>
  <si>
    <t>0075-1634</t>
  </si>
  <si>
    <t>1748-6181</t>
  </si>
  <si>
    <t>www.tandfonline.com/YITS</t>
  </si>
  <si>
    <t>RJFO</t>
  </si>
  <si>
    <t>Japan Forum</t>
  </si>
  <si>
    <t>0955-5803</t>
  </si>
  <si>
    <t>1469-932X</t>
  </si>
  <si>
    <t>www.tandfonline.com/RJFO</t>
  </si>
  <si>
    <t>CJST</t>
  </si>
  <si>
    <t>Japanese Studies</t>
  </si>
  <si>
    <t>1037-1397</t>
  </si>
  <si>
    <t>1469-9338</t>
  </si>
  <si>
    <t>www.tandfonline.com/CJST</t>
  </si>
  <si>
    <t>RJAV</t>
  </si>
  <si>
    <t>Javnost - The Public</t>
  </si>
  <si>
    <t>1318-3222</t>
  </si>
  <si>
    <t>1854-8377</t>
  </si>
  <si>
    <t>(71/79 Communication)</t>
  </si>
  <si>
    <t>www.tandfonline.com/RJAV</t>
  </si>
  <si>
    <t>RJAZ</t>
  </si>
  <si>
    <t>Jazz Perspectives</t>
  </si>
  <si>
    <t>1749-4060</t>
  </si>
  <si>
    <t>1749-4079</t>
  </si>
  <si>
    <t>www.tandfonline.com/RJAZ</t>
  </si>
  <si>
    <t>RJCH</t>
  </si>
  <si>
    <t>Jewish Culture and History</t>
  </si>
  <si>
    <t>1462-169x</t>
  </si>
  <si>
    <t>www.tandfonline.com/RJCH</t>
  </si>
  <si>
    <t>RCUV</t>
  </si>
  <si>
    <t>Journal for Cultural Research</t>
  </si>
  <si>
    <t>1479-7585</t>
  </si>
  <si>
    <t>1740-1666</t>
  </si>
  <si>
    <t>www.tandfonline.com/RCUV</t>
  </si>
  <si>
    <t>RMAR</t>
  </si>
  <si>
    <t>Journal for Maritime Research</t>
  </si>
  <si>
    <t>2153-3369</t>
  </si>
  <si>
    <t>1469-1957</t>
  </si>
  <si>
    <t>www.tandfonline.com/RMAR</t>
  </si>
  <si>
    <t>USGW</t>
  </si>
  <si>
    <t>Journal for Specialists in Group Work</t>
  </si>
  <si>
    <t>1981, Volume 6/1</t>
  </si>
  <si>
    <t>0193-3922</t>
  </si>
  <si>
    <t>1549-6295</t>
  </si>
  <si>
    <t>www.tandfonline.com/USGW</t>
  </si>
  <si>
    <t>YJSS</t>
  </si>
  <si>
    <t>Journal for the Study of Spirituality</t>
  </si>
  <si>
    <t>2044-0243</t>
  </si>
  <si>
    <t>2044-0251</t>
  </si>
  <si>
    <t>www.tandfonline.com/YJSS</t>
  </si>
  <si>
    <t>YSSA</t>
  </si>
  <si>
    <t>Journal for the Study of Sports and Athletes in Education</t>
  </si>
  <si>
    <t>1935-7397</t>
  </si>
  <si>
    <t>1935-7400</t>
  </si>
  <si>
    <t>www.tandfonline.com/YSSA</t>
  </si>
  <si>
    <t>WJAS</t>
  </si>
  <si>
    <t>Journal Of Access Services</t>
  </si>
  <si>
    <t>1536-7967</t>
  </si>
  <si>
    <t>1536-7975</t>
  </si>
  <si>
    <t>www.tandfonline.com/WJAS</t>
  </si>
  <si>
    <t>RAOL</t>
  </si>
  <si>
    <t>Journal of Adventure Education and Outdoor Learning</t>
  </si>
  <si>
    <t>1472-9679</t>
  </si>
  <si>
    <t>1754-0402</t>
  </si>
  <si>
    <t>www.tandfonline.com/RAOL</t>
  </si>
  <si>
    <t>UJOA</t>
  </si>
  <si>
    <t>Journal of Advertising</t>
  </si>
  <si>
    <t>0091-3367</t>
  </si>
  <si>
    <t>1557-7805</t>
  </si>
  <si>
    <t>(6/79 Communication, 38/121 Business)</t>
  </si>
  <si>
    <t>www.tandfonline.com/UJOA</t>
  </si>
  <si>
    <t>WJAB</t>
  </si>
  <si>
    <t>Journal Of African Business</t>
  </si>
  <si>
    <t>1522-8916</t>
  </si>
  <si>
    <t>1522-9076</t>
  </si>
  <si>
    <t>www.tandfonline.com/WJAB</t>
  </si>
  <si>
    <t>CJAC</t>
  </si>
  <si>
    <t>Journal of African Cultural Studies</t>
  </si>
  <si>
    <t>1369-6815</t>
  </si>
  <si>
    <t>1469-9346</t>
  </si>
  <si>
    <t>(13/39 Cultural Studies)</t>
  </si>
  <si>
    <t>www.tandfonline.com/CJAC</t>
  </si>
  <si>
    <t>YJAF</t>
  </si>
  <si>
    <t>Journal of African Diaspora Archaeology and Heritage</t>
  </si>
  <si>
    <t>2161-9441</t>
  </si>
  <si>
    <t>2161-9468</t>
  </si>
  <si>
    <t>www.tandfonline.com/YJAF</t>
  </si>
  <si>
    <t>WAMT</t>
  </si>
  <si>
    <t>Journal Of Aggression, Maltreatment &amp; Trauma</t>
  </si>
  <si>
    <t>1092-6771</t>
  </si>
  <si>
    <t>1545-083x</t>
  </si>
  <si>
    <t>(33/43 Family Studies, 52/58 Criminology &amp; Penology, 107/121 Psychology, Clinical)</t>
  </si>
  <si>
    <t>www.tandfonline.com/WAMT</t>
  </si>
  <si>
    <t>WASP</t>
  </si>
  <si>
    <t>Journal Of Aging &amp; Social Policy</t>
  </si>
  <si>
    <t>1989, Volume 1/1-2</t>
  </si>
  <si>
    <t>0895-9420</t>
  </si>
  <si>
    <t>1545-0821</t>
  </si>
  <si>
    <t>(17/32 Gerontology, 17/32 Gerontology)</t>
  </si>
  <si>
    <t>www.tandfonline.com/WASP</t>
  </si>
  <si>
    <t>RJAC</t>
  </si>
  <si>
    <t>Journal of Applied Communication Research</t>
  </si>
  <si>
    <t>0090-9882</t>
  </si>
  <si>
    <t>1479-5752</t>
  </si>
  <si>
    <t>(75/79 Communication)</t>
  </si>
  <si>
    <t>www.tandfonline.com/RJAC</t>
  </si>
  <si>
    <t>WAPP</t>
  </si>
  <si>
    <t>Journal Of Applied School Psychology</t>
  </si>
  <si>
    <t>1998, Volume 13/1-2</t>
  </si>
  <si>
    <t>1537-7903</t>
  </si>
  <si>
    <t>1537-7911</t>
  </si>
  <si>
    <t>www.tandfonline.com/WAPP</t>
  </si>
  <si>
    <t>WASR</t>
  </si>
  <si>
    <t>Journal Of Applied Security Research</t>
  </si>
  <si>
    <t>1936-1610</t>
  </si>
  <si>
    <t>1936-1629</t>
  </si>
  <si>
    <t>www.tandfonline.com/WASR</t>
  </si>
  <si>
    <t>UASP</t>
  </si>
  <si>
    <t>Journal of Applied Sport Psychology</t>
  </si>
  <si>
    <t>1041-3200</t>
  </si>
  <si>
    <t>1533-1571</t>
  </si>
  <si>
    <t>(23/45 Hospitality, Leisure, Sport &amp; Tourism, 46/80 Psychology, Applied, 49/81 Sport Sciences)</t>
  </si>
  <si>
    <t>www.tandfonline.com/UASP</t>
  </si>
  <si>
    <t>RJAB</t>
  </si>
  <si>
    <t>Journal of Arabian Studies</t>
  </si>
  <si>
    <t>2153-4764</t>
  </si>
  <si>
    <t>2153-4780</t>
  </si>
  <si>
    <t>www.tandfonline.com/RJAB</t>
  </si>
  <si>
    <t>RACO</t>
  </si>
  <si>
    <t>Journal of Architectural Conservation</t>
  </si>
  <si>
    <t>1355-6207</t>
  </si>
  <si>
    <t>2326-6384</t>
  </si>
  <si>
    <t>www.tandfonline.com/RACO</t>
  </si>
  <si>
    <t>RJAE</t>
  </si>
  <si>
    <t>Journal of Architectural Education</t>
  </si>
  <si>
    <t>1991, Volume 45/1</t>
  </si>
  <si>
    <t>1998, Volume 51/1</t>
  </si>
  <si>
    <t>1046-4883</t>
  </si>
  <si>
    <t>1531-314x</t>
  </si>
  <si>
    <t>www.tandfonline.com/RJAE</t>
  </si>
  <si>
    <t>WJAO</t>
  </si>
  <si>
    <t>Journal Of Archival Organization</t>
  </si>
  <si>
    <t>1533-2748</t>
  </si>
  <si>
    <t>1533-2756</t>
  </si>
  <si>
    <t>www.tandfonline.com/WJAO</t>
  </si>
  <si>
    <t>RAPP</t>
  </si>
  <si>
    <t>Journal of Asian Public Policy</t>
  </si>
  <si>
    <t>1751-6234</t>
  </si>
  <si>
    <t>1751-6242</t>
  </si>
  <si>
    <t>www.tandfonline.com/RAPP</t>
  </si>
  <si>
    <t>WAPB</t>
  </si>
  <si>
    <t>Journal Of Asia-Pacific Business</t>
  </si>
  <si>
    <t>1059-9231</t>
  </si>
  <si>
    <t>1528-6940</t>
  </si>
  <si>
    <t>www.tandfonline.com/WAPB</t>
  </si>
  <si>
    <t>RJAU</t>
  </si>
  <si>
    <t>Journal of Australian Studies</t>
  </si>
  <si>
    <t>1444-3058</t>
  </si>
  <si>
    <t>1835-6419</t>
  </si>
  <si>
    <t>(30/39 Cultural Studies, 59/87 History)</t>
  </si>
  <si>
    <t>www.tandfonline.com/RJAU</t>
  </si>
  <si>
    <t>CJSB</t>
  </si>
  <si>
    <t>Journal of Balkan and Near Eastern Studies</t>
  </si>
  <si>
    <t>1944-8953</t>
  </si>
  <si>
    <t>1944-8961</t>
  </si>
  <si>
    <t>(12/69 Area Studies, 12/69 Area Studies)</t>
  </si>
  <si>
    <t>www.tandfonline.com/CJSB</t>
  </si>
  <si>
    <t>RBAL</t>
  </si>
  <si>
    <t>Journal of Baltic Studies</t>
  </si>
  <si>
    <t>East European/ Russian Studies</t>
  </si>
  <si>
    <t>0162-9778</t>
  </si>
  <si>
    <t>1751-7877</t>
  </si>
  <si>
    <t>(57/69 Area Studies)</t>
  </si>
  <si>
    <t>www.tandfonline.com/RBAL</t>
  </si>
  <si>
    <t>HBHF</t>
  </si>
  <si>
    <t>Journal of Behavioral Finance</t>
  </si>
  <si>
    <t>1542-7560</t>
  </si>
  <si>
    <t>1542-7579</t>
  </si>
  <si>
    <t>(75/96 Business, Finance, 257/347 Economics)</t>
  </si>
  <si>
    <t>www.tandfonline.com/HBHF</t>
  </si>
  <si>
    <t>CJBV</t>
  </si>
  <si>
    <t>Journal of Beliefs &amp; Values</t>
  </si>
  <si>
    <t>Theology</t>
  </si>
  <si>
    <t>1984, Volume 5/1</t>
  </si>
  <si>
    <t>1361-7672</t>
  </si>
  <si>
    <t>1469-9362</t>
  </si>
  <si>
    <t>(198/235 Education &amp; Educational Research, 198/235 Education &amp; Educational Research)</t>
  </si>
  <si>
    <t>www.tandfonline.com/CJBV</t>
  </si>
  <si>
    <t>RJBE</t>
  </si>
  <si>
    <t>Journal of Biological Education</t>
  </si>
  <si>
    <t>0021-9266</t>
  </si>
  <si>
    <t>2157-6009</t>
  </si>
  <si>
    <t>(28/41 Education, Scientific Disciplines, 61/84 Biology)</t>
  </si>
  <si>
    <t>www.tandfonline.com/RJBE</t>
  </si>
  <si>
    <t>WJBI</t>
  </si>
  <si>
    <t>Journal Of Bisexuality</t>
  </si>
  <si>
    <t>2000, Volume 1/2-3</t>
  </si>
  <si>
    <t>1529-9716</t>
  </si>
  <si>
    <t>1529-9724</t>
  </si>
  <si>
    <t>www.tandfonline.com/WJBI</t>
  </si>
  <si>
    <t>RJBS</t>
  </si>
  <si>
    <t>Journal of Borderlands Studies</t>
  </si>
  <si>
    <t>0886-5655</t>
  </si>
  <si>
    <t>2159-1229</t>
  </si>
  <si>
    <t>www.tandfonline.com/RJBS</t>
  </si>
  <si>
    <t>HBEM</t>
  </si>
  <si>
    <t>Journal of Broadcasting &amp; Electronic Media</t>
  </si>
  <si>
    <t>1998, Volume42/1</t>
  </si>
  <si>
    <t>0883-8151</t>
  </si>
  <si>
    <t>1550-6878</t>
  </si>
  <si>
    <t>(33/79 Communication)</t>
  </si>
  <si>
    <t>www.tandfonline.com/HBEM</t>
  </si>
  <si>
    <t>WBFL</t>
  </si>
  <si>
    <t>Journal Of Business &amp; Finance Librarianship</t>
  </si>
  <si>
    <t>0896-3568</t>
  </si>
  <si>
    <t>1547-0644</t>
  </si>
  <si>
    <t>www.tandfonline.com/WBFL</t>
  </si>
  <si>
    <t>WBBM</t>
  </si>
  <si>
    <t>Journal Of Business To Business Marketing</t>
  </si>
  <si>
    <t>1051-712X</t>
  </si>
  <si>
    <t>1547-0628</t>
  </si>
  <si>
    <t>(88/121 Business)</t>
  </si>
  <si>
    <t>www.tandfonline.com/WBBM</t>
  </si>
  <si>
    <t>RJCM</t>
  </si>
  <si>
    <t>Journal of Change Management</t>
  </si>
  <si>
    <t>1469-7017</t>
  </si>
  <si>
    <t>1479-1811</t>
  </si>
  <si>
    <t>www.tandfonline.com/RJCM</t>
  </si>
  <si>
    <t>RCMH</t>
  </si>
  <si>
    <t>Journal of Child &amp; Adolescent Mental Health</t>
  </si>
  <si>
    <t>Mental Health</t>
  </si>
  <si>
    <t>1728-0583</t>
  </si>
  <si>
    <t>1728-0591</t>
  </si>
  <si>
    <t>www.tandfonline.com/RCMH</t>
  </si>
  <si>
    <t>WJCC</t>
  </si>
  <si>
    <t>Journal Of Child Custody</t>
  </si>
  <si>
    <t>1537-9418</t>
  </si>
  <si>
    <t>1537-940x</t>
  </si>
  <si>
    <t>www.tandfonline.com/WJCC</t>
  </si>
  <si>
    <t>RJCP</t>
  </si>
  <si>
    <t>Journal of Child Psychotherapy</t>
  </si>
  <si>
    <t>0075-417X</t>
  </si>
  <si>
    <t>1469-9370</t>
  </si>
  <si>
    <t>www.tandfonline.com/RJCP</t>
  </si>
  <si>
    <t>WCSA</t>
  </si>
  <si>
    <t>Journal Of Child Sexual Abuse</t>
  </si>
  <si>
    <t>1053-8712</t>
  </si>
  <si>
    <t>1547-0679</t>
  </si>
  <si>
    <t>(31/43 Family Studies, 106/121 Psychology, Clinical)</t>
  </si>
  <si>
    <t>www.tandfonline.com/WCSA</t>
  </si>
  <si>
    <t>CJCP</t>
  </si>
  <si>
    <t>Journal of Children &amp; Poverty</t>
  </si>
  <si>
    <t>Health Care</t>
  </si>
  <si>
    <t>1996, Volume 2/1</t>
  </si>
  <si>
    <t>1079-6126</t>
  </si>
  <si>
    <t>1469-9389</t>
  </si>
  <si>
    <t>www.tandfonline.com/CJCP</t>
  </si>
  <si>
    <t>RCHM</t>
  </si>
  <si>
    <t>Journal of Children and Media</t>
  </si>
  <si>
    <t>1748-2798</t>
  </si>
  <si>
    <t>1748-2801</t>
  </si>
  <si>
    <t>www.tandfonline.com/RCHM</t>
  </si>
  <si>
    <t>WCTR</t>
  </si>
  <si>
    <t>Journal Of China Tourism Research</t>
  </si>
  <si>
    <t>2008, Volume 4/1</t>
  </si>
  <si>
    <t>1938-8160</t>
  </si>
  <si>
    <t>1938-8179</t>
  </si>
  <si>
    <t>www.tandfonline.com/WCTR</t>
  </si>
  <si>
    <t>RJCC</t>
  </si>
  <si>
    <t>Journal of Chinese Cinema</t>
  </si>
  <si>
    <t>1750-8061</t>
  </si>
  <si>
    <t>1750-807X</t>
  </si>
  <si>
    <t>www.tandfonline.com/RJCC</t>
  </si>
  <si>
    <t>RCEA</t>
  </si>
  <si>
    <t>Journal of Chinese Economic and Business Studies</t>
  </si>
  <si>
    <t>1476-5284</t>
  </si>
  <si>
    <t>1476-5292</t>
  </si>
  <si>
    <t>www.tandfonline.com/RCEA</t>
  </si>
  <si>
    <t>RCIS</t>
  </si>
  <si>
    <t>Journal of Civil Society</t>
  </si>
  <si>
    <t>1744-8689</t>
  </si>
  <si>
    <t>1744-8697</t>
  </si>
  <si>
    <t>www.tandfonline.com/RCIS</t>
  </si>
  <si>
    <t>NCEN</t>
  </si>
  <si>
    <t>Journal of Clinical and Experimental Neuropsychology</t>
  </si>
  <si>
    <t>1380-3395</t>
  </si>
  <si>
    <t>1744-411x</t>
  </si>
  <si>
    <t>(45/77 Psychology, 60/121 Psychology, Clinical)</t>
  </si>
  <si>
    <t>www.tandfonline.com/NCEN</t>
  </si>
  <si>
    <t>HCAP</t>
  </si>
  <si>
    <t>Journal of Clinical Child &amp; Adolescent Psychology</t>
  </si>
  <si>
    <t>1537-4416</t>
  </si>
  <si>
    <t>1537-4424</t>
  </si>
  <si>
    <t>(5/70 Psychology, Developmental, 9/121 Psychology, Clinical)</t>
  </si>
  <si>
    <t>www.tandfonline.com/HCAP</t>
  </si>
  <si>
    <t>HJCD</t>
  </si>
  <si>
    <t>Journal of Cognition and Development</t>
  </si>
  <si>
    <t>1524-8372</t>
  </si>
  <si>
    <t>1532-7647</t>
  </si>
  <si>
    <t>(43/70 Psychology, Developmental, 56/84 Psychology, Experimental)</t>
  </si>
  <si>
    <t>www.tandfonline.com/HJCD</t>
  </si>
  <si>
    <t>PECP</t>
  </si>
  <si>
    <t>Journal of Cognitive Psychology</t>
  </si>
  <si>
    <t>2044-5911</t>
  </si>
  <si>
    <t>2044-592X</t>
  </si>
  <si>
    <t>(57/84 Psychology, Experimental)</t>
  </si>
  <si>
    <t>www.tandfonline.com/PECP</t>
  </si>
  <si>
    <t>UJCC</t>
  </si>
  <si>
    <t>Journal of College and Character</t>
  </si>
  <si>
    <t>2194-587x</t>
  </si>
  <si>
    <t>1940-1639</t>
  </si>
  <si>
    <t>www.tandfonline.com/UJCC</t>
  </si>
  <si>
    <t>UCRL</t>
  </si>
  <si>
    <t>Journal of College Reading and Learning</t>
  </si>
  <si>
    <t>1079-0195</t>
  </si>
  <si>
    <t>2332-7413</t>
  </si>
  <si>
    <t>www.tandfonline.com/UCRL</t>
  </si>
  <si>
    <t>WCSP</t>
  </si>
  <si>
    <t>Journal Of College Student Psychotherapy</t>
  </si>
  <si>
    <t>1998, Volume12/3</t>
  </si>
  <si>
    <t>8756-8225</t>
  </si>
  <si>
    <t>1540-4730</t>
  </si>
  <si>
    <t>www.tandfonline.com/WCSP</t>
  </si>
  <si>
    <t>FCCP</t>
  </si>
  <si>
    <t>Journal of Commonwealth &amp; Comparative Politics</t>
  </si>
  <si>
    <t>1466-2043</t>
  </si>
  <si>
    <t>1743-9094</t>
  </si>
  <si>
    <t>www.tandfonline.com/FCCP</t>
  </si>
  <si>
    <t>RCMN</t>
  </si>
  <si>
    <t>Journal of Communication</t>
  </si>
  <si>
    <t>0976-691X</t>
  </si>
  <si>
    <t>www.tandfonline.com/RCMN</t>
  </si>
  <si>
    <t>WCOM</t>
  </si>
  <si>
    <t>Journal Of Community Practice</t>
  </si>
  <si>
    <t>1070-5422</t>
  </si>
  <si>
    <t>1543-3706</t>
  </si>
  <si>
    <t>www.tandfonline.com/WCOM</t>
  </si>
  <si>
    <t>FCPA</t>
  </si>
  <si>
    <t>Journal of Comparative Policy Analysis</t>
  </si>
  <si>
    <t>1387-6988</t>
  </si>
  <si>
    <t>1572-5448</t>
  </si>
  <si>
    <t>(31/47 Public Administration)</t>
  </si>
  <si>
    <t>www.tandfonline.com/FCPA</t>
  </si>
  <si>
    <t>YJCA</t>
  </si>
  <si>
    <t>Journal of Conflict Archaeology</t>
  </si>
  <si>
    <t>1574-0773</t>
  </si>
  <si>
    <t>1574-0781</t>
  </si>
  <si>
    <t>www.tandfonline.com/YJCA</t>
  </si>
  <si>
    <t>UPCY</t>
  </si>
  <si>
    <t>Journal of Constructivist Psychology</t>
  </si>
  <si>
    <t>1072-0537</t>
  </si>
  <si>
    <t>1521-0650</t>
  </si>
  <si>
    <t>(111/121 Psychology, Clinical)</t>
  </si>
  <si>
    <t>www.tandfonline.com/UPCY</t>
  </si>
  <si>
    <t>WCHI</t>
  </si>
  <si>
    <t>Journal Of Consumer Health On The Internet</t>
  </si>
  <si>
    <t>1539-8285</t>
  </si>
  <si>
    <t>1539-8293</t>
  </si>
  <si>
    <t>www.tandfonline.com/WCHI</t>
  </si>
  <si>
    <t>CJCA</t>
  </si>
  <si>
    <t>Journal of Contemporary African Studies</t>
  </si>
  <si>
    <t>0258-9001</t>
  </si>
  <si>
    <t>1469-9397</t>
  </si>
  <si>
    <t>www.tandfonline.com/CJCA</t>
  </si>
  <si>
    <t>RJOC</t>
  </si>
  <si>
    <t>Journal of Contemporary Asia</t>
  </si>
  <si>
    <t>0047-2336</t>
  </si>
  <si>
    <t>1752-7554</t>
  </si>
  <si>
    <t>(7/69 Area Studies, 7/69 Area Studies)</t>
  </si>
  <si>
    <t>www.tandfonline.com/RJOC</t>
  </si>
  <si>
    <t>CDEB</t>
  </si>
  <si>
    <t>Journal of Contemporary Central and Eastern Europe</t>
  </si>
  <si>
    <t>2573-9638</t>
  </si>
  <si>
    <t>2573-9646</t>
  </si>
  <si>
    <t>www.tandfonline.com/CDEB</t>
  </si>
  <si>
    <t>CJCC</t>
  </si>
  <si>
    <t>Journal of Contemporary China</t>
  </si>
  <si>
    <t>1998, Volume 7/1</t>
  </si>
  <si>
    <t>1067-0564</t>
  </si>
  <si>
    <t>1469-9400</t>
  </si>
  <si>
    <t>(5/69 Area Studies)</t>
  </si>
  <si>
    <t>www.tandfonline.com/CJCC</t>
  </si>
  <si>
    <t>CJEA</t>
  </si>
  <si>
    <t>Journal of Contemporary European Studies</t>
  </si>
  <si>
    <t>1478-2804</t>
  </si>
  <si>
    <t>1478-2790</t>
  </si>
  <si>
    <t>www.tandfonline.com/CJEA</t>
  </si>
  <si>
    <t>CJCR</t>
  </si>
  <si>
    <t>Journal of Contemporary Religion</t>
  </si>
  <si>
    <t>1353-7903</t>
  </si>
  <si>
    <t>1469-9419</t>
  </si>
  <si>
    <t>www.tandfonline.com/CJCR</t>
  </si>
  <si>
    <t>WCET</t>
  </si>
  <si>
    <t>Journal Of Convention &amp; Event Tourism</t>
  </si>
  <si>
    <t>1547-0148</t>
  </si>
  <si>
    <t>1547-0156</t>
  </si>
  <si>
    <t>www.tandfonline.com/WCET</t>
  </si>
  <si>
    <t>RCLS</t>
  </si>
  <si>
    <t>Journal of Corporate Law Studies</t>
  </si>
  <si>
    <t>1473-5970</t>
  </si>
  <si>
    <t>1757-8426</t>
  </si>
  <si>
    <t>www.tandfonline.com/RCLS</t>
  </si>
  <si>
    <t>UCLA</t>
  </si>
  <si>
    <t>Journal of Counselor Leadership and Advocacy</t>
  </si>
  <si>
    <t>Counseling and Psychotherapy</t>
  </si>
  <si>
    <t>2326-716X</t>
  </si>
  <si>
    <t>2326-7178</t>
  </si>
  <si>
    <t>www.tandfonline.com/UCLA</t>
  </si>
  <si>
    <t>WCRT</t>
  </si>
  <si>
    <t>Journal Of Couple &amp; Relationship Therapy</t>
  </si>
  <si>
    <t>1533-2691</t>
  </si>
  <si>
    <t>1533-2683</t>
  </si>
  <si>
    <t>www.tandfonline.com/WCRT</t>
  </si>
  <si>
    <t>WCMH</t>
  </si>
  <si>
    <t>Journal Of Creativity In Mental Health</t>
  </si>
  <si>
    <t>2007, Volume 2/1</t>
  </si>
  <si>
    <t>1540-1383</t>
  </si>
  <si>
    <t>1540-1391</t>
  </si>
  <si>
    <t>www.tandfonline.com/WCMH</t>
  </si>
  <si>
    <t>RJCJ</t>
  </si>
  <si>
    <t>Journal of Crime and Justice</t>
  </si>
  <si>
    <t>1984, Volume 7/1</t>
  </si>
  <si>
    <t>0735-648X</t>
  </si>
  <si>
    <t>2158-9119</t>
  </si>
  <si>
    <t>www.tandfonline.com/RJCJ</t>
  </si>
  <si>
    <t>RCJE</t>
  </si>
  <si>
    <t>Journal of Criminal Justice Education</t>
  </si>
  <si>
    <t>1051-1253</t>
  </si>
  <si>
    <t>1745-9117</t>
  </si>
  <si>
    <t>RACJP</t>
  </si>
  <si>
    <t>www.tandfonline.com/RCJE</t>
  </si>
  <si>
    <t>YJCR</t>
  </si>
  <si>
    <t>Journal of Critical Realism</t>
  </si>
  <si>
    <t>1476-7430</t>
  </si>
  <si>
    <t>1572-5138</t>
  </si>
  <si>
    <t>www.tandfonline.com/YJCR</t>
  </si>
  <si>
    <t>RJCE</t>
  </si>
  <si>
    <t>Journal of Cultural Economy</t>
  </si>
  <si>
    <t>1753-0350</t>
  </si>
  <si>
    <t>1753-0369</t>
  </si>
  <si>
    <t>(15/39 Cultural Studies, 86/143 Sociology)</t>
  </si>
  <si>
    <t>www.tandfonline.com/RJCE</t>
  </si>
  <si>
    <t>RJCG</t>
  </si>
  <si>
    <t>Journal of Cultural Geography</t>
  </si>
  <si>
    <t>0887-3631</t>
  </si>
  <si>
    <t>1940-6320</t>
  </si>
  <si>
    <t>www.tandfonline.com/RJCG</t>
  </si>
  <si>
    <t>UJCI</t>
  </si>
  <si>
    <t>Journal of Current Issues &amp; Research in Advertising</t>
  </si>
  <si>
    <t>Business Management/Marketing</t>
  </si>
  <si>
    <t>1064-1734</t>
  </si>
  <si>
    <t>2164-7313</t>
  </si>
  <si>
    <t>UAAAP</t>
  </si>
  <si>
    <t>www.tandfonline.com/UJCI</t>
  </si>
  <si>
    <t>UJCP</t>
  </si>
  <si>
    <t>Journal of Curriculum and Pedagogy</t>
  </si>
  <si>
    <t>1550-5170</t>
  </si>
  <si>
    <t>2156-8154</t>
  </si>
  <si>
    <t>www.tandfonline.com/UJCP</t>
  </si>
  <si>
    <t>TCUS</t>
  </si>
  <si>
    <t>Journal of Curriculum Studies</t>
  </si>
  <si>
    <t>1968, Volume 1/1</t>
  </si>
  <si>
    <t>0022-0272</t>
  </si>
  <si>
    <t>1366-5839</t>
  </si>
  <si>
    <t>(123/235 Education &amp; Educational Research)</t>
  </si>
  <si>
    <t>www.tandfonline.com/TCUS</t>
  </si>
  <si>
    <t xml:space="preserve">UJOD </t>
  </si>
  <si>
    <t>Journal of Dance Education</t>
  </si>
  <si>
    <t>2001, Volume 1/1 Journal of Dance Education</t>
  </si>
  <si>
    <t>Only available with a pack</t>
  </si>
  <si>
    <t>1529-0824</t>
  </si>
  <si>
    <t>2158-074X</t>
  </si>
  <si>
    <t xml:space="preserve">www.tandfonline.com/UJOD </t>
  </si>
  <si>
    <t>RJDE</t>
  </si>
  <si>
    <t>Journal of Development Effectiveness</t>
  </si>
  <si>
    <t>1943-9342</t>
  </si>
  <si>
    <t>1943-9407</t>
  </si>
  <si>
    <t>(50/55 Planning &amp; Development)</t>
  </si>
  <si>
    <t>www.tandfonline.com/RJDE</t>
  </si>
  <si>
    <t>FJDS</t>
  </si>
  <si>
    <t>Journal of Development Studies</t>
  </si>
  <si>
    <t>0022-0388</t>
  </si>
  <si>
    <t>1743-9140</t>
  </si>
  <si>
    <t>(31/55 Planning &amp; Development, 138/347 Economics)</t>
  </si>
  <si>
    <t>www.tandfonline.com/FJDS</t>
  </si>
  <si>
    <t>UJDL</t>
  </si>
  <si>
    <t>Journal of Digital Learning in Teacher Education</t>
  </si>
  <si>
    <t>1987, Volume 4/1</t>
  </si>
  <si>
    <t>2153-2974</t>
  </si>
  <si>
    <t>www.tandfonline.com/UJDL</t>
  </si>
  <si>
    <t>WRDH</t>
  </si>
  <si>
    <t>Journal of Disability &amp; Religion</t>
  </si>
  <si>
    <t>Health &amp; Society</t>
  </si>
  <si>
    <t>1999, Volume 3/1</t>
  </si>
  <si>
    <t>1522-8967</t>
  </si>
  <si>
    <t>1522-9122</t>
  </si>
  <si>
    <t>www.tandfonline.com/WRDH</t>
  </si>
  <si>
    <t>WJDR</t>
  </si>
  <si>
    <t>Journal Of Divorce &amp; Remarriage</t>
  </si>
  <si>
    <t>1050-2556</t>
  </si>
  <si>
    <t>1540-4811</t>
  </si>
  <si>
    <t>www.tandfonline.com/WJDR</t>
  </si>
  <si>
    <t>UJEC</t>
  </si>
  <si>
    <t>Journal of Early Childhood Teacher Education</t>
  </si>
  <si>
    <t>1993, Volume 14/1</t>
  </si>
  <si>
    <t>1090-1027</t>
  </si>
  <si>
    <t>1745-5642</t>
  </si>
  <si>
    <t>www.tandfonline.com/UJEC</t>
  </si>
  <si>
    <t>RECH</t>
  </si>
  <si>
    <t>Journal of Early Christian History</t>
  </si>
  <si>
    <t>2222-582x</t>
  </si>
  <si>
    <t>2471-4054</t>
  </si>
  <si>
    <t>www.tandfonline.com/RECH</t>
  </si>
  <si>
    <t>RJEA</t>
  </si>
  <si>
    <t>Journal of Eastern African Studies</t>
  </si>
  <si>
    <t>1753-1055</t>
  </si>
  <si>
    <t>1753-1063</t>
  </si>
  <si>
    <t>(13/69 Area Studies)</t>
  </si>
  <si>
    <t>www.tandfonline.com/RJEA</t>
  </si>
  <si>
    <t>WJEB</t>
  </si>
  <si>
    <t>Journal Of East-West Business</t>
  </si>
  <si>
    <t>1066-9868</t>
  </si>
  <si>
    <t>1528-6959</t>
  </si>
  <si>
    <t>www.tandfonline.com/WJEB</t>
  </si>
  <si>
    <t>MJEI</t>
  </si>
  <si>
    <t xml:space="preserve">Journal of Economic Issues </t>
  </si>
  <si>
    <t>0021-3624</t>
  </si>
  <si>
    <t>1946-326X</t>
  </si>
  <si>
    <t>(253/347 Economics)</t>
  </si>
  <si>
    <t>www.tandfonline.com/MJEI</t>
  </si>
  <si>
    <t>RJEC</t>
  </si>
  <si>
    <t>Journal of Economic Methodology</t>
  </si>
  <si>
    <t>1350-178X</t>
  </si>
  <si>
    <t>1469-9427</t>
  </si>
  <si>
    <t>www.tandfonline.com/RJEC</t>
  </si>
  <si>
    <t>GPRE</t>
  </si>
  <si>
    <t>Journal of Economic Policy Reform</t>
  </si>
  <si>
    <t>1748-7870</t>
  </si>
  <si>
    <t>1748-7889</t>
  </si>
  <si>
    <t>(38/55 Planning &amp; Development, 38/55 Planning &amp; Development, 174/347 Economics)</t>
  </si>
  <si>
    <t>www.tandfonline.com/GPRE</t>
  </si>
  <si>
    <t>RECN</t>
  </si>
  <si>
    <t>Journal of Economics</t>
  </si>
  <si>
    <t>0976-5239</t>
  </si>
  <si>
    <t>www.tandfonline.com/RECN</t>
  </si>
  <si>
    <t>RECO</t>
  </si>
  <si>
    <t>Journal of Ecotourism</t>
  </si>
  <si>
    <t>1472-4049</t>
  </si>
  <si>
    <t>1747-7638</t>
  </si>
  <si>
    <t>www.tandfonline.com/RECO</t>
  </si>
  <si>
    <t>CJEW</t>
  </si>
  <si>
    <t>Journal of Education and Work</t>
  </si>
  <si>
    <t>1363-9080</t>
  </si>
  <si>
    <t>1469-9435</t>
  </si>
  <si>
    <t>www.tandfonline.com/CJEW</t>
  </si>
  <si>
    <t>VJEB</t>
  </si>
  <si>
    <t>Journal of Education for Business</t>
  </si>
  <si>
    <t>1931, Volume 7/1</t>
  </si>
  <si>
    <t>1998, Volume 73/1</t>
  </si>
  <si>
    <t>0883-2323</t>
  </si>
  <si>
    <t>1940-3356</t>
  </si>
  <si>
    <t>www.tandfonline.com/VJEB</t>
  </si>
  <si>
    <t>HJSP</t>
  </si>
  <si>
    <t>Journal of Education for Students Placed at Risk (JESPAR)</t>
  </si>
  <si>
    <t>1082-4669</t>
  </si>
  <si>
    <t>1532-7671</t>
  </si>
  <si>
    <t>www.tandfonline.com/HJSP</t>
  </si>
  <si>
    <t>CJET</t>
  </si>
  <si>
    <t>Journal of Education for Teaching</t>
  </si>
  <si>
    <t>0260-7476</t>
  </si>
  <si>
    <t>1360-0540</t>
  </si>
  <si>
    <t>(117/235 Education &amp; Educational Research)</t>
  </si>
  <si>
    <t>www.tandfonline.com/CJET</t>
  </si>
  <si>
    <t>TEDP</t>
  </si>
  <si>
    <t>Journal of Education Policy</t>
  </si>
  <si>
    <t>0268-0939</t>
  </si>
  <si>
    <t>1464-5106</t>
  </si>
  <si>
    <t>(24/235 Education &amp; Educational Research)</t>
  </si>
  <si>
    <t>www.tandfonline.com/TEDP</t>
  </si>
  <si>
    <t>CJEH</t>
  </si>
  <si>
    <t>Journal of Educational Administration and History</t>
  </si>
  <si>
    <t>0022-0620</t>
  </si>
  <si>
    <t>1478-7431</t>
  </si>
  <si>
    <t>www.tandfonline.com/CJEH</t>
  </si>
  <si>
    <t>HEPC</t>
  </si>
  <si>
    <t>Journal of Educational and Psychological Consultation</t>
  </si>
  <si>
    <t>1047-4412</t>
  </si>
  <si>
    <t>1532-768X</t>
  </si>
  <si>
    <t>(55/58 Psychology, Educational)</t>
  </si>
  <si>
    <t>www.tandfonline.com/HEPC</t>
  </si>
  <si>
    <t>WEAN</t>
  </si>
  <si>
    <t>Journal Of Elder Abuse &amp; Neglect</t>
  </si>
  <si>
    <t>0894-6566</t>
  </si>
  <si>
    <t>1540-4129</t>
  </si>
  <si>
    <t>Missing</t>
  </si>
  <si>
    <t>www.tandfonline.com/WEAN</t>
  </si>
  <si>
    <t>FBEP</t>
  </si>
  <si>
    <t>Journal of Elections, Public Opinion and Parties</t>
  </si>
  <si>
    <t>1745-7289</t>
  </si>
  <si>
    <t>1745-7297</t>
  </si>
  <si>
    <t>www.tandfonline.com/FBEP</t>
  </si>
  <si>
    <t>WERM</t>
  </si>
  <si>
    <t>Journal Of Electronic Resources In Medical Libraries</t>
  </si>
  <si>
    <t>1542-4065</t>
  </si>
  <si>
    <t>1542-4073</t>
  </si>
  <si>
    <t>www.tandfonline.com/WERM</t>
  </si>
  <si>
    <t>WACQ</t>
  </si>
  <si>
    <t>Journal of Electronic Resources Librarianship</t>
  </si>
  <si>
    <t>1998, Volume10/19</t>
  </si>
  <si>
    <t>1941-126X</t>
  </si>
  <si>
    <t>1941-1278</t>
  </si>
  <si>
    <t>www.tandfonline.com/WACQ</t>
  </si>
  <si>
    <t>RNRL</t>
  </si>
  <si>
    <t>Journal of Energy &amp; Natural Resources Law</t>
  </si>
  <si>
    <t>0264-6811</t>
  </si>
  <si>
    <t>2376-4538</t>
  </si>
  <si>
    <t>www.tandfonline.com/RNRL</t>
  </si>
  <si>
    <t>CJEP</t>
  </si>
  <si>
    <t>Journal of Environmental Planning and Management</t>
  </si>
  <si>
    <t>0964-0568</t>
  </si>
  <si>
    <t>1360-0559</t>
  </si>
  <si>
    <t>(64/105 Environmental Studies)</t>
  </si>
  <si>
    <t>www.tandfonline.com/CJEP</t>
  </si>
  <si>
    <t>CJOE</t>
  </si>
  <si>
    <t>Journal of Environmental Policy &amp; Planning</t>
  </si>
  <si>
    <t>1523-908X</t>
  </si>
  <si>
    <t>1522-7200</t>
  </si>
  <si>
    <t>(35/105 Environmental Studies)</t>
  </si>
  <si>
    <t>www.tandfonline.com/CJOE</t>
  </si>
  <si>
    <t>WECD</t>
  </si>
  <si>
    <t>Journal Of Ethnic And Cultural Diversity In Social Work</t>
  </si>
  <si>
    <t>1531-3204</t>
  </si>
  <si>
    <t>1531-3212</t>
  </si>
  <si>
    <t>www.tandfonline.com/WECD</t>
  </si>
  <si>
    <t>CJMS</t>
  </si>
  <si>
    <t>Journal of Ethnic and Migration Studies</t>
  </si>
  <si>
    <t>1369-183X</t>
  </si>
  <si>
    <t>1469-9451</t>
  </si>
  <si>
    <t>(4/15 Ethnic Studies, 11/26 Demography)</t>
  </si>
  <si>
    <t>www.tandfonline.com/CJMS</t>
  </si>
  <si>
    <t>WECJ</t>
  </si>
  <si>
    <t>Journal Of Ethnicity In Criminal Justice</t>
  </si>
  <si>
    <t>1537-7938</t>
  </si>
  <si>
    <t>1537-7946</t>
  </si>
  <si>
    <t>www.tandfonline.com/WECJ</t>
  </si>
  <si>
    <t>GEUI</t>
  </si>
  <si>
    <t>Journal of European Integration</t>
  </si>
  <si>
    <t>0703-6337</t>
  </si>
  <si>
    <t>1477-2280</t>
  </si>
  <si>
    <t>(20/86 International Relations, 48/165 Political Science)</t>
  </si>
  <si>
    <t>www.tandfonline.com/GEUI</t>
  </si>
  <si>
    <t>RJPP</t>
  </si>
  <si>
    <t>Journal of European Public Policy</t>
  </si>
  <si>
    <t>1350-1763</t>
  </si>
  <si>
    <t>1466-4429</t>
  </si>
  <si>
    <t>(4/47 Public Administration, 9/165 Political Science)</t>
  </si>
  <si>
    <t>www.tandfonline.com/RJPP</t>
  </si>
  <si>
    <t>WEBS</t>
  </si>
  <si>
    <t xml:space="preserve">Journal of Evidence-Informed Social Work </t>
  </si>
  <si>
    <t>2376-1407</t>
  </si>
  <si>
    <t>2376-1415</t>
  </si>
  <si>
    <t>www.tandfonline.com/WEBS</t>
  </si>
  <si>
    <t>HJFC</t>
  </si>
  <si>
    <t>Journal of Family Communication</t>
  </si>
  <si>
    <t>1526-7431</t>
  </si>
  <si>
    <t>1532-7698</t>
  </si>
  <si>
    <t>www.tandfonline.com/HJFC</t>
  </si>
  <si>
    <t>WJFP</t>
  </si>
  <si>
    <t>Journal Of Family Psychotherapy</t>
  </si>
  <si>
    <t>0897-5353</t>
  </si>
  <si>
    <t>1540-4080</t>
  </si>
  <si>
    <t>www.tandfonline.com/WJFP</t>
  </si>
  <si>
    <t>WFSW</t>
  </si>
  <si>
    <t>Journal Of Family Social Work</t>
  </si>
  <si>
    <t>1052-2158</t>
  </si>
  <si>
    <t>1540-4072</t>
  </si>
  <si>
    <t>www.tandfonline.com/WFSW</t>
  </si>
  <si>
    <t>RJFS</t>
  </si>
  <si>
    <t>Journal of Family Studies</t>
  </si>
  <si>
    <t>1322-9400</t>
  </si>
  <si>
    <t>1839-3543</t>
  </si>
  <si>
    <t>(30/43 Family Studies, 30/43 Family Studies)</t>
  </si>
  <si>
    <t>www.tandfonline.com/RJFS</t>
  </si>
  <si>
    <t>WFFT</t>
  </si>
  <si>
    <t>Journal Of Feminist Family Therapy</t>
  </si>
  <si>
    <t>0895-2833</t>
  </si>
  <si>
    <t>1540-4099</t>
  </si>
  <si>
    <t>www.tandfonline.com/WFFT</t>
  </si>
  <si>
    <t>YJFA</t>
  </si>
  <si>
    <t>Journal of Field Archaeology</t>
  </si>
  <si>
    <t>0093-4690</t>
  </si>
  <si>
    <t>2042-4582</t>
  </si>
  <si>
    <t>www.tandfonline.com/YJFA</t>
  </si>
  <si>
    <t>WFPM</t>
  </si>
  <si>
    <t>Journal Of Food Products Marketing</t>
  </si>
  <si>
    <t>1045-4446</t>
  </si>
  <si>
    <t>1540-4102</t>
  </si>
  <si>
    <t>Frequency increase from 8 to 9 issues in 2019</t>
  </si>
  <si>
    <t>www.tandfonline.com/WFPM</t>
  </si>
  <si>
    <t>WFBR</t>
  </si>
  <si>
    <t>Journal Of Foodservice Business Research</t>
  </si>
  <si>
    <t>1537-8020</t>
  </si>
  <si>
    <t>1537-8039</t>
  </si>
  <si>
    <t>www.tandfonline.com/WFBR</t>
  </si>
  <si>
    <t>RJFP</t>
  </si>
  <si>
    <t>Journal of Forensic Psychiatry &amp; Psychology</t>
  </si>
  <si>
    <t>1478-9949</t>
  </si>
  <si>
    <t>1478-9957</t>
  </si>
  <si>
    <t>(35/58 Criminology &amp; Penology, 109/139 Psychiatry Ss)</t>
  </si>
  <si>
    <t>www.tandfonline.com/RJFP</t>
  </si>
  <si>
    <t>WFPP</t>
  </si>
  <si>
    <t>Journal of Forensic Psychology Practice</t>
  </si>
  <si>
    <t>1522-8932</t>
  </si>
  <si>
    <t>1522-9092</t>
  </si>
  <si>
    <t>(50/58 Criminology &amp; Penology, 102/128 Psychology, Multidisciplinary)</t>
  </si>
  <si>
    <t>www.tandfonline.com/WFPP</t>
  </si>
  <si>
    <t>CJFH</t>
  </si>
  <si>
    <t>Journal of Further and Higher Education</t>
  </si>
  <si>
    <t>0309-877X</t>
  </si>
  <si>
    <t>1469-9486</t>
  </si>
  <si>
    <t>www.tandfonline.com/CJFH</t>
  </si>
  <si>
    <t>WGLM</t>
  </si>
  <si>
    <t>Journal Of Gay &amp; Lesbian Mental Health</t>
  </si>
  <si>
    <t>1998, Volume 2/4</t>
  </si>
  <si>
    <t>1935-9705</t>
  </si>
  <si>
    <t>1935-9713</t>
  </si>
  <si>
    <t>www.tandfonline.com/WGLM</t>
  </si>
  <si>
    <t>WGLS</t>
  </si>
  <si>
    <t>Journal Of Gay &amp; Lesbian Social Services</t>
  </si>
  <si>
    <t>1053-8720</t>
  </si>
  <si>
    <t>1540-4056</t>
  </si>
  <si>
    <t>www.tandfonline.com/WGLS</t>
  </si>
  <si>
    <t>CJGS</t>
  </si>
  <si>
    <t>Journal of Gender Studies</t>
  </si>
  <si>
    <t>0958-9236</t>
  </si>
  <si>
    <t>1465-3869</t>
  </si>
  <si>
    <t>(27/41 Womens Studies, 29/41 Social Issues)</t>
  </si>
  <si>
    <t>www.tandfonline.com/CJGS</t>
  </si>
  <si>
    <t>CJGR</t>
  </si>
  <si>
    <t>Journal of Genocide Research</t>
  </si>
  <si>
    <t>1462-3528</t>
  </si>
  <si>
    <t>1469-9494</t>
  </si>
  <si>
    <t>www.tandfonline.com/CJGR</t>
  </si>
  <si>
    <t xml:space="preserve">RJOG </t>
  </si>
  <si>
    <t xml:space="preserve">Journal of Geography   </t>
  </si>
  <si>
    <t>Vol 1 1902 issue 1</t>
  </si>
  <si>
    <t>0025-1341</t>
  </si>
  <si>
    <t>1752-6868</t>
  </si>
  <si>
    <t>RJOGP</t>
  </si>
  <si>
    <t xml:space="preserve">www.tandfonline.com/RJOG </t>
  </si>
  <si>
    <t>CJGH</t>
  </si>
  <si>
    <t>Journal of Geography in Higher Education</t>
  </si>
  <si>
    <t>0309-8265</t>
  </si>
  <si>
    <t>1466-1845</t>
  </si>
  <si>
    <t>(69/79 Geography, 197/235 Education &amp; Educational Research)</t>
  </si>
  <si>
    <t>www.tandfonline.com/CJGH</t>
  </si>
  <si>
    <t>UJGE</t>
  </si>
  <si>
    <t>Journal of Geoscience</t>
  </si>
  <si>
    <t>1089-9995</t>
  </si>
  <si>
    <t>WGER</t>
  </si>
  <si>
    <t>Journal Of Gerontological Social Work</t>
  </si>
  <si>
    <t>0163-4372</t>
  </si>
  <si>
    <t>1540-4048</t>
  </si>
  <si>
    <t>www.tandfonline.com/WGER</t>
  </si>
  <si>
    <t>WGFS</t>
  </si>
  <si>
    <t>Journal Of Glbt Family Studies</t>
  </si>
  <si>
    <t>1550-428X</t>
  </si>
  <si>
    <t>1550-4298</t>
  </si>
  <si>
    <t>www.tandfonline.com/WGFS</t>
  </si>
  <si>
    <t>RJGE</t>
  </si>
  <si>
    <t>Journal of Global Ethics</t>
  </si>
  <si>
    <t>1744-9626</t>
  </si>
  <si>
    <t>1744-9634</t>
  </si>
  <si>
    <t>www.tandfonline.com/RJGE</t>
  </si>
  <si>
    <t>RGFM</t>
  </si>
  <si>
    <t>Journal of Global Fashion Marketing: Bridging Fashion and Marketing</t>
  </si>
  <si>
    <t>2093-2685</t>
  </si>
  <si>
    <t>2325-4483</t>
  </si>
  <si>
    <t>www.tandfonline.com/RGFM</t>
  </si>
  <si>
    <t>UGIT</t>
  </si>
  <si>
    <t>Journal of Global Information Technology Management</t>
  </si>
  <si>
    <t>Information Science</t>
  </si>
  <si>
    <t>1097-198X</t>
  </si>
  <si>
    <t>2333-6846</t>
  </si>
  <si>
    <t>(43/85 Information Science &amp; Library Science)</t>
  </si>
  <si>
    <t>www.tandfonline.com/UGIT</t>
  </si>
  <si>
    <t>WGLO</t>
  </si>
  <si>
    <t>Journal Of Global Marketing</t>
  </si>
  <si>
    <t>1988, Volume 1/1-2</t>
  </si>
  <si>
    <t>1998, Volume11/3</t>
  </si>
  <si>
    <t>0891-1762</t>
  </si>
  <si>
    <t>1528-6975</t>
  </si>
  <si>
    <t>www.tandfonline.com/WGLO</t>
  </si>
  <si>
    <t>RGAM</t>
  </si>
  <si>
    <t>Journal of Global Scholars of Marketing Science: Bridging Asia and the World</t>
  </si>
  <si>
    <t>2163-9159</t>
  </si>
  <si>
    <t>2163-9167</t>
  </si>
  <si>
    <t>www.tandfonline.com/RGAM</t>
  </si>
  <si>
    <t>RCOM</t>
  </si>
  <si>
    <t>Journal of Graphic Novels &amp; Comics</t>
  </si>
  <si>
    <t>2150-4857</t>
  </si>
  <si>
    <t>2150-4865</t>
  </si>
  <si>
    <t>www.tandfonline.com/RCOM</t>
  </si>
  <si>
    <t>WHCC</t>
  </si>
  <si>
    <t>Journal Of Health Care Chaplaincy</t>
  </si>
  <si>
    <t>1998 Volume 7/1</t>
  </si>
  <si>
    <t>0885-4726</t>
  </si>
  <si>
    <t>1528-6916</t>
  </si>
  <si>
    <t>www.tandfonline.com/WHCC</t>
  </si>
  <si>
    <t>UHCM</t>
  </si>
  <si>
    <t>Journal of Health Communication</t>
  </si>
  <si>
    <t>1081-0730</t>
  </si>
  <si>
    <t>1087-0415</t>
  </si>
  <si>
    <t>(21/79 Communication, 29/85 Information Science &amp; Library Science)</t>
  </si>
  <si>
    <t>www.tandfonline.com/UHCM</t>
  </si>
  <si>
    <t>RJHT</t>
  </si>
  <si>
    <t>Journal of Heritage Tourism</t>
  </si>
  <si>
    <t>1734-873X</t>
  </si>
  <si>
    <t>1474-6631</t>
  </si>
  <si>
    <t>www.tandfonline.com/RJHT</t>
  </si>
  <si>
    <t>CJHE</t>
  </si>
  <si>
    <t>Journal of Higher Education Policy and Management</t>
  </si>
  <si>
    <t>1360-080X</t>
  </si>
  <si>
    <t>1469-9508</t>
  </si>
  <si>
    <t>www.tandfonline.com/CJHE</t>
  </si>
  <si>
    <t>WJHM</t>
  </si>
  <si>
    <t>Journal Of Homosexuality</t>
  </si>
  <si>
    <t>0091-8369</t>
  </si>
  <si>
    <t>1540-3602</t>
  </si>
  <si>
    <t>(25/96 Social Sciences, Interdisciplinary, 59/128 Psychology, Multidisciplinary)</t>
  </si>
  <si>
    <t>www.tandfonline.com/WJHM</t>
  </si>
  <si>
    <t>WHOS</t>
  </si>
  <si>
    <t>Journal Of Hospital Librarianship</t>
  </si>
  <si>
    <t>1532-3269</t>
  </si>
  <si>
    <t>1532-3277</t>
  </si>
  <si>
    <t>www.tandfonline.com/WHOS</t>
  </si>
  <si>
    <t>UHAT</t>
  </si>
  <si>
    <t>Journal of Hospitality &amp; Tourism Education</t>
  </si>
  <si>
    <t>1994, Volume 6/1</t>
  </si>
  <si>
    <t>1998, Volume10/2</t>
  </si>
  <si>
    <t>1096-3758</t>
  </si>
  <si>
    <t>2325-6540</t>
  </si>
  <si>
    <t>www.tandfonline.com/UHAT</t>
  </si>
  <si>
    <t>WHMM</t>
  </si>
  <si>
    <t>Journal Of Hospitality Marketing &amp; Management</t>
  </si>
  <si>
    <t>1936-8623</t>
  </si>
  <si>
    <t>1936-8631</t>
  </si>
  <si>
    <t>www.tandfonline.com/WHMM</t>
  </si>
  <si>
    <t>WJHE</t>
  </si>
  <si>
    <t>Journal Of Housing For The Elderly</t>
  </si>
  <si>
    <t>0276-3893</t>
  </si>
  <si>
    <t>1540-353x</t>
  </si>
  <si>
    <t>www.tandfonline.com/WJHE</t>
  </si>
  <si>
    <t>WHUM</t>
  </si>
  <si>
    <t>Journal Of Human Behavior In  The Social Environment</t>
  </si>
  <si>
    <t>1091-1359</t>
  </si>
  <si>
    <t>1540-3556</t>
  </si>
  <si>
    <t>www.tandfonline.com/WHUM</t>
  </si>
  <si>
    <t>CJHD</t>
  </si>
  <si>
    <t>Journal of Human Development and Capabilities</t>
  </si>
  <si>
    <t>1945-2829</t>
  </si>
  <si>
    <t>1945-2837</t>
  </si>
  <si>
    <t>(42/55 Planning &amp; Development)</t>
  </si>
  <si>
    <t>www.tandfonline.com/CJHD</t>
  </si>
  <si>
    <t>RHUE</t>
  </si>
  <si>
    <t>Journal of Human Ecology</t>
  </si>
  <si>
    <t>0970-9274</t>
  </si>
  <si>
    <t>www.tandfonline.com/RHUE</t>
  </si>
  <si>
    <t>WHRH</t>
  </si>
  <si>
    <t>Journal Of Human Resources In Hospitality &amp; Tourism</t>
  </si>
  <si>
    <t>1533-2845</t>
  </si>
  <si>
    <t>1533-2853</t>
  </si>
  <si>
    <t>www.tandfonline.com/WHRH</t>
  </si>
  <si>
    <t>CJHR</t>
  </si>
  <si>
    <t>Journal of Human Rights</t>
  </si>
  <si>
    <t>1475-4835</t>
  </si>
  <si>
    <t>1475-4843</t>
  </si>
  <si>
    <t>(32/86 International Relations, 74/165 Political Science)</t>
  </si>
  <si>
    <t>www.tandfonline.com/CJHR</t>
  </si>
  <si>
    <t>CJIL</t>
  </si>
  <si>
    <t>Journal of Iberian &amp; Latin American Studies</t>
  </si>
  <si>
    <t>1470-1847</t>
  </si>
  <si>
    <t>1469-9524</t>
  </si>
  <si>
    <t>www.tandfonline.com/CJIL</t>
  </si>
  <si>
    <t>RJIL</t>
  </si>
  <si>
    <t>Journal of Iberian and Latin American Research</t>
  </si>
  <si>
    <t>1995, Volume 1/1-2</t>
  </si>
  <si>
    <t>1326-0219</t>
  </si>
  <si>
    <t>2151-9668</t>
  </si>
  <si>
    <t>www.tandfonline.com/RJIL</t>
  </si>
  <si>
    <t>WIMM</t>
  </si>
  <si>
    <t>Journal Of Immigrant &amp; Refugee Studies</t>
  </si>
  <si>
    <t>1556-2948</t>
  </si>
  <si>
    <t>1556-2956</t>
  </si>
  <si>
    <t>www.tandfonline.com/WIMM</t>
  </si>
  <si>
    <t>FICH</t>
  </si>
  <si>
    <t>Journal of Imperial &amp; Commonwealth History</t>
  </si>
  <si>
    <t>0308-6534</t>
  </si>
  <si>
    <t>1743-9329</t>
  </si>
  <si>
    <t>www.tandfonline.com/FICH</t>
  </si>
  <si>
    <t>HICP</t>
  </si>
  <si>
    <t>Journal of Infant, Child, and Adolescent Psychotherapy</t>
  </si>
  <si>
    <t>1528-9168</t>
  </si>
  <si>
    <t>1940-9214</t>
  </si>
  <si>
    <t>www.tandfonline.com/HICP</t>
  </si>
  <si>
    <t>WITP</t>
  </si>
  <si>
    <t>Journal Of Information Technology &amp; Politics</t>
  </si>
  <si>
    <t>1933-1681</t>
  </si>
  <si>
    <t>1933-169x</t>
  </si>
  <si>
    <t>www.tandfonline.com/WITP</t>
  </si>
  <si>
    <t>UTCA</t>
  </si>
  <si>
    <t>Journal of Information Technology Case and Application Research</t>
  </si>
  <si>
    <t>2333-6897</t>
  </si>
  <si>
    <t>www.tandfonline.com/UTCA</t>
  </si>
  <si>
    <t>RJIH</t>
  </si>
  <si>
    <t>Journal of Intelligence History</t>
  </si>
  <si>
    <t>1616-1262</t>
  </si>
  <si>
    <t>2169-5601</t>
  </si>
  <si>
    <t>www.tandfonline.com/RJIH</t>
  </si>
  <si>
    <t>UJIA</t>
  </si>
  <si>
    <t>Journal of Interactive Advertising</t>
  </si>
  <si>
    <t>1525-2019</t>
  </si>
  <si>
    <t>www.tandfonline.com/UJIA</t>
  </si>
  <si>
    <t>RJIC</t>
  </si>
  <si>
    <t>Journal of Intercultural Communication Research</t>
  </si>
  <si>
    <t>Humanities/Communication Studies</t>
  </si>
  <si>
    <t>2006, Volume 35/1</t>
  </si>
  <si>
    <t>1747-5749</t>
  </si>
  <si>
    <t>1747-5767</t>
  </si>
  <si>
    <t>www.tandfonline.com/RJIC</t>
  </si>
  <si>
    <t>CJIS</t>
  </si>
  <si>
    <t>Journal of Intercultural Studies</t>
  </si>
  <si>
    <t>0725-6868</t>
  </si>
  <si>
    <t>1469-9540</t>
  </si>
  <si>
    <t>www.tandfonline.com/CJIS</t>
  </si>
  <si>
    <t>WJIR</t>
  </si>
  <si>
    <t>Journal Of Intergenerational Relationships</t>
  </si>
  <si>
    <t>1535-0770</t>
  </si>
  <si>
    <t>1535-0932</t>
  </si>
  <si>
    <t>www.tandfonline.com/WJIR</t>
  </si>
  <si>
    <t>WILD</t>
  </si>
  <si>
    <t>Journal Of Interlibrary Loan,Document Delivery &amp; Electronic Reserve</t>
  </si>
  <si>
    <t>1072-303X</t>
  </si>
  <si>
    <t>1540-3572</t>
  </si>
  <si>
    <t>www.tandfonline.com/WILD</t>
  </si>
  <si>
    <t>RJCS</t>
  </si>
  <si>
    <t>Journal of International and Comparative Social Policy</t>
  </si>
  <si>
    <t>2169-9763</t>
  </si>
  <si>
    <t>2169-978x</t>
  </si>
  <si>
    <t>www.tandfonline.com/RJCS</t>
  </si>
  <si>
    <t>RJII</t>
  </si>
  <si>
    <t>Journal of International and Intercultural Communication</t>
  </si>
  <si>
    <t>1751-3057</t>
  </si>
  <si>
    <t>1751-3065</t>
  </si>
  <si>
    <t>www.tandfonline.com/RJII</t>
  </si>
  <si>
    <t>WICM</t>
  </si>
  <si>
    <t>Journal Of International Consumer Marketing</t>
  </si>
  <si>
    <t>0896-1530</t>
  </si>
  <si>
    <t>1528-7068</t>
  </si>
  <si>
    <t>www.tandfonline.com/WICM</t>
  </si>
  <si>
    <t>WIFA</t>
  </si>
  <si>
    <t>Journal Of International Food &amp; Agribusiness Marketing</t>
  </si>
  <si>
    <t>0897-4438</t>
  </si>
  <si>
    <t>1528-6983</t>
  </si>
  <si>
    <t>www.tandfonline.com/WIFA</t>
  </si>
  <si>
    <t>UWLP</t>
  </si>
  <si>
    <t>Journal of International Wildlife Law &amp; Policy</t>
  </si>
  <si>
    <t>Wildlife Management</t>
  </si>
  <si>
    <t>1388-0292</t>
  </si>
  <si>
    <t>1548-1476</t>
  </si>
  <si>
    <t>www.tandfonline.com/UWLP</t>
  </si>
  <si>
    <t>WICO</t>
  </si>
  <si>
    <t>Journal Of Internet Commerce</t>
  </si>
  <si>
    <t>1533-2861</t>
  </si>
  <si>
    <t>1533-287x</t>
  </si>
  <si>
    <t>www.tandfonline.com/WICO</t>
  </si>
  <si>
    <t>RISB</t>
  </si>
  <si>
    <t>Journal of Intervention and Statebuilding</t>
  </si>
  <si>
    <t>1750-2977</t>
  </si>
  <si>
    <t>1750-2985</t>
  </si>
  <si>
    <t>www.tandfonline.com/RISB</t>
  </si>
  <si>
    <t>UICA</t>
  </si>
  <si>
    <t>Journal of Island &amp; Coastal Archaeology</t>
  </si>
  <si>
    <t>Anthropology &amp; Archaeology</t>
  </si>
  <si>
    <t>1556-4894</t>
  </si>
  <si>
    <t>1556-1828</t>
  </si>
  <si>
    <t>www.tandfonline.com/UICA</t>
  </si>
  <si>
    <t>FJIH</t>
  </si>
  <si>
    <t>Journal of Israeli History</t>
  </si>
  <si>
    <t>1353-1042</t>
  </si>
  <si>
    <t>1744-0548</t>
  </si>
  <si>
    <t>(84/87 History)</t>
  </si>
  <si>
    <t>www.tandfonline.com/FJIH</t>
  </si>
  <si>
    <t>RJKC</t>
  </si>
  <si>
    <t>Journal of Japanese and Korean Cinema</t>
  </si>
  <si>
    <t>1756-4905</t>
  </si>
  <si>
    <t>1756-4913</t>
  </si>
  <si>
    <t>www.tandfonline.com/RJKC</t>
  </si>
  <si>
    <t>UJJE</t>
  </si>
  <si>
    <t>Journal of Jewish Education</t>
  </si>
  <si>
    <t>1929, Volume 1/2</t>
  </si>
  <si>
    <t>1998, Volume 64/1</t>
  </si>
  <si>
    <t>1524-4113</t>
  </si>
  <si>
    <t>1554-611X</t>
  </si>
  <si>
    <t>www.tandfonline.com/UJJE</t>
  </si>
  <si>
    <t>RJLA</t>
  </si>
  <si>
    <t>Journal of Landscape Architecture</t>
  </si>
  <si>
    <t>1862-6033</t>
  </si>
  <si>
    <t>www.tandfonline.com/RJLA</t>
  </si>
  <si>
    <t>HLIE</t>
  </si>
  <si>
    <t>Journal of Language, Identity &amp; Education</t>
  </si>
  <si>
    <t>1534-8458</t>
  </si>
  <si>
    <t>1532-7701</t>
  </si>
  <si>
    <t>(112/180 Linguistics, 112/180 Linguistics, 203/235 Education &amp; Educational Research)</t>
  </si>
  <si>
    <t>www.tandfonline.com/HLIE</t>
  </si>
  <si>
    <t>YJLI</t>
  </si>
  <si>
    <t>Journal of Language, Literature and Culture</t>
  </si>
  <si>
    <t>2051-2856</t>
  </si>
  <si>
    <t>2051-2864</t>
  </si>
  <si>
    <t>www.tandfonline.com/YJLI</t>
  </si>
  <si>
    <t>CJLA</t>
  </si>
  <si>
    <t>Journal of Latin American Cultural Studies</t>
  </si>
  <si>
    <t>1356-9325</t>
  </si>
  <si>
    <t>1469-9575</t>
  </si>
  <si>
    <t>(35/39 Cultural Studies)</t>
  </si>
  <si>
    <t>www.tandfonline.com/CJLA</t>
  </si>
  <si>
    <t>HJLE</t>
  </si>
  <si>
    <t>Journal of Latinos and Education</t>
  </si>
  <si>
    <t>1534-8431</t>
  </si>
  <si>
    <t>1532-771X</t>
  </si>
  <si>
    <t>www.tandfonline.com/HJLE</t>
  </si>
  <si>
    <t>FLGH</t>
  </si>
  <si>
    <t>Journal of Legal History</t>
  </si>
  <si>
    <t>0144-0365</t>
  </si>
  <si>
    <t>1744-0564</t>
  </si>
  <si>
    <t>www.tandfonline.com/FLGH</t>
  </si>
  <si>
    <t>RJLP</t>
  </si>
  <si>
    <t>Journal of Legal Pluralism and Unofficial Law</t>
  </si>
  <si>
    <t>0732-9113</t>
  </si>
  <si>
    <t>2305-9931</t>
  </si>
  <si>
    <t>www.tandfonline.com/RJLP</t>
  </si>
  <si>
    <t>FJLS</t>
  </si>
  <si>
    <t>Journal of Legislative Studies</t>
  </si>
  <si>
    <t>1357-2334</t>
  </si>
  <si>
    <t>1743-9337</t>
  </si>
  <si>
    <t>www.tandfonline.com/FJLS</t>
  </si>
  <si>
    <t>UJLR</t>
  </si>
  <si>
    <t>Journal of Leisure Research</t>
  </si>
  <si>
    <t>0022-2216</t>
  </si>
  <si>
    <t>2159-6417</t>
  </si>
  <si>
    <t>(35/45 Hospitality, Leisure, Sport &amp; Tourism, 81/143 Sociology)</t>
  </si>
  <si>
    <t>WJLS</t>
  </si>
  <si>
    <t>Journal Of Lesbian Studies</t>
  </si>
  <si>
    <t>1089-4160</t>
  </si>
  <si>
    <t>1540-3548</t>
  </si>
  <si>
    <t>www.tandfonline.com/WJLS</t>
  </si>
  <si>
    <t>WLCO</t>
  </si>
  <si>
    <t>Journal Of Lgbt Issues In Counseling</t>
  </si>
  <si>
    <t>2006, Volume 1/2</t>
  </si>
  <si>
    <t>1553-8605</t>
  </si>
  <si>
    <t>1553-8338</t>
  </si>
  <si>
    <t>www.tandfonline.com/WLCO</t>
  </si>
  <si>
    <t>WJLY</t>
  </si>
  <si>
    <t>Journal Of Lgbt Youth</t>
  </si>
  <si>
    <t>1936-1653</t>
  </si>
  <si>
    <t>1936-1661</t>
  </si>
  <si>
    <t>www.tandfonline.com/WJLY</t>
  </si>
  <si>
    <t>WLIS</t>
  </si>
  <si>
    <t>Journal Of Library &amp; Information Services In Distance Learning</t>
  </si>
  <si>
    <t>1533-290x</t>
  </si>
  <si>
    <t>1533-2918</t>
  </si>
  <si>
    <t>www.tandfonline.com/WLIS</t>
  </si>
  <si>
    <t>WJLA</t>
  </si>
  <si>
    <t>Journal Of Library Administration</t>
  </si>
  <si>
    <t>0193-0826</t>
  </si>
  <si>
    <t>1540-3564</t>
  </si>
  <si>
    <t>www.tandfonline.com/WJLA</t>
  </si>
  <si>
    <t>WJLM</t>
  </si>
  <si>
    <t>Journal Of Library Metadata</t>
  </si>
  <si>
    <t>1938-6389</t>
  </si>
  <si>
    <t>1937-5034</t>
  </si>
  <si>
    <t>www.tandfonline.com/WJLM</t>
  </si>
  <si>
    <t>RJLS</t>
  </si>
  <si>
    <t>Journal of Literary Studies</t>
  </si>
  <si>
    <t>0256-4718</t>
  </si>
  <si>
    <t>1753-5387</t>
  </si>
  <si>
    <t>www.tandfonline.com/RJLS</t>
  </si>
  <si>
    <t>UPIL</t>
  </si>
  <si>
    <t>Journal of Loss and Trauma: International Perspectives on Stress and Coping</t>
  </si>
  <si>
    <t>1532-5024</t>
  </si>
  <si>
    <t>1532-5032</t>
  </si>
  <si>
    <t>(55/62 Psychology, Social)</t>
  </si>
  <si>
    <t>www.tandfonline.com/UPIL</t>
  </si>
  <si>
    <t>MMIS</t>
  </si>
  <si>
    <t>Journal of Management Information Systems</t>
  </si>
  <si>
    <t>0742-1222</t>
  </si>
  <si>
    <t>1557-928X</t>
  </si>
  <si>
    <t>(17/85 Information Science &amp; Library Science, 52/146 Computer Science, Information Systems)</t>
  </si>
  <si>
    <t>www.tandfonline.com/MMIS</t>
  </si>
  <si>
    <t>RMSR</t>
  </si>
  <si>
    <t>Journal of Management, Spirituality &amp; Religion</t>
  </si>
  <si>
    <t>1476-6086</t>
  </si>
  <si>
    <t>1942-258x</t>
  </si>
  <si>
    <t>www.tandfonline.com/RMSR</t>
  </si>
  <si>
    <t>WMGL</t>
  </si>
  <si>
    <t>Journal Of Map And Geography Libraries</t>
  </si>
  <si>
    <t>1542-0353</t>
  </si>
  <si>
    <t>1542-0361</t>
  </si>
  <si>
    <t>www.tandfonline.com/WMGL</t>
  </si>
  <si>
    <t>WJMC</t>
  </si>
  <si>
    <t>Journal Of Marketing Channels</t>
  </si>
  <si>
    <t>1046-669X</t>
  </si>
  <si>
    <t>1540-7039</t>
  </si>
  <si>
    <t>www.tandfonline.com/WJMC</t>
  </si>
  <si>
    <t>RJMC</t>
  </si>
  <si>
    <t>Journal of Marketing Communications</t>
  </si>
  <si>
    <t>1352-7266</t>
  </si>
  <si>
    <t>1466-4445</t>
  </si>
  <si>
    <t>www.tandfonline.com/RJMC</t>
  </si>
  <si>
    <t>WMHE</t>
  </si>
  <si>
    <t>Journal Of Marketing For Higher Education</t>
  </si>
  <si>
    <t>0884-1241</t>
  </si>
  <si>
    <t>1540-7144</t>
  </si>
  <si>
    <t>www.tandfonline.com/WMHE</t>
  </si>
  <si>
    <t>RJMM</t>
  </si>
  <si>
    <t>Journal of Marketing Management</t>
  </si>
  <si>
    <t>0267-257X</t>
  </si>
  <si>
    <t>1472-1376</t>
  </si>
  <si>
    <t>www.tandfonline.com/RJMM</t>
  </si>
  <si>
    <t>MMTP</t>
  </si>
  <si>
    <t>Journal of Marketing Theory &amp; Practice</t>
  </si>
  <si>
    <t>1069-6679</t>
  </si>
  <si>
    <t>1944-7175</t>
  </si>
  <si>
    <t>www.tandfonline.com/MMTP</t>
  </si>
  <si>
    <t>GMAS</t>
  </si>
  <si>
    <t>Journal of Mathematical Sociology</t>
  </si>
  <si>
    <t>0022-250X</t>
  </si>
  <si>
    <t>1545-5874</t>
  </si>
  <si>
    <t>(41/49 Social Sciences, Mathematical Methods, 84/100 Mathematics, Interdisciplinary Applications)</t>
  </si>
  <si>
    <t>www.tandfonline.com/GMAS</t>
  </si>
  <si>
    <t>HJMR</t>
  </si>
  <si>
    <t>Journal of Media and Religion</t>
  </si>
  <si>
    <t>1534-8423</t>
  </si>
  <si>
    <t>1534-8415</t>
  </si>
  <si>
    <t>www.tandfonline.com/HJMR</t>
  </si>
  <si>
    <t>ROMB</t>
  </si>
  <si>
    <t>Journal of Media Business Studies</t>
  </si>
  <si>
    <t>1652-2354</t>
  </si>
  <si>
    <t>2376-2977</t>
  </si>
  <si>
    <t>www.tandfonline.com/ROMB</t>
  </si>
  <si>
    <t>HMEC</t>
  </si>
  <si>
    <t>Journal of Media Economics</t>
  </si>
  <si>
    <t>0899-7764</t>
  </si>
  <si>
    <t>1532-7736</t>
  </si>
  <si>
    <t>(76/79 Communication, 328/347 Economics)</t>
  </si>
  <si>
    <t>www.tandfonline.com/HMEC</t>
  </si>
  <si>
    <t>HMME</t>
  </si>
  <si>
    <t>Journal of Media Ethics</t>
  </si>
  <si>
    <t>0890-0523</t>
  </si>
  <si>
    <t>1532-7728</t>
  </si>
  <si>
    <t>(40/51 Ethics, 70/79 Communication)</t>
  </si>
  <si>
    <t>www.tandfonline.com/HMME</t>
  </si>
  <si>
    <t>RJML</t>
  </si>
  <si>
    <t>Journal of Media Law</t>
  </si>
  <si>
    <t>1757-7632</t>
  </si>
  <si>
    <t>1757-7640</t>
  </si>
  <si>
    <t>www.tandfonline.com/RJML</t>
  </si>
  <si>
    <t>RMED</t>
  </si>
  <si>
    <t>Journal of Medieval History</t>
  </si>
  <si>
    <t>0304-4181</t>
  </si>
  <si>
    <t>1873-1279</t>
  </si>
  <si>
    <t>www.tandfonline.com/RMED</t>
  </si>
  <si>
    <t>RIBS</t>
  </si>
  <si>
    <t>Journal of Medieval Iberian Studies</t>
  </si>
  <si>
    <t>1754-6559</t>
  </si>
  <si>
    <t>1754-6567</t>
  </si>
  <si>
    <t>www.tandfonline.com/RIBS</t>
  </si>
  <si>
    <t>IJMH</t>
  </si>
  <si>
    <t>Journal of Mental Health</t>
  </si>
  <si>
    <t xml:space="preserve">0963-8237 </t>
  </si>
  <si>
    <t xml:space="preserve">1360-0567 </t>
  </si>
  <si>
    <t>(54/121 Psychology, Clinical)</t>
  </si>
  <si>
    <t>Former IHC title, take on 2015.</t>
  </si>
  <si>
    <t>www.tandfonline.com/IJMH</t>
  </si>
  <si>
    <t>UMID</t>
  </si>
  <si>
    <t>Journal of Mental Health Research in Intellectual Disabilities</t>
  </si>
  <si>
    <t>1931-5864</t>
  </si>
  <si>
    <t>1931-5872</t>
  </si>
  <si>
    <t>(32/38 Education, Special, 63/70 Rehabilitation Ss)</t>
  </si>
  <si>
    <t>www.tandfonline.com/UMID</t>
  </si>
  <si>
    <t>SMIL</t>
  </si>
  <si>
    <t>Journal of Military Ethics</t>
  </si>
  <si>
    <t>1502-7570</t>
  </si>
  <si>
    <t>1502-7589</t>
  </si>
  <si>
    <t>www.tandfonline.com/SMIL</t>
  </si>
  <si>
    <t>RMOH</t>
  </si>
  <si>
    <t>Journal of Modern Chinese History</t>
  </si>
  <si>
    <t>1753-5654</t>
  </si>
  <si>
    <t>1753-5662</t>
  </si>
  <si>
    <t>www.tandfonline.com/RMOH</t>
  </si>
  <si>
    <t>RMIS</t>
  </si>
  <si>
    <t>Journal of Modern Italian Studies</t>
  </si>
  <si>
    <t>1354-571X</t>
  </si>
  <si>
    <t>1469-9583</t>
  </si>
  <si>
    <t>(33/87 History)</t>
  </si>
  <si>
    <t>www.tandfonline.com/RMIS</t>
  </si>
  <si>
    <t>CMJS</t>
  </si>
  <si>
    <t>Journal of Modern Jewish Studies</t>
  </si>
  <si>
    <t>1472-5886</t>
  </si>
  <si>
    <t>1472-5894</t>
  </si>
  <si>
    <t>www.tandfonline.com/CMJS</t>
  </si>
  <si>
    <t>CJME</t>
  </si>
  <si>
    <t>Journal of Moral Education</t>
  </si>
  <si>
    <t>0305-7240</t>
  </si>
  <si>
    <t>1465-3877</t>
  </si>
  <si>
    <t>(182/235 Education &amp; Educational Research)</t>
  </si>
  <si>
    <t>www.tandfonline.com/CJME</t>
  </si>
  <si>
    <t>VJMB</t>
  </si>
  <si>
    <t>Journal of Motor Behavior</t>
  </si>
  <si>
    <t>0022-2895</t>
  </si>
  <si>
    <t>1940-1027</t>
  </si>
  <si>
    <t>(53/81 Sport Sciences, 55/77 Psychology, 65/84 Psychology, Experimental)</t>
  </si>
  <si>
    <t>www.tandfonline.com/VJMB</t>
  </si>
  <si>
    <t>RMMD</t>
  </si>
  <si>
    <t>Journal of Multicultural Discourses</t>
  </si>
  <si>
    <t>1744-7143</t>
  </si>
  <si>
    <t>www.tandfonline.com/RMMD</t>
  </si>
  <si>
    <t>RMMM</t>
  </si>
  <si>
    <t>Journal of Multilingual &amp; Multicultural Development</t>
  </si>
  <si>
    <t>0413-4632</t>
  </si>
  <si>
    <t>1747-7557</t>
  </si>
  <si>
    <t>(67/180 Linguistics, 67/180 Linguistics)</t>
  </si>
  <si>
    <t>www.tandfonline.com/RMMM</t>
  </si>
  <si>
    <t>RJME</t>
  </si>
  <si>
    <t>Journal of Museum Education</t>
  </si>
  <si>
    <t>1059-8650</t>
  </si>
  <si>
    <t>2051-6169</t>
  </si>
  <si>
    <t>www.tandfonline.com/RJME</t>
  </si>
  <si>
    <t>RMAA</t>
  </si>
  <si>
    <t>Journal of Musical Arts in Africa</t>
  </si>
  <si>
    <t>1812-1004</t>
  </si>
  <si>
    <t>2070-626X</t>
  </si>
  <si>
    <t>www.tandfonline.com/RMAA</t>
  </si>
  <si>
    <t>GMUR</t>
  </si>
  <si>
    <t>Journal of Musicological Research</t>
  </si>
  <si>
    <t>0141-1896</t>
  </si>
  <si>
    <t>1547-7304</t>
  </si>
  <si>
    <t>www.tandfonline.com/GMUR</t>
  </si>
  <si>
    <t>CJMM</t>
  </si>
  <si>
    <t>Journal of Muslim Minority Affairs</t>
  </si>
  <si>
    <t>1360-2004</t>
  </si>
  <si>
    <t>1469-9591</t>
  </si>
  <si>
    <t>www.tandfonline.com/CJMM</t>
  </si>
  <si>
    <t>RNZH</t>
  </si>
  <si>
    <t>Journal of Natal and Zulu History</t>
  </si>
  <si>
    <t>0259-0123</t>
  </si>
  <si>
    <t>2521-8875</t>
  </si>
  <si>
    <t>RSHJP</t>
  </si>
  <si>
    <t>NNMR</t>
  </si>
  <si>
    <t>Journal of New Music Research</t>
  </si>
  <si>
    <t>0929-8215</t>
  </si>
  <si>
    <t>1744-5027</t>
  </si>
  <si>
    <t>(78/105 Computer Science, Interdisciplinary Applications)</t>
  </si>
  <si>
    <t>www.tandfonline.com/NNMR</t>
  </si>
  <si>
    <t>WNON</t>
  </si>
  <si>
    <t>Journal Of Nonprofit &amp; Public Sector Marketing</t>
  </si>
  <si>
    <t>1049-5142</t>
  </si>
  <si>
    <t>1540-6997</t>
  </si>
  <si>
    <t>www.tandfonline.com/WNON</t>
  </si>
  <si>
    <t>FNAS</t>
  </si>
  <si>
    <t>Journal of North African Studies</t>
  </si>
  <si>
    <t>1362-9387</t>
  </si>
  <si>
    <t>1743-9345</t>
  </si>
  <si>
    <t>www.tandfonline.com/FNAS</t>
  </si>
  <si>
    <t>WJOR</t>
  </si>
  <si>
    <t>Journal Of Offender Rehabilitation</t>
  </si>
  <si>
    <t>1050-9674</t>
  </si>
  <si>
    <t>1540-8558</t>
  </si>
  <si>
    <t>www.tandfonline.com/WJOR</t>
  </si>
  <si>
    <t>WORG</t>
  </si>
  <si>
    <t>Journal Of Organizational Behavior Management</t>
  </si>
  <si>
    <t>0160-8061</t>
  </si>
  <si>
    <t>1540-8604</t>
  </si>
  <si>
    <t>(54/80 Psychology, Applied, 131/194 Management)</t>
  </si>
  <si>
    <t>www.tandfonline.com/WORG</t>
  </si>
  <si>
    <t>YJPC</t>
  </si>
  <si>
    <t>Journal of Paper Conservation</t>
  </si>
  <si>
    <t>1868-0860</t>
  </si>
  <si>
    <t>2057-1682</t>
  </si>
  <si>
    <t>www.tandfonline.com/YJPC</t>
  </si>
  <si>
    <t>YPAT</t>
  </si>
  <si>
    <t>Journal of Pastoral Theology</t>
  </si>
  <si>
    <t>1064-9867</t>
  </si>
  <si>
    <t>2161-4504</t>
  </si>
  <si>
    <t>www.tandfonline.com/YPAT</t>
  </si>
  <si>
    <t>CJPE</t>
  </si>
  <si>
    <t>Journal of Peace Education</t>
  </si>
  <si>
    <t>1740-0201</t>
  </si>
  <si>
    <t>1470-021X</t>
  </si>
  <si>
    <t>www.tandfonline.com/CJPE</t>
  </si>
  <si>
    <t>RPSS</t>
  </si>
  <si>
    <t>Journal of Personal Selling &amp; Sales Management</t>
  </si>
  <si>
    <t>0885-3134</t>
  </si>
  <si>
    <t>www.tandfonline.com/RPSS</t>
  </si>
  <si>
    <t>HJPA</t>
  </si>
  <si>
    <t>Journal of Personality Assessment</t>
  </si>
  <si>
    <t>1998, Volume69/1</t>
  </si>
  <si>
    <t>0022-3891</t>
  </si>
  <si>
    <t>1532-7752</t>
  </si>
  <si>
    <t>(19/62 Psychology, Social, 53/121 Psychology, Clinical)</t>
  </si>
  <si>
    <t>www.tandfonline.com/HJPA</t>
  </si>
  <si>
    <t>UJRD</t>
  </si>
  <si>
    <t>Journal of Physical Education Recreation &amp; Dance</t>
  </si>
  <si>
    <t>1896, Volume 1/1-2</t>
  </si>
  <si>
    <t>0730-3084</t>
  </si>
  <si>
    <t>2168-3816</t>
  </si>
  <si>
    <t>www.tandfonline.com/UJRD</t>
  </si>
  <si>
    <t>TJPT</t>
  </si>
  <si>
    <t>Journal of Poetry Therapy</t>
  </si>
  <si>
    <t>Art Therapies</t>
  </si>
  <si>
    <t>2003, Volume 16/1</t>
  </si>
  <si>
    <t>0889-3675</t>
  </si>
  <si>
    <t>1567-2344</t>
  </si>
  <si>
    <t>www.tandfonline.com/TJPT</t>
  </si>
  <si>
    <t>RPIC</t>
  </si>
  <si>
    <t>Journal of Policing, Intelligence and Counter Terrorism</t>
  </si>
  <si>
    <t>1833-5330</t>
  </si>
  <si>
    <t>2159-5364</t>
  </si>
  <si>
    <t>www.tandfonline.com/RPIC</t>
  </si>
  <si>
    <t>RPRT</t>
  </si>
  <si>
    <t>Journal of Policy Research in Tourism, Leisure and Events</t>
  </si>
  <si>
    <t>1940-7963</t>
  </si>
  <si>
    <t>1940-7971</t>
  </si>
  <si>
    <t>www.tandfonline.com/RPRT</t>
  </si>
  <si>
    <t>CJPI</t>
  </si>
  <si>
    <t>Journal of Political Ideologies</t>
  </si>
  <si>
    <t>1356-9317</t>
  </si>
  <si>
    <t>1469-9613</t>
  </si>
  <si>
    <t>www.tandfonline.com/CJPI</t>
  </si>
  <si>
    <t>WPLM</t>
  </si>
  <si>
    <t>Journal Of Political Marketing</t>
  </si>
  <si>
    <t>1537-7857</t>
  </si>
  <si>
    <t>1537-7865</t>
  </si>
  <si>
    <t>www.tandfonline.com/WPLM</t>
  </si>
  <si>
    <t>RPOW</t>
  </si>
  <si>
    <t>Journal of Political Power</t>
  </si>
  <si>
    <t>2158-379X</t>
  </si>
  <si>
    <t>2158-3803</t>
  </si>
  <si>
    <t>www.tandfonline.com/RPOW</t>
  </si>
  <si>
    <t>UPSE</t>
  </si>
  <si>
    <t>Journal of Political Science Education</t>
  </si>
  <si>
    <t>1551-2169</t>
  </si>
  <si>
    <t>1551-2177</t>
  </si>
  <si>
    <t>www.tandfonline.com/UPSE</t>
  </si>
  <si>
    <t>VJPF</t>
  </si>
  <si>
    <t>Journal of Popular Film and Television</t>
  </si>
  <si>
    <t>0195-6051</t>
  </si>
  <si>
    <t>1930-6458</t>
  </si>
  <si>
    <t>www.tandfonline.com/VJPF</t>
  </si>
  <si>
    <t>MPKE</t>
  </si>
  <si>
    <t>Journal of Post Keynesian Economics</t>
  </si>
  <si>
    <t>1978-1979 Volume 1</t>
  </si>
  <si>
    <t>0160-3477</t>
  </si>
  <si>
    <t>1557-7821</t>
  </si>
  <si>
    <t>(273/347 Economics)</t>
  </si>
  <si>
    <t>www.tandfonline.com/MPKE</t>
  </si>
  <si>
    <t>RJPW</t>
  </si>
  <si>
    <t>Journal of Postcolonial Writing</t>
  </si>
  <si>
    <t>1973, Volume 12/1</t>
  </si>
  <si>
    <t>1744-9855</t>
  </si>
  <si>
    <t>1744-9863</t>
  </si>
  <si>
    <t>www.tandfonline.com/RJPW</t>
  </si>
  <si>
    <t>WPOV</t>
  </si>
  <si>
    <t>Journal Of Poverty</t>
  </si>
  <si>
    <t>1087-5549</t>
  </si>
  <si>
    <t>1540-7608</t>
  </si>
  <si>
    <t>www.tandfonline.com/WPOV</t>
  </si>
  <si>
    <t>RPIL</t>
  </si>
  <si>
    <t>Journal of Private International Law</t>
  </si>
  <si>
    <t>1744-1048</t>
  </si>
  <si>
    <t>1757-8418</t>
  </si>
  <si>
    <t>www.tandfonline.com/RPIL</t>
  </si>
  <si>
    <t>UJPC</t>
  </si>
  <si>
    <t>Journal of Professional Counseling: Practice, Theory &amp; Research</t>
  </si>
  <si>
    <t>1556-6382</t>
  </si>
  <si>
    <t>2168-9156</t>
  </si>
  <si>
    <t>WPHS</t>
  </si>
  <si>
    <t>Journal Of Progessive Human Services</t>
  </si>
  <si>
    <t>1042-8232</t>
  </si>
  <si>
    <t>1540-7616</t>
  </si>
  <si>
    <t>www.tandfonline.com/WPHS</t>
  </si>
  <si>
    <t>WJPM</t>
  </si>
  <si>
    <t>Journal Of Promotion Management</t>
  </si>
  <si>
    <t>1049-6491</t>
  </si>
  <si>
    <t>1540-7594</t>
  </si>
  <si>
    <t>www.tandfonline.com/WJPM</t>
  </si>
  <si>
    <t>RJPR</t>
  </si>
  <si>
    <t>Journal of Property Research</t>
  </si>
  <si>
    <t>0959-9916</t>
  </si>
  <si>
    <t>1466-4453</t>
  </si>
  <si>
    <t>www.tandfonline.com/RJPR</t>
  </si>
  <si>
    <t>RPSC</t>
  </si>
  <si>
    <t>Journal of Psychology</t>
  </si>
  <si>
    <t>0976-4224</t>
  </si>
  <si>
    <t>www.tandfonline.com/RPSC</t>
  </si>
  <si>
    <t>RPIA</t>
  </si>
  <si>
    <t>Journal of Psychology in Africa</t>
  </si>
  <si>
    <t>Psychology (multidisciplinary)</t>
  </si>
  <si>
    <t>1433-0237</t>
  </si>
  <si>
    <t>1815-5626</t>
  </si>
  <si>
    <t>(115/128 Psychology, Multidisciplinary)</t>
  </si>
  <si>
    <t>www.tandfonline.com/RPIA</t>
  </si>
  <si>
    <t>WJPO</t>
  </si>
  <si>
    <t>Journal Of Psychosocial Oncology</t>
  </si>
  <si>
    <t>0734-7332</t>
  </si>
  <si>
    <t>1540-7586</t>
  </si>
  <si>
    <t>(40/62 Psychology, Social)</t>
  </si>
  <si>
    <t>www.tandfonline.com/WJPO</t>
  </si>
  <si>
    <t>UPAE</t>
  </si>
  <si>
    <t>Journal of Public Affairs Education</t>
  </si>
  <si>
    <t>1523-6803</t>
  </si>
  <si>
    <t>2328-9643</t>
  </si>
  <si>
    <t>WPCW</t>
  </si>
  <si>
    <t>Journal Of Public Child Welfare</t>
  </si>
  <si>
    <t>1554-8732</t>
  </si>
  <si>
    <t>1554-8740</t>
  </si>
  <si>
    <t>www.tandfonline.com/WPCW</t>
  </si>
  <si>
    <t>HPRR</t>
  </si>
  <si>
    <t>Journal of Public Relations Research</t>
  </si>
  <si>
    <t>1989, Volume 1/1-4</t>
  </si>
  <si>
    <t>1062-726X</t>
  </si>
  <si>
    <t>1532-754X</t>
  </si>
  <si>
    <t>(20/79 Communication)</t>
  </si>
  <si>
    <t>www.tandfonline.com/HPRR</t>
  </si>
  <si>
    <t>WQAH</t>
  </si>
  <si>
    <t>Journal Of Quality Assurance In Hospitality &amp; Tourism</t>
  </si>
  <si>
    <t>1528-008X</t>
  </si>
  <si>
    <t>1528-0098</t>
  </si>
  <si>
    <t>www.tandfonline.com/WQAH</t>
  </si>
  <si>
    <t>NJQL</t>
  </si>
  <si>
    <t>Journal of Quantitative Linguistics</t>
  </si>
  <si>
    <t>0929-6174</t>
  </si>
  <si>
    <t>1744-5035</t>
  </si>
  <si>
    <t>(159/180 Linguistics, 159/180 Linguistics)</t>
  </si>
  <si>
    <t>www.tandfonline.com/NJQL</t>
  </si>
  <si>
    <t>HJRS</t>
  </si>
  <si>
    <t>Journal of Radio and Audio Media</t>
  </si>
  <si>
    <t>1937-6529</t>
  </si>
  <si>
    <t>1937-6537</t>
  </si>
  <si>
    <t>www.tandfonline.com/HJRS</t>
  </si>
  <si>
    <t>WJRM</t>
  </si>
  <si>
    <t>Journal Of Relationship Marketing</t>
  </si>
  <si>
    <t>1533-2667</t>
  </si>
  <si>
    <t>1533-2675</t>
  </si>
  <si>
    <t>www.tandfonline.com/WJRM</t>
  </si>
  <si>
    <t>WRSP</t>
  </si>
  <si>
    <t>Journal Of Religion &amp; Spirituality In Social Work: Social Thought</t>
  </si>
  <si>
    <t>1998, Volume 18/2</t>
  </si>
  <si>
    <t>1542-6432</t>
  </si>
  <si>
    <t>1542-6440</t>
  </si>
  <si>
    <t>www.tandfonline.com/WRSP</t>
  </si>
  <si>
    <t>WRSA</t>
  </si>
  <si>
    <t>Journal Of Religion, Spirituality &amp; Aging</t>
  </si>
  <si>
    <t>1552-8030</t>
  </si>
  <si>
    <t>1552-8049</t>
  </si>
  <si>
    <t>www.tandfonline.com/WRSA</t>
  </si>
  <si>
    <t>WRTI</t>
  </si>
  <si>
    <t>Journal Of Religious &amp; Theological Information</t>
  </si>
  <si>
    <t>1047-7845</t>
  </si>
  <si>
    <t>1528-6948</t>
  </si>
  <si>
    <t>www.tandfonline.com/WRTI</t>
  </si>
  <si>
    <t>CJRI</t>
  </si>
  <si>
    <t>Journal of Reproductive and Infant Psychology</t>
  </si>
  <si>
    <t>0264-6838</t>
  </si>
  <si>
    <t>1469-672X</t>
  </si>
  <si>
    <t>(60/128 Psychology, Multidisciplinary)</t>
  </si>
  <si>
    <t>www.tandfonline.com/CJRI</t>
  </si>
  <si>
    <t>UJRC</t>
  </si>
  <si>
    <t>Journal of Research in Childhood Education</t>
  </si>
  <si>
    <t>1998, Volume12/2</t>
  </si>
  <si>
    <t>0256-8543</t>
  </si>
  <si>
    <t>2150-2641</t>
  </si>
  <si>
    <t>www.tandfonline.com/UJRC</t>
  </si>
  <si>
    <t>URCE</t>
  </si>
  <si>
    <t>Journal of Research on Christian Education</t>
  </si>
  <si>
    <t>Moral &amp; Religious Education</t>
  </si>
  <si>
    <t>1065-6219</t>
  </si>
  <si>
    <t>1934-4945</t>
  </si>
  <si>
    <t>www.tandfonline.com/URCE</t>
  </si>
  <si>
    <t>UREE</t>
  </si>
  <si>
    <t>Journal of Research on Educational Effectiveness</t>
  </si>
  <si>
    <t>1934-5747</t>
  </si>
  <si>
    <t>1934-5739</t>
  </si>
  <si>
    <t>(90/235 Education &amp; Educational Research)</t>
  </si>
  <si>
    <t>www.tandfonline.com/UREE</t>
  </si>
  <si>
    <t>UJRT</t>
  </si>
  <si>
    <t>Journal of Research on Technology in Education</t>
  </si>
  <si>
    <t>1987, Volume 20/1</t>
  </si>
  <si>
    <t>1539-1523</t>
  </si>
  <si>
    <t>1945-0818</t>
  </si>
  <si>
    <t>www.tandfonline.com/UJRT</t>
  </si>
  <si>
    <t>RJRR</t>
  </si>
  <si>
    <t>Journal of Risk Research</t>
  </si>
  <si>
    <t>Science, Technology &amp; Policy</t>
  </si>
  <si>
    <t>1366-9877</t>
  </si>
  <si>
    <t>1466-4461</t>
  </si>
  <si>
    <t>(29/96 Social Sciences, Interdisciplinary)</t>
  </si>
  <si>
    <t>www.tandfonline.com/RJRR</t>
  </si>
  <si>
    <t>MRPO</t>
  </si>
  <si>
    <t>Journal of Russian &amp; East European Psychology</t>
  </si>
  <si>
    <t>1061-0405</t>
  </si>
  <si>
    <t>1558-0415</t>
  </si>
  <si>
    <t>www.tandfonline.com/MRPO</t>
  </si>
  <si>
    <t>SCRI</t>
  </si>
  <si>
    <t>Nordic Journal of Criminology</t>
  </si>
  <si>
    <t>1404-3858</t>
  </si>
  <si>
    <t>1651-2340</t>
  </si>
  <si>
    <t>www.tandfonline.com/SCRI</t>
  </si>
  <si>
    <t>WJSC</t>
  </si>
  <si>
    <t>Journal Of School Choice</t>
  </si>
  <si>
    <t>1558-2159</t>
  </si>
  <si>
    <t>1558-2167</t>
  </si>
  <si>
    <t>www.tandfonline.com/WJSC</t>
  </si>
  <si>
    <t>WJSV</t>
  </si>
  <si>
    <t>Journal Of School Violence</t>
  </si>
  <si>
    <t>1538-8220</t>
  </si>
  <si>
    <t>1538-8239</t>
  </si>
  <si>
    <t>(8/58 Criminology &amp; Penology, 11/58 Psychology, Educational, 19/235 Education &amp; Educational Research)</t>
  </si>
  <si>
    <t>www.tandfonline.com/WJSV</t>
  </si>
  <si>
    <t>USTE</t>
  </si>
  <si>
    <t>Journal of Science Teacher Education</t>
  </si>
  <si>
    <t>1046-560X</t>
  </si>
  <si>
    <t>1573-1847</t>
  </si>
  <si>
    <t>www.tandfonline.com/USTE</t>
  </si>
  <si>
    <t>USMT</t>
  </si>
  <si>
    <t>Journal of Sex &amp; Marital Therapy</t>
  </si>
  <si>
    <t>0092-623X</t>
  </si>
  <si>
    <t>1521-0715</t>
  </si>
  <si>
    <t>(14/43 Family Studies, 55/121 Psychology, Clinical)</t>
  </si>
  <si>
    <t>www.tandfonline.com/USMT</t>
  </si>
  <si>
    <t>TJSA</t>
  </si>
  <si>
    <t>Journal of Sexual Aggression</t>
  </si>
  <si>
    <t>1355-2600</t>
  </si>
  <si>
    <t>1742-6545</t>
  </si>
  <si>
    <t>(32/58 Criminology &amp; Penology)</t>
  </si>
  <si>
    <t>www.tandfonline.com/TJSA</t>
  </si>
  <si>
    <t>RSBE</t>
  </si>
  <si>
    <t>Journal of Small Business &amp; Entrepreneurship</t>
  </si>
  <si>
    <t>0827-6331</t>
  </si>
  <si>
    <t>2169-2610</t>
  </si>
  <si>
    <t>www.tandfonline.com/RSBE</t>
  </si>
  <si>
    <t>RJSE</t>
  </si>
  <si>
    <t>Journal of Social Entrepreneurship</t>
  </si>
  <si>
    <t>1942-0676</t>
  </si>
  <si>
    <t>1942-0684</t>
  </si>
  <si>
    <t>www.tandfonline.com/RJSE</t>
  </si>
  <si>
    <t>RJSS</t>
  </si>
  <si>
    <t>Journal of Social Sciences</t>
  </si>
  <si>
    <t>0971-8923</t>
  </si>
  <si>
    <t>www.tandfonline.com/RJSS</t>
  </si>
  <si>
    <t>WSSR</t>
  </si>
  <si>
    <t>Journal Of Social Service Research</t>
  </si>
  <si>
    <t>1978, Volume 2/1</t>
  </si>
  <si>
    <t>0148-8376</t>
  </si>
  <si>
    <t>1540-7314</t>
  </si>
  <si>
    <t>(34/42 Social Work)</t>
  </si>
  <si>
    <t>www.tandfonline.com/WSSR</t>
  </si>
  <si>
    <t>RJSF</t>
  </si>
  <si>
    <t>Journal of Social Welfare and Family Law</t>
  </si>
  <si>
    <t>0964-9069</t>
  </si>
  <si>
    <t>1469-9621</t>
  </si>
  <si>
    <t>www.tandfonline.com/RJSF</t>
  </si>
  <si>
    <t>USWE</t>
  </si>
  <si>
    <t>Journal of Social Work Education</t>
  </si>
  <si>
    <t>1043-7797</t>
  </si>
  <si>
    <t>2163-5811</t>
  </si>
  <si>
    <t>(25/42 Social Work, 152/235 Education &amp; Educational Research)</t>
  </si>
  <si>
    <t>www.tandfonline.com/USWE</t>
  </si>
  <si>
    <t>WSWE</t>
  </si>
  <si>
    <t>Journal Of Social Work In End-Of-Life &amp; Palliative Care</t>
  </si>
  <si>
    <t>1552-4256</t>
  </si>
  <si>
    <t>1552-4264</t>
  </si>
  <si>
    <t>www.tandfonline.com/WSWE</t>
  </si>
  <si>
    <t>CJSW</t>
  </si>
  <si>
    <t>Journal of Social Work Practice</t>
  </si>
  <si>
    <t>0265-0533</t>
  </si>
  <si>
    <t>1465-3885</t>
  </si>
  <si>
    <t>(19/42 Social Work)</t>
  </si>
  <si>
    <t>www.tandfonline.com/CJSW</t>
  </si>
  <si>
    <t>WSWP</t>
  </si>
  <si>
    <t>Journal Of Social Work Practice In The Addictions</t>
  </si>
  <si>
    <t>1533-256X</t>
  </si>
  <si>
    <t>1533-2578</t>
  </si>
  <si>
    <t>www.tandfonline.com/WSWP</t>
  </si>
  <si>
    <t>RSSA</t>
  </si>
  <si>
    <t>Journal of Sociology and Social Anthropology</t>
  </si>
  <si>
    <t>0976-6634</t>
  </si>
  <si>
    <t>www.tandfonline.com/RSSA</t>
  </si>
  <si>
    <t>FBSS</t>
  </si>
  <si>
    <t>Journal of Southeast European and Black Sea Studies</t>
  </si>
  <si>
    <t>1468-3857</t>
  </si>
  <si>
    <t>1743-9639</t>
  </si>
  <si>
    <t>(52/69 Area Studies, 52/69 Area Studies)</t>
  </si>
  <si>
    <t>www.tandfonline.com/FBSS</t>
  </si>
  <si>
    <t>CJSS</t>
  </si>
  <si>
    <t>Journal of Southern African Studies</t>
  </si>
  <si>
    <t>0305-7070</t>
  </si>
  <si>
    <t>1465-3893</t>
  </si>
  <si>
    <t>(36/69 Area Studies)</t>
  </si>
  <si>
    <t>www.tandfonline.com/CJSS</t>
  </si>
  <si>
    <t>CJSC</t>
  </si>
  <si>
    <t>Journal of Spanish Cultural Studies</t>
  </si>
  <si>
    <t>1463-6204</t>
  </si>
  <si>
    <t>1469-9818</t>
  </si>
  <si>
    <t>(28/39 Cultural Studies)</t>
  </si>
  <si>
    <t>www.tandfonline.com/CJSC</t>
  </si>
  <si>
    <t>WSPI</t>
  </si>
  <si>
    <t>Journal Of Spirituality In Mental Health</t>
  </si>
  <si>
    <t>1934-9637</t>
  </si>
  <si>
    <t>1934-9645</t>
  </si>
  <si>
    <t>www.tandfonline.com/WSPI</t>
  </si>
  <si>
    <t>RJTO</t>
  </si>
  <si>
    <t>Journal of Sport &amp; Tourism</t>
  </si>
  <si>
    <t>1477-5085</t>
  </si>
  <si>
    <t>1029-5399</t>
  </si>
  <si>
    <t>www.tandfonline.com/RJTO</t>
  </si>
  <si>
    <t>USPA</t>
  </si>
  <si>
    <t>Journal of Sport Psychology in Action</t>
  </si>
  <si>
    <t>2152-0704</t>
  </si>
  <si>
    <t>2152-0712</t>
  </si>
  <si>
    <t>www.tandfonline.com/USPA</t>
  </si>
  <si>
    <t>RJSP</t>
  </si>
  <si>
    <t>Journal of Sports Sciences</t>
  </si>
  <si>
    <t>0264-0414</t>
  </si>
  <si>
    <t>1466-447X</t>
  </si>
  <si>
    <t>(17/81 Sport Sciences)</t>
  </si>
  <si>
    <t>www.tandfonline.com/RJSP</t>
  </si>
  <si>
    <t>RJSM</t>
  </si>
  <si>
    <t>Journal of Strategic Marketing</t>
  </si>
  <si>
    <t>1996, Volume 4/1</t>
  </si>
  <si>
    <t>0965-254X</t>
  </si>
  <si>
    <t>1466-4488</t>
  </si>
  <si>
    <t>www.tandfonline.com/RJSM</t>
  </si>
  <si>
    <t>FJSS</t>
  </si>
  <si>
    <t>Journal of Strategic Studies</t>
  </si>
  <si>
    <t>0140-2390</t>
  </si>
  <si>
    <t>1743-937x</t>
  </si>
  <si>
    <t>(31/86 International Relations, 71/165 Political Science)</t>
  </si>
  <si>
    <t>www.tandfonline.com/FJSS</t>
  </si>
  <si>
    <t>UARP</t>
  </si>
  <si>
    <t>Journal of Student Affairs Research and Practice</t>
  </si>
  <si>
    <t>1949-6591</t>
  </si>
  <si>
    <t>1949-6605</t>
  </si>
  <si>
    <t>www.tandfonline.com/UARP</t>
  </si>
  <si>
    <t>TSFI</t>
  </si>
  <si>
    <t>Journal of Sustainable Finance &amp; Investment</t>
  </si>
  <si>
    <t>2043-0795</t>
  </si>
  <si>
    <t>2043-0809</t>
  </si>
  <si>
    <t>www.tandfonline.com/TSFI</t>
  </si>
  <si>
    <t>RSUS</t>
  </si>
  <si>
    <t>Journal of Sustainable Tourism</t>
  </si>
  <si>
    <t>0966-9582</t>
  </si>
  <si>
    <t>1747-7646</t>
  </si>
  <si>
    <t>(1/6 Green &amp; Sustainable Science &amp; Technology Ss, 5/45 Hospitality, Leisure, Sport &amp; Tourism)</t>
  </si>
  <si>
    <t>www.tandfonline.com/RSUS</t>
  </si>
  <si>
    <t>WTIB</t>
  </si>
  <si>
    <t>Journal Of Teaching In International Business</t>
  </si>
  <si>
    <t>0897-5930</t>
  </si>
  <si>
    <t>1528-6991</t>
  </si>
  <si>
    <t>www.tandfonline.com/WTIB</t>
  </si>
  <si>
    <t>WTSW</t>
  </si>
  <si>
    <t>Journal Of Teaching In Social Work</t>
  </si>
  <si>
    <t>0884-1233</t>
  </si>
  <si>
    <t>1540-7349</t>
  </si>
  <si>
    <t>www.tandfonline.com/WTSW</t>
  </si>
  <si>
    <t>WTTT</t>
  </si>
  <si>
    <t>Journal Of Teaching In Travel &amp; Tourism</t>
  </si>
  <si>
    <t>1531-3220</t>
  </si>
  <si>
    <t>1531-3239</t>
  </si>
  <si>
    <t>www.tandfonline.com/WTTT</t>
  </si>
  <si>
    <t>WTHS</t>
  </si>
  <si>
    <t>Journal Of Technology In Human Services</t>
  </si>
  <si>
    <t>1522-8835</t>
  </si>
  <si>
    <t>1522-8991</t>
  </si>
  <si>
    <t>www.tandfonline.com/WTHS</t>
  </si>
  <si>
    <t>RALA</t>
  </si>
  <si>
    <t>Journal of the African Literature Association</t>
  </si>
  <si>
    <t>2167-4736</t>
  </si>
  <si>
    <t>2167-4744</t>
  </si>
  <si>
    <t>www.tandfonline.com/RALA</t>
  </si>
  <si>
    <t>YJAC</t>
  </si>
  <si>
    <t>Journal of the American Institute for Conservation</t>
  </si>
  <si>
    <t>0197-1360</t>
  </si>
  <si>
    <t>1945-2330</t>
  </si>
  <si>
    <t>www.tandfonline.com/YJAC</t>
  </si>
  <si>
    <t>RJPA</t>
  </si>
  <si>
    <t>Journal of the American Planning Association</t>
  </si>
  <si>
    <t>0194-4363</t>
  </si>
  <si>
    <t>1939-0130</t>
  </si>
  <si>
    <t>(10/38 Urban Studies, 15/55 Planning &amp; Development)</t>
  </si>
  <si>
    <t>www.tandfonline.com/RJPA</t>
  </si>
  <si>
    <t>RJAP</t>
  </si>
  <si>
    <t>Journal of the Asia Pacific Economy</t>
  </si>
  <si>
    <t>1354-7860</t>
  </si>
  <si>
    <t>1469-9648</t>
  </si>
  <si>
    <t>(281/347 Economics)</t>
  </si>
  <si>
    <t>www.tandfonline.com/RJAP</t>
  </si>
  <si>
    <t>YJBA</t>
  </si>
  <si>
    <t>Journal of the British Archaeological Association</t>
  </si>
  <si>
    <t>0068-1288</t>
  </si>
  <si>
    <t>1747-6704</t>
  </si>
  <si>
    <t>www.tandfonline.com/YJBA</t>
  </si>
  <si>
    <t>RBSP</t>
  </si>
  <si>
    <t>Journal of the British Society for Phenomenology</t>
  </si>
  <si>
    <t>0007-1773</t>
  </si>
  <si>
    <t>2332-0486</t>
  </si>
  <si>
    <t>www.tandfonline.com/RBSP</t>
  </si>
  <si>
    <t>YJPE</t>
  </si>
  <si>
    <t>Journal of the European Pentecostal Theological Association</t>
  </si>
  <si>
    <t>1812-4461</t>
  </si>
  <si>
    <t>2224-7963</t>
  </si>
  <si>
    <t>www.tandfonline.com/YJPE</t>
  </si>
  <si>
    <t>NJHN</t>
  </si>
  <si>
    <t>Journal of the History of the Neurosciences</t>
  </si>
  <si>
    <t>Neurology &amp; neuroscience</t>
  </si>
  <si>
    <t>0964-704X</t>
  </si>
  <si>
    <t>1744-5213</t>
  </si>
  <si>
    <t>(24/60 History &amp; Philosophy Of Science S, 246/258 Neurosciences)</t>
  </si>
  <si>
    <t>www.tandfonline.com/NJHN</t>
  </si>
  <si>
    <t>RIOR</t>
  </si>
  <si>
    <t>Journal of the Indian Ocean Region</t>
  </si>
  <si>
    <t>2010, Volume 6/1</t>
  </si>
  <si>
    <t>1948-0881</t>
  </si>
  <si>
    <t>1948-108x</t>
  </si>
  <si>
    <t>www.tandfonline.com/RIOR</t>
  </si>
  <si>
    <t>RCON</t>
  </si>
  <si>
    <t>Journal of the Institute of Conservation</t>
  </si>
  <si>
    <t>1945-5224</t>
  </si>
  <si>
    <t>1945-5232</t>
  </si>
  <si>
    <t>www.tandfonline.com/RCON</t>
  </si>
  <si>
    <t>HLNS</t>
  </si>
  <si>
    <t>Journal of the Learning Sciences</t>
  </si>
  <si>
    <t>1050-8406</t>
  </si>
  <si>
    <t>1532-7809</t>
  </si>
  <si>
    <t>(14/58 Psychology, Educational, 25/235 Education &amp; Educational Research)</t>
  </si>
  <si>
    <t>www.tandfonline.com/HLNS</t>
  </si>
  <si>
    <t>RJPS</t>
  </si>
  <si>
    <t>Journal of the Philosophy of Sport</t>
  </si>
  <si>
    <t>Sports Studies</t>
  </si>
  <si>
    <t>0094-8705</t>
  </si>
  <si>
    <t>1543-2939</t>
  </si>
  <si>
    <t>(25/51 Ethics, 34/45 Hospitality, Leisure, Sport &amp; Tourism)</t>
  </si>
  <si>
    <t>www.tandfonline.com/RJPS</t>
  </si>
  <si>
    <t xml:space="preserve">RRMA  </t>
  </si>
  <si>
    <t>Journal of the Royal Musical Association</t>
  </si>
  <si>
    <t>Vol 1 1874 issue 1</t>
  </si>
  <si>
    <t>0269-0403</t>
  </si>
  <si>
    <t>1471-6933</t>
  </si>
  <si>
    <t>RRMAP</t>
  </si>
  <si>
    <t xml:space="preserve">www.tandfonline.com/RRMA  </t>
  </si>
  <si>
    <t>RTCC</t>
  </si>
  <si>
    <t>Journal of Tourism and Cultural Change</t>
  </si>
  <si>
    <t>1476-6825</t>
  </si>
  <si>
    <t>1747-7654</t>
  </si>
  <si>
    <t>(38/45 Hospitality, Leisure, Sport &amp; Tourism)</t>
  </si>
  <si>
    <t>www.tandfonline.com/RTCC</t>
  </si>
  <si>
    <t>RJTH</t>
  </si>
  <si>
    <t>Journal of Tourism History</t>
  </si>
  <si>
    <t>1755-182X</t>
  </si>
  <si>
    <t>1755-1838</t>
  </si>
  <si>
    <t>www.tandfonline.com/RJTH</t>
  </si>
  <si>
    <t>WTNM</t>
  </si>
  <si>
    <t>Journal Of Transnational Management</t>
  </si>
  <si>
    <t>1547-5778</t>
  </si>
  <si>
    <t>1547-5786</t>
  </si>
  <si>
    <t>www.tandfonline.com/WTNM</t>
  </si>
  <si>
    <t>WJTD</t>
  </si>
  <si>
    <t>Journal Of Trauma &amp; Dissociation</t>
  </si>
  <si>
    <t>1529-9732</t>
  </si>
  <si>
    <t>1529-9740</t>
  </si>
  <si>
    <t>(64/121 Psychology, Clinical, 70/139 Psychiatry Ss)</t>
  </si>
  <si>
    <t>www.tandfonline.com/WJTD</t>
  </si>
  <si>
    <t>WTTM</t>
  </si>
  <si>
    <t>Journal Of Travel &amp; Tourism Marketing</t>
  </si>
  <si>
    <t>1054-8408</t>
  </si>
  <si>
    <t>1540-7306</t>
  </si>
  <si>
    <t>(22/45 Hospitality, Leisure, Sport &amp; Tourism)</t>
  </si>
  <si>
    <t>www.tandfonline.com/WTTM</t>
  </si>
  <si>
    <t>UJUA</t>
  </si>
  <si>
    <t>Journal of Urban Affairs</t>
  </si>
  <si>
    <t>0735-2166</t>
  </si>
  <si>
    <t>1467-9906</t>
  </si>
  <si>
    <t>(26/38 Urban Studies)</t>
  </si>
  <si>
    <t>www.tandfonline.com/UJUA</t>
  </si>
  <si>
    <t>CJUD</t>
  </si>
  <si>
    <t>Journal of Urban Design</t>
  </si>
  <si>
    <t>1357-4809</t>
  </si>
  <si>
    <t>1469-9664</t>
  </si>
  <si>
    <t>www.tandfonline.com/CJUD</t>
  </si>
  <si>
    <t>CJUT</t>
  </si>
  <si>
    <t>Journal of Urban Technology</t>
  </si>
  <si>
    <t>1063-0732</t>
  </si>
  <si>
    <t>1466-1853</t>
  </si>
  <si>
    <t>(13/38 Urban Studies)</t>
  </si>
  <si>
    <t>www.tandfonline.com/CJUT</t>
  </si>
  <si>
    <t>RJOU</t>
  </si>
  <si>
    <t>Journal of Urbanism: International Research on Placemaking and Urban Sustainabilty</t>
  </si>
  <si>
    <t>1754-9175</t>
  </si>
  <si>
    <t>1754-9183</t>
  </si>
  <si>
    <t>www.tandfonline.com/RJOU</t>
  </si>
  <si>
    <t>RJVP</t>
  </si>
  <si>
    <t xml:space="preserve">Journal of Visual Art Practice </t>
  </si>
  <si>
    <t>1470-2029</t>
  </si>
  <si>
    <t>1758-9185</t>
  </si>
  <si>
    <t>www.tandfonline.com/RJVP</t>
  </si>
  <si>
    <t>RJVL</t>
  </si>
  <si>
    <t>Journal of Visual Literacy</t>
  </si>
  <si>
    <t>1051-144X</t>
  </si>
  <si>
    <t>2379-6529</t>
  </si>
  <si>
    <t>www.tandfonline.com/RJVL</t>
  </si>
  <si>
    <t>RJVE</t>
  </si>
  <si>
    <t>Journal of Vocational Education and Training</t>
  </si>
  <si>
    <t>1363-6820</t>
  </si>
  <si>
    <t>1747-5090</t>
  </si>
  <si>
    <t>www.tandfonline.com/RJVE</t>
  </si>
  <si>
    <t>YWAC</t>
  </si>
  <si>
    <t>Journal of War &amp; Culture Studies</t>
  </si>
  <si>
    <t>1752-6272</t>
  </si>
  <si>
    <t>1752-6280</t>
  </si>
  <si>
    <t>www.tandfonline.com/YWAC</t>
  </si>
  <si>
    <t>WJWL</t>
  </si>
  <si>
    <t>Journal Of Web Librarianship</t>
  </si>
  <si>
    <t>1932-2909</t>
  </si>
  <si>
    <t>1932-2917</t>
  </si>
  <si>
    <t>www.tandfonline.com/WJWL</t>
  </si>
  <si>
    <t>YJWA</t>
  </si>
  <si>
    <t>Journal of Wetland Archaeology</t>
  </si>
  <si>
    <t>1473-2971</t>
  </si>
  <si>
    <t>2051-6231</t>
  </si>
  <si>
    <t>www.tandfonline.com/YJWA</t>
  </si>
  <si>
    <t>CJWR</t>
  </si>
  <si>
    <t>Journal of Wine Research</t>
  </si>
  <si>
    <t>0957-1264</t>
  </si>
  <si>
    <t>1469-9672</t>
  </si>
  <si>
    <t>www.tandfonline.com/CJWR</t>
  </si>
  <si>
    <t>WJWA</t>
  </si>
  <si>
    <t>Journal Of Women &amp; Aging</t>
  </si>
  <si>
    <t>1989, Volume 1/1-3</t>
  </si>
  <si>
    <t>0895-2841</t>
  </si>
  <si>
    <t>1540-7322</t>
  </si>
  <si>
    <t>(28/41 Womens Studies, 28/32 Gerontology)</t>
  </si>
  <si>
    <t>www.tandfonline.com/WJWA</t>
  </si>
  <si>
    <t>WWAP</t>
  </si>
  <si>
    <t>Journal Of Women, Politics &amp; Policy</t>
  </si>
  <si>
    <t>1554-477X</t>
  </si>
  <si>
    <t>1554-4788</t>
  </si>
  <si>
    <t>(32/41 Womens Studies, 139/165 Political Science)</t>
  </si>
  <si>
    <t>www.tandfonline.com/WWAP</t>
  </si>
  <si>
    <t>WJWB</t>
  </si>
  <si>
    <t>Journal Of Workplace Behavioral Health</t>
  </si>
  <si>
    <t>1555-5240</t>
  </si>
  <si>
    <t>1555-5259</t>
  </si>
  <si>
    <t>www.tandfonline.com/WJWB</t>
  </si>
  <si>
    <t>CJYS</t>
  </si>
  <si>
    <t>Journal of Youth Studies</t>
  </si>
  <si>
    <t>1367-6261</t>
  </si>
  <si>
    <t>1469-9680</t>
  </si>
  <si>
    <t>(21/96 Social Sciences, Interdisciplinary)</t>
  </si>
  <si>
    <t>www.tandfonline.com/CJYS</t>
  </si>
  <si>
    <t>RJOP</t>
  </si>
  <si>
    <t>Journalism Practice</t>
  </si>
  <si>
    <t>Cultural &amp; Media Studies</t>
  </si>
  <si>
    <t>1751-2786</t>
  </si>
  <si>
    <t>1751-2794</t>
  </si>
  <si>
    <t>www.tandfonline.com/RJOP</t>
  </si>
  <si>
    <t xml:space="preserve">RJOS </t>
  </si>
  <si>
    <t xml:space="preserve">Journalism Studies    </t>
  </si>
  <si>
    <t xml:space="preserve">2000, Volume 1/1 </t>
  </si>
  <si>
    <t>1461-670x</t>
  </si>
  <si>
    <t>1469-9699</t>
  </si>
  <si>
    <t xml:space="preserve">www.tandfonline.com/RJOS </t>
  </si>
  <si>
    <t>RJDR</t>
  </si>
  <si>
    <t>Judicial Review</t>
  </si>
  <si>
    <t>1085-4681</t>
  </si>
  <si>
    <t>1757-8434</t>
  </si>
  <si>
    <t>www.tandfonline.com/RJDR</t>
  </si>
  <si>
    <t>UJUN</t>
  </si>
  <si>
    <t>Jung Journal</t>
  </si>
  <si>
    <t>Jungian Studies</t>
  </si>
  <si>
    <t>1934-2039</t>
  </si>
  <si>
    <t>1934-2047</t>
  </si>
  <si>
    <t>www.tandfonline.com/UJUN</t>
  </si>
  <si>
    <t>RJPN</t>
  </si>
  <si>
    <t>Jurisprudence</t>
  </si>
  <si>
    <t>2040-3313</t>
  </si>
  <si>
    <t>2040-3321</t>
  </si>
  <si>
    <t>www.tandfonline.com/RJPN</t>
  </si>
  <si>
    <t>RJQY</t>
  </si>
  <si>
    <t>Justice Quarterly</t>
  </si>
  <si>
    <t>0741-8825</t>
  </si>
  <si>
    <t>1745-9109</t>
  </si>
  <si>
    <t>(4/58 Criminology &amp; Penology)</t>
  </si>
  <si>
    <t>www.tandfonline.com/RJQY</t>
  </si>
  <si>
    <t>UJSJ</t>
  </si>
  <si>
    <t>Justice System Journal</t>
  </si>
  <si>
    <t>0098-261X</t>
  </si>
  <si>
    <t>2327-7556</t>
  </si>
  <si>
    <t>(108/147 Law)</t>
  </si>
  <si>
    <t>www.tandfonline.com/UJSJ</t>
  </si>
  <si>
    <t>UKDR</t>
  </si>
  <si>
    <t>Kappa Delta Pi Record</t>
  </si>
  <si>
    <t>0022-8958</t>
  </si>
  <si>
    <t>2163-1611</t>
  </si>
  <si>
    <t>www.tandfonline.com/UKDR</t>
  </si>
  <si>
    <t>RKLJ</t>
  </si>
  <si>
    <t>King's Law Journal</t>
  </si>
  <si>
    <t>0961-5768</t>
  </si>
  <si>
    <t>1757-8442</t>
  </si>
  <si>
    <t>www.tandfonline.com/RKLJ</t>
  </si>
  <si>
    <t>YKIV</t>
  </si>
  <si>
    <t>KIVA:  Journal of Southwestern Anthropology and History</t>
  </si>
  <si>
    <t>0023-1940</t>
  </si>
  <si>
    <t>2051-6177</t>
  </si>
  <si>
    <t>www.tandfonline.com/YKIV</t>
  </si>
  <si>
    <t>SKON</t>
  </si>
  <si>
    <t>Konsthistorisk Tidskrift</t>
  </si>
  <si>
    <t>1932, Volume 1/1-4</t>
  </si>
  <si>
    <t>1998, Volume67/1</t>
  </si>
  <si>
    <t>0023-3609</t>
  </si>
  <si>
    <t>1651-2294</t>
  </si>
  <si>
    <t>www.tandfonline.com/SKON</t>
  </si>
  <si>
    <t>CLAH</t>
  </si>
  <si>
    <t>Labor History</t>
  </si>
  <si>
    <t>1960, Volume 1/1</t>
  </si>
  <si>
    <t>0023-656X</t>
  </si>
  <si>
    <t>1469-9702</t>
  </si>
  <si>
    <t>(24/35 History Of Social Sciences, 24/27 Industrial Relations &amp; Labor)</t>
  </si>
  <si>
    <t>www.tandfonline.com/CLAH</t>
  </si>
  <si>
    <t>RLAB</t>
  </si>
  <si>
    <t>Labour &amp; Industry: A Journal of the Social and Economic Relations of Work</t>
  </si>
  <si>
    <t>1988, Volume 1/2</t>
  </si>
  <si>
    <t>1030-1763</t>
  </si>
  <si>
    <t>2325-5676</t>
  </si>
  <si>
    <t>www.tandfonline.com/RLAB</t>
  </si>
  <si>
    <t>RLSH</t>
  </si>
  <si>
    <t>Landscape History</t>
  </si>
  <si>
    <t>Planning &amp; Urban Science</t>
  </si>
  <si>
    <t>0143-3768</t>
  </si>
  <si>
    <t>2160-2506</t>
  </si>
  <si>
    <t>www.tandfonline.com/RLSH</t>
  </si>
  <si>
    <t>CLAR</t>
  </si>
  <si>
    <t>Landscape Research</t>
  </si>
  <si>
    <t>0142-6397</t>
  </si>
  <si>
    <t>1469-9710</t>
  </si>
  <si>
    <t>(57/79 Geography, 92/105 Environmental Studies)</t>
  </si>
  <si>
    <t>www.tandfonline.com/CLAR</t>
  </si>
  <si>
    <t>YLAN</t>
  </si>
  <si>
    <t>Landscapes</t>
  </si>
  <si>
    <t>1466-2035</t>
  </si>
  <si>
    <t>2040-8153</t>
  </si>
  <si>
    <t>www.tandfonline.com/YLAN</t>
  </si>
  <si>
    <t>YLHI</t>
  </si>
  <si>
    <t>Language &amp; History</t>
  </si>
  <si>
    <t>1986 (vol 6)</t>
  </si>
  <si>
    <t>1759-7536</t>
  </si>
  <si>
    <t>1759-7544</t>
  </si>
  <si>
    <t>(162/180 Linguistics)</t>
  </si>
  <si>
    <t>www.tandfonline.com/YLHI</t>
  </si>
  <si>
    <t>RMLI</t>
  </si>
  <si>
    <t>Language &amp; Intercultural Communication</t>
  </si>
  <si>
    <t>1470-8477</t>
  </si>
  <si>
    <t>1747-759X</t>
  </si>
  <si>
    <t>(97/180 Linguistics, 97/180 Linguistics)</t>
  </si>
  <si>
    <t>www.tandfonline.com/RMLI</t>
  </si>
  <si>
    <t>HLAC</t>
  </si>
  <si>
    <t>Language Acquisition</t>
  </si>
  <si>
    <t>1048-9223</t>
  </si>
  <si>
    <t>1532-7817</t>
  </si>
  <si>
    <t>(41/180 Linguistics)</t>
  </si>
  <si>
    <t>www.tandfonline.com/HLAC</t>
  </si>
  <si>
    <t>RLAE</t>
  </si>
  <si>
    <t>Language and Education</t>
  </si>
  <si>
    <t>0950-0782</t>
  </si>
  <si>
    <t>1747-7581</t>
  </si>
  <si>
    <t>(44/180 Linguistics, 44/180 Linguistics, 100/235 Education &amp; Educational Research)</t>
  </si>
  <si>
    <t>www.tandfonline.com/RLAE</t>
  </si>
  <si>
    <t>HLAQ</t>
  </si>
  <si>
    <t>Language Assessment Quarterly</t>
  </si>
  <si>
    <t>1543-4303</t>
  </si>
  <si>
    <t>1543-4311</t>
  </si>
  <si>
    <t>(47/58 Psychology, Educational, 60/180 Linguistics)</t>
  </si>
  <si>
    <t>www.tandfonline.com/HLAQ</t>
  </si>
  <si>
    <t>RMLA</t>
  </si>
  <si>
    <t>Language Awareness</t>
  </si>
  <si>
    <t>0965-8416</t>
  </si>
  <si>
    <t>1747-7565</t>
  </si>
  <si>
    <t>(99/180 Linguistics)</t>
  </si>
  <si>
    <t>www.tandfonline.com/RMLA</t>
  </si>
  <si>
    <t xml:space="preserve">PLCP </t>
  </si>
  <si>
    <t xml:space="preserve">Language Cognition and Neuroscience </t>
  </si>
  <si>
    <t>1985, Volume 1</t>
  </si>
  <si>
    <t>2327-3798</t>
  </si>
  <si>
    <t>2327-3801</t>
  </si>
  <si>
    <t>PLCPP</t>
  </si>
  <si>
    <t xml:space="preserve">www.tandfonline.com/PLCP </t>
  </si>
  <si>
    <t>HLLD</t>
  </si>
  <si>
    <t>Language Learning and Development</t>
  </si>
  <si>
    <t>1547-5441</t>
  </si>
  <si>
    <t>1547-3341</t>
  </si>
  <si>
    <t>www.tandfonline.com/HLLD</t>
  </si>
  <si>
    <t>RLLJ</t>
  </si>
  <si>
    <t>Language Learning Journal</t>
  </si>
  <si>
    <t>0957-1736</t>
  </si>
  <si>
    <t>1753-2167</t>
  </si>
  <si>
    <t>www.tandfonline.com/RLLJ</t>
  </si>
  <si>
    <t>RLMS</t>
  </si>
  <si>
    <t>Language Matters</t>
  </si>
  <si>
    <t>1991, Volume 22/1</t>
  </si>
  <si>
    <t>1022-8195</t>
  </si>
  <si>
    <t>1753-5395</t>
  </si>
  <si>
    <t>(157/180 Linguistics)</t>
  </si>
  <si>
    <t>www.tandfonline.com/RLMS</t>
  </si>
  <si>
    <t>RLCC</t>
  </si>
  <si>
    <t>Language, culture and Curriculum</t>
  </si>
  <si>
    <t>0790-8318</t>
  </si>
  <si>
    <t>1747-7573</t>
  </si>
  <si>
    <t>(34/180 Linguistics, 34/180 Linguistics, 80/235 Education &amp; Educational Research)</t>
  </si>
  <si>
    <t>www.tandfonline.com/RLCC</t>
  </si>
  <si>
    <t>PLAT</t>
  </si>
  <si>
    <t>Laterality: Asymmetries of Body, Brain and Cognition</t>
  </si>
  <si>
    <t>1357-650X</t>
  </si>
  <si>
    <t>1464-0678</t>
  </si>
  <si>
    <t>(65/128 Psychology, Multidisciplinary, 66/84 Psychology, Experimental)</t>
  </si>
  <si>
    <t>www.tandfonline.com/PLAT</t>
  </si>
  <si>
    <t>RLAC</t>
  </si>
  <si>
    <t>Latin American and Carribean Ethnic Studies</t>
  </si>
  <si>
    <t>1744-2222</t>
  </si>
  <si>
    <t>1744-2230</t>
  </si>
  <si>
    <t>www.tandfonline.com/RLAC</t>
  </si>
  <si>
    <t>WLAB</t>
  </si>
  <si>
    <t>Latin American Business Review</t>
  </si>
  <si>
    <t>1097-8526</t>
  </si>
  <si>
    <t>1528-6932</t>
  </si>
  <si>
    <t>www.tandfonline.com/WLAB</t>
  </si>
  <si>
    <t>RLAL</t>
  </si>
  <si>
    <t>Law &amp; Literature</t>
  </si>
  <si>
    <t>1535-685X</t>
  </si>
  <si>
    <t>1541-2601</t>
  </si>
  <si>
    <t>www.tandfonline.com/RLAL</t>
  </si>
  <si>
    <t>RLFM</t>
  </si>
  <si>
    <t>Law and Financial Markets Review</t>
  </si>
  <si>
    <t>1752-1440</t>
  </si>
  <si>
    <t>1752-1459</t>
  </si>
  <si>
    <t>www.tandfonline.com/RLFM</t>
  </si>
  <si>
    <t>RLAH</t>
  </si>
  <si>
    <t>Law and Humanities</t>
  </si>
  <si>
    <t>1752-1483</t>
  </si>
  <si>
    <t>1752-1491</t>
  </si>
  <si>
    <t>www.tandfonline.com/RLAH</t>
  </si>
  <si>
    <t>RLIT</t>
  </si>
  <si>
    <t>Law Innovation and Technology</t>
  </si>
  <si>
    <t>1757-9961</t>
  </si>
  <si>
    <t>1757-997X</t>
  </si>
  <si>
    <t>www.tandfonline.com/RLIT</t>
  </si>
  <si>
    <t>NLPS</t>
  </si>
  <si>
    <t>Leadership &amp; Policy in Schools</t>
  </si>
  <si>
    <t>1570-0763</t>
  </si>
  <si>
    <t>1744-5043</t>
  </si>
  <si>
    <t>www.tandfonline.com/NLPS</t>
  </si>
  <si>
    <t>CJEM</t>
  </si>
  <si>
    <t>Learning Media &amp; Technology</t>
  </si>
  <si>
    <t>1743-9884</t>
  </si>
  <si>
    <t>1743-9892</t>
  </si>
  <si>
    <t>(35/235 Education &amp; Educational Research, 35/235 Education &amp; Educational Research)</t>
  </si>
  <si>
    <t>www.tandfonline.com/CJEM</t>
  </si>
  <si>
    <t>RLET</t>
  </si>
  <si>
    <t>Legal Ethics</t>
  </si>
  <si>
    <t>1460-728x</t>
  </si>
  <si>
    <t>1757-8450</t>
  </si>
  <si>
    <t>www.tandfonline.com/RLET</t>
  </si>
  <si>
    <t>WLRS</t>
  </si>
  <si>
    <t>Legal Reference Services Quarterly</t>
  </si>
  <si>
    <t>0270-319X</t>
  </si>
  <si>
    <t>1540-949x</t>
  </si>
  <si>
    <t>www.tandfonline.com/WLRS</t>
  </si>
  <si>
    <t>ULSC</t>
  </si>
  <si>
    <t>Leisure Sciences</t>
  </si>
  <si>
    <t>0149-0400</t>
  </si>
  <si>
    <t>1521-0588</t>
  </si>
  <si>
    <t>(29/45 Hospitality, Leisure, Sport &amp; Tourism, 61/143 Sociology)</t>
  </si>
  <si>
    <t>www.tandfonline.com/ULSC</t>
  </si>
  <si>
    <t>RLST</t>
  </si>
  <si>
    <t>0261-4367</t>
  </si>
  <si>
    <t>1466-4496</t>
  </si>
  <si>
    <t>(21/45 Hospitality, Leisure, Sport &amp; Tourism)</t>
  </si>
  <si>
    <t>www.tandfonline.com/RLST</t>
  </si>
  <si>
    <t>RLOI</t>
  </si>
  <si>
    <t>Leisure/Loisir</t>
  </si>
  <si>
    <t>1999, Volume 24/1-2</t>
  </si>
  <si>
    <t>1492-7713</t>
  </si>
  <si>
    <t>2151-2221</t>
  </si>
  <si>
    <t>www.tandfonline.com/RLOI</t>
  </si>
  <si>
    <t xml:space="preserve">YLEV </t>
  </si>
  <si>
    <t>Levant: The Journal of the Council for British Research in the Levant</t>
  </si>
  <si>
    <t>0075-8914</t>
  </si>
  <si>
    <t>1756-3801</t>
  </si>
  <si>
    <t xml:space="preserve">www.tandfonline.com/YLEV </t>
  </si>
  <si>
    <t>YLBH</t>
  </si>
  <si>
    <t>Library &amp; Information History</t>
  </si>
  <si>
    <t>1758-3489</t>
  </si>
  <si>
    <t>1758-3497</t>
  </si>
  <si>
    <t>www.tandfonline.com/YLBH</t>
  </si>
  <si>
    <t>ULCA</t>
  </si>
  <si>
    <t>Library Collections, Acquisitions and Technical Services</t>
  </si>
  <si>
    <t>1464-9055</t>
  </si>
  <si>
    <t>1873-1821</t>
  </si>
  <si>
    <t>(77/85 Information Science &amp; Library Science)</t>
  </si>
  <si>
    <t>www.tandfonline.com/ULCA</t>
  </si>
  <si>
    <t>RLWR</t>
  </si>
  <si>
    <t>Life Writing</t>
  </si>
  <si>
    <t>Literature And Linguistics</t>
  </si>
  <si>
    <t>1448-4528</t>
  </si>
  <si>
    <t>1751-2964</t>
  </si>
  <si>
    <t>www.tandfonline.com/RLWR</t>
  </si>
  <si>
    <t>GLIT</t>
  </si>
  <si>
    <t>Lit: Literature Interpretation Theory</t>
  </si>
  <si>
    <t>1043-6928</t>
  </si>
  <si>
    <t>1545-5866</t>
  </si>
  <si>
    <t>www.tandfonline.com/GLIT</t>
  </si>
  <si>
    <t>ULRI</t>
  </si>
  <si>
    <t>Literacy Research &amp; Instruction</t>
  </si>
  <si>
    <t>1962, Volume 2/1</t>
  </si>
  <si>
    <t>1998, Volume 37/1</t>
  </si>
  <si>
    <t>1938-8071</t>
  </si>
  <si>
    <t>1938-8063</t>
  </si>
  <si>
    <t>www.tandfonline.com/ULRI</t>
  </si>
  <si>
    <t>YLIT</t>
  </si>
  <si>
    <t>Lithic Technology</t>
  </si>
  <si>
    <t>1977 (vol6)</t>
  </si>
  <si>
    <t>0197-7261</t>
  </si>
  <si>
    <t>2051-6185</t>
  </si>
  <si>
    <t>www.tandfonline.com/YLIT</t>
  </si>
  <si>
    <t>ULTG</t>
  </si>
  <si>
    <t>Liturgy</t>
  </si>
  <si>
    <t>0458-063X</t>
  </si>
  <si>
    <t>1557-3001</t>
  </si>
  <si>
    <t>www.tandfonline.com/ULTG</t>
  </si>
  <si>
    <t>CLOE</t>
  </si>
  <si>
    <t>Local Environment</t>
  </si>
  <si>
    <t>1354-9839</t>
  </si>
  <si>
    <t>1469-6711</t>
  </si>
  <si>
    <t>www.tandfonline.com/CLOE</t>
  </si>
  <si>
    <t>FLGS</t>
  </si>
  <si>
    <t>Local Government Studies</t>
  </si>
  <si>
    <t>0300-3930</t>
  </si>
  <si>
    <t>1743-9388</t>
  </si>
  <si>
    <t>(33/47 Public Administration, 33/47 Public Administration, 37/55 Planning &amp; Development ,37/55 Planning &amp; Development,88/165 Political Science)</t>
  </si>
  <si>
    <t>www.tandfonline.com/FLGS</t>
  </si>
  <si>
    <t>RLES</t>
  </si>
  <si>
    <t>Loisir et Societe / Society and Leisure</t>
  </si>
  <si>
    <t>0705-3436</t>
  </si>
  <si>
    <t>1705-0154</t>
  </si>
  <si>
    <t>www.tandfonline.com/RLES</t>
  </si>
  <si>
    <t>REME</t>
  </si>
  <si>
    <t>Macroeconomics and Finance in Emerging Market Economies</t>
  </si>
  <si>
    <t>1752-0843</t>
  </si>
  <si>
    <t>1752-0851</t>
  </si>
  <si>
    <t>www.tandfonline.com/REME</t>
  </si>
  <si>
    <t>RMOR</t>
  </si>
  <si>
    <t>Management &amp; Organizational History</t>
  </si>
  <si>
    <t>1744-9359</t>
  </si>
  <si>
    <t>1744-9367</t>
  </si>
  <si>
    <t>www.tandfonline.com/RMOR</t>
  </si>
  <si>
    <t>RMLE</t>
  </si>
  <si>
    <t>Managing Sport and Leisure</t>
  </si>
  <si>
    <t>2375-0472</t>
  </si>
  <si>
    <t>2375-0480</t>
  </si>
  <si>
    <t>www.tandfonline.com/RMLE</t>
  </si>
  <si>
    <t>RNMF</t>
  </si>
  <si>
    <t>Maritime Affairs:Journal of the National Maritime Foundation of India</t>
  </si>
  <si>
    <t>2009, Volume 5/1</t>
  </si>
  <si>
    <t>0973-3159</t>
  </si>
  <si>
    <t>1946-6609</t>
  </si>
  <si>
    <t>www.tandfonline.com/RNMF</t>
  </si>
  <si>
    <t>TMPM</t>
  </si>
  <si>
    <t>Maritime Policy &amp; Management</t>
  </si>
  <si>
    <t>0308-8839</t>
  </si>
  <si>
    <t>1464-5254</t>
  </si>
  <si>
    <t>(18/33 Transportation)</t>
  </si>
  <si>
    <t>www.tandfonline.com/TMPM</t>
  </si>
  <si>
    <t>MMER</t>
  </si>
  <si>
    <t>Marketing Education Review</t>
  </si>
  <si>
    <t>1052-8008</t>
  </si>
  <si>
    <t>2153-9987</t>
  </si>
  <si>
    <t>www.tandfonline.com/MMER</t>
  </si>
  <si>
    <t>WMFR</t>
  </si>
  <si>
    <t>Marriage &amp; Family Review</t>
  </si>
  <si>
    <t>0149-4929</t>
  </si>
  <si>
    <t>1540-9635</t>
  </si>
  <si>
    <t>www.tandfonline.com/WMFR</t>
  </si>
  <si>
    <t>HMCS</t>
  </si>
  <si>
    <t>Mass Communication and Society</t>
  </si>
  <si>
    <t>1998, Volume 1/1-2</t>
  </si>
  <si>
    <t>1520-5436</t>
  </si>
  <si>
    <t>1532-7825</t>
  </si>
  <si>
    <t>(35/79 Communication)</t>
  </si>
  <si>
    <t>www.tandfonline.com/HMCS</t>
  </si>
  <si>
    <t>RFMR</t>
  </si>
  <si>
    <t xml:space="preserve">Material Religion </t>
  </si>
  <si>
    <t>Theology/Religion</t>
  </si>
  <si>
    <t>1743-2200</t>
  </si>
  <si>
    <t>1751-8342</t>
  </si>
  <si>
    <t>www.tandfonline.com/RFMR</t>
  </si>
  <si>
    <t>GMPS</t>
  </si>
  <si>
    <t>Mathematical Population Studies</t>
  </si>
  <si>
    <t>0889-8480</t>
  </si>
  <si>
    <t>1547-724x</t>
  </si>
  <si>
    <t>(25/26 Demography, 48/49 Social Sciences, Mathematical Methods, 99/100 Mathematics, Interdisciplinary Applications)</t>
  </si>
  <si>
    <t>www.tandfonline.com/GMPS</t>
  </si>
  <si>
    <t>HMTL</t>
  </si>
  <si>
    <t>Mathematical Thinking and Learning</t>
  </si>
  <si>
    <t>1098-6065</t>
  </si>
  <si>
    <t>1532-7833</t>
  </si>
  <si>
    <t>(136/235 Education &amp; Educational Research)</t>
  </si>
  <si>
    <t>www.tandfonline.com/HMTL</t>
  </si>
  <si>
    <t xml:space="preserve">UECD </t>
  </si>
  <si>
    <t xml:space="preserve">Measurement and Evaluation in Counseling and Development   </t>
  </si>
  <si>
    <t>pack title</t>
  </si>
  <si>
    <t>0748-1756</t>
  </si>
  <si>
    <t>2150-1378</t>
  </si>
  <si>
    <t>www.tandfonline.com/UECD</t>
  </si>
  <si>
    <t>HMPE</t>
  </si>
  <si>
    <t>Measurement in Physical Education and Exercise Science</t>
  </si>
  <si>
    <t>1091-367X</t>
  </si>
  <si>
    <t>1532-7841</t>
  </si>
  <si>
    <t>www.tandfonline.com/HMPE</t>
  </si>
  <si>
    <t>HMES</t>
  </si>
  <si>
    <t>Measurement: Interdisciplinary Research &amp; Perspective</t>
  </si>
  <si>
    <t>1536-6367</t>
  </si>
  <si>
    <t>1536-6359</t>
  </si>
  <si>
    <t>www.tandfonline.com/HMES</t>
  </si>
  <si>
    <t>RMEA</t>
  </si>
  <si>
    <t>Media Asia</t>
  </si>
  <si>
    <t>0129-6612</t>
  </si>
  <si>
    <t>2377-6277</t>
  </si>
  <si>
    <t>www.tandfonline.com/RMEA</t>
  </si>
  <si>
    <t>CMEH</t>
  </si>
  <si>
    <t>Media History</t>
  </si>
  <si>
    <t>1993, Volume 1/1-2</t>
  </si>
  <si>
    <t>1368-8804</t>
  </si>
  <si>
    <t>1469-9729</t>
  </si>
  <si>
    <t>www.tandfonline.com/CMEH</t>
  </si>
  <si>
    <t>RJMP</t>
  </si>
  <si>
    <t>Media Practice and Education</t>
  </si>
  <si>
    <t>1468-2753</t>
  </si>
  <si>
    <t>2040-0926</t>
  </si>
  <si>
    <t>www.tandfonline.com/RJMP</t>
  </si>
  <si>
    <t>HMEP</t>
  </si>
  <si>
    <t>Media Psychology</t>
  </si>
  <si>
    <t>1521-3269</t>
  </si>
  <si>
    <t>1532-785X</t>
  </si>
  <si>
    <t>(4/79 Communication, 10/80 Psychology, Applied)</t>
  </si>
  <si>
    <t>www.tandfonline.com/HMEP</t>
  </si>
  <si>
    <t>GMEA</t>
  </si>
  <si>
    <t>Medical Anthropology</t>
  </si>
  <si>
    <t>0145-9740</t>
  </si>
  <si>
    <t>1545-5882</t>
  </si>
  <si>
    <t>(20/39 Social Sciences, Biomedical, 30/82 Anthropology)</t>
  </si>
  <si>
    <t>www.tandfonline.com/GMEA</t>
  </si>
  <si>
    <t>WMRS</t>
  </si>
  <si>
    <t>Medical Reference Services Quarterly</t>
  </si>
  <si>
    <t>0276-3869</t>
  </si>
  <si>
    <t>1540-9567</t>
  </si>
  <si>
    <t>www.tandfonline.com/WMRS</t>
  </si>
  <si>
    <t>FMCS</t>
  </si>
  <si>
    <t>Medicine Conflict &amp; Survival</t>
  </si>
  <si>
    <t>1362-3699</t>
  </si>
  <si>
    <t>1743-9396</t>
  </si>
  <si>
    <t>www.tandfonline.com/FMCS</t>
  </si>
  <si>
    <t>YMED</t>
  </si>
  <si>
    <t>Medieval Archaeology</t>
  </si>
  <si>
    <t>0076-6097</t>
  </si>
  <si>
    <t>1745-817X</t>
  </si>
  <si>
    <t>www.tandfonline.com/YMED</t>
  </si>
  <si>
    <t>YMMT</t>
  </si>
  <si>
    <t>Medieval Mystical Theology</t>
  </si>
  <si>
    <t>2046-5726</t>
  </si>
  <si>
    <t>2046-5734</t>
  </si>
  <si>
    <t>www.tandfonline.com/YMMT</t>
  </si>
  <si>
    <t>YMSS</t>
  </si>
  <si>
    <t>Medieval Sermon Studies</t>
  </si>
  <si>
    <t>1366-0691</t>
  </si>
  <si>
    <t>1749-6276</t>
  </si>
  <si>
    <t>www.tandfonline.com/YMSS</t>
  </si>
  <si>
    <t>FMHR</t>
  </si>
  <si>
    <t>Mediterranean Historical Review</t>
  </si>
  <si>
    <t>0951-8967</t>
  </si>
  <si>
    <t>1743-940x</t>
  </si>
  <si>
    <t>(86/87 History)</t>
  </si>
  <si>
    <t>www.tandfonline.com/FMHR</t>
  </si>
  <si>
    <t>FMED</t>
  </si>
  <si>
    <t>Mediterranean Politics</t>
  </si>
  <si>
    <t>1362-9395</t>
  </si>
  <si>
    <t>1743-9418</t>
  </si>
  <si>
    <t>(8/69 Area Studies, 33/86 International Relations)</t>
  </si>
  <si>
    <t>www.tandfonline.com/FMED</t>
  </si>
  <si>
    <t>PMEM</t>
  </si>
  <si>
    <t>Memory</t>
  </si>
  <si>
    <t>0965-8211</t>
  </si>
  <si>
    <t>1464-0686</t>
  </si>
  <si>
    <t>(38/84 Psychology, Experimental)</t>
  </si>
  <si>
    <t>www.tandfonline.com/PMEM</t>
  </si>
  <si>
    <t>CMHR</t>
  </si>
  <si>
    <t>Mental Health, Religion &amp; Culture</t>
  </si>
  <si>
    <t>1367-4676</t>
  </si>
  <si>
    <t>1469-9737</t>
  </si>
  <si>
    <t>www.tandfonline.com/CMHR</t>
  </si>
  <si>
    <t>CMET</t>
  </si>
  <si>
    <t>Mentoring &amp; Tutoring: Partnership in Learning</t>
  </si>
  <si>
    <t>1361-1267</t>
  </si>
  <si>
    <t>1469-9745</t>
  </si>
  <si>
    <t>www.tandfonline.com/CMET</t>
  </si>
  <si>
    <t>HMET</t>
  </si>
  <si>
    <t>Metaphor and Symbol</t>
  </si>
  <si>
    <t>1092-6488</t>
  </si>
  <si>
    <t>1532-7868</t>
  </si>
  <si>
    <t>(69/180 Linguistics)</t>
  </si>
  <si>
    <t>www.tandfonline.com/HMET</t>
  </si>
  <si>
    <t>YMCA</t>
  </si>
  <si>
    <t>Midcontinental Journal of Archaeology</t>
  </si>
  <si>
    <t>0146-1109</t>
  </si>
  <si>
    <t>2327-4271</t>
  </si>
  <si>
    <t>www.tandfonline.com/YMCA</t>
  </si>
  <si>
    <t>CCRI</t>
  </si>
  <si>
    <t>Middle East Critique</t>
  </si>
  <si>
    <t>1943-6149</t>
  </si>
  <si>
    <t>1943-6157</t>
  </si>
  <si>
    <t>www.tandfonline.com/CCRI</t>
  </si>
  <si>
    <t>RMDJ</t>
  </si>
  <si>
    <t>Middle East Development Journal</t>
  </si>
  <si>
    <t>1793-8120</t>
  </si>
  <si>
    <t>1793-8171</t>
  </si>
  <si>
    <t>www.tandfonline.com/RMDJ</t>
  </si>
  <si>
    <t>CAME</t>
  </si>
  <si>
    <t>Middle Eastern Literatures</t>
  </si>
  <si>
    <t>1475-262X</t>
  </si>
  <si>
    <t>1475-2638</t>
  </si>
  <si>
    <t>www.tandfonline.com/CAME</t>
  </si>
  <si>
    <t>FMES</t>
  </si>
  <si>
    <t>Middle Eastern Studies</t>
  </si>
  <si>
    <t>0026-3206</t>
  </si>
  <si>
    <t>1743-7881</t>
  </si>
  <si>
    <t>(45/69 Area Studies)</t>
  </si>
  <si>
    <t>www.tandfonline.com/FMES</t>
  </si>
  <si>
    <t>UMSJ</t>
  </si>
  <si>
    <t>Middle School Journal</t>
  </si>
  <si>
    <t xml:space="preserve">SSH </t>
  </si>
  <si>
    <t>0094-0771</t>
  </si>
  <si>
    <t>2327-6223</t>
  </si>
  <si>
    <t>www.tandfonline.com/UMSJ</t>
  </si>
  <si>
    <t>YMDH</t>
  </si>
  <si>
    <t>Midland History</t>
  </si>
  <si>
    <t>0047-729X</t>
  </si>
  <si>
    <t>1756-381X</t>
  </si>
  <si>
    <t>www.tandfonline.com/YMDH</t>
  </si>
  <si>
    <t>RMAD</t>
  </si>
  <si>
    <t>Migration and Development</t>
  </si>
  <si>
    <t>2163-2324</t>
  </si>
  <si>
    <t>2163-2332</t>
  </si>
  <si>
    <t>www.tandfonline.com/RMAD</t>
  </si>
  <si>
    <t>HMLP</t>
  </si>
  <si>
    <t>Military Psychology</t>
  </si>
  <si>
    <t>0899-5605</t>
  </si>
  <si>
    <t>1532-7876</t>
  </si>
  <si>
    <t>HMCA</t>
  </si>
  <si>
    <t>Mind, Culture, and Activity</t>
  </si>
  <si>
    <t>1994, Volume 1/1-2</t>
  </si>
  <si>
    <t>1074-9039</t>
  </si>
  <si>
    <t>1532-7884</t>
  </si>
  <si>
    <t>(116/235 Education &amp; Educational Research)</t>
  </si>
  <si>
    <t>www.tandfonline.com/HMCA</t>
  </si>
  <si>
    <t>YMNG</t>
  </si>
  <si>
    <t>Ming Studies</t>
  </si>
  <si>
    <t>0147-037X</t>
  </si>
  <si>
    <t>1759-7595</t>
  </si>
  <si>
    <t>www.tandfonline.com/YMNG</t>
  </si>
  <si>
    <t>RMOB</t>
  </si>
  <si>
    <t>Mobilities</t>
  </si>
  <si>
    <t>1745-0101</t>
  </si>
  <si>
    <t>1745-011x</t>
  </si>
  <si>
    <t>(13/33 Transportation, 25/79 Geography)</t>
  </si>
  <si>
    <t>www.tandfonline.com/RMOB</t>
  </si>
  <si>
    <t>CMCF</t>
  </si>
  <si>
    <t>Modern and Contemporary France</t>
  </si>
  <si>
    <t>0963-9489</t>
  </si>
  <si>
    <t>1469-9869</t>
  </si>
  <si>
    <t>www.tandfonline.com/CMCF</t>
  </si>
  <si>
    <t>YMON</t>
  </si>
  <si>
    <t>Monumenta Serica: Journal of Oriental Studies</t>
  </si>
  <si>
    <t>0254-9948</t>
  </si>
  <si>
    <t>2057-1690</t>
  </si>
  <si>
    <t>www.tandfonline.com/YMON</t>
  </si>
  <si>
    <t>CMRT</t>
  </si>
  <si>
    <t>Mortality</t>
  </si>
  <si>
    <t>1357-6275</t>
  </si>
  <si>
    <t>1469-9885</t>
  </si>
  <si>
    <t>www.tandfonline.com/CMRT</t>
  </si>
  <si>
    <t>RMER</t>
  </si>
  <si>
    <t>Multicultural Education Review</t>
  </si>
  <si>
    <t>2005-615X</t>
  </si>
  <si>
    <t>2377-0031</t>
  </si>
  <si>
    <t>www.tandfonline.com/RMER</t>
  </si>
  <si>
    <t>HMCP</t>
  </si>
  <si>
    <t>Multicultural Perspectives</t>
  </si>
  <si>
    <t>1521-0960</t>
  </si>
  <si>
    <t>1532-7892</t>
  </si>
  <si>
    <t>www.tandfonline.com/HMCP</t>
  </si>
  <si>
    <t>HMBR</t>
  </si>
  <si>
    <t>Multivariate Behavioral Research</t>
  </si>
  <si>
    <t>0027-3171</t>
  </si>
  <si>
    <t>1532-7906</t>
  </si>
  <si>
    <t>(6/49 Social Sciences, Mathematical Methods, 10/124 Statistics &amp; Probability, 16/100 Mathematics, Interdisciplinary Applications)</t>
  </si>
  <si>
    <t>www.tandfonline.com/HMBR</t>
  </si>
  <si>
    <t>YMHJ</t>
  </si>
  <si>
    <t>Museum History Journal</t>
  </si>
  <si>
    <t>1936-9816</t>
  </si>
  <si>
    <t>1936-9824</t>
  </si>
  <si>
    <t>www.tandfonline.com/YMHJ</t>
  </si>
  <si>
    <t>RMMC</t>
  </si>
  <si>
    <t>Museum Management and Curatorship</t>
  </si>
  <si>
    <t>0964-7775</t>
  </si>
  <si>
    <t>1872-9185</t>
  </si>
  <si>
    <t>www.tandfonline.com/RMMC</t>
  </si>
  <si>
    <t>YMSI</t>
  </si>
  <si>
    <t>Museums &amp; Social Issues (A Journal of Reflective Discourse)</t>
  </si>
  <si>
    <t>1559-6893</t>
  </si>
  <si>
    <t>2051-6193</t>
  </si>
  <si>
    <t>www.tandfonline.com/YMSI</t>
  </si>
  <si>
    <t>CMUE</t>
  </si>
  <si>
    <t>Music Education Research</t>
  </si>
  <si>
    <t>1461-3808</t>
  </si>
  <si>
    <t>1469-9907</t>
  </si>
  <si>
    <t>(206/235 Education &amp; Educational Research)</t>
  </si>
  <si>
    <t>www.tandfonline.com/CMUE</t>
  </si>
  <si>
    <t>WMUS</t>
  </si>
  <si>
    <t>Music Reference Services Quarterly</t>
  </si>
  <si>
    <t>1058-8167</t>
  </si>
  <si>
    <t>1540-9503</t>
  </si>
  <si>
    <t>www.tandfonline.com/WMUS</t>
  </si>
  <si>
    <t>RMUS</t>
  </si>
  <si>
    <t>Musicology Australia</t>
  </si>
  <si>
    <t>0814-5857</t>
  </si>
  <si>
    <t>1949-453X</t>
  </si>
  <si>
    <t>www.tandfonline.com/RMUS</t>
  </si>
  <si>
    <t>RMUZ</t>
  </si>
  <si>
    <t>Muziki</t>
  </si>
  <si>
    <t>1971, Volume 3/1</t>
  </si>
  <si>
    <t>1812-5980</t>
  </si>
  <si>
    <t>1753-593x</t>
  </si>
  <si>
    <t>www.tandfonline.com/RMUZ</t>
  </si>
  <si>
    <t>RNAC</t>
  </si>
  <si>
    <t>NACLA Report on the Americas</t>
  </si>
  <si>
    <t>1071-4839</t>
  </si>
  <si>
    <t>2471-2620</t>
  </si>
  <si>
    <t>www.tandfonline.com/RNAC</t>
  </si>
  <si>
    <t>UNAN</t>
  </si>
  <si>
    <t>NAEA News</t>
  </si>
  <si>
    <t>only available as part of the pack</t>
  </si>
  <si>
    <t>0160-6395</t>
  </si>
  <si>
    <t>2471-7339</t>
  </si>
  <si>
    <t>www.tandfonline.com/UNAN</t>
  </si>
  <si>
    <t>YNAM</t>
  </si>
  <si>
    <t>Names: A Journal of Onomastics</t>
  </si>
  <si>
    <t>0027-7738</t>
  </si>
  <si>
    <t>1756-2279</t>
  </si>
  <si>
    <t>(132/180 Linguistics)</t>
  </si>
  <si>
    <t>www.tandfonline.com/YNAM</t>
  </si>
  <si>
    <t>UWHE</t>
  </si>
  <si>
    <t>Journal of Women and Gender in Higher Education</t>
  </si>
  <si>
    <t>2637-9112</t>
  </si>
  <si>
    <t>2637-9120</t>
  </si>
  <si>
    <t>www.tandfonline.com/UWHE</t>
  </si>
  <si>
    <t>CNID</t>
  </si>
  <si>
    <t>National Identities</t>
  </si>
  <si>
    <t>1460-8944</t>
  </si>
  <si>
    <t>www.tandfonline.com/CNID</t>
  </si>
  <si>
    <t>FNEP</t>
  </si>
  <si>
    <t>Nationalism &amp; Ethnic Politics</t>
  </si>
  <si>
    <t>Politics &amp; International Relations/Race &amp; Ethnicity</t>
  </si>
  <si>
    <t>1353-7113</t>
  </si>
  <si>
    <t>1557-2986</t>
  </si>
  <si>
    <t>www.tandfonline.com/FNEP</t>
  </si>
  <si>
    <t>YNAW</t>
  </si>
  <si>
    <t>Ñawpa Pacha (Journal of Andean Archaeology)</t>
  </si>
  <si>
    <t>0077-6297</t>
  </si>
  <si>
    <t>2051-6207</t>
  </si>
  <si>
    <t>www.tandfonline.com/YNAW</t>
  </si>
  <si>
    <t>NNCS</t>
  </si>
  <si>
    <t>Neurocase</t>
  </si>
  <si>
    <t>1355-4794</t>
  </si>
  <si>
    <t>1465-3656</t>
  </si>
  <si>
    <t>(64/77 Psychology, 118/142 Psychiatry S)</t>
  </si>
  <si>
    <t>www.tandfonline.com/NNCS</t>
  </si>
  <si>
    <t>RNPA</t>
  </si>
  <si>
    <t>Neuropsychoanalysis</t>
  </si>
  <si>
    <t>1529-4145</t>
  </si>
  <si>
    <t>2044-3978</t>
  </si>
  <si>
    <t>www.tandfonline.com/RNPA</t>
  </si>
  <si>
    <t>PNRH</t>
  </si>
  <si>
    <t>Neuropsychological Rehabilitation</t>
  </si>
  <si>
    <t>0960-2011</t>
  </si>
  <si>
    <t>1464-0694</t>
  </si>
  <si>
    <t>(31/77 Psychology, 172/258 Neurosciences)</t>
  </si>
  <si>
    <t>www.tandfonline.com/PNRH</t>
  </si>
  <si>
    <t>CNGS</t>
  </si>
  <si>
    <t>New Genetics &amp; Society</t>
  </si>
  <si>
    <t>1999, Volume 18/1</t>
  </si>
  <si>
    <t>1463-6778</t>
  </si>
  <si>
    <t>1469-9915</t>
  </si>
  <si>
    <t>(6/44 History &amp; Philosophy Of Science Ss, 18/41 Social Issues, 23/39 Social Sciences, Biomedical ,123/158 Biotechnology &amp; Applied Microbiology)</t>
  </si>
  <si>
    <t>www.tandfonline.com/CNGS</t>
  </si>
  <si>
    <t>CNPE</t>
  </si>
  <si>
    <t>New Political Economy</t>
  </si>
  <si>
    <t>1356-3467</t>
  </si>
  <si>
    <t>1469-9923</t>
  </si>
  <si>
    <t>(21/86 International Relations, 49/165 Political Science)</t>
  </si>
  <si>
    <t>www.tandfonline.com/CNPE</t>
  </si>
  <si>
    <t>CNPS</t>
  </si>
  <si>
    <t>New Political Science</t>
  </si>
  <si>
    <t>0739-3148</t>
  </si>
  <si>
    <t>1469-9931</t>
  </si>
  <si>
    <t>www.tandfonline.com/CNPS</t>
  </si>
  <si>
    <t>RACL</t>
  </si>
  <si>
    <t>New Review of Academic Librarianship</t>
  </si>
  <si>
    <t>1361-4533</t>
  </si>
  <si>
    <t>1740-7834</t>
  </si>
  <si>
    <t>www.tandfonline.com/RACL</t>
  </si>
  <si>
    <t>RCLL</t>
  </si>
  <si>
    <t>New Review of Children's Literature and Librarianship</t>
  </si>
  <si>
    <t>1361-4541</t>
  </si>
  <si>
    <t>1740-7885</t>
  </si>
  <si>
    <t>www.tandfonline.com/RCLL</t>
  </si>
  <si>
    <t>RFTS</t>
  </si>
  <si>
    <t>New Review of Film &amp; Television Studies</t>
  </si>
  <si>
    <t>1740-0309</t>
  </si>
  <si>
    <t>1740-7923</t>
  </si>
  <si>
    <t>www.tandfonline.com/RFTS</t>
  </si>
  <si>
    <t>RINN</t>
  </si>
  <si>
    <t>New Review of Information Networking</t>
  </si>
  <si>
    <t>1361-4576</t>
  </si>
  <si>
    <t>1740-7869</t>
  </si>
  <si>
    <t>www.tandfonline.com/RINN</t>
  </si>
  <si>
    <t>RMNW</t>
  </si>
  <si>
    <t>New Writing: The International Journal for the Practice and Theory of Creative W</t>
  </si>
  <si>
    <t>1479-0726</t>
  </si>
  <si>
    <t>7777-7777</t>
  </si>
  <si>
    <t>www.tandfonline.com/RMNW</t>
  </si>
  <si>
    <t>RNZP</t>
  </si>
  <si>
    <t>New Zealand Economic Papers</t>
  </si>
  <si>
    <t>0077-9954</t>
  </si>
  <si>
    <t>1943-4863</t>
  </si>
  <si>
    <t>www.tandfonline.com/RNZP</t>
  </si>
  <si>
    <t>GNCC</t>
  </si>
  <si>
    <t>Nineteenth Century Contexts</t>
  </si>
  <si>
    <t>0890-5495</t>
  </si>
  <si>
    <t>1477-2663</t>
  </si>
  <si>
    <t>www.tandfonline.com/GNCC</t>
  </si>
  <si>
    <t>SWOM</t>
  </si>
  <si>
    <t>NORA-Nordic Journal of Feminist and Gender Research</t>
  </si>
  <si>
    <t>0803-8740</t>
  </si>
  <si>
    <t>1502-394X</t>
  </si>
  <si>
    <t>www.tandfonline.com/SWOM</t>
  </si>
  <si>
    <t>RNHR</t>
  </si>
  <si>
    <t>Nordic Journal of Human Rights</t>
  </si>
  <si>
    <t>1891-8131</t>
  </si>
  <si>
    <t>1891-814X</t>
  </si>
  <si>
    <t>www.tandfonline.com/RNHR</t>
  </si>
  <si>
    <t>RNJM</t>
  </si>
  <si>
    <t>Nordic Journal of Music Therapy</t>
  </si>
  <si>
    <t>Arts Therapy</t>
  </si>
  <si>
    <t>0809-8131</t>
  </si>
  <si>
    <t>1944-8260</t>
  </si>
  <si>
    <t>(28/70 Rehabilitation Ss)</t>
  </si>
  <si>
    <t>www.tandfonline.com/RNJM</t>
  </si>
  <si>
    <t>RNPY</t>
  </si>
  <si>
    <t>Nordic Psychology</t>
  </si>
  <si>
    <t>1976, Volume 28/1</t>
  </si>
  <si>
    <t>2003, Volume 55/1</t>
  </si>
  <si>
    <t>1901-2276</t>
  </si>
  <si>
    <t>1904-0016</t>
  </si>
  <si>
    <t>(121/128 Psychology, Multidisciplinary)</t>
  </si>
  <si>
    <t>www.tandfonline.com/RNPY</t>
  </si>
  <si>
    <t>RNSW</t>
  </si>
  <si>
    <t>Nordic Social Work Research</t>
  </si>
  <si>
    <t>2156-857X</t>
  </si>
  <si>
    <t>2156-8588</t>
  </si>
  <si>
    <t>www.tandfonline.com/RNSW</t>
  </si>
  <si>
    <t>RNOR</t>
  </si>
  <si>
    <t>Norma-International Journal of Masculinity Studies</t>
  </si>
  <si>
    <t>1890-2138</t>
  </si>
  <si>
    <t>1890-2146</t>
  </si>
  <si>
    <t>www.tandfonline.com/RNOR</t>
  </si>
  <si>
    <t>SGEO</t>
  </si>
  <si>
    <t>Norsk Geografisk Tidsskr</t>
  </si>
  <si>
    <t>1926, Volume 1/1</t>
  </si>
  <si>
    <t>0029-1951</t>
  </si>
  <si>
    <t>1502-5292</t>
  </si>
  <si>
    <t>(66/79 Geography, 66/79 Geography)</t>
  </si>
  <si>
    <t>www.tandfonline.com/SGEO</t>
  </si>
  <si>
    <t>UAAJ</t>
  </si>
  <si>
    <t>North American Actuarial Journal</t>
  </si>
  <si>
    <t>1092-0277</t>
  </si>
  <si>
    <t>www.tandfonline.com/UAAJ</t>
  </si>
  <si>
    <t>YNHI</t>
  </si>
  <si>
    <t>Northern History</t>
  </si>
  <si>
    <t>0078-172X</t>
  </si>
  <si>
    <t>1745-8706</t>
  </si>
  <si>
    <t>(85/87 History)</t>
  </si>
  <si>
    <t>www.tandfonline.com/YNHI</t>
  </si>
  <si>
    <t>SARC</t>
  </si>
  <si>
    <t>Norwegian Archaeological Review</t>
  </si>
  <si>
    <t>0029-3652</t>
  </si>
  <si>
    <t>1502-7678</t>
  </si>
  <si>
    <t>www.tandfonline.com/SARC</t>
  </si>
  <si>
    <t>UODL</t>
  </si>
  <si>
    <t>Ocean Development &amp; International Law</t>
  </si>
  <si>
    <t>0090-8320</t>
  </si>
  <si>
    <t>1521-0642</t>
  </si>
  <si>
    <t>(62/86 International Relations, 93/147 Law)</t>
  </si>
  <si>
    <t>www.tandfonline.com/UODL</t>
  </si>
  <si>
    <t>COPL</t>
  </si>
  <si>
    <t>Open Learning: The Journal of Open and Distance Learning</t>
  </si>
  <si>
    <t>0268-0513</t>
  </si>
  <si>
    <t>1469-9958</t>
  </si>
  <si>
    <t>www.tandfonline.com/COPL</t>
  </si>
  <si>
    <t>UOMJ</t>
  </si>
  <si>
    <t>Organization Management Journal</t>
  </si>
  <si>
    <t>1541-6518</t>
  </si>
  <si>
    <t>www.tandfonline.com/UOMJ</t>
  </si>
  <si>
    <t>CODS</t>
  </si>
  <si>
    <t>Oxford Development Studies</t>
  </si>
  <si>
    <t>1360-0818</t>
  </si>
  <si>
    <t>1469-9966</t>
  </si>
  <si>
    <t>www.tandfonline.com/CODS</t>
  </si>
  <si>
    <t>YOGS</t>
  </si>
  <si>
    <t>Oxford German Studies</t>
  </si>
  <si>
    <t>0078-7191</t>
  </si>
  <si>
    <t>1745-9214</t>
  </si>
  <si>
    <t>www.tandfonline.com/YOGS</t>
  </si>
  <si>
    <t>CORE</t>
  </si>
  <si>
    <t>Oxford Review of Education</t>
  </si>
  <si>
    <t>0305-4985</t>
  </si>
  <si>
    <t>1465-3915</t>
  </si>
  <si>
    <t>(149/235 Education &amp; Educational Research)</t>
  </si>
  <si>
    <t>www.tandfonline.com/CORE</t>
  </si>
  <si>
    <t>ROUC</t>
  </si>
  <si>
    <t>Oxford University Commonwealth Law Journal</t>
  </si>
  <si>
    <t>1472-9342</t>
  </si>
  <si>
    <t>1757-8469</t>
  </si>
  <si>
    <t>www.tandfonline.com/ROUC</t>
  </si>
  <si>
    <t>RPRJ</t>
  </si>
  <si>
    <t>Pacific Rim Property Research Journal</t>
  </si>
  <si>
    <t>1444-5921</t>
  </si>
  <si>
    <t>2201-6716</t>
  </si>
  <si>
    <t>www.tandfonline.com/RPRJ</t>
  </si>
  <si>
    <t>CPDH</t>
  </si>
  <si>
    <t>Paedagogica Historica</t>
  </si>
  <si>
    <t>0030-9230</t>
  </si>
  <si>
    <t xml:space="preserve">1477-674X </t>
  </si>
  <si>
    <t>(21/35 History Of Social Sciences, 216/235 Education &amp; Educational Research)</t>
  </si>
  <si>
    <t>www.tandfonline.com/CPDH</t>
  </si>
  <si>
    <t>YPEQ</t>
  </si>
  <si>
    <t>Palestine Exploration Quarterly</t>
  </si>
  <si>
    <t>0031-0328</t>
  </si>
  <si>
    <t>1743-1301</t>
  </si>
  <si>
    <t>www.tandfonline.com/YPEQ</t>
  </si>
  <si>
    <t>TPAR</t>
  </si>
  <si>
    <t>Parallax</t>
  </si>
  <si>
    <t>1353-4645</t>
  </si>
  <si>
    <t>1460-700X</t>
  </si>
  <si>
    <t>(24/39 Cultural Studies)</t>
  </si>
  <si>
    <t>www.tandfonline.com/TPAR</t>
  </si>
  <si>
    <t>HPAR</t>
  </si>
  <si>
    <t>Parenting</t>
  </si>
  <si>
    <t>2001, Volume 1/1-2</t>
  </si>
  <si>
    <t>1529-5192</t>
  </si>
  <si>
    <t>1532-7922</t>
  </si>
  <si>
    <t>(11/43 Family Studies, 29/70 Psychology, Developmental)</t>
  </si>
  <si>
    <t>www.tandfonline.com/HPAR</t>
  </si>
  <si>
    <t>RPER</t>
  </si>
  <si>
    <t>Parliaments, Estates and Representation</t>
  </si>
  <si>
    <t>0260-6755</t>
  </si>
  <si>
    <t>1947-248X</t>
  </si>
  <si>
    <t>www.tandfonline.com/RPER</t>
  </si>
  <si>
    <t>RPED</t>
  </si>
  <si>
    <t>Pastoral Care in Education: An International Journal of Personal, Social and Em</t>
  </si>
  <si>
    <t>0264-3944</t>
  </si>
  <si>
    <t>1468-0122</t>
  </si>
  <si>
    <t>www.tandfonline.com/RPED</t>
  </si>
  <si>
    <t>RPOP</t>
  </si>
  <si>
    <t>Patterns of Prejudice</t>
  </si>
  <si>
    <t>0031-322X</t>
  </si>
  <si>
    <t>1461-7331</t>
  </si>
  <si>
    <t>(11/15 Ethnic Studies)</t>
  </si>
  <si>
    <t>www.tandfonline.com/RPOP</t>
  </si>
  <si>
    <t>HPJE</t>
  </si>
  <si>
    <t>Peabody Journal of Education</t>
  </si>
  <si>
    <t>1998, Volume73/1</t>
  </si>
  <si>
    <t>0161-956X</t>
  </si>
  <si>
    <t>1532-7930</t>
  </si>
  <si>
    <t>www.tandfonline.com/HPJE</t>
  </si>
  <si>
    <t>CPER</t>
  </si>
  <si>
    <t>Peace Review</t>
  </si>
  <si>
    <t>1040-2659</t>
  </si>
  <si>
    <t>1469-9982</t>
  </si>
  <si>
    <t>www.tandfonline.com/CPER</t>
  </si>
  <si>
    <t>HPED</t>
  </si>
  <si>
    <t>Pedagogies: An International Journal</t>
  </si>
  <si>
    <t>1554-480X</t>
  </si>
  <si>
    <t>1554-4818</t>
  </si>
  <si>
    <t>www.tandfonline.com/HPED</t>
  </si>
  <si>
    <t>RPCS</t>
  </si>
  <si>
    <t>Pedagogy, Culture &amp; Society</t>
  </si>
  <si>
    <t>1468-1366</t>
  </si>
  <si>
    <t>1747-5104</t>
  </si>
  <si>
    <t>www.tandfonline.com/RPCS</t>
  </si>
  <si>
    <t>RPRS</t>
  </si>
  <si>
    <t>Performance Research</t>
  </si>
  <si>
    <t>2006, Volume 11/1</t>
  </si>
  <si>
    <t>1352-8165</t>
  </si>
  <si>
    <t>1469-9990</t>
  </si>
  <si>
    <t>www.tandfonline.com/RPRS</t>
  </si>
  <si>
    <t>RPCP</t>
  </si>
  <si>
    <t>Person-Centered &amp; Experiential Psychotherapies</t>
  </si>
  <si>
    <t>Counselling &amp; Psychotherapy</t>
  </si>
  <si>
    <t>2002, Volume 1/1-2</t>
  </si>
  <si>
    <t>1477-9757</t>
  </si>
  <si>
    <t>1752-9182</t>
  </si>
  <si>
    <t>www.tandfonline.com/RPCP</t>
  </si>
  <si>
    <t>VPPS</t>
  </si>
  <si>
    <t>Perspectives on Political Science</t>
  </si>
  <si>
    <t>1990, Volume 19/1</t>
  </si>
  <si>
    <t>1045-7097</t>
  </si>
  <si>
    <t>1930-5478</t>
  </si>
  <si>
    <t>www.tandfonline.com/VPPS</t>
  </si>
  <si>
    <t>TPSP</t>
  </si>
  <si>
    <t>Perspectives: Policy and Practice in Higher Education</t>
  </si>
  <si>
    <t>1360-3108</t>
  </si>
  <si>
    <t>1460-7018</t>
  </si>
  <si>
    <t>www.tandfonline.com/TPSP</t>
  </si>
  <si>
    <t>RMPS</t>
  </si>
  <si>
    <t>Perspectives: Studies in Translation  Theory and Practice</t>
  </si>
  <si>
    <t>0907-676X</t>
  </si>
  <si>
    <t>1747-6623</t>
  </si>
  <si>
    <t>www.tandfonline.com/RMPS</t>
  </si>
  <si>
    <t>RPSJ</t>
  </si>
  <si>
    <t>Philippine Political Science Journal</t>
  </si>
  <si>
    <t>1998, Volume 19/39-42</t>
  </si>
  <si>
    <t>0115-4451</t>
  </si>
  <si>
    <t>2165-025x</t>
  </si>
  <si>
    <t>(144/165 Political Science, 144/165 Political Science)</t>
  </si>
  <si>
    <t>www.tandfonline.com/RPSJ</t>
  </si>
  <si>
    <t>RPEX</t>
  </si>
  <si>
    <t>Philosophical Explorations</t>
  </si>
  <si>
    <t>1386-9795</t>
  </si>
  <si>
    <t xml:space="preserve">1741-5918  </t>
  </si>
  <si>
    <t>www.tandfonline.com/RPEX</t>
  </si>
  <si>
    <t>RPPA</t>
  </si>
  <si>
    <t>Philosophical Papers</t>
  </si>
  <si>
    <t>0556-8641</t>
  </si>
  <si>
    <t>1996-8523</t>
  </si>
  <si>
    <t>www.tandfonline.com/RPPA</t>
  </si>
  <si>
    <t>CPHP</t>
  </si>
  <si>
    <t>Philosophical Psychology</t>
  </si>
  <si>
    <t>0951-5089</t>
  </si>
  <si>
    <t>1465-394X</t>
  </si>
  <si>
    <t>(23/51 Ethics, 74/128 Psychology, Multidisciplinary)</t>
  </si>
  <si>
    <t>www.tandfonline.com/CPHP</t>
  </si>
  <si>
    <t>RPHO</t>
  </si>
  <si>
    <t>photographies</t>
  </si>
  <si>
    <t>1754-0763</t>
  </si>
  <si>
    <t>1754-0771</t>
  </si>
  <si>
    <t>www.tandfonline.com/RPHO</t>
  </si>
  <si>
    <t>RFPC</t>
  </si>
  <si>
    <t xml:space="preserve">Photography and Culture </t>
  </si>
  <si>
    <t>1751-4517</t>
  </si>
  <si>
    <t>1751-4525</t>
  </si>
  <si>
    <t>www.tandfonline.com/RFPC</t>
  </si>
  <si>
    <t>CPES</t>
  </si>
  <si>
    <t>Physical Education and Sport Pedagogy</t>
  </si>
  <si>
    <t>1740-8989</t>
  </si>
  <si>
    <t>1742-5786</t>
  </si>
  <si>
    <t>(41/235 Education &amp; Educational Research, 41/235 Education &amp; Educational Research)</t>
  </si>
  <si>
    <t>www.tandfonline.com/CPES</t>
  </si>
  <si>
    <t>YPAN</t>
  </si>
  <si>
    <t>Plains Anthropologist</t>
  </si>
  <si>
    <t>0032-0447</t>
  </si>
  <si>
    <t>2052-546X</t>
  </si>
  <si>
    <t>www.tandfonline.com/YPAN</t>
  </si>
  <si>
    <t>RPPE</t>
  </si>
  <si>
    <t>Planning Perspectives</t>
  </si>
  <si>
    <t>1996, Volume 11/1</t>
  </si>
  <si>
    <t>0266-5433</t>
  </si>
  <si>
    <t>1466-4518</t>
  </si>
  <si>
    <t>(12/35 History Of Social Sciences)</t>
  </si>
  <si>
    <t>www.tandfonline.com/RPPE</t>
  </si>
  <si>
    <t>CPPR</t>
  </si>
  <si>
    <t>Planning Practice and Research</t>
  </si>
  <si>
    <t>1995, Volume 10/1</t>
  </si>
  <si>
    <t>0269-7459</t>
  </si>
  <si>
    <t>1360-0583</t>
  </si>
  <si>
    <t>www.tandfonline.com/CPPR</t>
  </si>
  <si>
    <t>RPTP</t>
  </si>
  <si>
    <t>Planning Theory &amp; Practice</t>
  </si>
  <si>
    <t>1464-9357</t>
  </si>
  <si>
    <t>1470-000X</t>
  </si>
  <si>
    <t>www.tandfonline.com/RPTP</t>
  </si>
  <si>
    <t>GPPR</t>
  </si>
  <si>
    <t>Police Practice and Research - An International Journal</t>
  </si>
  <si>
    <t>1561-4263</t>
  </si>
  <si>
    <t>1477-271X</t>
  </si>
  <si>
    <t>www.tandfonline.com/GPPR</t>
  </si>
  <si>
    <t>GPAS</t>
  </si>
  <si>
    <t>Policing &amp; Society</t>
  </si>
  <si>
    <t>1043-9463</t>
  </si>
  <si>
    <t>1477-2728</t>
  </si>
  <si>
    <t>(20/58 Criminology &amp; Penology, 20/58 Criminology &amp; Penology)</t>
  </si>
  <si>
    <t>www.tandfonline.com/GPAS</t>
  </si>
  <si>
    <t>CPOS</t>
  </si>
  <si>
    <t>Policy Studies</t>
  </si>
  <si>
    <t>0144-2872</t>
  </si>
  <si>
    <t>1470-1006</t>
  </si>
  <si>
    <t>(39/47 Public Administration)</t>
  </si>
  <si>
    <t>www.tandfonline.com/CPOS</t>
  </si>
  <si>
    <t>UPCP</t>
  </si>
  <si>
    <t>Political Communication</t>
  </si>
  <si>
    <t>1058-4609</t>
  </si>
  <si>
    <t>1091-7675</t>
  </si>
  <si>
    <t>(10/79 Communication, 21/165 Political Science)</t>
  </si>
  <si>
    <t>www.tandfonline.com/UPCP</t>
  </si>
  <si>
    <t>RPNZ</t>
  </si>
  <si>
    <t>Political Science</t>
  </si>
  <si>
    <t>0030-8269</t>
  </si>
  <si>
    <t>2041-0611</t>
  </si>
  <si>
    <t>(121/165 Political Science)</t>
  </si>
  <si>
    <t>www.tandfonline.com/RPNZ</t>
  </si>
  <si>
    <t>YPOT</t>
  </si>
  <si>
    <t>Political Theology</t>
  </si>
  <si>
    <t>1462-317X</t>
  </si>
  <si>
    <t>1743-1719</t>
  </si>
  <si>
    <t>www.tandfonline.com/YPOT</t>
  </si>
  <si>
    <t>FTMP</t>
  </si>
  <si>
    <t>Politics, Religion &amp; Ideology</t>
  </si>
  <si>
    <t>2156-7689</t>
  </si>
  <si>
    <t>2156-7697</t>
  </si>
  <si>
    <t>www.tandfonline.com/FTMP</t>
  </si>
  <si>
    <t>CPSA</t>
  </si>
  <si>
    <t>Politikon: South African Journal of Political Studies</t>
  </si>
  <si>
    <t>0258-9346</t>
  </si>
  <si>
    <t>1470-1014</t>
  </si>
  <si>
    <t>(127/165 Political Science)</t>
  </si>
  <si>
    <t>www.tandfonline.com/CPSA</t>
  </si>
  <si>
    <t>HPPC</t>
  </si>
  <si>
    <t>Popular Communication</t>
  </si>
  <si>
    <t>1540-5702</t>
  </si>
  <si>
    <t>1540-5710</t>
  </si>
  <si>
    <t>www.tandfonline.com/HPPC</t>
  </si>
  <si>
    <t>RPMS</t>
  </si>
  <si>
    <t>Popular Music &amp; Society</t>
  </si>
  <si>
    <t>0300-7766</t>
  </si>
  <si>
    <t>1740-1712</t>
  </si>
  <si>
    <t>www.tandfonline.com/RPMS</t>
  </si>
  <si>
    <t>RPST</t>
  </si>
  <si>
    <t>Population Studies</t>
  </si>
  <si>
    <t>Demography</t>
  </si>
  <si>
    <t>0032-4728</t>
  </si>
  <si>
    <t>1477-4747</t>
  </si>
  <si>
    <t>(17/26 Demography)</t>
  </si>
  <si>
    <t>www.tandfonline.com/RPST</t>
  </si>
  <si>
    <t>RPSA</t>
  </si>
  <si>
    <t>Post Soviet Affairs</t>
  </si>
  <si>
    <t>1060-586X</t>
  </si>
  <si>
    <t>1938-2855</t>
  </si>
  <si>
    <t>(2/69 Area Studies, 25/165 Political Science)</t>
  </si>
  <si>
    <t>www.tandfonline.com/RPSA</t>
  </si>
  <si>
    <t>CPCS</t>
  </si>
  <si>
    <t>Postcolonial Studies</t>
  </si>
  <si>
    <t>1368-8790</t>
  </si>
  <si>
    <t>1466-1888</t>
  </si>
  <si>
    <t>www.tandfonline.com/CPCS</t>
  </si>
  <si>
    <t>CPCE</t>
  </si>
  <si>
    <t>Post-Communist Economies</t>
  </si>
  <si>
    <t>1463-1377</t>
  </si>
  <si>
    <t>1465-3958</t>
  </si>
  <si>
    <t>(216/347 Economics)</t>
  </si>
  <si>
    <t>www.tandfonline.com/CPCE</t>
  </si>
  <si>
    <t>YPMA</t>
  </si>
  <si>
    <t>Post-Medieval Archaeology</t>
  </si>
  <si>
    <t>0079-4236</t>
  </si>
  <si>
    <t>1745-8137</t>
  </si>
  <si>
    <t>www.tandfonline.com/YPMA</t>
  </si>
  <si>
    <t>YPRT</t>
  </si>
  <si>
    <t>Practical Theology</t>
  </si>
  <si>
    <t>1756-073X</t>
  </si>
  <si>
    <t>1756-0748</t>
  </si>
  <si>
    <t>www.tandfonline.com/YPRT</t>
  </si>
  <si>
    <t>CPRA</t>
  </si>
  <si>
    <t>Practice - Social Work in Action</t>
  </si>
  <si>
    <t>0950-3153</t>
  </si>
  <si>
    <t>1742-4909</t>
  </si>
  <si>
    <t>www.tandfonline.com/CPRA</t>
  </si>
  <si>
    <t>VPSF</t>
  </si>
  <si>
    <t>Preventing School Failure: Alternative Education for Children and Youth</t>
  </si>
  <si>
    <t>1976, Volume 20/3</t>
  </si>
  <si>
    <t>1998, Volume 42/1</t>
  </si>
  <si>
    <t>1045-988X</t>
  </si>
  <si>
    <t>1940-4387</t>
  </si>
  <si>
    <t>www.tandfonline.com/VPSF</t>
  </si>
  <si>
    <t>MPET</t>
  </si>
  <si>
    <t>Problems of Economic Transition</t>
  </si>
  <si>
    <t>1061-1991</t>
  </si>
  <si>
    <t>1557-931X</t>
  </si>
  <si>
    <t>www.tandfonline.com/MPET</t>
  </si>
  <si>
    <t>MPPC</t>
  </si>
  <si>
    <t>Problems of Post-Communism</t>
  </si>
  <si>
    <t>1995 Volume 42</t>
  </si>
  <si>
    <t>1075-8216</t>
  </si>
  <si>
    <t>1557-783X</t>
  </si>
  <si>
    <t>(101/165 Political Science)</t>
  </si>
  <si>
    <t>www.tandfonline.com/MPPC</t>
  </si>
  <si>
    <t>RJIE</t>
  </si>
  <si>
    <t>Professional Development in Education</t>
  </si>
  <si>
    <t>1941-5257</t>
  </si>
  <si>
    <t>1941-5265</t>
  </si>
  <si>
    <t>RJEIP</t>
  </si>
  <si>
    <t>www.tandfonline.com/RJIE</t>
  </si>
  <si>
    <t>CPRO</t>
  </si>
  <si>
    <t>Prometheus</t>
  </si>
  <si>
    <t>0810-9028</t>
  </si>
  <si>
    <t>1470-1030</t>
  </si>
  <si>
    <t>www.tandfonline.com/CPRO</t>
  </si>
  <si>
    <t>FPRS</t>
  </si>
  <si>
    <t>Prose Studies</t>
  </si>
  <si>
    <t>0144-0357</t>
  </si>
  <si>
    <t>1743-9426</t>
  </si>
  <si>
    <t>www.tandfonline.com/FPRS</t>
  </si>
  <si>
    <t>TPPL</t>
  </si>
  <si>
    <t>Psychiatry, Psychology and Law</t>
  </si>
  <si>
    <t>Behavioral</t>
  </si>
  <si>
    <t>1321-8719</t>
  </si>
  <si>
    <t>1934-1687</t>
  </si>
  <si>
    <t>(48/58 Criminology &amp; Penology, 95/147 Law, 96/128 Psychology, Multidisciplinary)</t>
  </si>
  <si>
    <t>www.tandfonline.com/TPPL</t>
  </si>
  <si>
    <t>HPSP</t>
  </si>
  <si>
    <t>Psychoanalysis, Self and Context</t>
  </si>
  <si>
    <t>2472-0038</t>
  </si>
  <si>
    <t>2472-0046</t>
  </si>
  <si>
    <t>www.tandfonline.com/HPSP</t>
  </si>
  <si>
    <t>HPSD</t>
  </si>
  <si>
    <t>Psychoanalytic Dialogues</t>
  </si>
  <si>
    <t>1048-1885</t>
  </si>
  <si>
    <t>1940-9222</t>
  </si>
  <si>
    <t>(5/13 Psychology, Psychoanalysis)</t>
  </si>
  <si>
    <t>www.tandfonline.com/HPSD</t>
  </si>
  <si>
    <t>HPSI</t>
  </si>
  <si>
    <t>Psychoanalytic Inquiry</t>
  </si>
  <si>
    <t>0735-1690</t>
  </si>
  <si>
    <t>1940-9133</t>
  </si>
  <si>
    <t>(12/13 Psychology, Psychoanalysis)</t>
  </si>
  <si>
    <t>www.tandfonline.com/HPSI</t>
  </si>
  <si>
    <t>UPPE</t>
  </si>
  <si>
    <t>Psychoanalytic Perspectives</t>
  </si>
  <si>
    <t>1551-806x</t>
  </si>
  <si>
    <t>2163-6958</t>
  </si>
  <si>
    <t>www.tandfonline.com/UPPE</t>
  </si>
  <si>
    <t>RPPS</t>
  </si>
  <si>
    <t>Psychoanalytic Psychotherapy: Applications, Theory and Research</t>
  </si>
  <si>
    <t>0266-8734</t>
  </si>
  <si>
    <t>1474-9734</t>
  </si>
  <si>
    <t>www.tandfonline.com/RPPS</t>
  </si>
  <si>
    <t>WPSW</t>
  </si>
  <si>
    <t>Psychoanalytical Social Work</t>
  </si>
  <si>
    <t>1522-8878</t>
  </si>
  <si>
    <t>1522-9033</t>
  </si>
  <si>
    <t>www.tandfonline.com/WPSW</t>
  </si>
  <si>
    <t>RPCO</t>
  </si>
  <si>
    <t>Psychodynamic Practice: Individual, Groups &amp; Organisations</t>
  </si>
  <si>
    <t>1475-3634</t>
  </si>
  <si>
    <t>1475-3626</t>
  </si>
  <si>
    <t>www.tandfonline.com/RPCO</t>
  </si>
  <si>
    <t>HPLI</t>
  </si>
  <si>
    <t>Psychological Inquiry</t>
  </si>
  <si>
    <t>1047-840X</t>
  </si>
  <si>
    <t>1532-7965</t>
  </si>
  <si>
    <t>(3/128 Psychology, Multidisciplinary)</t>
  </si>
  <si>
    <t>www.tandfonline.com/HPLI</t>
  </si>
  <si>
    <t>UPYP</t>
  </si>
  <si>
    <t>Psychological Perspectives: A Semiannual Journal of Jungian Thought</t>
  </si>
  <si>
    <t>0033-2925</t>
  </si>
  <si>
    <t>1556-3030</t>
  </si>
  <si>
    <t>www.tandfonline.com/UPYP</t>
  </si>
  <si>
    <t xml:space="preserve">GPSH </t>
  </si>
  <si>
    <t xml:space="preserve">Psychology &amp; Health  </t>
  </si>
  <si>
    <t>1987, Vol 1/1</t>
  </si>
  <si>
    <t>0887-0446</t>
  </si>
  <si>
    <t>1476-8321</t>
  </si>
  <si>
    <t xml:space="preserve">www.tandfonline.com/GPSH </t>
  </si>
  <si>
    <t>RPSE</t>
  </si>
  <si>
    <t>Psychology &amp; Sexuality</t>
  </si>
  <si>
    <t>1941-9899</t>
  </si>
  <si>
    <t>1941-9902</t>
  </si>
  <si>
    <t>www.tandfonline.com/RPSE</t>
  </si>
  <si>
    <t>GPCL</t>
  </si>
  <si>
    <t>Psychology, Crime &amp; Law</t>
  </si>
  <si>
    <t>1068-316X</t>
  </si>
  <si>
    <t>1477-2744</t>
  </si>
  <si>
    <t>(26/58 Criminology &amp; Penology, 37/147 Law)</t>
  </si>
  <si>
    <t>www.tandfonline.com/GPCL</t>
  </si>
  <si>
    <t>RPSY</t>
  </si>
  <si>
    <t>Psychosis</t>
  </si>
  <si>
    <t>1752-2439</t>
  </si>
  <si>
    <t>1752-2447</t>
  </si>
  <si>
    <t>(95/121 Psychology, Clinical, 95/121 Psychology, Clinical, 112/139 Psychiatry Ss)</t>
  </si>
  <si>
    <t>www.tandfonline.com/RPSY</t>
  </si>
  <si>
    <t>TPSR</t>
  </si>
  <si>
    <t>Psychotherapy Research</t>
  </si>
  <si>
    <t>1050-3307</t>
  </si>
  <si>
    <t>1468-4381</t>
  </si>
  <si>
    <t>(34/121 Psychology, Clinical)</t>
  </si>
  <si>
    <t>www.tandfonline.com/TPSR</t>
  </si>
  <si>
    <t>RPRB</t>
  </si>
  <si>
    <t>Psyecology: Revista Bilingue de Psicologia Ambiental/Bilingual Journal of Environmental Psychology</t>
  </si>
  <si>
    <t>2171-1976</t>
  </si>
  <si>
    <t>1989-9386</t>
  </si>
  <si>
    <t>www.tandfonline.com/RPRB</t>
  </si>
  <si>
    <t>YPUA</t>
  </si>
  <si>
    <t>Public Archaeology</t>
  </si>
  <si>
    <t>1465-5187</t>
  </si>
  <si>
    <t>1753-5530</t>
  </si>
  <si>
    <t>www.tandfonline.com/YPUA</t>
  </si>
  <si>
    <t>RPAD</t>
  </si>
  <si>
    <t>Public Art Dialogue</t>
  </si>
  <si>
    <t>2150-2552</t>
  </si>
  <si>
    <t>2150-2560</t>
  </si>
  <si>
    <t>www.tandfonline.com/RPAD</t>
  </si>
  <si>
    <t>MPIN</t>
  </si>
  <si>
    <t>Public Integrity</t>
  </si>
  <si>
    <t>1099-9922</t>
  </si>
  <si>
    <t>1558-0989</t>
  </si>
  <si>
    <t>www.tandfonline.com/MPIN</t>
  </si>
  <si>
    <t>WPLQ</t>
  </si>
  <si>
    <t>Public Library Quarterly</t>
  </si>
  <si>
    <t>0161-6846</t>
  </si>
  <si>
    <t>1541-4540</t>
  </si>
  <si>
    <t>www.tandfonline.com/WPLQ</t>
  </si>
  <si>
    <t>RPXM</t>
  </si>
  <si>
    <t>Public Management Review</t>
  </si>
  <si>
    <t>Business &amp; Management Studies/Entreneurship</t>
  </si>
  <si>
    <t>1471-9037</t>
  </si>
  <si>
    <t>1471-9045</t>
  </si>
  <si>
    <t>(9/47 Public Administration, 75/194 Management)</t>
  </si>
  <si>
    <t>www.tandfonline.com/RPXM</t>
  </si>
  <si>
    <t>RPMM</t>
  </si>
  <si>
    <t>Public Money &amp; Management</t>
  </si>
  <si>
    <t>0954-0962</t>
  </si>
  <si>
    <t>1467-9302</t>
  </si>
  <si>
    <t>(27/47 Public Administration)</t>
  </si>
  <si>
    <t>www.tandfonline.com/RPMM</t>
  </si>
  <si>
    <t>MPMR</t>
  </si>
  <si>
    <t>Public Performance &amp; Management Review</t>
  </si>
  <si>
    <t>1530-9576</t>
  </si>
  <si>
    <t>1557-9271</t>
  </si>
  <si>
    <t>(36/47 Public Administration)</t>
  </si>
  <si>
    <t>www.tandfonline.com/MPMR</t>
  </si>
  <si>
    <t>WPSQ</t>
  </si>
  <si>
    <t>Public Services Quarterly</t>
  </si>
  <si>
    <t>1522-8959</t>
  </si>
  <si>
    <t>1522-9114</t>
  </si>
  <si>
    <t>www.tandfonline.com/WPSQ</t>
  </si>
  <si>
    <t>YPEG</t>
  </si>
  <si>
    <t>Publications of the English Goethe Society</t>
  </si>
  <si>
    <t>1990 (vol 61)</t>
  </si>
  <si>
    <t>0959-3683</t>
  </si>
  <si>
    <t>1749-6284</t>
  </si>
  <si>
    <t>www.tandfonline.com/YPEG</t>
  </si>
  <si>
    <t>UQRP</t>
  </si>
  <si>
    <t>Qualitative Reseacrh in Psychology</t>
  </si>
  <si>
    <t>Research Methods &amp; Statistics</t>
  </si>
  <si>
    <t>1478-0887</t>
  </si>
  <si>
    <t>1478-0895</t>
  </si>
  <si>
    <t>(55/128 Psychology, Multidisciplinary)</t>
  </si>
  <si>
    <t>www.tandfonline.com/UQRP</t>
  </si>
  <si>
    <t>RQRS</t>
  </si>
  <si>
    <t>Qualitative Research in Sport and Exercise</t>
  </si>
  <si>
    <t>1939-8441</t>
  </si>
  <si>
    <t>1939-845X</t>
  </si>
  <si>
    <t>www.tandfonline.com/RQRS</t>
  </si>
  <si>
    <t>RQRR</t>
  </si>
  <si>
    <t>Qualitative Research Reports</t>
  </si>
  <si>
    <t>1745-9435</t>
  </si>
  <si>
    <t>1745-9443</t>
  </si>
  <si>
    <t>www.tandfonline.com/RQRR</t>
  </si>
  <si>
    <t>CQHE</t>
  </si>
  <si>
    <t>Quality in Higher Education</t>
  </si>
  <si>
    <t>1353-8322</t>
  </si>
  <si>
    <t>1470-1081</t>
  </si>
  <si>
    <t>www.tandfonline.com/CQHE</t>
  </si>
  <si>
    <t>RQUF</t>
  </si>
  <si>
    <t>Quantitative Finance</t>
  </si>
  <si>
    <t>1469-7688</t>
  </si>
  <si>
    <t>1469-7696</t>
  </si>
  <si>
    <t>(31/49 Social Sciences, Mathematical Methods, 57/96 Business, Finance, 68/100 Mathematics, Interdisciplinary Applications)</t>
  </si>
  <si>
    <t>www.tandfonline.com/RQUF</t>
  </si>
  <si>
    <t xml:space="preserve">RQJS </t>
  </si>
  <si>
    <t xml:space="preserve">Quarterly Journal of Speech  </t>
  </si>
  <si>
    <t>1915, Volume 1/1</t>
  </si>
  <si>
    <t>1998, Volume84/1</t>
  </si>
  <si>
    <t>0033-5630</t>
  </si>
  <si>
    <t>1479-5779</t>
  </si>
  <si>
    <t xml:space="preserve">www.tandfonline.com/RQJS </t>
  </si>
  <si>
    <t>GQRF</t>
  </si>
  <si>
    <t>Quarterly Review of Film &amp; Video</t>
  </si>
  <si>
    <t>1050-9208</t>
  </si>
  <si>
    <t xml:space="preserve">1543-5326 </t>
  </si>
  <si>
    <t>www.tandfonline.com/GQRF</t>
  </si>
  <si>
    <t>UQST</t>
  </si>
  <si>
    <t>Quest</t>
  </si>
  <si>
    <t>0033-6297</t>
  </si>
  <si>
    <t>1543-2750</t>
  </si>
  <si>
    <t>(50/81 Sport Sciences, 82/235 Education &amp; Educational Research)</t>
  </si>
  <si>
    <t>www.tandfonline.com/UQST</t>
  </si>
  <si>
    <t>CREE</t>
  </si>
  <si>
    <t>Race Ethnicity and Education</t>
  </si>
  <si>
    <t>1361-3324</t>
  </si>
  <si>
    <t>1470-109X</t>
  </si>
  <si>
    <t>(5/15 Ethnic Studies, 5/15 Ethnic Studies, 99/235 Education &amp; Educational Research)</t>
  </si>
  <si>
    <t>www.tandfonline.com/CREE</t>
  </si>
  <si>
    <t>URWL</t>
  </si>
  <si>
    <t>Reading &amp; Writing Quarterly</t>
  </si>
  <si>
    <t>1057-3569</t>
  </si>
  <si>
    <t>1521-0693</t>
  </si>
  <si>
    <t>(22/38 Education, Special, 125/235 Education &amp; Educational Research)</t>
  </si>
  <si>
    <t>www.tandfonline.com/URWL</t>
  </si>
  <si>
    <t>URPY</t>
  </si>
  <si>
    <t>Reading Psychology</t>
  </si>
  <si>
    <t>0270-2711</t>
  </si>
  <si>
    <t>1521-0685</t>
  </si>
  <si>
    <t>www.tandfonline.com/URPY</t>
  </si>
  <si>
    <t>WREF</t>
  </si>
  <si>
    <t>Reference Librarian (The)</t>
  </si>
  <si>
    <t>1982, Volume 1/3</t>
  </si>
  <si>
    <t>0276-3877</t>
  </si>
  <si>
    <t>1541-1117</t>
  </si>
  <si>
    <t>www.tandfonline.com/WREF</t>
  </si>
  <si>
    <t>CREP</t>
  </si>
  <si>
    <t>Reflective Practice</t>
  </si>
  <si>
    <t>1462-3943</t>
  </si>
  <si>
    <t>1470-1103</t>
  </si>
  <si>
    <t>www.tandfonline.com/CREP</t>
  </si>
  <si>
    <t>YREF</t>
  </si>
  <si>
    <t>Reformation</t>
  </si>
  <si>
    <t>1357-4175</t>
  </si>
  <si>
    <t>1752-0738</t>
  </si>
  <si>
    <t>www.tandfonline.com/YREF</t>
  </si>
  <si>
    <t>YRRR</t>
  </si>
  <si>
    <t>Reformation &amp; Renaissance Review</t>
  </si>
  <si>
    <t>1462-2459</t>
  </si>
  <si>
    <t>1743-1727</t>
  </si>
  <si>
    <t>www.tandfonline.com/YRRR</t>
  </si>
  <si>
    <t>FRFS</t>
  </si>
  <si>
    <t>Regional &amp; Federal Studies</t>
  </si>
  <si>
    <t>1359-7566</t>
  </si>
  <si>
    <t>1743-9434</t>
  </si>
  <si>
    <t>www.tandfonline.com/FRFS</t>
  </si>
  <si>
    <t xml:space="preserve">CRES </t>
  </si>
  <si>
    <t>Regional Studies</t>
  </si>
  <si>
    <t>Vol 1 1967 issue 1</t>
  </si>
  <si>
    <t>0034-3404</t>
  </si>
  <si>
    <t>1360-0591</t>
  </si>
  <si>
    <t xml:space="preserve">www.tandfonline.com/CRES </t>
  </si>
  <si>
    <t>RREL</t>
  </si>
  <si>
    <t>0048-721X</t>
  </si>
  <si>
    <t>1096-1151</t>
  </si>
  <si>
    <t>www.tandfonline.com/RREL</t>
  </si>
  <si>
    <t>UREL</t>
  </si>
  <si>
    <t>Religion &amp; Education</t>
  </si>
  <si>
    <t>Moral, religious &amp; Philosophy of Education</t>
  </si>
  <si>
    <t>2001, Volume 28/1</t>
  </si>
  <si>
    <t>1550-7394</t>
  </si>
  <si>
    <t>1949-8381</t>
  </si>
  <si>
    <t>www.tandfonline.com/UREL</t>
  </si>
  <si>
    <t>RRBB</t>
  </si>
  <si>
    <t>Religion, Brain &amp; Behavior</t>
  </si>
  <si>
    <t>2153-599X</t>
  </si>
  <si>
    <t>2153-5981</t>
  </si>
  <si>
    <t>www.tandfonline.com/RRBB</t>
  </si>
  <si>
    <t>CRSS</t>
  </si>
  <si>
    <t>Religion, State &amp; Society: the Keston</t>
  </si>
  <si>
    <t>0963-7494</t>
  </si>
  <si>
    <t>1465-3974</t>
  </si>
  <si>
    <t>www.tandfonline.com/CRSS</t>
  </si>
  <si>
    <t>UREA</t>
  </si>
  <si>
    <t>Religious Education</t>
  </si>
  <si>
    <t>1906, Volume 1/1</t>
  </si>
  <si>
    <t>1998, Volume93/1</t>
  </si>
  <si>
    <t>0034-4087</t>
  </si>
  <si>
    <t>1547-3201</t>
  </si>
  <si>
    <t>www.tandfonline.com/UREA</t>
  </si>
  <si>
    <t>RREP</t>
  </si>
  <si>
    <t>Representation</t>
  </si>
  <si>
    <t>Politics/IR</t>
  </si>
  <si>
    <t>1998, Volume 35/1</t>
  </si>
  <si>
    <t>0034-4893</t>
  </si>
  <si>
    <t>1749-4001</t>
  </si>
  <si>
    <t>www.tandfonline.com/RREP</t>
  </si>
  <si>
    <t>CRID</t>
  </si>
  <si>
    <t>Research in Dance Education</t>
  </si>
  <si>
    <t>1464-7893</t>
  </si>
  <si>
    <t>1470-1111</t>
  </si>
  <si>
    <t>www.tandfonline.com/CRID</t>
  </si>
  <si>
    <t>CRDE</t>
  </si>
  <si>
    <t>Research in Drama Education</t>
  </si>
  <si>
    <t>1356-9783</t>
  </si>
  <si>
    <t>1470-112X</t>
  </si>
  <si>
    <t>(230/235 Education &amp; Educational Research)</t>
  </si>
  <si>
    <t>www.tandfonline.com/CRDE</t>
  </si>
  <si>
    <t>HRHD</t>
  </si>
  <si>
    <t>Research in Human Development</t>
  </si>
  <si>
    <t>2004, Volume 1/1-2</t>
  </si>
  <si>
    <t>1542-7609</t>
  </si>
  <si>
    <t>1542-7617</t>
  </si>
  <si>
    <t>(62/70 Psychology, Developmental)</t>
  </si>
  <si>
    <t>www.tandfonline.com/HRHD</t>
  </si>
  <si>
    <t>RRME</t>
  </si>
  <si>
    <t>Research in Mathematics Education</t>
  </si>
  <si>
    <t>1479-4802</t>
  </si>
  <si>
    <t>1754-0178</t>
  </si>
  <si>
    <t>www.tandfonline.com/RRME</t>
  </si>
  <si>
    <t>RPCE</t>
  </si>
  <si>
    <t>Research in Post-Compulsory Education</t>
  </si>
  <si>
    <t>1359-6748</t>
  </si>
  <si>
    <t>1747-5112</t>
  </si>
  <si>
    <t>www.tandfonline.com/RPCE</t>
  </si>
  <si>
    <t>CRST</t>
  </si>
  <si>
    <t>Research in Science &amp; Technological Education</t>
  </si>
  <si>
    <t>0263-5143</t>
  </si>
  <si>
    <t>1470-1138</t>
  </si>
  <si>
    <t>(177/235 Education &amp; Educational Research)</t>
  </si>
  <si>
    <t>www.tandfonline.com/CRST</t>
  </si>
  <si>
    <t>GSPM</t>
  </si>
  <si>
    <t>Research in Sports Medicine: An International Journal</t>
  </si>
  <si>
    <t>Disability &amp; Rehabilitation</t>
  </si>
  <si>
    <t>1543-8627</t>
  </si>
  <si>
    <t>1543-8635</t>
  </si>
  <si>
    <t>(36/81 Sport Sciences)</t>
  </si>
  <si>
    <t>www.tandfonline.com/GSPM</t>
  </si>
  <si>
    <t>HRLS</t>
  </si>
  <si>
    <t>Research on Language &amp; Social Interaction</t>
  </si>
  <si>
    <t>0835-1813</t>
  </si>
  <si>
    <t>1532-7973</t>
  </si>
  <si>
    <t>(17/79 Communication, 18/180 Linguistics)</t>
  </si>
  <si>
    <t>www.tandfonline.com/HRLS</t>
  </si>
  <si>
    <t>RRED</t>
  </si>
  <si>
    <t>Research Papers in Education</t>
  </si>
  <si>
    <t>0267-1522</t>
  </si>
  <si>
    <t>1470-1146</t>
  </si>
  <si>
    <t>(126/235 Education &amp; Educational Research)</t>
  </si>
  <si>
    <t>www.tandfonline.com/RRED</t>
  </si>
  <si>
    <t>URQE</t>
  </si>
  <si>
    <t>Research Quarterly for Exercise &amp; Sport</t>
  </si>
  <si>
    <t>1930, Volume 1/1</t>
  </si>
  <si>
    <t>0270-1367</t>
  </si>
  <si>
    <t>2168-3824</t>
  </si>
  <si>
    <t>(17/45 Hospitality, Leisure, Sport &amp; Tourism, 35/81 Sport Sciences, 38/80 Psychology, Applied)</t>
  </si>
  <si>
    <t>www.tandfonline.com/URQE</t>
  </si>
  <si>
    <t>URTM</t>
  </si>
  <si>
    <t>Research Technology Management</t>
  </si>
  <si>
    <t>0895-6308</t>
  </si>
  <si>
    <t>1930-0166</t>
  </si>
  <si>
    <t>(11/44 Engineering, Industrial, 49/121 Business)</t>
  </si>
  <si>
    <t>www.tandfonline.com/URTM</t>
  </si>
  <si>
    <t>WRTC</t>
  </si>
  <si>
    <t>Residential Treatment For Children &amp; Youth</t>
  </si>
  <si>
    <t>0886-571X</t>
  </si>
  <si>
    <t>1541-0358</t>
  </si>
  <si>
    <t>www.tandfonline.com/WRTC</t>
  </si>
  <si>
    <t>RRHI</t>
  </si>
  <si>
    <t>Rethinking History</t>
  </si>
  <si>
    <t>1364-2529</t>
  </si>
  <si>
    <t>1470-1154</t>
  </si>
  <si>
    <t>(41/87 History)</t>
  </si>
  <si>
    <t>www.tandfonline.com/RRHI</t>
  </si>
  <si>
    <t>RRMX</t>
  </si>
  <si>
    <t>Rethinking Marxism</t>
  </si>
  <si>
    <t>1998, Volume 10/1</t>
  </si>
  <si>
    <t>0893-5696</t>
  </si>
  <si>
    <t>1475-8059</t>
  </si>
  <si>
    <t>www.tandfonline.com/RRMX</t>
  </si>
  <si>
    <t>CREA</t>
  </si>
  <si>
    <t>Review of African Political Economy</t>
  </si>
  <si>
    <t>0305-6244</t>
  </si>
  <si>
    <t>1740-1720</t>
  </si>
  <si>
    <t>(18/69 Area Studies, 90/165 Political Science)</t>
  </si>
  <si>
    <t>www.tandfonline.com/CREA</t>
  </si>
  <si>
    <t>RROC</t>
  </si>
  <si>
    <t>Review of Comunication Online</t>
  </si>
  <si>
    <t>2003, Volume 3/1</t>
  </si>
  <si>
    <t>1535-8593</t>
  </si>
  <si>
    <t>www.tandfonline.com/RROC</t>
  </si>
  <si>
    <t>GRED</t>
  </si>
  <si>
    <t>Review of Education, Pedagogy, and Cultural Studies</t>
  </si>
  <si>
    <t>1071-4413</t>
  </si>
  <si>
    <t>1556-3022</t>
  </si>
  <si>
    <t>www.tandfonline.com/GRED</t>
  </si>
  <si>
    <t>RRIP</t>
  </si>
  <si>
    <t>Review of International Political Economy</t>
  </si>
  <si>
    <t>0969-2290</t>
  </si>
  <si>
    <t>1466-4526</t>
  </si>
  <si>
    <t>(2/86 International Relations, 3/165 Political Science)</t>
  </si>
  <si>
    <t>www.tandfonline.com/RRIP</t>
  </si>
  <si>
    <t>CRPE</t>
  </si>
  <si>
    <t>Review of Political Economy</t>
  </si>
  <si>
    <t>0953-8259</t>
  </si>
  <si>
    <t>1465-3982</t>
  </si>
  <si>
    <t>www.tandfonline.com/CRPE</t>
  </si>
  <si>
    <t xml:space="preserve">RRSE </t>
  </si>
  <si>
    <t xml:space="preserve">Review of Social Economy  </t>
  </si>
  <si>
    <t>0034-6764</t>
  </si>
  <si>
    <t>1470-1162</t>
  </si>
  <si>
    <t xml:space="preserve">www.tandfonline.com/RRSE </t>
  </si>
  <si>
    <t>RREV</t>
  </si>
  <si>
    <t>Review: Literature &amp; Arts of the Americas</t>
  </si>
  <si>
    <t>0890-5762</t>
  </si>
  <si>
    <t>1743-0666</t>
  </si>
  <si>
    <t>www.tandfonline.com/RREV</t>
  </si>
  <si>
    <t>GRVA</t>
  </si>
  <si>
    <t>Reviews in Anthropology</t>
  </si>
  <si>
    <t>0093-8157</t>
  </si>
  <si>
    <t>1556-3014</t>
  </si>
  <si>
    <t>www.tandfonline.com/GRVA</t>
  </si>
  <si>
    <t>RRPS</t>
  </si>
  <si>
    <t>Revista de Psicologia Social: International Journal of Social Psychology</t>
  </si>
  <si>
    <t>0213-4748</t>
  </si>
  <si>
    <t>1579-3680</t>
  </si>
  <si>
    <t>(61/62 Psychology, Social)</t>
  </si>
  <si>
    <t>www.tandfonline.com/RRPS</t>
  </si>
  <si>
    <t>FRVR</t>
  </si>
  <si>
    <t>Revolutionary Russia</t>
  </si>
  <si>
    <t>Area Studies/Russia &amp; East Europe</t>
  </si>
  <si>
    <t>0954-6545</t>
  </si>
  <si>
    <t>1743-7873</t>
  </si>
  <si>
    <t>www.tandfonline.com/FRVR</t>
  </si>
  <si>
    <t>HRHR</t>
  </si>
  <si>
    <t>Rhetoric Review</t>
  </si>
  <si>
    <t>0735-0198</t>
  </si>
  <si>
    <t>1532-7981</t>
  </si>
  <si>
    <t>www.tandfonline.com/HRHR</t>
  </si>
  <si>
    <t>RRSQ</t>
  </si>
  <si>
    <t>Rhetoric Society Quarterly</t>
  </si>
  <si>
    <t>0277-3945</t>
  </si>
  <si>
    <t>1930-322X</t>
  </si>
  <si>
    <t>(73/79 Communication)</t>
  </si>
  <si>
    <t>www.tandfonline.com/RRSQ</t>
  </si>
  <si>
    <t>UROR</t>
  </si>
  <si>
    <t>Roeper Review</t>
  </si>
  <si>
    <t>0278-3193</t>
  </si>
  <si>
    <t>1940-865x</t>
  </si>
  <si>
    <t>www.tandfonline.com/UROR</t>
  </si>
  <si>
    <t>VROQ</t>
  </si>
  <si>
    <t>Romance Quarterly</t>
  </si>
  <si>
    <t>0883-1157</t>
  </si>
  <si>
    <t>1940-3216</t>
  </si>
  <si>
    <t>www.tandfonline.com/VROQ</t>
  </si>
  <si>
    <t>YROS</t>
  </si>
  <si>
    <t>Romance Studies</t>
  </si>
  <si>
    <t>0263-9904</t>
  </si>
  <si>
    <t>1745-8153</t>
  </si>
  <si>
    <t>www.tandfonline.com/YROS</t>
  </si>
  <si>
    <t>RRMC</t>
  </si>
  <si>
    <t>Royal Musical Association Research Chronicle</t>
  </si>
  <si>
    <t>1961, Volume 1</t>
  </si>
  <si>
    <t>1472-3808</t>
  </si>
  <si>
    <t>2167-4027</t>
  </si>
  <si>
    <t>www.tandfonline.com/RRMC</t>
  </si>
  <si>
    <t>RRSO</t>
  </si>
  <si>
    <t>Rural Society</t>
  </si>
  <si>
    <t>1037-1656</t>
  </si>
  <si>
    <t>2204-0536</t>
  </si>
  <si>
    <t>www.tandfonline.com/RRSO</t>
  </si>
  <si>
    <t>YRUR</t>
  </si>
  <si>
    <t>Rural Theology (International, Ecumenical and Interdisciplinary Perspectives)</t>
  </si>
  <si>
    <t>1470-4994</t>
  </si>
  <si>
    <t>2042-1273</t>
  </si>
  <si>
    <t>www.tandfonline.com/YRUR</t>
  </si>
  <si>
    <t xml:space="preserve">RUSI </t>
  </si>
  <si>
    <t xml:space="preserve">RUSI Journal   </t>
  </si>
  <si>
    <t>Vol 1 1857 issue 1</t>
  </si>
  <si>
    <t>0307-1847</t>
  </si>
  <si>
    <t>1744-0378</t>
  </si>
  <si>
    <t>RUSIP</t>
  </si>
  <si>
    <t xml:space="preserve">www.tandfonline.com/RUSI </t>
  </si>
  <si>
    <t>MRES</t>
  </si>
  <si>
    <t>Russian Education &amp; Society</t>
  </si>
  <si>
    <t>1060-9393</t>
  </si>
  <si>
    <t>1558-0423</t>
  </si>
  <si>
    <t>www.tandfonline.com/MRES</t>
  </si>
  <si>
    <t>RRJC</t>
  </si>
  <si>
    <t>Russian Journal of Communication</t>
  </si>
  <si>
    <t>1940-9419</t>
  </si>
  <si>
    <t>1940-9427</t>
  </si>
  <si>
    <t>www.tandfonline.com/RRJC</t>
  </si>
  <si>
    <t>MRUP</t>
  </si>
  <si>
    <t>Russian Politics &amp; Law</t>
  </si>
  <si>
    <t>1061-1940</t>
  </si>
  <si>
    <t>1558-0962</t>
  </si>
  <si>
    <t>www.tandfonline.com/MRUP</t>
  </si>
  <si>
    <t>MRSS</t>
  </si>
  <si>
    <t>Russian Social Science Review</t>
  </si>
  <si>
    <t>1061-1428</t>
  </si>
  <si>
    <t>1557-7848</t>
  </si>
  <si>
    <t>www.tandfonline.com/MRSS</t>
  </si>
  <si>
    <t>MRSH</t>
  </si>
  <si>
    <t>Russian Studies in History</t>
  </si>
  <si>
    <t>1962-1963  Volume 1</t>
  </si>
  <si>
    <t>1061-1983</t>
  </si>
  <si>
    <t>1558-0881</t>
  </si>
  <si>
    <t>www.tandfonline.com/MRSH</t>
  </si>
  <si>
    <t>MRSL</t>
  </si>
  <si>
    <t>Russian Studies in Literature</t>
  </si>
  <si>
    <t>www.tandfonline.com/MRSL</t>
  </si>
  <si>
    <t>MRSP</t>
  </si>
  <si>
    <t>Russian Studies in Philosophy</t>
  </si>
  <si>
    <t>1061-1967</t>
  </si>
  <si>
    <t>1558-0431</t>
  </si>
  <si>
    <t>www.tandfonline.com/MRSP</t>
  </si>
  <si>
    <t>RSAF</t>
  </si>
  <si>
    <t>Safundi: The Journal of South African and American Studies</t>
  </si>
  <si>
    <t>1753-3171</t>
  </si>
  <si>
    <t>1543-1304</t>
  </si>
  <si>
    <t>www.tandfonline.com/RSAF</t>
  </si>
  <si>
    <t>SACT</t>
  </si>
  <si>
    <t>Scandinavian Actuarial Journal</t>
  </si>
  <si>
    <t>1918, Volume 1918/1</t>
  </si>
  <si>
    <t>1998, Volume 1998/1</t>
  </si>
  <si>
    <t>0346-1238</t>
  </si>
  <si>
    <t>1651-2030</t>
  </si>
  <si>
    <t>(19/49 Social Sciences, Mathematical Methods, 41/124 Statistics &amp; Probability)</t>
  </si>
  <si>
    <t>www.tandfonline.com/SACT</t>
  </si>
  <si>
    <t>SEHR</t>
  </si>
  <si>
    <t>Scandinavian Economic History Review</t>
  </si>
  <si>
    <t>0358-5522</t>
  </si>
  <si>
    <t>1750-2837</t>
  </si>
  <si>
    <t>www.tandfonline.com/SEHR</t>
  </si>
  <si>
    <t>CSJE</t>
  </si>
  <si>
    <t>Scandinavian Journal of Educational Research</t>
  </si>
  <si>
    <t>0031-3831</t>
  </si>
  <si>
    <t>1470-1170</t>
  </si>
  <si>
    <t>(163/235 Education &amp; Educational Research)</t>
  </si>
  <si>
    <t>www.tandfonline.com/CSJE</t>
  </si>
  <si>
    <t>SHIS</t>
  </si>
  <si>
    <t>Scandinavian Journal of History</t>
  </si>
  <si>
    <t>1976, Volume 1/1-4</t>
  </si>
  <si>
    <t>0346-8755</t>
  </si>
  <si>
    <t>1502-7716</t>
  </si>
  <si>
    <t>www.tandfonline.com/SHIS</t>
  </si>
  <si>
    <t>SJHT</t>
  </si>
  <si>
    <t>Scandinavian Journal of Hospitality and Tourism</t>
  </si>
  <si>
    <t>1502-2250</t>
  </si>
  <si>
    <t>1502-2269</t>
  </si>
  <si>
    <t>(30/45 Hospitality, Leisure, Sport &amp; Tourism, 30/45 Hospitality, Leisure, Sport &amp; Tourism, 63/143 Sociology)</t>
  </si>
  <si>
    <t>www.tandfonline.com/SJHT</t>
  </si>
  <si>
    <t>SOLD</t>
  </si>
  <si>
    <t>Scandinavian Journal of the Old Testament</t>
  </si>
  <si>
    <t>0901-8328</t>
  </si>
  <si>
    <t>1502-7244</t>
  </si>
  <si>
    <t>www.tandfonline.com/SOLD</t>
  </si>
  <si>
    <t>RSPR</t>
  </si>
  <si>
    <t>Scandinavian Psychoanalytic Review</t>
  </si>
  <si>
    <t>0106-2301</t>
  </si>
  <si>
    <t>1600-0803</t>
  </si>
  <si>
    <t>www.tandfonline.com/RSPR</t>
  </si>
  <si>
    <t>SSLA</t>
  </si>
  <si>
    <t>Scando-Slavica</t>
  </si>
  <si>
    <t>1998, Volume44/1</t>
  </si>
  <si>
    <t>0080-6765</t>
  </si>
  <si>
    <t>1600-082x</t>
  </si>
  <si>
    <t>www.tandfonline.com/SSLA</t>
  </si>
  <si>
    <t>UJLE</t>
  </si>
  <si>
    <t>SCHOLE: A Journal of Leisure Studies &amp; Recreation Education</t>
  </si>
  <si>
    <t>1937-156X</t>
  </si>
  <si>
    <t>2162-4097</t>
  </si>
  <si>
    <t>NSES</t>
  </si>
  <si>
    <t>School Effectiveness and School Improvement</t>
  </si>
  <si>
    <t>0924-3453</t>
  </si>
  <si>
    <t>1744-5124</t>
  </si>
  <si>
    <t>(68/235 Education &amp; Educational Research)</t>
  </si>
  <si>
    <t>www.tandfonline.com/NSES</t>
  </si>
  <si>
    <t>CSLM</t>
  </si>
  <si>
    <t>School Leadership &amp; Management</t>
  </si>
  <si>
    <t>1363-2434</t>
  </si>
  <si>
    <t>1364-2626</t>
  </si>
  <si>
    <t>www.tandfonline.com/CSLM</t>
  </si>
  <si>
    <t>GSGS</t>
  </si>
  <si>
    <t>Science &amp; Global Security</t>
  </si>
  <si>
    <t>0892-9882</t>
  </si>
  <si>
    <t>1547-7800</t>
  </si>
  <si>
    <t>www.tandfonline.com/GSGS</t>
  </si>
  <si>
    <t>WSTL</t>
  </si>
  <si>
    <t>Science &amp; Technology Libraries</t>
  </si>
  <si>
    <t>1981, Volume 1/2</t>
  </si>
  <si>
    <t>0194-262x</t>
  </si>
  <si>
    <t>1541-1109</t>
  </si>
  <si>
    <t>www.tandfonline.com/WSTL</t>
  </si>
  <si>
    <t>VSCA</t>
  </si>
  <si>
    <t>Projects and Curriculum Ideas in STEM Classrooms</t>
  </si>
  <si>
    <t>0036-8121</t>
  </si>
  <si>
    <t>1940-1302</t>
  </si>
  <si>
    <t>www.tandfonline.com/VSCA</t>
  </si>
  <si>
    <t>CSAC</t>
  </si>
  <si>
    <t>Science as Culture</t>
  </si>
  <si>
    <t>0950-5431</t>
  </si>
  <si>
    <t>1470-1189</t>
  </si>
  <si>
    <t>(14/44 History &amp; Philosophy Of Science Ss, 16/39 Cultural Studies)</t>
  </si>
  <si>
    <t>www.tandfonline.com/CSAC</t>
  </si>
  <si>
    <t>HSSR</t>
  </si>
  <si>
    <t>Scientific Studies of Reading</t>
  </si>
  <si>
    <t>1088-8438</t>
  </si>
  <si>
    <t>1532-799X</t>
  </si>
  <si>
    <t>(7/58 Psychology, Educational, 10/235 Education &amp; Educational Research)</t>
  </si>
  <si>
    <t>www.tandfonline.com/HSSR</t>
  </si>
  <si>
    <t>RSGJ</t>
  </si>
  <si>
    <t>Scottish Geographical Journal</t>
  </si>
  <si>
    <t>1885, Volume 1/1-3</t>
  </si>
  <si>
    <t>1470-2541</t>
  </si>
  <si>
    <t>1751-665X</t>
  </si>
  <si>
    <t>(63/79 Geography)</t>
  </si>
  <si>
    <t>www.tandfonline.com/RSGJ</t>
  </si>
  <si>
    <t>RSCR</t>
  </si>
  <si>
    <t>Scrutiny2 - Issues in English Studies in Southern Africa</t>
  </si>
  <si>
    <t>1812-5441</t>
  </si>
  <si>
    <t>1753-5409</t>
  </si>
  <si>
    <t>www.tandfonline.com/RSCR</t>
  </si>
  <si>
    <t>FSST</t>
  </si>
  <si>
    <t>Security Studies</t>
  </si>
  <si>
    <t>0963-6412</t>
  </si>
  <si>
    <t>1556-1852</t>
  </si>
  <si>
    <t>(28/86 International Relations)</t>
  </si>
  <si>
    <t>www.tandfonline.com/FSST</t>
  </si>
  <si>
    <t>PSAI</t>
  </si>
  <si>
    <t>Self and Identity</t>
  </si>
  <si>
    <t>1529-8868</t>
  </si>
  <si>
    <t>1529-8876</t>
  </si>
  <si>
    <t>(35/62 Psychology, Social)</t>
  </si>
  <si>
    <t>www.tandfonline.com/PSAI</t>
  </si>
  <si>
    <t>RFSS</t>
  </si>
  <si>
    <t xml:space="preserve">Senses and Society </t>
  </si>
  <si>
    <t>1745-8927</t>
  </si>
  <si>
    <t>1745-8935</t>
  </si>
  <si>
    <t>www.tandfonline.com/RFSS</t>
  </si>
  <si>
    <t>WSER</t>
  </si>
  <si>
    <t>Serials Librarian (The): From the Printed Page to the Digital Age</t>
  </si>
  <si>
    <t>1998, Volume31/2</t>
  </si>
  <si>
    <t>0361-526X</t>
  </si>
  <si>
    <t>1541-1095</t>
  </si>
  <si>
    <t>www.tandfonline.com/WSER</t>
  </si>
  <si>
    <t>USRV</t>
  </si>
  <si>
    <t>Serials Review</t>
  </si>
  <si>
    <t>0098-7913</t>
  </si>
  <si>
    <t>1879-095X</t>
  </si>
  <si>
    <t>(68/85 Information Science &amp; Library Science)</t>
  </si>
  <si>
    <t>www.tandfonline.com/USRV</t>
  </si>
  <si>
    <t>WSMQ</t>
  </si>
  <si>
    <t>Services Marketing Quarterly</t>
  </si>
  <si>
    <t>1533-2969</t>
  </si>
  <si>
    <t>1533-2977</t>
  </si>
  <si>
    <t>www.tandfonline.com/WSMQ</t>
  </si>
  <si>
    <t>RSET</t>
  </si>
  <si>
    <t>Settler Colonial Studies</t>
  </si>
  <si>
    <t xml:space="preserve">Anthropology   </t>
  </si>
  <si>
    <t>2201-473X</t>
  </si>
  <si>
    <t>1838-0743</t>
  </si>
  <si>
    <t>www.tandfonline.com/RSET</t>
  </si>
  <si>
    <t>RSEV</t>
  </si>
  <si>
    <t>Seventeenth Century</t>
  </si>
  <si>
    <t>0268-117X</t>
  </si>
  <si>
    <t>2050-4616</t>
  </si>
  <si>
    <t>www.tandfonline.com/RSEV</t>
  </si>
  <si>
    <t>CSED</t>
  </si>
  <si>
    <t>Sex Education:Sexuality, Society and Learning</t>
  </si>
  <si>
    <t>1468-1811</t>
  </si>
  <si>
    <t>1472-0825</t>
  </si>
  <si>
    <t>(138/157 Public, Environmental &amp; Occupational Health Ss, 165/235 Education &amp; Educational Research)</t>
  </si>
  <si>
    <t>www.tandfonline.com/CSED</t>
  </si>
  <si>
    <t>USAC</t>
  </si>
  <si>
    <t>Sexual Addiction &amp; Compulsivity</t>
  </si>
  <si>
    <t>1072-0162</t>
  </si>
  <si>
    <t>1532-5318</t>
  </si>
  <si>
    <t>www.tandfonline.com/USAC</t>
  </si>
  <si>
    <t>CSMT</t>
  </si>
  <si>
    <t>Sexual and Relationship Therapy</t>
  </si>
  <si>
    <t>1468-1994</t>
  </si>
  <si>
    <t>1468-1749</t>
  </si>
  <si>
    <t>(78/121 Psychology, Clinical)</t>
  </si>
  <si>
    <t>www.tandfonline.com/CSMT</t>
  </si>
  <si>
    <t>RSHK</t>
  </si>
  <si>
    <t>Shakespeare</t>
  </si>
  <si>
    <t>2005, Volume 1/1-2</t>
  </si>
  <si>
    <t>1745-0918</t>
  </si>
  <si>
    <t>1745-0926</t>
  </si>
  <si>
    <t>www.tandfonline.com/RSHK</t>
  </si>
  <si>
    <t>RSFO</t>
  </si>
  <si>
    <t>Sikh Formations:Religion,Culture,Theory</t>
  </si>
  <si>
    <t>1744-8727</t>
  </si>
  <si>
    <t>1744-8735</t>
  </si>
  <si>
    <t>www.tandfonline.com/RSFO</t>
  </si>
  <si>
    <t>FSLA</t>
  </si>
  <si>
    <t>Slavery &amp; Abolition</t>
  </si>
  <si>
    <t>0144-039X</t>
  </si>
  <si>
    <t>1743-9523</t>
  </si>
  <si>
    <t>www.tandfonline.com/FSLA</t>
  </si>
  <si>
    <t>WSEE</t>
  </si>
  <si>
    <t>Slavic &amp; East European Information Resources</t>
  </si>
  <si>
    <t>2001, Volume 1/4</t>
  </si>
  <si>
    <t>1522-8886</t>
  </si>
  <si>
    <t>1522-9041</t>
  </si>
  <si>
    <t>www.tandfonline.com/WSEE</t>
  </si>
  <si>
    <t>YSLA</t>
  </si>
  <si>
    <t xml:space="preserve">Slavonica </t>
  </si>
  <si>
    <t>1361-7427</t>
  </si>
  <si>
    <t>1745-8145</t>
  </si>
  <si>
    <t>www.tandfonline.com/YSLA</t>
  </si>
  <si>
    <t>RSER</t>
  </si>
  <si>
    <t>Small Enterprise Research</t>
  </si>
  <si>
    <t>1321-5906</t>
  </si>
  <si>
    <t>www.tandfonline.com/RSER</t>
  </si>
  <si>
    <t>FSWI</t>
  </si>
  <si>
    <t>Small Wars &amp; Insurgencies</t>
  </si>
  <si>
    <t>0959-2318</t>
  </si>
  <si>
    <t>1743-9558</t>
  </si>
  <si>
    <t>www.tandfonline.com/FSWI</t>
  </si>
  <si>
    <t>WSCS</t>
  </si>
  <si>
    <t>Smith College Studies In Social Work</t>
  </si>
  <si>
    <t>1998, Volume 68/1</t>
  </si>
  <si>
    <t>0037-7317</t>
  </si>
  <si>
    <t>1553-0426</t>
  </si>
  <si>
    <t>(40/42 Social Work)</t>
  </si>
  <si>
    <t>www.tandfonline.com/WSCS</t>
  </si>
  <si>
    <t>FSAS</t>
  </si>
  <si>
    <t>Soccer and Society</t>
  </si>
  <si>
    <t>1466-0970</t>
  </si>
  <si>
    <t>1743-9590</t>
  </si>
  <si>
    <t>www.tandfonline.com/FSAS</t>
  </si>
  <si>
    <t>RSCG</t>
  </si>
  <si>
    <t>Social &amp; Cultural Geography</t>
  </si>
  <si>
    <t>1464-9365</t>
  </si>
  <si>
    <t>1470-1197</t>
  </si>
  <si>
    <t>(35/79 Geography)</t>
  </si>
  <si>
    <t>www.tandfonline.com/RSCG</t>
  </si>
  <si>
    <t>REAJ</t>
  </si>
  <si>
    <t>Social and Environmental Accountability Journal</t>
  </si>
  <si>
    <t>1993, Volume 13/1</t>
  </si>
  <si>
    <t>0969-160X</t>
  </si>
  <si>
    <t>2156-2245</t>
  </si>
  <si>
    <t>www.tandfonline.com/REAJ</t>
  </si>
  <si>
    <t>RSDY</t>
  </si>
  <si>
    <t>Social Dynamics</t>
  </si>
  <si>
    <t>0253-3952</t>
  </si>
  <si>
    <t>1940-7874</t>
  </si>
  <si>
    <t>(39/69 Area Studies, 39/69 Area Studies)</t>
  </si>
  <si>
    <t>www.tandfonline.com/RSDY</t>
  </si>
  <si>
    <t>TSEP</t>
  </si>
  <si>
    <t>Social Epistemology</t>
  </si>
  <si>
    <t>0269-1728</t>
  </si>
  <si>
    <t>1464-5297</t>
  </si>
  <si>
    <t>(11/44 History &amp; Philosophy Of Science Ss, 49/96 Social Sciences, Interdisciplinary)</t>
  </si>
  <si>
    <t>www.tandfonline.com/TSEP</t>
  </si>
  <si>
    <t>RSHI</t>
  </si>
  <si>
    <t>Social History</t>
  </si>
  <si>
    <t>0307-1022</t>
  </si>
  <si>
    <t>1470-1200</t>
  </si>
  <si>
    <t>www.tandfonline.com/RSHI</t>
  </si>
  <si>
    <t>CSID</t>
  </si>
  <si>
    <t>Social Identities</t>
  </si>
  <si>
    <t>1350-4630</t>
  </si>
  <si>
    <t>1363-0296</t>
  </si>
  <si>
    <t>www.tandfonline.com/CSID</t>
  </si>
  <si>
    <t>PSIF</t>
  </si>
  <si>
    <t>Social Influence</t>
  </si>
  <si>
    <t>1553-4510</t>
  </si>
  <si>
    <t>1553-4529</t>
  </si>
  <si>
    <t>(51/62 Psychology, Social)</t>
  </si>
  <si>
    <t>www.tandfonline.com/PSIF</t>
  </si>
  <si>
    <t>CSMS</t>
  </si>
  <si>
    <t>Social Movement Studies</t>
  </si>
  <si>
    <t>1474-2837</t>
  </si>
  <si>
    <t>1474-2829</t>
  </si>
  <si>
    <t>(52/143 Sociology, 66/165 Political Science)</t>
  </si>
  <si>
    <t>www.tandfonline.com/CSMS</t>
  </si>
  <si>
    <t>PSNS</t>
  </si>
  <si>
    <t>Social Neuroscience</t>
  </si>
  <si>
    <t>1747-0919</t>
  </si>
  <si>
    <t>1747-0927</t>
  </si>
  <si>
    <t>(33/77 Psychology, 173/258 Neurosciences)</t>
  </si>
  <si>
    <t>www.tandfonline.com/PSNS</t>
  </si>
  <si>
    <t>RSSC</t>
  </si>
  <si>
    <t>Social Sciences in China</t>
  </si>
  <si>
    <t>Area Studies/Chinese Studies</t>
  </si>
  <si>
    <t>2008, Volume 29/1</t>
  </si>
  <si>
    <t>0252-9203</t>
  </si>
  <si>
    <t>1940-5952</t>
  </si>
  <si>
    <t>www.tandfonline.com/RSSC</t>
  </si>
  <si>
    <t>CSOS</t>
  </si>
  <si>
    <t>Social Semiotics</t>
  </si>
  <si>
    <t>1035-0330</t>
  </si>
  <si>
    <t>1470-1219</t>
  </si>
  <si>
    <t>(65/79 Communication, 111/180 Linguistics)</t>
  </si>
  <si>
    <t>www.tandfonline.com/CSOS</t>
  </si>
  <si>
    <t>CSWE</t>
  </si>
  <si>
    <t>Social Work Education</t>
  </si>
  <si>
    <t>0261-5479</t>
  </si>
  <si>
    <t>1470-1227</t>
  </si>
  <si>
    <t>www.tandfonline.com/CSWE</t>
  </si>
  <si>
    <t>WSHC</t>
  </si>
  <si>
    <t>Social Work In Health Care</t>
  </si>
  <si>
    <t>0098-1389</t>
  </si>
  <si>
    <t>1541-034x</t>
  </si>
  <si>
    <t>(20/42 Social Work)</t>
  </si>
  <si>
    <t>www.tandfonline.com/WSHC</t>
  </si>
  <si>
    <t>WSMH</t>
  </si>
  <si>
    <t>Social Work In Mental Health</t>
  </si>
  <si>
    <t>2002, Volume 1/2</t>
  </si>
  <si>
    <t>1533-2985</t>
  </si>
  <si>
    <t>1533-2993</t>
  </si>
  <si>
    <t>www.tandfonline.com/WSMH</t>
  </si>
  <si>
    <t>WHSP</t>
  </si>
  <si>
    <t>Social Work In Public Health</t>
  </si>
  <si>
    <t>1937-1918</t>
  </si>
  <si>
    <t>1937-190x</t>
  </si>
  <si>
    <t>(33/42 Social Work, 145/157 Public, Environmental &amp; Occupational Health Ss)</t>
  </si>
  <si>
    <t>www.tandfonline.com/WHSP</t>
  </si>
  <si>
    <t>WSWG</t>
  </si>
  <si>
    <t>Social Work With Groups</t>
  </si>
  <si>
    <t>0160-9513</t>
  </si>
  <si>
    <t>1540-9481</t>
  </si>
  <si>
    <t>www.tandfonline.com/WSWG</t>
  </si>
  <si>
    <t>CSAD</t>
  </si>
  <si>
    <t>Socialism and Democracy</t>
  </si>
  <si>
    <t>1995, Volume 9/1</t>
  </si>
  <si>
    <t>0885-4300</t>
  </si>
  <si>
    <t>1745-2635</t>
  </si>
  <si>
    <t>www.tandfonline.com/CSAD</t>
  </si>
  <si>
    <t>USFO</t>
  </si>
  <si>
    <t>Sociological Focus</t>
  </si>
  <si>
    <t>0038-0237</t>
  </si>
  <si>
    <t>www.tandfonline.com/USFO</t>
  </si>
  <si>
    <t>UTSQ</t>
  </si>
  <si>
    <t>Sociological Quarterly</t>
  </si>
  <si>
    <t>0038-0253</t>
  </si>
  <si>
    <t>1533-8525</t>
  </si>
  <si>
    <t>(54/143 Sociology)</t>
  </si>
  <si>
    <t>www.tandfonline.com/UTSQ</t>
  </si>
  <si>
    <t>MSOR</t>
  </si>
  <si>
    <t>Sociological Research</t>
  </si>
  <si>
    <t>1061-0154</t>
  </si>
  <si>
    <t>2328-5184</t>
  </si>
  <si>
    <t>www.tandfonline.com/MSOR</t>
  </si>
  <si>
    <t>USLS</t>
  </si>
  <si>
    <t>Sociological Spectrum</t>
  </si>
  <si>
    <t>0273-2173</t>
  </si>
  <si>
    <t>1521-0707</t>
  </si>
  <si>
    <t>(117/143 Sociology)</t>
  </si>
  <si>
    <t>www.tandfonline.com/USLS</t>
  </si>
  <si>
    <t>USOU</t>
  </si>
  <si>
    <t>Souls: A Critical Journal of Black Politics, Culture, and Society</t>
  </si>
  <si>
    <t>1099-9949</t>
  </si>
  <si>
    <t>1548-3843</t>
  </si>
  <si>
    <t>(15/15 Ethnic Studies)</t>
  </si>
  <si>
    <t>www.tandfonline.com/USOU</t>
  </si>
  <si>
    <t>RSAG</t>
  </si>
  <si>
    <t>South African Geographical Journal</t>
  </si>
  <si>
    <t>1931, Volume 14/1</t>
  </si>
  <si>
    <t>1998, Volume80/1</t>
  </si>
  <si>
    <t>0373-6245</t>
  </si>
  <si>
    <t>2151-2418</t>
  </si>
  <si>
    <t>(28/79 Geography)</t>
  </si>
  <si>
    <t>www.tandfonline.com/RSAG</t>
  </si>
  <si>
    <t>RSHJ</t>
  </si>
  <si>
    <t>South African Historical Journal</t>
  </si>
  <si>
    <t>ONLY AVAILABLE AS PART OF A PACK</t>
  </si>
  <si>
    <t>0258-2473</t>
  </si>
  <si>
    <t>1726-1686</t>
  </si>
  <si>
    <t>(71/87 History)</t>
  </si>
  <si>
    <t>www.tandfonline.com/RSHJ</t>
  </si>
  <si>
    <t>RSAR</t>
  </si>
  <si>
    <t>South African Journal of Accounting Research</t>
  </si>
  <si>
    <t>1029-1954</t>
  </si>
  <si>
    <t>2376-3981</t>
  </si>
  <si>
    <t>www.tandfonline.com/RSAR</t>
  </si>
  <si>
    <t>RJAL</t>
  </si>
  <si>
    <t>South African Journal of African Languages</t>
  </si>
  <si>
    <t>0257-2117</t>
  </si>
  <si>
    <t>www.tandfonline.com/RJAL</t>
  </si>
  <si>
    <t>RSAJ</t>
  </si>
  <si>
    <t>South African Journal of International Affairs</t>
  </si>
  <si>
    <t>1022-0461</t>
  </si>
  <si>
    <t>1938-0275</t>
  </si>
  <si>
    <t>www.tandfonline.com/RSAJ</t>
  </si>
  <si>
    <t>RSPH</t>
  </si>
  <si>
    <t>South African Journal of Philosophy</t>
  </si>
  <si>
    <t>2013, Volume 32/1</t>
  </si>
  <si>
    <t>0258-0136</t>
  </si>
  <si>
    <t>2073-4867</t>
  </si>
  <si>
    <t>www.tandfonline.com/RSPH</t>
  </si>
  <si>
    <t>RJHR</t>
  </si>
  <si>
    <t>South African Journal on Human Rights</t>
  </si>
  <si>
    <t>0258-7203</t>
  </si>
  <si>
    <t>1996-2126</t>
  </si>
  <si>
    <t>(106/147 Law, 106/147 Law)</t>
  </si>
  <si>
    <t>www.tandfonline.com/RJHR</t>
  </si>
  <si>
    <t>RSSR</t>
  </si>
  <si>
    <t>South African Review of Sociology</t>
  </si>
  <si>
    <t>1970, Volume 1970/1</t>
  </si>
  <si>
    <t>2152-8586</t>
  </si>
  <si>
    <t>2072-1978</t>
  </si>
  <si>
    <t>www.tandfonline.com/RSSR</t>
  </si>
  <si>
    <t>RTHJ</t>
  </si>
  <si>
    <t>South African Theatre Journal</t>
  </si>
  <si>
    <t>1013-7548</t>
  </si>
  <si>
    <t>www.tandfonline.com/RTHJ</t>
  </si>
  <si>
    <t>CSAS</t>
  </si>
  <si>
    <t>South Asia:Journal of South Asian Studies</t>
  </si>
  <si>
    <t>0085-6401</t>
  </si>
  <si>
    <t>1479-0270</t>
  </si>
  <si>
    <t>www.tandfonline.com/CSAS</t>
  </si>
  <si>
    <t>RSAD</t>
  </si>
  <si>
    <t>South Asian Diaspora</t>
  </si>
  <si>
    <t>Asian Studies / Race &amp; Ethnic Studies</t>
  </si>
  <si>
    <t>1943-8192</t>
  </si>
  <si>
    <t>1943-8184</t>
  </si>
  <si>
    <t>www.tandfonline.com/RSAD</t>
  </si>
  <si>
    <t>RSAC</t>
  </si>
  <si>
    <t>South Asian History and Culture</t>
  </si>
  <si>
    <t>1947-2498</t>
  </si>
  <si>
    <t>1947-2501</t>
  </si>
  <si>
    <t>www.tandfonline.com/RSAC</t>
  </si>
  <si>
    <t>RSAP</t>
  </si>
  <si>
    <t>South Asian Popular Culture</t>
  </si>
  <si>
    <t>1474-6689</t>
  </si>
  <si>
    <t>1474-6697</t>
  </si>
  <si>
    <t>www.tandfonline.com/RSAP</t>
  </si>
  <si>
    <t>RSOA</t>
  </si>
  <si>
    <t>South Asian Review</t>
  </si>
  <si>
    <t>0275-9527</t>
  </si>
  <si>
    <t>2573-9476</t>
  </si>
  <si>
    <t>RSAS</t>
  </si>
  <si>
    <t>South Asian Studies</t>
  </si>
  <si>
    <t>0266-6030</t>
  </si>
  <si>
    <t>2153-2699</t>
  </si>
  <si>
    <t>www.tandfonline.com/RSAS</t>
  </si>
  <si>
    <t>FSES</t>
  </si>
  <si>
    <t>South European Society &amp; Politics</t>
  </si>
  <si>
    <t>1360-8746</t>
  </si>
  <si>
    <t>1743-9612</t>
  </si>
  <si>
    <t>(5/41 Social Issues, 5/41 Social Issues, 36/165 Political Science)</t>
  </si>
  <si>
    <t>www.tandfonline.com/FSES</t>
  </si>
  <si>
    <t>YSEA</t>
  </si>
  <si>
    <t>Southeastern Archaeology</t>
  </si>
  <si>
    <t>0734-578X</t>
  </si>
  <si>
    <t>2168-4723</t>
  </si>
  <si>
    <t>www.tandfonline.com/YSEA</t>
  </si>
  <si>
    <t>RALL</t>
  </si>
  <si>
    <t>Southern African Linguistics and Applied Language Studies</t>
  </si>
  <si>
    <t>2001, Volume 19/1-2</t>
  </si>
  <si>
    <t>1607-3614</t>
  </si>
  <si>
    <t>1727-9461</t>
  </si>
  <si>
    <t>(129/180 Linguistics, 129/180 Linguistics)</t>
  </si>
  <si>
    <t>www.tandfonline.com/RALL</t>
  </si>
  <si>
    <t>RSJC</t>
  </si>
  <si>
    <t>Southern Communication Journal</t>
  </si>
  <si>
    <t>1041-794X</t>
  </si>
  <si>
    <t>1930-3203</t>
  </si>
  <si>
    <t>www.tandfonline.com/RSJC</t>
  </si>
  <si>
    <t>CSPP</t>
  </si>
  <si>
    <t>Space and Polity</t>
  </si>
  <si>
    <t>1356-2576</t>
  </si>
  <si>
    <t>1470-1235</t>
  </si>
  <si>
    <t>www.tandfonline.com/CSPP</t>
  </si>
  <si>
    <t>REFC</t>
  </si>
  <si>
    <t>Spanish Journal of Finance and Accounting/Revista Espanola de Financiacion y Contabilidad</t>
  </si>
  <si>
    <t>0210-2412</t>
  </si>
  <si>
    <t>(81/96 Business, Finance)</t>
  </si>
  <si>
    <t>www.tandfonline.com/REFC</t>
  </si>
  <si>
    <t>RSEA</t>
  </si>
  <si>
    <t>Spatial Economic Analysis</t>
  </si>
  <si>
    <t>1742-1772</t>
  </si>
  <si>
    <t>1742-1780</t>
  </si>
  <si>
    <t>(105/347 Economics)</t>
  </si>
  <si>
    <t>www.tandfonline.com/RSEA</t>
  </si>
  <si>
    <t>RSIH</t>
  </si>
  <si>
    <t>Sport in History</t>
  </si>
  <si>
    <t>1746-0263</t>
  </si>
  <si>
    <t>1746-0271</t>
  </si>
  <si>
    <t>www.tandfonline.com/RSIH</t>
  </si>
  <si>
    <t>FCSS</t>
  </si>
  <si>
    <t>Sport in Society</t>
  </si>
  <si>
    <t>1743-0437</t>
  </si>
  <si>
    <t>1743-0445</t>
  </si>
  <si>
    <t>www.tandfonline.com/FCSS</t>
  </si>
  <si>
    <t>CSES</t>
  </si>
  <si>
    <t>Sport, Education and Society</t>
  </si>
  <si>
    <t>1357-3322</t>
  </si>
  <si>
    <t>1470-1243</t>
  </si>
  <si>
    <t>(24/45 Hospitality, Leisure, Sport &amp; Tourism, 52/81 Sport Sciences)</t>
  </si>
  <si>
    <t>www.tandfonline.com/CSES</t>
  </si>
  <si>
    <t>RSEP</t>
  </si>
  <si>
    <t>Sport, Ethics and Philosophy</t>
  </si>
  <si>
    <t>1751-1321</t>
  </si>
  <si>
    <t>1751-133X</t>
  </si>
  <si>
    <t>www.tandfonline.com/RSEP</t>
  </si>
  <si>
    <t>RSPB</t>
  </si>
  <si>
    <t>Sports Biomechanics</t>
  </si>
  <si>
    <t>1476-3141</t>
  </si>
  <si>
    <t>1752-6116</t>
  </si>
  <si>
    <t>(63/81 Sport Sciences, 67/77 Engineering, Biomedical)</t>
  </si>
  <si>
    <t>www.tandfonline.com/RSPB</t>
  </si>
  <si>
    <t>RSPC</t>
  </si>
  <si>
    <t>Sports Coaching Review</t>
  </si>
  <si>
    <t>2164-0629</t>
  </si>
  <si>
    <t>2164-0637</t>
  </si>
  <si>
    <t>www.tandfonline.com/RSPC</t>
  </si>
  <si>
    <t>MRSD</t>
  </si>
  <si>
    <t>Statutes &amp; Decisions: The Laws of the USSR and its Successor States</t>
  </si>
  <si>
    <t>1061-0014</t>
  </si>
  <si>
    <t>1558-0903</t>
  </si>
  <si>
    <t>www.tandfonline.com/MRSD</t>
  </si>
  <si>
    <t>RSAN</t>
  </si>
  <si>
    <t>Strategic Analysis</t>
  </si>
  <si>
    <t>1978, Volume 2/7</t>
  </si>
  <si>
    <t>1998, Volume 22/1</t>
  </si>
  <si>
    <t>0970-0161</t>
  </si>
  <si>
    <t>1754-0054</t>
  </si>
  <si>
    <t>www.tandfonline.com/RSAN</t>
  </si>
  <si>
    <t>TSTC</t>
  </si>
  <si>
    <t>Strategic Comments (Online)</t>
  </si>
  <si>
    <t>1356-7888</t>
  </si>
  <si>
    <t>www.tandfonline.com/TSTC</t>
  </si>
  <si>
    <t>TSSU</t>
  </si>
  <si>
    <t>Strategic Survey</t>
  </si>
  <si>
    <t>1966, Volume 67/1</t>
  </si>
  <si>
    <t>1998, Volume99/1</t>
  </si>
  <si>
    <t>0459-7230</t>
  </si>
  <si>
    <t>1476-4997</t>
  </si>
  <si>
    <t>www.tandfonline.com/TSSU</t>
  </si>
  <si>
    <t>USTR</t>
  </si>
  <si>
    <t>Strategies: A Journal for Physical &amp; Sport Educators</t>
  </si>
  <si>
    <t>0892-4562</t>
  </si>
  <si>
    <t>2168-3778</t>
  </si>
  <si>
    <t>www.tandfonline.com/USTR</t>
  </si>
  <si>
    <t>HSEM</t>
  </si>
  <si>
    <t>Structural Equation Modeling: A Multidisciplinary Journal</t>
  </si>
  <si>
    <t>1070-5511</t>
  </si>
  <si>
    <t>1532-8007</t>
  </si>
  <si>
    <t>(3/49 Social Sciences, Mathematical Methods, 9/100 Mathematics, Interdisciplinary Applications)</t>
  </si>
  <si>
    <t>www.tandfonline.com/HSEM</t>
  </si>
  <si>
    <t>SNEC</t>
  </si>
  <si>
    <t>Studia Neophilologica</t>
  </si>
  <si>
    <t>1998, Volume70/1</t>
  </si>
  <si>
    <t>0039-3274</t>
  </si>
  <si>
    <t>1651-2308</t>
  </si>
  <si>
    <t>www.tandfonline.com/SNEC</t>
  </si>
  <si>
    <t>STHE</t>
  </si>
  <si>
    <t>Studia Theologica</t>
  </si>
  <si>
    <t>1947, Volume 1/1-2</t>
  </si>
  <si>
    <t>0039-338X</t>
  </si>
  <si>
    <t>1502-7791</t>
  </si>
  <si>
    <t>www.tandfonline.com/STHE</t>
  </si>
  <si>
    <t>USAE</t>
  </si>
  <si>
    <t>Studies in Art Education: a Journal of Issues and Research</t>
  </si>
  <si>
    <t>0039-3541</t>
  </si>
  <si>
    <t>2325-8039</t>
  </si>
  <si>
    <t>www.tandfonline.com/USAE</t>
  </si>
  <si>
    <t>RSAU</t>
  </si>
  <si>
    <t>Studies in Australasian Cinema</t>
  </si>
  <si>
    <t>1750-3175</t>
  </si>
  <si>
    <t>1750-3183</t>
  </si>
  <si>
    <t>www.tandfonline.com/RSAU</t>
  </si>
  <si>
    <t>UTER</t>
  </si>
  <si>
    <t>Studies in Conflict &amp; Terrorism</t>
  </si>
  <si>
    <t>1057-610X</t>
  </si>
  <si>
    <t>1521-0731</t>
  </si>
  <si>
    <t>(35/86 International Relations, 81/165 Political Science)</t>
  </si>
  <si>
    <t>www.tandfonline.com/UTER</t>
  </si>
  <si>
    <t>YSIC</t>
  </si>
  <si>
    <t>Studies in Conservation</t>
  </si>
  <si>
    <t>0039-3630</t>
  </si>
  <si>
    <t>2047-0584</t>
  </si>
  <si>
    <t>(35/41 Spectroscopy, 60/72 Chemistry, Applied)</t>
  </si>
  <si>
    <t>www.tandfonline.com/YSIC</t>
  </si>
  <si>
    <t>CSCE</t>
  </si>
  <si>
    <t>Studies in Continuing Education</t>
  </si>
  <si>
    <t>0158-037X</t>
  </si>
  <si>
    <t>1470-126X</t>
  </si>
  <si>
    <t>(132/235 Education &amp; Educational Research)</t>
  </si>
  <si>
    <t>www.tandfonline.com/CSCE</t>
  </si>
  <si>
    <t>RSDF</t>
  </si>
  <si>
    <t>Studies in Documentary Film</t>
  </si>
  <si>
    <t>1750-3280</t>
  </si>
  <si>
    <t>1750-3299</t>
  </si>
  <si>
    <t>www.tandfonline.com/RSDF</t>
  </si>
  <si>
    <t>REEC</t>
  </si>
  <si>
    <t>Studies in Eastern European Cinema</t>
  </si>
  <si>
    <t>2040-350X</t>
  </si>
  <si>
    <t>2040-3518</t>
  </si>
  <si>
    <t>www.tandfonline.com/REEC</t>
  </si>
  <si>
    <t>RSEU</t>
  </si>
  <si>
    <t>Studies in European Cinema</t>
  </si>
  <si>
    <t>1741-1548</t>
  </si>
  <si>
    <t>2040-0594</t>
  </si>
  <si>
    <t>www.tandfonline.com/RSEU</t>
  </si>
  <si>
    <t>RSFC</t>
  </si>
  <si>
    <t>Studies in French Cinema</t>
  </si>
  <si>
    <t>1471-5880</t>
  </si>
  <si>
    <t>1758-9517</t>
  </si>
  <si>
    <t>www.tandfonline.com/RSFC</t>
  </si>
  <si>
    <t>HSGS</t>
  </si>
  <si>
    <t>Studies in Gender and Sexuality</t>
  </si>
  <si>
    <t>1524-0657</t>
  </si>
  <si>
    <t>1940-9206</t>
  </si>
  <si>
    <t>www.tandfonline.com/HSGS</t>
  </si>
  <si>
    <t>CSHE</t>
  </si>
  <si>
    <t>Studies in Higher Education</t>
  </si>
  <si>
    <t>0307-5079</t>
  </si>
  <si>
    <t>1470-174X</t>
  </si>
  <si>
    <t>(65/235 Education &amp; Educational Research)</t>
  </si>
  <si>
    <t>www.tandfonline.com/CSHE</t>
  </si>
  <si>
    <t>RSOR</t>
  </si>
  <si>
    <t>Studies in Political Economy: A Socialist Review</t>
  </si>
  <si>
    <t>0707-8552</t>
  </si>
  <si>
    <t>1918-7033</t>
  </si>
  <si>
    <t>www.tandfonline.com/RSOR</t>
  </si>
  <si>
    <t>RRSC</t>
  </si>
  <si>
    <t>Studies in Russian and Soviet Cinema</t>
  </si>
  <si>
    <t>1750-3132</t>
  </si>
  <si>
    <t>1750-3140</t>
  </si>
  <si>
    <t>www.tandfonline.com/RRSC</t>
  </si>
  <si>
    <t>RSSE</t>
  </si>
  <si>
    <t>Studies in Science Education</t>
  </si>
  <si>
    <t xml:space="preserve">Science Education </t>
  </si>
  <si>
    <t>0305-7267</t>
  </si>
  <si>
    <t>1940-8412</t>
  </si>
  <si>
    <t>(9/41 Education, Scientific Disciplines, 21/235 Education &amp; Educational Research)</t>
  </si>
  <si>
    <t>www.tandfonline.com/RSSE</t>
  </si>
  <si>
    <t>RSIA</t>
  </si>
  <si>
    <t>Studies in the Education of Adults</t>
  </si>
  <si>
    <t>0266-0830</t>
  </si>
  <si>
    <t>1478-9883</t>
  </si>
  <si>
    <t>www.tandfonline.com/RSIA</t>
  </si>
  <si>
    <t>TGAH</t>
  </si>
  <si>
    <t>Studies in the History of Gardens &amp; Designed Landscapes</t>
  </si>
  <si>
    <t>1460-1176</t>
  </si>
  <si>
    <t>1943-2186</t>
  </si>
  <si>
    <t>www.tandfonline.com/TGAH</t>
  </si>
  <si>
    <t>RSTP</t>
  </si>
  <si>
    <t>Studies in Theatre and Performance</t>
  </si>
  <si>
    <t>1990 Volume 1</t>
  </si>
  <si>
    <t>1468-2761</t>
  </si>
  <si>
    <t>2040-0616</t>
  </si>
  <si>
    <t>www.tandfonline.com/RSTP</t>
  </si>
  <si>
    <t>RSTW</t>
  </si>
  <si>
    <t>Studies in Travel Writing</t>
  </si>
  <si>
    <t>1364-5145</t>
  </si>
  <si>
    <t>1755-7550</t>
  </si>
  <si>
    <t>www.tandfonline.com/RSTW</t>
  </si>
  <si>
    <t>RSEN</t>
  </si>
  <si>
    <t>Studies on Ethno-Medicine</t>
  </si>
  <si>
    <t>0973-5070</t>
  </si>
  <si>
    <t>www.tandfonline.com/RSEN</t>
  </si>
  <si>
    <t>RSHC</t>
  </si>
  <si>
    <t>Studies on Home and Community Science</t>
  </si>
  <si>
    <t>0973-7189</t>
  </si>
  <si>
    <t>www.tandfonline.com/RSHC</t>
  </si>
  <si>
    <t>RSTT</t>
  </si>
  <si>
    <t>Studies on Tribes and Tribals</t>
  </si>
  <si>
    <t>0972-639x</t>
  </si>
  <si>
    <t>www.tandfonline.com/RSTT</t>
  </si>
  <si>
    <t>CSTE</t>
  </si>
  <si>
    <t>Studying Teacher Education</t>
  </si>
  <si>
    <t>1742-5964</t>
  </si>
  <si>
    <t>1742-5972</t>
  </si>
  <si>
    <t>www.tandfonline.com/CSTE</t>
  </si>
  <si>
    <t>TSUR</t>
  </si>
  <si>
    <t>Survival</t>
  </si>
  <si>
    <t>1959, Volume 1/1</t>
  </si>
  <si>
    <t>0039-6338</t>
  </si>
  <si>
    <t>1468-2699</t>
  </si>
  <si>
    <t>(36/86 International Relations, 82/165 Political Science)</t>
  </si>
  <si>
    <t>www.tandfonline.com/TSUR</t>
  </si>
  <si>
    <t>SOSL</t>
  </si>
  <si>
    <t>Symbolae Osloenses</t>
  </si>
  <si>
    <t>Classics</t>
  </si>
  <si>
    <t>1922, Volume 1/1</t>
  </si>
  <si>
    <t>0039-7679</t>
  </si>
  <si>
    <t>1502-7805</t>
  </si>
  <si>
    <t>www.tandfonline.com/SOSL</t>
  </si>
  <si>
    <t>VSYM</t>
  </si>
  <si>
    <t>Symposium: A Quarterly Journal in Modern Literatures</t>
  </si>
  <si>
    <t>1946, Volume 1/1</t>
  </si>
  <si>
    <t>1998, Volume51/4</t>
  </si>
  <si>
    <t>0039-7709</t>
  </si>
  <si>
    <t>1931-0676</t>
  </si>
  <si>
    <t>www.tandfonline.com/VSYM</t>
  </si>
  <si>
    <t>YTNG</t>
  </si>
  <si>
    <t>Tang Studies</t>
  </si>
  <si>
    <t>0737-5034</t>
  </si>
  <si>
    <t>1759-7633</t>
  </si>
  <si>
    <t>www.tandfonline.com/YTNG</t>
  </si>
  <si>
    <t>RTDE</t>
  </si>
  <si>
    <t>Teacher Development: An international journal of teachers' professonal development</t>
  </si>
  <si>
    <t>1366-4530</t>
  </si>
  <si>
    <t>1747-5120</t>
  </si>
  <si>
    <t>www.tandfonline.com/RTDE</t>
  </si>
  <si>
    <t>CTAT</t>
  </si>
  <si>
    <t>Teachers and Teaching: Theory and Practice</t>
  </si>
  <si>
    <t>1354-0602</t>
  </si>
  <si>
    <t>1470-1278</t>
  </si>
  <si>
    <t>(110/235 Education &amp; Educational Research)</t>
  </si>
  <si>
    <t>www.tandfonline.com/CTAT</t>
  </si>
  <si>
    <t>HTLM</t>
  </si>
  <si>
    <t>Teaching and Learning in Medicine</t>
  </si>
  <si>
    <t>1040-1334</t>
  </si>
  <si>
    <t>1532-8015</t>
  </si>
  <si>
    <t>(27/41 Education, Scientific Disciplines, 79/90 Health Care Sciences &amp; Services)</t>
  </si>
  <si>
    <t>www.tandfonline.com/HTLM</t>
  </si>
  <si>
    <t>HTAJ</t>
  </si>
  <si>
    <t>Teaching Artist Journal</t>
  </si>
  <si>
    <t>1541-1796</t>
  </si>
  <si>
    <t>1541-180X</t>
  </si>
  <si>
    <t>www.tandfonline.com/HTAJ</t>
  </si>
  <si>
    <t>CTED</t>
  </si>
  <si>
    <t>Teaching Education</t>
  </si>
  <si>
    <t>1047-6210</t>
  </si>
  <si>
    <t>1470-1286</t>
  </si>
  <si>
    <t>www.tandfonline.com/CTED</t>
  </si>
  <si>
    <t>CTHE</t>
  </si>
  <si>
    <t>Teaching in Higher Education (Critical Perspectives)</t>
  </si>
  <si>
    <t>1356-2517</t>
  </si>
  <si>
    <t>1470-1294</t>
  </si>
  <si>
    <t>(157/235 Education &amp; Educational Research)</t>
  </si>
  <si>
    <t>www.tandfonline.com/CTHE</t>
  </si>
  <si>
    <t>HTCQ</t>
  </si>
  <si>
    <t>Technical Communication Quarterly</t>
  </si>
  <si>
    <t>1057-2252</t>
  </si>
  <si>
    <t>1542-7625</t>
  </si>
  <si>
    <t>www.tandfonline.com/HTCQ</t>
  </si>
  <si>
    <t>WTSQ</t>
  </si>
  <si>
    <t>Technical Services Quarterly</t>
  </si>
  <si>
    <t>1984, Volume 1/1-2</t>
  </si>
  <si>
    <t>0731-7131</t>
  </si>
  <si>
    <t>1555-3337</t>
  </si>
  <si>
    <t>www.tandfonline.com/WTSQ</t>
  </si>
  <si>
    <t>CTAS</t>
  </si>
  <si>
    <t>Technology Analysis &amp; Strategic Management</t>
  </si>
  <si>
    <t>0953-7325</t>
  </si>
  <si>
    <t>1465-3990</t>
  </si>
  <si>
    <t>(123/194 Management)</t>
  </si>
  <si>
    <t>www.tandfonline.com/CTAS</t>
  </si>
  <si>
    <t>RTPE</t>
  </si>
  <si>
    <t>Technology, Pedagogy and Education</t>
  </si>
  <si>
    <t>1475-939X</t>
  </si>
  <si>
    <t>1747-5139</t>
  </si>
  <si>
    <t>(124/235 Education &amp; Educational Research)</t>
  </si>
  <si>
    <t>www.tandfonline.com/RTPE</t>
  </si>
  <si>
    <t>YTAV</t>
  </si>
  <si>
    <t>Tel Aviv (Journal of the Institute of Archaeology of Tel Aviv University)</t>
  </si>
  <si>
    <t>0334-4355</t>
  </si>
  <si>
    <t>2040-4786</t>
  </si>
  <si>
    <t>www.tandfonline.com/YTAV</t>
  </si>
  <si>
    <t>YTIN</t>
  </si>
  <si>
    <t>Terrae Incognitae (The Journal of the Society for the History of Discoveries)</t>
  </si>
  <si>
    <t>0082-2884</t>
  </si>
  <si>
    <t>2040-8706</t>
  </si>
  <si>
    <t>www.tandfonline.com/YTIN</t>
  </si>
  <si>
    <t>FTPV</t>
  </si>
  <si>
    <t>Terrorism &amp; Political Violence</t>
  </si>
  <si>
    <t>0954-6553</t>
  </si>
  <si>
    <t>1556-1836</t>
  </si>
  <si>
    <t>(22/86 International Relations, 52/165 Political Science)</t>
  </si>
  <si>
    <t>www.tandfonline.com/FTPV</t>
  </si>
  <si>
    <t>RTPQ</t>
  </si>
  <si>
    <t>Text and Performance Quarterly</t>
  </si>
  <si>
    <t>1046-2937</t>
  </si>
  <si>
    <t>1479-5760</t>
  </si>
  <si>
    <t>www.tandfonline.com/RTPQ</t>
  </si>
  <si>
    <t>YTEX</t>
  </si>
  <si>
    <t>Textile History</t>
  </si>
  <si>
    <t>0040-4969</t>
  </si>
  <si>
    <t>1743-2952</t>
  </si>
  <si>
    <t>www.tandfonline.com/YTEX</t>
  </si>
  <si>
    <t xml:space="preserve">RFTX </t>
  </si>
  <si>
    <t>TEXTILE: Cloth and Culture</t>
  </si>
  <si>
    <t>1475-9756</t>
  </si>
  <si>
    <t>1751-8350</t>
  </si>
  <si>
    <t xml:space="preserve">www.tandfonline.com/RFTX </t>
  </si>
  <si>
    <t>RTPR</t>
  </si>
  <si>
    <t>Textual Practice</t>
  </si>
  <si>
    <t>0950-236X</t>
  </si>
  <si>
    <t>1470-1308</t>
  </si>
  <si>
    <t>www.tandfonline.com/RTPR</t>
  </si>
  <si>
    <t>RANP</t>
  </si>
  <si>
    <t>The Anthropologist</t>
  </si>
  <si>
    <t>0972-0073</t>
  </si>
  <si>
    <t>35-38</t>
  </si>
  <si>
    <t>www.tandfonline.com/RANP</t>
  </si>
  <si>
    <t xml:space="preserve">RCAB </t>
  </si>
  <si>
    <t>The Art Bulletin</t>
  </si>
  <si>
    <t>1930, Vol 12</t>
  </si>
  <si>
    <t>0004-3079</t>
  </si>
  <si>
    <t>1559-6478</t>
  </si>
  <si>
    <t xml:space="preserve">www.tandfonline.com/RCAB </t>
  </si>
  <si>
    <t>RTAP</t>
  </si>
  <si>
    <t>The Asia Pacific Journal of Anthropology</t>
  </si>
  <si>
    <t>1444-2213</t>
  </si>
  <si>
    <t>1740-9314</t>
  </si>
  <si>
    <t>(56/82 Anthropology)</t>
  </si>
  <si>
    <t>www.tandfonline.com/RTAP</t>
  </si>
  <si>
    <t>UALJ</t>
  </si>
  <si>
    <t>The Australian Library Journal</t>
  </si>
  <si>
    <t>1957, Volume 6/1</t>
  </si>
  <si>
    <t>0004-9670</t>
  </si>
  <si>
    <t>2201-4276</t>
  </si>
  <si>
    <t>(76/85 Information Science &amp; Library Science)</t>
  </si>
  <si>
    <t>www.tandfonline.com/UALJ</t>
  </si>
  <si>
    <t>RTBS</t>
  </si>
  <si>
    <t>The Black Scholar</t>
  </si>
  <si>
    <t>Race Ethnicity and Identity</t>
  </si>
  <si>
    <t>0006-4246</t>
  </si>
  <si>
    <t>2162-5387</t>
  </si>
  <si>
    <t>www.tandfonline.com/RTBS</t>
  </si>
  <si>
    <t>MCES</t>
  </si>
  <si>
    <t>The Chinese Economy</t>
  </si>
  <si>
    <t>1097-1475</t>
  </si>
  <si>
    <t>1558-0954</t>
  </si>
  <si>
    <t>www.tandfonline.com/MCES</t>
  </si>
  <si>
    <t>YTCR</t>
  </si>
  <si>
    <t>The Chinese Historical Review</t>
  </si>
  <si>
    <t>1074-9357</t>
  </si>
  <si>
    <t>2048-7827</t>
  </si>
  <si>
    <t>www.tandfonline.com/YTCR</t>
  </si>
  <si>
    <t>VTCH</t>
  </si>
  <si>
    <t>The Clearing House: A Journal of Educational Strategies, Issues and Ideas</t>
  </si>
  <si>
    <t>1975, Volume 49/1</t>
  </si>
  <si>
    <t>1998, Volume71/3</t>
  </si>
  <si>
    <t>0009-8655</t>
  </si>
  <si>
    <t>1939-912X</t>
  </si>
  <si>
    <t>www.tandfonline.com/VTCH</t>
  </si>
  <si>
    <t>NTCN</t>
  </si>
  <si>
    <t>The Clinical Neuropsychologist</t>
  </si>
  <si>
    <t>1385-4046</t>
  </si>
  <si>
    <t>1744-4144</t>
  </si>
  <si>
    <t>(50/77 Psychology, 70/121 Psychology, Clinical)</t>
  </si>
  <si>
    <t>www.tandfonline.com/NTCN</t>
  </si>
  <si>
    <t>GCRV</t>
  </si>
  <si>
    <t>The Communication Review</t>
  </si>
  <si>
    <t>1071-4421</t>
  </si>
  <si>
    <t>1547-7487</t>
  </si>
  <si>
    <t>www.tandfonline.com/GCRV</t>
  </si>
  <si>
    <t>YCOU</t>
  </si>
  <si>
    <t>The Court Historian (The International Journal of Court Studies)</t>
  </si>
  <si>
    <t>1462-9712</t>
  </si>
  <si>
    <t>2056-3450</t>
  </si>
  <si>
    <t>www.tandfonline.com/YCOU</t>
  </si>
  <si>
    <t>RFDJ</t>
  </si>
  <si>
    <t xml:space="preserve">The Design Journal </t>
  </si>
  <si>
    <t>1460-6925</t>
  </si>
  <si>
    <t>1756-3062</t>
  </si>
  <si>
    <t>RFDHP</t>
  </si>
  <si>
    <t>www.tandfonline.com/RFDJ</t>
  </si>
  <si>
    <t>UTEF</t>
  </si>
  <si>
    <t>The Educational Forum</t>
  </si>
  <si>
    <t>Education Policy and Management</t>
  </si>
  <si>
    <t>1998, Volume62/1</t>
  </si>
  <si>
    <t>0013-1725</t>
  </si>
  <si>
    <t>1938-8098</t>
  </si>
  <si>
    <t>www.tandfonline.com/UTEF</t>
  </si>
  <si>
    <t>REJF</t>
  </si>
  <si>
    <t>The European Journal of Finance</t>
  </si>
  <si>
    <t>1351-847X</t>
  </si>
  <si>
    <t>1466-4364</t>
  </si>
  <si>
    <t>(63/96 Business, Finance, 63/96 Business, Finance)</t>
  </si>
  <si>
    <t>www.tandfonline.com/REJF</t>
  </si>
  <si>
    <t>CELE</t>
  </si>
  <si>
    <t>The European Legacy</t>
  </si>
  <si>
    <t>1084-8770</t>
  </si>
  <si>
    <t>1470-1316</t>
  </si>
  <si>
    <t>www.tandfonline.com/CELE</t>
  </si>
  <si>
    <t>VEXP</t>
  </si>
  <si>
    <t>The Explicator</t>
  </si>
  <si>
    <t>1972, Volume 33/Supp1</t>
  </si>
  <si>
    <t>0014-4940</t>
  </si>
  <si>
    <t>1939-926X</t>
  </si>
  <si>
    <t>www.tandfonline.com/VEXP</t>
  </si>
  <si>
    <t>RGET</t>
  </si>
  <si>
    <t>The Geography Teacher</t>
  </si>
  <si>
    <t>2004, Volume 1</t>
  </si>
  <si>
    <t>1933-8341</t>
  </si>
  <si>
    <t>1752-6884</t>
  </si>
  <si>
    <t>www.tandfonline.com/RGET</t>
  </si>
  <si>
    <t>VGER</t>
  </si>
  <si>
    <t>The Germanic Review: Literature, Culture, Theory</t>
  </si>
  <si>
    <t>1974, Volume 49/1</t>
  </si>
  <si>
    <t>0016-8890</t>
  </si>
  <si>
    <t>1930-6962</t>
  </si>
  <si>
    <t>www.tandfonline.com/VGER</t>
  </si>
  <si>
    <t>YHEN</t>
  </si>
  <si>
    <t>The Historic Environment: Policy &amp; Practice</t>
  </si>
  <si>
    <t>1756-7505</t>
  </si>
  <si>
    <t>1756-7513</t>
  </si>
  <si>
    <t>www.tandfonline.com/YHEN</t>
  </si>
  <si>
    <t>RHOF</t>
  </si>
  <si>
    <t>The History of the Family</t>
  </si>
  <si>
    <t>1081-602X</t>
  </si>
  <si>
    <t>1873-5398</t>
  </si>
  <si>
    <t>(18/35 History Of Social Sciences, 18/35 History Of Social Sciences, 35/43 Family Studies)</t>
  </si>
  <si>
    <t>www.tandfonline.com/RHOF</t>
  </si>
  <si>
    <t>UTIS</t>
  </si>
  <si>
    <t>The Information Society</t>
  </si>
  <si>
    <t>1996, Volume 12/1</t>
  </si>
  <si>
    <t>0197-2243</t>
  </si>
  <si>
    <t>1087-6537</t>
  </si>
  <si>
    <t>(30/85 Information Science &amp; Library Science)</t>
  </si>
  <si>
    <t>www.tandfonline.com/UTIS</t>
  </si>
  <si>
    <t>ULBR</t>
  </si>
  <si>
    <t>The International Information &amp; Library Review</t>
  </si>
  <si>
    <t>1057-2317</t>
  </si>
  <si>
    <t>1095-9297</t>
  </si>
  <si>
    <t>www.tandfonline.com/ULBR</t>
  </si>
  <si>
    <t>FJHR</t>
  </si>
  <si>
    <t>The International Journal of Human Rights</t>
  </si>
  <si>
    <t>1364-2987</t>
  </si>
  <si>
    <t>1744-053X</t>
  </si>
  <si>
    <t>www.tandfonline.com/FJHR</t>
  </si>
  <si>
    <t>USIP</t>
  </si>
  <si>
    <t>The International Journal of Intelligence, Security and Public Affairs</t>
  </si>
  <si>
    <t>2380-0992</t>
  </si>
  <si>
    <t>2380-100X</t>
  </si>
  <si>
    <t>www.tandfonline.com/USIP</t>
  </si>
  <si>
    <t>RIPA</t>
  </si>
  <si>
    <t xml:space="preserve">The International Journal of Psychoanalysis </t>
  </si>
  <si>
    <t>0020-7578</t>
  </si>
  <si>
    <t>1745-8315</t>
  </si>
  <si>
    <t>UITJ</t>
  </si>
  <si>
    <t>The International Trade Journal</t>
  </si>
  <si>
    <t>0885-3908</t>
  </si>
  <si>
    <t>1521-0545</t>
  </si>
  <si>
    <t>www.tandfonline.com/UITJ</t>
  </si>
  <si>
    <t>RITT</t>
  </si>
  <si>
    <t>The Interpreter and Translater Trainer</t>
  </si>
  <si>
    <t>1750-399X</t>
  </si>
  <si>
    <t>1757-0417</t>
  </si>
  <si>
    <t>(95/180 Linguistics)</t>
  </si>
  <si>
    <t>www.tandfonline.com/RITT</t>
  </si>
  <si>
    <t>YITA</t>
  </si>
  <si>
    <t>The Italianist Online</t>
  </si>
  <si>
    <t>0261-4340</t>
  </si>
  <si>
    <t>1748-619X</t>
  </si>
  <si>
    <t>www.tandfonline.com/YITA</t>
  </si>
  <si>
    <t>MJES</t>
  </si>
  <si>
    <t xml:space="preserve">The Japanese Political Economy
</t>
  </si>
  <si>
    <t>2329-194X</t>
  </si>
  <si>
    <t>2329-1958</t>
  </si>
  <si>
    <t>www.tandfonline.com/MJES</t>
  </si>
  <si>
    <t>RAEE</t>
  </si>
  <si>
    <t>The Journal of Agricultural Education and Extension</t>
  </si>
  <si>
    <t>1389-224X</t>
  </si>
  <si>
    <t>1750-8622</t>
  </si>
  <si>
    <t>www.tandfonline.com/RAEE</t>
  </si>
  <si>
    <t>RJAR</t>
  </si>
  <si>
    <t>The Journal of Architecture</t>
  </si>
  <si>
    <t>1360-2365</t>
  </si>
  <si>
    <t>1466-4410</t>
  </si>
  <si>
    <t>www.tandfonline.com/RJAR</t>
  </si>
  <si>
    <t>VJAM</t>
  </si>
  <si>
    <t>The Journal of Arts Management, Law, and Society</t>
  </si>
  <si>
    <t>1063-2921</t>
  </si>
  <si>
    <t>1930-7799</t>
  </si>
  <si>
    <t>www.tandfonline.com/VJAM</t>
  </si>
  <si>
    <t>UJCH</t>
  </si>
  <si>
    <t>The Journal of Continuing Higher Education</t>
  </si>
  <si>
    <t>Adult and Continuing Education</t>
  </si>
  <si>
    <t>1979, Volume 27/2</t>
  </si>
  <si>
    <t>0737-7363</t>
  </si>
  <si>
    <t>1948-4801</t>
  </si>
  <si>
    <t>www.tandfonline.com/UJCH</t>
  </si>
  <si>
    <t>VECE</t>
  </si>
  <si>
    <t>The Journal of Economic Education</t>
  </si>
  <si>
    <t>1997, Volume 28/1</t>
  </si>
  <si>
    <t>0022-0485</t>
  </si>
  <si>
    <t>2152-4068</t>
  </si>
  <si>
    <t>(201/235 Education &amp; Educational Research, 276/347 Economics)</t>
  </si>
  <si>
    <t>www.tandfonline.com/VECE</t>
  </si>
  <si>
    <t>VJER</t>
  </si>
  <si>
    <t>The Journal of Educational Research</t>
  </si>
  <si>
    <t>1920 Volume 1</t>
  </si>
  <si>
    <t>1998, Volume 91/1</t>
  </si>
  <si>
    <t>0022-0671</t>
  </si>
  <si>
    <t>1940-0675</t>
  </si>
  <si>
    <t>(107/235 Education &amp; Educational Research)</t>
  </si>
  <si>
    <t>www.tandfonline.com/VJER</t>
  </si>
  <si>
    <t>VJEE</t>
  </si>
  <si>
    <t>The Journal of Environmental Education Online</t>
  </si>
  <si>
    <t>1974, Volume 5/3</t>
  </si>
  <si>
    <t>0095-8964</t>
  </si>
  <si>
    <t>1940-1892</t>
  </si>
  <si>
    <t>(54/235 Education &amp; Educational Research, 54/235 Education &amp; Educational Research, 59/105 Environmental Studies)</t>
  </si>
  <si>
    <t>www.tandfonline.com/VJEE</t>
  </si>
  <si>
    <t>VJXE</t>
  </si>
  <si>
    <t>The Journal of Experimental Education</t>
  </si>
  <si>
    <t>1992, Volume 60/3</t>
  </si>
  <si>
    <t>1998, Volume66/3</t>
  </si>
  <si>
    <t>0022-0973</t>
  </si>
  <si>
    <t>1940-0683</t>
  </si>
  <si>
    <t>(24/58 Psychology, Educational, 58/235 Education &amp; Educational Research)</t>
  </si>
  <si>
    <t>www.tandfonline.com/VJXE</t>
  </si>
  <si>
    <t>VGEN</t>
  </si>
  <si>
    <t>The Journal of General Psychology</t>
  </si>
  <si>
    <t>1998, Volume125/1</t>
  </si>
  <si>
    <t>0022-1309</t>
  </si>
  <si>
    <t>1940-0888</t>
  </si>
  <si>
    <t>(81/128 Psychology, Multidisciplinary)</t>
  </si>
  <si>
    <t>www.tandfonline.com/VGEN</t>
  </si>
  <si>
    <t>VGNT</t>
  </si>
  <si>
    <t>The Journal of Genetic Psychology</t>
  </si>
  <si>
    <t>1891, Volume 1/1</t>
  </si>
  <si>
    <t>1998, Volume 159/1</t>
  </si>
  <si>
    <t>0022-1325</t>
  </si>
  <si>
    <t>1940-0896</t>
  </si>
  <si>
    <t>(68/70 Psychology, Developmental, 71/77 Psychology)</t>
  </si>
  <si>
    <t>www.tandfonline.com/VGNT</t>
  </si>
  <si>
    <t>UHEJ</t>
  </si>
  <si>
    <t>The Journal of Higher Education</t>
  </si>
  <si>
    <t>0022-1546</t>
  </si>
  <si>
    <t>1538-4640</t>
  </si>
  <si>
    <t>(40/235 Education &amp; Educational Research)</t>
  </si>
  <si>
    <t>www.tandfonline.com/UHEJ</t>
  </si>
  <si>
    <t>RDAP</t>
  </si>
  <si>
    <t>The Journal of Holocaust Research</t>
  </si>
  <si>
    <t>2009, Volume 23/1</t>
  </si>
  <si>
    <t>2578-5648</t>
  </si>
  <si>
    <t>2578-5656</t>
  </si>
  <si>
    <t>www.tandfonline.com/RDAP</t>
  </si>
  <si>
    <t>RICO</t>
  </si>
  <si>
    <t>The Journal of International Communication</t>
  </si>
  <si>
    <t>1321-6597</t>
  </si>
  <si>
    <t>www.tandfonline.com/RICO</t>
  </si>
  <si>
    <t>RJTE</t>
  </si>
  <si>
    <t>The Journal of International Trade and Economic Development</t>
  </si>
  <si>
    <t>0963-8199</t>
  </si>
  <si>
    <t>1469-9559</t>
  </si>
  <si>
    <t>(284/347 Economics)</t>
  </si>
  <si>
    <t>www.tandfonline.com/RJTE</t>
  </si>
  <si>
    <t>RFMC</t>
  </si>
  <si>
    <t xml:space="preserve">The Journal of Modern Craft </t>
  </si>
  <si>
    <t>1749-6772</t>
  </si>
  <si>
    <t>1749-6780</t>
  </si>
  <si>
    <t>www.tandfonline.com/RFMC</t>
  </si>
  <si>
    <t>CJPH</t>
  </si>
  <si>
    <t>The Journal of Pacific History</t>
  </si>
  <si>
    <t>0022-3344</t>
  </si>
  <si>
    <t>1469-9605</t>
  </si>
  <si>
    <t>www.tandfonline.com/CJPH</t>
  </si>
  <si>
    <t>FJPS</t>
  </si>
  <si>
    <t>The Journal of Peasant Studies</t>
  </si>
  <si>
    <t>0306-6150</t>
  </si>
  <si>
    <t>1743-9361</t>
  </si>
  <si>
    <t>(1/82 Anthropology, 2/55 Planning &amp; Development)</t>
  </si>
  <si>
    <t>www.tandfonline.com/FJPS</t>
  </si>
  <si>
    <t>RPOS</t>
  </si>
  <si>
    <t>The Journal of Positive Psychology</t>
  </si>
  <si>
    <t>1743-9760</t>
  </si>
  <si>
    <t>1743-9779</t>
  </si>
  <si>
    <t>(32/128 Psychology, Multidisciplinary)</t>
  </si>
  <si>
    <t>www.tandfonline.com/RPOS</t>
  </si>
  <si>
    <t>VJRL</t>
  </si>
  <si>
    <t>The Journal of Psychology</t>
  </si>
  <si>
    <t>1998, Volume132/1</t>
  </si>
  <si>
    <t>0022-3980</t>
  </si>
  <si>
    <t>1940-1019</t>
  </si>
  <si>
    <t>(51/128 Psychology, Multidisciplinary)</t>
  </si>
  <si>
    <t>www.tandfonline.com/VJRL</t>
  </si>
  <si>
    <t>FSLV</t>
  </si>
  <si>
    <t>The Journal of Slavic Military Studies</t>
  </si>
  <si>
    <t>1351-8046</t>
  </si>
  <si>
    <t>1556-3006</t>
  </si>
  <si>
    <t>www.tandfonline.com/FSLV</t>
  </si>
  <si>
    <t>VSOC</t>
  </si>
  <si>
    <t>The Journal of Social Psychology</t>
  </si>
  <si>
    <t>1998, Volume138/1</t>
  </si>
  <si>
    <t>0022-4545</t>
  </si>
  <si>
    <t>1940-1183</t>
  </si>
  <si>
    <t>(53/62 Psychology, Social)</t>
  </si>
  <si>
    <t>www.tandfonline.com/VSOC</t>
  </si>
  <si>
    <t>UJME</t>
  </si>
  <si>
    <t>The Journal of the Middle East and Africa</t>
  </si>
  <si>
    <t>2152-0844</t>
  </si>
  <si>
    <t>2152-0852</t>
  </si>
  <si>
    <t>www.tandfonline.com/UJME</t>
  </si>
  <si>
    <t>YKSR</t>
  </si>
  <si>
    <t>The Keats-Shelly Review</t>
  </si>
  <si>
    <t>0952-4142</t>
  </si>
  <si>
    <t>2042-1362</t>
  </si>
  <si>
    <t>www.tandfonline.com/YKSR</t>
  </si>
  <si>
    <t>RALT</t>
  </si>
  <si>
    <t>The Law Teacher</t>
  </si>
  <si>
    <t>Sociocultural Studies</t>
  </si>
  <si>
    <t>0306-9400</t>
  </si>
  <si>
    <t>1943-0353</t>
  </si>
  <si>
    <t>www.tandfonline.com/RALT</t>
  </si>
  <si>
    <t>YLDN</t>
  </si>
  <si>
    <t>The London Journal: A Review of Metropolitan Society Past and Present</t>
  </si>
  <si>
    <t>0305-8034</t>
  </si>
  <si>
    <t>1749-6322</t>
  </si>
  <si>
    <t>(54/87 History, 60/69 Area Studies)</t>
  </si>
  <si>
    <t>www.tandfonline.com/YLDN</t>
  </si>
  <si>
    <t>RMIR</t>
  </si>
  <si>
    <t>The Mariner's Mirror</t>
  </si>
  <si>
    <t>1911, Volume 1/1</t>
  </si>
  <si>
    <t>0025-3359</t>
  </si>
  <si>
    <t>2049-680x</t>
  </si>
  <si>
    <t>www.tandfonline.com/RMIR</t>
  </si>
  <si>
    <t>TMIB</t>
  </si>
  <si>
    <t>The Military Balance</t>
  </si>
  <si>
    <t>1961, Volume 61/1</t>
  </si>
  <si>
    <t>0459-7222</t>
  </si>
  <si>
    <t>1479-9022</t>
  </si>
  <si>
    <t>www.tandfonline.com/TMIB</t>
  </si>
  <si>
    <t>YNBI</t>
  </si>
  <si>
    <t>The New Bioethics (A Multidisciplinary Journal of Biotechnology and the Body)</t>
  </si>
  <si>
    <t>2050-2877</t>
  </si>
  <si>
    <t>2050-2885</t>
  </si>
  <si>
    <t>www.tandfonline.com/YNBI</t>
  </si>
  <si>
    <t>UTNE</t>
  </si>
  <si>
    <t>The New Educator</t>
  </si>
  <si>
    <t>1547-688X</t>
  </si>
  <si>
    <t>1549-9243</t>
  </si>
  <si>
    <t>www.tandfonline.com/UTNE</t>
  </si>
  <si>
    <t>RNPR</t>
  </si>
  <si>
    <t>The Nonproliferation Review</t>
  </si>
  <si>
    <t>1073-6700</t>
  </si>
  <si>
    <t>1746-1766</t>
  </si>
  <si>
    <t>www.tandfonline.com/RNPR</t>
  </si>
  <si>
    <t>RPRE</t>
  </si>
  <si>
    <t>The Pacific Review</t>
  </si>
  <si>
    <t>0951-2748</t>
  </si>
  <si>
    <t>1470-1332</t>
  </si>
  <si>
    <t>(11/69 Area Studies, 39/86 International Relations)</t>
  </si>
  <si>
    <t>www.tandfonline.com/RPRE</t>
  </si>
  <si>
    <t>RPOL</t>
  </si>
  <si>
    <t>The Polar Journal</t>
  </si>
  <si>
    <t>2154-896X</t>
  </si>
  <si>
    <t>2154-8978</t>
  </si>
  <si>
    <t>www.tandfonline.com/RPOL</t>
  </si>
  <si>
    <t>RTPG</t>
  </si>
  <si>
    <t>The Professional Geographer</t>
  </si>
  <si>
    <t>0033-0124</t>
  </si>
  <si>
    <t>1467-9272</t>
  </si>
  <si>
    <t>(41/79 Geography)</t>
  </si>
  <si>
    <t>www.tandfonline.com/RTPG</t>
  </si>
  <si>
    <t>UPAQ</t>
  </si>
  <si>
    <t>The Psychoanalytic Quarterly</t>
  </si>
  <si>
    <t>0033-2828</t>
  </si>
  <si>
    <t>2167-4086</t>
  </si>
  <si>
    <t>UPSC</t>
  </si>
  <si>
    <t>The Psychoanalytic Study of the Child</t>
  </si>
  <si>
    <t>0079-7308</t>
  </si>
  <si>
    <t>2474-3356</t>
  </si>
  <si>
    <t>www.tandfonline.com/UPSC</t>
  </si>
  <si>
    <t>RFIA</t>
  </si>
  <si>
    <t>The Review of Faith and International Affairs</t>
  </si>
  <si>
    <t>1557-0274</t>
  </si>
  <si>
    <t>1931-7743</t>
  </si>
  <si>
    <t>www.tandfonline.com/RFIA</t>
  </si>
  <si>
    <t>CTRT</t>
  </si>
  <si>
    <t>The Round Table</t>
  </si>
  <si>
    <t>1910, Volume 1/1</t>
  </si>
  <si>
    <t>1998, Volume 86/1</t>
  </si>
  <si>
    <t>0035-8533</t>
  </si>
  <si>
    <t>1474-029X</t>
  </si>
  <si>
    <t>www.tandfonline.com/CTRT</t>
  </si>
  <si>
    <t>FSIJ</t>
  </si>
  <si>
    <t>The Service Industries Journal</t>
  </si>
  <si>
    <t>0264-2069</t>
  </si>
  <si>
    <t>1743-9507</t>
  </si>
  <si>
    <t>(133/194 Management)</t>
  </si>
  <si>
    <t>www.tandfonline.com/FSIJ</t>
  </si>
  <si>
    <t>RSIX</t>
  </si>
  <si>
    <t>The Sixties</t>
  </si>
  <si>
    <t>1754-1328</t>
  </si>
  <si>
    <t>1754-1336</t>
  </si>
  <si>
    <t>www.tandfonline.com/RSIX</t>
  </si>
  <si>
    <t>VTSS</t>
  </si>
  <si>
    <t>The Social Studies</t>
  </si>
  <si>
    <t>1925, Volume 16/1</t>
  </si>
  <si>
    <t>1998, Volume89/1</t>
  </si>
  <si>
    <t>0037-7996</t>
  </si>
  <si>
    <t>2152-405X</t>
  </si>
  <si>
    <t>www.tandfonline.com/VTSS</t>
  </si>
  <si>
    <t>UTTE</t>
  </si>
  <si>
    <t>The Teacher Educator</t>
  </si>
  <si>
    <t>1967, Volume 3/1</t>
  </si>
  <si>
    <t>0887-8730</t>
  </si>
  <si>
    <t>1938-8101</t>
  </si>
  <si>
    <t>www.tandfonline.com/UTTE</t>
  </si>
  <si>
    <t>RTRN</t>
  </si>
  <si>
    <t>The Translator</t>
  </si>
  <si>
    <t>1995 Vol 1</t>
  </si>
  <si>
    <t>1355-6509</t>
  </si>
  <si>
    <t>1757-0409</t>
  </si>
  <si>
    <t>(61/79 Communication, 61/79 Communication, 86/180 Linguistics)</t>
  </si>
  <si>
    <t>www.tandfonline.com/RTRN</t>
  </si>
  <si>
    <t>RWAQ</t>
  </si>
  <si>
    <t>The Washington Quarterly</t>
  </si>
  <si>
    <t>0163-660X</t>
  </si>
  <si>
    <t>1530-9177</t>
  </si>
  <si>
    <t>(34/86 International Relations, 56/147 Law)</t>
  </si>
  <si>
    <t>www.tandfonline.com/RWAQ</t>
  </si>
  <si>
    <t>RTDP</t>
  </si>
  <si>
    <t>Theatre, Dance and Performance Training</t>
  </si>
  <si>
    <t>1944-3927</t>
  </si>
  <si>
    <t>1944-3919</t>
  </si>
  <si>
    <t>www.tandfonline.com/RTDP</t>
  </si>
  <si>
    <t>YTHS</t>
  </si>
  <si>
    <t>Theology &amp; Sexuality</t>
  </si>
  <si>
    <t>1355-8358</t>
  </si>
  <si>
    <t>1745-5170</t>
  </si>
  <si>
    <t>www.tandfonline.com/YTHS</t>
  </si>
  <si>
    <t>RTAS</t>
  </si>
  <si>
    <t>Theology and Science</t>
  </si>
  <si>
    <t>1474-6700</t>
  </si>
  <si>
    <t>1474-6719</t>
  </si>
  <si>
    <t>www.tandfonline.com/RTAS</t>
  </si>
  <si>
    <t>UTRS</t>
  </si>
  <si>
    <t>Theory &amp; Research in Social Education</t>
  </si>
  <si>
    <t>0093-3104</t>
  </si>
  <si>
    <t>2163-1654</t>
  </si>
  <si>
    <t>www.tandfonline.com/UTRS</t>
  </si>
  <si>
    <t>HTIP</t>
  </si>
  <si>
    <t>Theory Into Practice</t>
  </si>
  <si>
    <t>0040-5841</t>
  </si>
  <si>
    <t>1543-0421</t>
  </si>
  <si>
    <t>(141/235 Education &amp; Educational Research)</t>
  </si>
  <si>
    <t>www.tandfonline.com/HTIP</t>
  </si>
  <si>
    <t>PTAR</t>
  </si>
  <si>
    <t>Thinking &amp; Reasoning</t>
  </si>
  <si>
    <t>1354-6783</t>
  </si>
  <si>
    <t>1464-0708</t>
  </si>
  <si>
    <t>(23/84 Psychology, Experimental)</t>
  </si>
  <si>
    <t>www.tandfonline.com/PTAR</t>
  </si>
  <si>
    <t>CTTE</t>
  </si>
  <si>
    <t>Third Text</t>
  </si>
  <si>
    <t>0952-8822</t>
  </si>
  <si>
    <t>1475-5297</t>
  </si>
  <si>
    <t>www.tandfonline.com/CTTE</t>
  </si>
  <si>
    <t>CTWQ</t>
  </si>
  <si>
    <t>Third World Quarterly</t>
  </si>
  <si>
    <t>1995, Volume 16/1</t>
  </si>
  <si>
    <t>0143-6597</t>
  </si>
  <si>
    <t>1360-2241</t>
  </si>
  <si>
    <t>PACK</t>
  </si>
  <si>
    <t>(30/55 Planning &amp; Development)</t>
  </si>
  <si>
    <t>www.tandfonline.com/CTWQ</t>
  </si>
  <si>
    <t>RTAM</t>
  </si>
  <si>
    <t>Time and Mind: The Journal of Archaeology, Consciousness and Culture</t>
  </si>
  <si>
    <t xml:space="preserve">1751-696X </t>
  </si>
  <si>
    <t>1751-6978</t>
  </si>
  <si>
    <t>www.tandfonline.com/RTAM</t>
  </si>
  <si>
    <t>CTQM</t>
  </si>
  <si>
    <t>Total Quality Management &amp; Business Excellence</t>
  </si>
  <si>
    <t>Business &amp; Management Studies/Entrepreneurship</t>
  </si>
  <si>
    <t>1478-3363</t>
  </si>
  <si>
    <t>1478-3371</t>
  </si>
  <si>
    <t>(118/194 Management)</t>
  </si>
  <si>
    <t>Frequency increase from 14 to 16 issues in 2019</t>
  </si>
  <si>
    <t>www.tandfonline.com/CTQM</t>
  </si>
  <si>
    <t>RTXG</t>
  </si>
  <si>
    <t>Tourism Geographies</t>
  </si>
  <si>
    <t>1461-6688</t>
  </si>
  <si>
    <t>1470-1340</t>
  </si>
  <si>
    <t>(19/45 Hospitality, Leisure, Sport &amp; Tourism)</t>
  </si>
  <si>
    <t>www.tandfonline.com/RTXG</t>
  </si>
  <si>
    <t>RTHP</t>
  </si>
  <si>
    <t>Tourism Planning &amp; Development</t>
  </si>
  <si>
    <t>2156-8316</t>
  </si>
  <si>
    <t>2156-8324</t>
  </si>
  <si>
    <t>www.tandfonline.com/RTHP</t>
  </si>
  <si>
    <t>RTRR</t>
  </si>
  <si>
    <t>Tourism Recreation Research</t>
  </si>
  <si>
    <t>0250-8281</t>
  </si>
  <si>
    <t>2320-0308</t>
  </si>
  <si>
    <t>www.tandfonline.com/RTRR</t>
  </si>
  <si>
    <t>RTAJ</t>
  </si>
  <si>
    <t>Transactional Analysis Journal</t>
  </si>
  <si>
    <t>2362-1537</t>
  </si>
  <si>
    <t>2329-5244</t>
  </si>
  <si>
    <t>UTRV</t>
  </si>
  <si>
    <t>Translation Review</t>
  </si>
  <si>
    <t>1998, Volume54/1</t>
  </si>
  <si>
    <t>0737-4836</t>
  </si>
  <si>
    <t>www.tandfonline.com/UTRV</t>
  </si>
  <si>
    <t>RTRS</t>
  </si>
  <si>
    <t>Translation Studies</t>
  </si>
  <si>
    <t>1478-1700</t>
  </si>
  <si>
    <t>1751-2921</t>
  </si>
  <si>
    <t>(128/180 Linguistics)</t>
  </si>
  <si>
    <t>www.tandfonline.com/RTRS</t>
  </si>
  <si>
    <t>RNCR</t>
  </si>
  <si>
    <t>Transnational Corporations Review</t>
  </si>
  <si>
    <t>1918-6444</t>
  </si>
  <si>
    <t>1925-2099</t>
  </si>
  <si>
    <t>www.tandfonline.com/RNCR</t>
  </si>
  <si>
    <t>RTLT</t>
  </si>
  <si>
    <t>Transnational Legal Theory</t>
  </si>
  <si>
    <t>2041-4005</t>
  </si>
  <si>
    <t>2041-4013</t>
  </si>
  <si>
    <t>www.tandfonline.com/RTLT</t>
  </si>
  <si>
    <t>RTRC</t>
  </si>
  <si>
    <t>Transnational Screens</t>
  </si>
  <si>
    <t>Mediat Studies</t>
  </si>
  <si>
    <t>2578-5273</t>
  </si>
  <si>
    <t>2578-5265</t>
  </si>
  <si>
    <t>www.tandfonline.com/RTRC</t>
  </si>
  <si>
    <t>TTRV</t>
  </si>
  <si>
    <t>Transport Reviews</t>
  </si>
  <si>
    <t>Transport</t>
  </si>
  <si>
    <t>0144-1647</t>
  </si>
  <si>
    <t>1464-5327</t>
  </si>
  <si>
    <t>(2/33 Transportation)</t>
  </si>
  <si>
    <t>www.tandfonline.com/TTRV</t>
  </si>
  <si>
    <t>GTPT</t>
  </si>
  <si>
    <t>Transportation Planning &amp; Technology</t>
  </si>
  <si>
    <t>0308-1060</t>
  </si>
  <si>
    <t>1029-0354</t>
  </si>
  <si>
    <t>(30/34 Transportation Science &amp; Technology)</t>
  </si>
  <si>
    <t>www.tandfonline.com/GTPT</t>
  </si>
  <si>
    <t>FTUR</t>
  </si>
  <si>
    <t>Turkish Studies</t>
  </si>
  <si>
    <t>1468-3849</t>
  </si>
  <si>
    <t>1743-9663</t>
  </si>
  <si>
    <t>(10/69 Area Studies)</t>
  </si>
  <si>
    <t>www.tandfonline.com/FTUR</t>
  </si>
  <si>
    <t>RURB</t>
  </si>
  <si>
    <t>Urban Geography</t>
  </si>
  <si>
    <t>0272-3638</t>
  </si>
  <si>
    <t>1938-2847</t>
  </si>
  <si>
    <t>(25/38 Urban Studies, 45/79 Geography)</t>
  </si>
  <si>
    <t>www.tandfonline.com/RURB</t>
  </si>
  <si>
    <t>CUPR</t>
  </si>
  <si>
    <t>Urban Policy and Research</t>
  </si>
  <si>
    <t>0811-1146</t>
  </si>
  <si>
    <t>1476-7244</t>
  </si>
  <si>
    <t>(22/38 Urban Studies, 43/79 Geography)</t>
  </si>
  <si>
    <t>www.tandfonline.com/CUPR</t>
  </si>
  <si>
    <t>RURP</t>
  </si>
  <si>
    <t>Urban Research and Practice</t>
  </si>
  <si>
    <t>Planning &amp; Built Environment</t>
  </si>
  <si>
    <t>1753-5069</t>
  </si>
  <si>
    <t>1753-5077</t>
  </si>
  <si>
    <t>www.tandfonline.com/RURP</t>
  </si>
  <si>
    <t>TVEC</t>
  </si>
  <si>
    <t>Venture Capital</t>
  </si>
  <si>
    <t>1369-1066</t>
  </si>
  <si>
    <t>1464-5343</t>
  </si>
  <si>
    <t>www.tandfonline.com/TVEC</t>
  </si>
  <si>
    <t>YVEA</t>
  </si>
  <si>
    <t>Vernacular Architecture</t>
  </si>
  <si>
    <t>0305-5477</t>
  </si>
  <si>
    <t>1749-6292</t>
  </si>
  <si>
    <t>www.tandfonline.com/YVEA</t>
  </si>
  <si>
    <t>UVAO</t>
  </si>
  <si>
    <t>Victims &amp; Offenders</t>
  </si>
  <si>
    <t>1556-4886</t>
  </si>
  <si>
    <t>1556-4991</t>
  </si>
  <si>
    <t>www.tandfonline.com/UVAO</t>
  </si>
  <si>
    <t>UVST</t>
  </si>
  <si>
    <t>Visitor Studies</t>
  </si>
  <si>
    <t>2007, Volume 10/1</t>
  </si>
  <si>
    <t>1064-5578</t>
  </si>
  <si>
    <t>1934-7715</t>
  </si>
  <si>
    <t>www.tandfonline.com/UVST</t>
  </si>
  <si>
    <t>GVAN</t>
  </si>
  <si>
    <t>Visual Anthropology</t>
  </si>
  <si>
    <t>0894-9468</t>
  </si>
  <si>
    <t>1545-5920</t>
  </si>
  <si>
    <t>www.tandfonline.com/GVAN</t>
  </si>
  <si>
    <t>PVIS</t>
  </si>
  <si>
    <t>Visual Cognition</t>
  </si>
  <si>
    <t>1996, Volume 3/1</t>
  </si>
  <si>
    <t>1350-6285</t>
  </si>
  <si>
    <t>1464-0716</t>
  </si>
  <si>
    <t>(63/84 Psychology, Experimental)</t>
  </si>
  <si>
    <t>www.tandfonline.com/PVIS</t>
  </si>
  <si>
    <t>HVCQ</t>
  </si>
  <si>
    <t>Visual Communication Quarterly</t>
  </si>
  <si>
    <t>1555-1393</t>
  </si>
  <si>
    <t>1555-1407</t>
  </si>
  <si>
    <t>www.tandfonline.com/HVCQ</t>
  </si>
  <si>
    <t>RVCB</t>
  </si>
  <si>
    <t>Visual Culture in Britain</t>
  </si>
  <si>
    <t>2009, Volume 10/1</t>
  </si>
  <si>
    <t>1471-4787</t>
  </si>
  <si>
    <t>1941-8361</t>
  </si>
  <si>
    <t>www.tandfonline.com/RVCB</t>
  </si>
  <si>
    <t>GVIR</t>
  </si>
  <si>
    <t>Visual Resources: An International Journal on Images and Their Uses</t>
  </si>
  <si>
    <t>0197-3762</t>
  </si>
  <si>
    <t>1477-2809</t>
  </si>
  <si>
    <t>www.tandfonline.com/GVIR</t>
  </si>
  <si>
    <t>RVST</t>
  </si>
  <si>
    <t>Visual Studies</t>
  </si>
  <si>
    <t>1472-586X</t>
  </si>
  <si>
    <t>1472-5878</t>
  </si>
  <si>
    <t>www.tandfonline.com/RVST</t>
  </si>
  <si>
    <t>RVSR</t>
  </si>
  <si>
    <t>Voice and Speech Review</t>
  </si>
  <si>
    <t>2326-8271</t>
  </si>
  <si>
    <t>www.tandfonline.com/RVSR</t>
  </si>
  <si>
    <t>YWAR</t>
  </si>
  <si>
    <t>War &amp; Society</t>
  </si>
  <si>
    <t>0729-2473</t>
  </si>
  <si>
    <t>2042-4345</t>
  </si>
  <si>
    <t>(53/87 History)</t>
  </si>
  <si>
    <t>www.tandfonline.com/YWAR</t>
  </si>
  <si>
    <t>RWAS</t>
  </si>
  <si>
    <t>Wasafiri</t>
  </si>
  <si>
    <t>Literature, Visual &amp; Performing Arts/Area Studies Africa,Area Studies Asia</t>
  </si>
  <si>
    <t>0269-0055</t>
  </si>
  <si>
    <t>1747-1508</t>
  </si>
  <si>
    <t>www.tandfonline.com/RWAS</t>
  </si>
  <si>
    <t>RWIN</t>
  </si>
  <si>
    <t>Water International</t>
  </si>
  <si>
    <t>0250-8060</t>
  </si>
  <si>
    <t>1941-1707</t>
  </si>
  <si>
    <t>(49/88 Water Resources, 53/125 Engineering, Civil)</t>
  </si>
  <si>
    <t>www.tandfonline.com/RWIN</t>
  </si>
  <si>
    <t>FWEP</t>
  </si>
  <si>
    <t>West European Politics</t>
  </si>
  <si>
    <t>0140-2382</t>
  </si>
  <si>
    <t>1743-9655</t>
  </si>
  <si>
    <t>(19/165 Political Science, 19/165 Political Science)</t>
  </si>
  <si>
    <t>www.tandfonline.com/FWEP</t>
  </si>
  <si>
    <t xml:space="preserve">RWJC </t>
  </si>
  <si>
    <t xml:space="preserve">Western Journal of Communication </t>
  </si>
  <si>
    <t>1057-0314</t>
  </si>
  <si>
    <t>1745-027</t>
  </si>
  <si>
    <t xml:space="preserve">www.tandfonline.com/RWJC </t>
  </si>
  <si>
    <t>RWHI</t>
  </si>
  <si>
    <t>Whitehall Papers</t>
  </si>
  <si>
    <t>1990, Vol 2/1</t>
  </si>
  <si>
    <t>0268-1307</t>
  </si>
  <si>
    <t>1754-5382</t>
  </si>
  <si>
    <t>www.tandfonline.com/RWHI</t>
  </si>
  <si>
    <t>WWCJ</t>
  </si>
  <si>
    <t>Women &amp; Criminal Justice</t>
  </si>
  <si>
    <t>0897-4454</t>
  </si>
  <si>
    <t>1541-0323</t>
  </si>
  <si>
    <t>www.tandfonline.com/WWCJ</t>
  </si>
  <si>
    <t>RWAP</t>
  </si>
  <si>
    <t>Women &amp; Performance: a journal of feminist theory</t>
  </si>
  <si>
    <t>0740-770X</t>
  </si>
  <si>
    <t>1748-5819</t>
  </si>
  <si>
    <t>www.tandfonline.com/RWAP</t>
  </si>
  <si>
    <t>WWAT</t>
  </si>
  <si>
    <t>Women &amp; Therapy</t>
  </si>
  <si>
    <t>0270-3149</t>
  </si>
  <si>
    <t>1541-0315</t>
  </si>
  <si>
    <t>(34/41 Womens Studies, 118/128 Psychology, Multidisciplinary)</t>
  </si>
  <si>
    <t>www.tandfonline.com/WWAT</t>
  </si>
  <si>
    <t>RWCR</t>
  </si>
  <si>
    <t>Women: A Cultural Review</t>
  </si>
  <si>
    <t>0957-4042</t>
  </si>
  <si>
    <t>1470-1367</t>
  </si>
  <si>
    <t>www.tandfonline.com/RWCR</t>
  </si>
  <si>
    <t>RWHR</t>
  </si>
  <si>
    <t>Women's History Review</t>
  </si>
  <si>
    <t>0961-2025</t>
  </si>
  <si>
    <t>1747-583X</t>
  </si>
  <si>
    <t>www.tandfonline.com/RWHR</t>
  </si>
  <si>
    <t>UWSC</t>
  </si>
  <si>
    <t>Women's Studies in Communication</t>
  </si>
  <si>
    <t>Media &amp; Film Studies</t>
  </si>
  <si>
    <t>1997, Volume 20/1</t>
  </si>
  <si>
    <t>0749-1409</t>
  </si>
  <si>
    <t>2152-999X</t>
  </si>
  <si>
    <t>www.tandfonline.com/UWSC</t>
  </si>
  <si>
    <t>GWST</t>
  </si>
  <si>
    <t>Women's Studies: An inter-disciplinary journal</t>
  </si>
  <si>
    <t>0049-7878</t>
  </si>
  <si>
    <t>1547-7045</t>
  </si>
  <si>
    <t>www.tandfonline.com/GWST</t>
  </si>
  <si>
    <t>RWOW</t>
  </si>
  <si>
    <t>Women's Writing</t>
  </si>
  <si>
    <t>Business, Economics &amp; Socio-Cultural Studies/Literature, Language &amp; Linguistics</t>
  </si>
  <si>
    <t>0969-9082</t>
  </si>
  <si>
    <t>1747-5848</t>
  </si>
  <si>
    <t>www.tandfonline.com/RWOW</t>
  </si>
  <si>
    <t>RWRD</t>
  </si>
  <si>
    <t xml:space="preserve">WORD  </t>
  </si>
  <si>
    <t>0043-7956</t>
  </si>
  <si>
    <t>2373-5112</t>
  </si>
  <si>
    <t>www.tandfonline.com/RWRD</t>
  </si>
  <si>
    <t>TWIM</t>
  </si>
  <si>
    <t>Word &amp; Image</t>
  </si>
  <si>
    <t>0266-6286</t>
  </si>
  <si>
    <t>1943-2178</t>
  </si>
  <si>
    <t>www.tandfonline.com/TWIM</t>
  </si>
  <si>
    <t>TWST</t>
  </si>
  <si>
    <t>Work &amp; Stress</t>
  </si>
  <si>
    <t>0267-8373</t>
  </si>
  <si>
    <t>1464-5335</t>
  </si>
  <si>
    <t>(7/80 Psychology, Applied)</t>
  </si>
  <si>
    <t>www.tandfonline.com/TWST</t>
  </si>
  <si>
    <t>RWAR</t>
  </si>
  <si>
    <t>World Archaeology</t>
  </si>
  <si>
    <t>0043-8243</t>
  </si>
  <si>
    <t>1470-1375</t>
  </si>
  <si>
    <t>www.tandfonline.com/RWAR</t>
  </si>
  <si>
    <t>RWOR</t>
  </si>
  <si>
    <t>World Art</t>
  </si>
  <si>
    <t>2150-0894</t>
  </si>
  <si>
    <t>2150-0908</t>
  </si>
  <si>
    <t>www.tandfonline.com/RWOR</t>
  </si>
  <si>
    <t>GWOF</t>
  </si>
  <si>
    <t xml:space="preserve">World Futures: The Journal of New Paradigm Research </t>
  </si>
  <si>
    <t>1998, Volume 49/1</t>
  </si>
  <si>
    <t>0260-4027</t>
  </si>
  <si>
    <t>155-1844</t>
  </si>
  <si>
    <t>www.tandfonline.com/GWOF</t>
  </si>
  <si>
    <t>RVAT</t>
  </si>
  <si>
    <t>World Journal of VAT/GST Law</t>
  </si>
  <si>
    <t>2048-8432</t>
  </si>
  <si>
    <t>2048-8440</t>
  </si>
  <si>
    <t>www.tandfonline.com/RVAT</t>
  </si>
  <si>
    <t>RWLE</t>
  </si>
  <si>
    <t>World Leisure Journal</t>
  </si>
  <si>
    <t>1985, Volume 27/1</t>
  </si>
  <si>
    <t>1607-8055</t>
  </si>
  <si>
    <t>2333-4509</t>
  </si>
  <si>
    <t>www.tandfonline.com/RWLE</t>
  </si>
  <si>
    <t>PWSR</t>
  </si>
  <si>
    <t>Writing Systems Research</t>
  </si>
  <si>
    <t>1758-6801</t>
  </si>
  <si>
    <t>1758-681X</t>
  </si>
  <si>
    <t>www.tandfonline.com/PWSR</t>
  </si>
  <si>
    <t>YYAJ</t>
  </si>
  <si>
    <t>Yorkshire Archaeological Journal (A Review of History and Archaeology in the County)</t>
  </si>
  <si>
    <t>0084-4276</t>
  </si>
  <si>
    <t>2045-0664</t>
  </si>
  <si>
    <t>www.tandfonline.com/YYAJ</t>
  </si>
  <si>
    <t>UYTJ</t>
  </si>
  <si>
    <t>Youth Theatre Journal</t>
  </si>
  <si>
    <t>0892-9092</t>
  </si>
  <si>
    <t>1948-4798</t>
  </si>
  <si>
    <t>www.tandfonline.com/UYTJ</t>
  </si>
  <si>
    <t>RONC</t>
  </si>
  <si>
    <t>Financial Analyst Journal</t>
  </si>
  <si>
    <t>0015-198X</t>
  </si>
  <si>
    <t>1938-3312</t>
  </si>
  <si>
    <t>GACR</t>
  </si>
  <si>
    <t>Accountability in Research</t>
  </si>
  <si>
    <t>1998 Volume 6/1</t>
  </si>
  <si>
    <t>0898-9621</t>
  </si>
  <si>
    <t>1545-5815</t>
  </si>
  <si>
    <t>(5/16 Medical Ethics)</t>
  </si>
  <si>
    <t>www.tandfonline.com/GACR</t>
  </si>
  <si>
    <t>SAGA</t>
  </si>
  <si>
    <t>Acta Agri Scand A Animal Sci</t>
  </si>
  <si>
    <t>Agricultural &amp; Forest Science</t>
  </si>
  <si>
    <t>1950, Volume 1/1</t>
  </si>
  <si>
    <t>1998, Volume48/1</t>
  </si>
  <si>
    <t>0906-4702</t>
  </si>
  <si>
    <t>1651-1972</t>
  </si>
  <si>
    <t>(48/58 Agriculture, Dairy &amp; Animal Science)</t>
  </si>
  <si>
    <t>SAGDP</t>
  </si>
  <si>
    <t>www.tandfonline.com/SAGA</t>
  </si>
  <si>
    <t>SAGB</t>
  </si>
  <si>
    <t>Acta Agriculturae Scandinavica Section B</t>
  </si>
  <si>
    <t>0906-4710</t>
  </si>
  <si>
    <t>1651-1913</t>
  </si>
  <si>
    <t>(30/34 Soil Science, 55/83 Agronomy)</t>
  </si>
  <si>
    <t>www.tandfonline.com/SAGB</t>
  </si>
  <si>
    <t>TACM</t>
  </si>
  <si>
    <t>Advanced Composite Materials</t>
  </si>
  <si>
    <t>0924-3046</t>
  </si>
  <si>
    <t>1568-5519</t>
  </si>
  <si>
    <t>(11/25 Materials Science, Composites)</t>
  </si>
  <si>
    <t>www.tandfonline.com/TACM</t>
  </si>
  <si>
    <t>TADR</t>
  </si>
  <si>
    <t>Advanced Robotics</t>
  </si>
  <si>
    <t>Artificial Intelligence</t>
  </si>
  <si>
    <t>0169-1864</t>
  </si>
  <si>
    <t>1568-5535</t>
  </si>
  <si>
    <t>(20/26 Robotics)</t>
  </si>
  <si>
    <t>www.tandfonline.com/TADR</t>
  </si>
  <si>
    <t>YAAC</t>
  </si>
  <si>
    <t>Advances in Applied Ceramics (Structural, Functional and Bioceramics)</t>
  </si>
  <si>
    <t>1743-6753</t>
  </si>
  <si>
    <t>1743-6761</t>
  </si>
  <si>
    <t>(7/26 Materials Science, Ceramics)</t>
  </si>
  <si>
    <t>www.tandfonline.com/YAAC</t>
  </si>
  <si>
    <t>TAER</t>
  </si>
  <si>
    <t>Advances in Building Energy Research</t>
  </si>
  <si>
    <t>Civil &amp; Structural Engineering</t>
  </si>
  <si>
    <t>1751-2549</t>
  </si>
  <si>
    <t>1756-2201</t>
  </si>
  <si>
    <t>www.tandfonline.com/TAER</t>
  </si>
  <si>
    <t>TADP</t>
  </si>
  <si>
    <t>Advances in Physics</t>
  </si>
  <si>
    <t>Condensed Matter Physics</t>
  </si>
  <si>
    <t>0001-8732</t>
  </si>
  <si>
    <t>1460-6976</t>
  </si>
  <si>
    <t>(2/67 Physics, Condensed Matter)</t>
  </si>
  <si>
    <t>www.tandfonline.com/TADP</t>
  </si>
  <si>
    <t>UAST</t>
  </si>
  <si>
    <t>Aerosol Science &amp; Technology</t>
  </si>
  <si>
    <t>Engineering &amp; Technology</t>
  </si>
  <si>
    <t>0278-6826</t>
  </si>
  <si>
    <t>1521-7388</t>
  </si>
  <si>
    <t>(41/85 Meteorology &amp; Atmospheric Sciences, 42/130 Engineering, Mechanical, 57/135 Engineering, Chemical)</t>
  </si>
  <si>
    <t>www.tandfonline.com/UAST</t>
  </si>
  <si>
    <t>TAAS</t>
  </si>
  <si>
    <t>African Journal of Aquatic Science</t>
  </si>
  <si>
    <t>Marine &amp; Aquatic Sciences</t>
  </si>
  <si>
    <t>1608-5914</t>
  </si>
  <si>
    <t>1727-9364</t>
  </si>
  <si>
    <t>(87/105 Marine &amp; Freshwater Biology)</t>
  </si>
  <si>
    <t>www.tandfonline.com/TAAS</t>
  </si>
  <si>
    <t>THER</t>
  </si>
  <si>
    <t>African Journal of Herpetology</t>
  </si>
  <si>
    <t>Zoology</t>
  </si>
  <si>
    <t>2156-4574</t>
  </si>
  <si>
    <t>2153-3660</t>
  </si>
  <si>
    <t>(140/162 Zoology)</t>
  </si>
  <si>
    <t>www.tandfonline.com/THER</t>
  </si>
  <si>
    <t>TAMS</t>
  </si>
  <si>
    <t>African Journal of Marine Science</t>
  </si>
  <si>
    <t>1814-232X</t>
  </si>
  <si>
    <t>1814-2338</t>
  </si>
  <si>
    <t>(61/105 Marine &amp; Freshwater Biology)</t>
  </si>
  <si>
    <t>www.tandfonline.com/TAMS</t>
  </si>
  <si>
    <t>TARF</t>
  </si>
  <si>
    <t>African Journal of Range &amp; Forage Science</t>
  </si>
  <si>
    <t>Environmental Sciences</t>
  </si>
  <si>
    <t>1022-0119</t>
  </si>
  <si>
    <t>1727-9380</t>
  </si>
  <si>
    <t>(116/153 Ecology, 187/229 Environmental Sciences)</t>
  </si>
  <si>
    <t>www.tandfonline.com/TARF</t>
  </si>
  <si>
    <t>TAFZ</t>
  </si>
  <si>
    <t>African Zoology</t>
  </si>
  <si>
    <t>1562-7020</t>
  </si>
  <si>
    <t>2224-073X</t>
  </si>
  <si>
    <t>(132/162 Zoology)</t>
  </si>
  <si>
    <t>www.tandfonline.com/TAFZ</t>
  </si>
  <si>
    <t>WJSA</t>
  </si>
  <si>
    <t xml:space="preserve">Agroecology and Sustainable Food Systems </t>
  </si>
  <si>
    <t>1044-0046</t>
  </si>
  <si>
    <t>1540-7578</t>
  </si>
  <si>
    <t>(23/56 Agriculture, Multidisciplinary, 28/31 Green &amp; Sustainable Science &amp; Technology S)</t>
  </si>
  <si>
    <t>www.tandfonline.com/WJSA</t>
  </si>
  <si>
    <t>TALC</t>
  </si>
  <si>
    <t>Alcheringa: An Australasian Journal of Palaeontology</t>
  </si>
  <si>
    <t>Palaeobiology</t>
  </si>
  <si>
    <t>0311-5518</t>
  </si>
  <si>
    <t>1752-0754</t>
  </si>
  <si>
    <t>(29/53 Paleontology)</t>
  </si>
  <si>
    <t>www.tandfonline.com/TALC</t>
  </si>
  <si>
    <t>YAMB</t>
  </si>
  <si>
    <t>Ambix: The Journal of the Society for the History of Alchemy and Chemistry</t>
  </si>
  <si>
    <t>0002-6980</t>
  </si>
  <si>
    <t>1745-8234</t>
  </si>
  <si>
    <t>(53/60 History &amp; Philosophy Of Science S, 53/60 History &amp; Philosophy Of Science S)</t>
  </si>
  <si>
    <t>www.tandfonline.com/YAMB</t>
  </si>
  <si>
    <t>UMMS</t>
  </si>
  <si>
    <t>American Journal of Mathematical &amp; Management Sciences</t>
  </si>
  <si>
    <t>0196-6324</t>
  </si>
  <si>
    <t>2325-8454</t>
  </si>
  <si>
    <t>www.tandfonline.com/UMMS</t>
  </si>
  <si>
    <t>TACL</t>
  </si>
  <si>
    <t>Analytical Chemistry Letters</t>
  </si>
  <si>
    <t>Analytical Chemistry</t>
  </si>
  <si>
    <t>2229-7928</t>
  </si>
  <si>
    <t>2230-7532</t>
  </si>
  <si>
    <t>www.tandfonline.com/TACL</t>
  </si>
  <si>
    <t>LANL</t>
  </si>
  <si>
    <t>Analytical Letters</t>
  </si>
  <si>
    <t>0003-2719</t>
  </si>
  <si>
    <t>1532-236X</t>
  </si>
  <si>
    <t>(57/76 Chemistry, Analytical)</t>
  </si>
  <si>
    <t>www.tandfonline.com/LANL</t>
  </si>
  <si>
    <t>LABT</t>
  </si>
  <si>
    <t>Animal Biotechnology</t>
  </si>
  <si>
    <t>Animal Science &amp; Zoology</t>
  </si>
  <si>
    <t>1049-5398</t>
  </si>
  <si>
    <t>1532-2378</t>
  </si>
  <si>
    <t>(34/58 Agriculture, Dairy &amp; Animal Science, 143/158 Biotechnology &amp; Applied Microbiology)</t>
  </si>
  <si>
    <t>www.tandfonline.com/LABT</t>
  </si>
  <si>
    <t>TASE</t>
  </si>
  <si>
    <t>Annales de la Societe Entomologique de France (N.S.)</t>
  </si>
  <si>
    <t>2002, Volume 38/4</t>
  </si>
  <si>
    <t>0037-9271</t>
  </si>
  <si>
    <t>2168-6351</t>
  </si>
  <si>
    <t>(73/91 Entomology)</t>
  </si>
  <si>
    <t>www.tandfonline.com/TASE</t>
  </si>
  <si>
    <t>TAGI</t>
  </si>
  <si>
    <t>Annals of GIS</t>
  </si>
  <si>
    <t>Biological, Earth, Environmental and Food Science</t>
  </si>
  <si>
    <t>GIS &amp; Remote Sensing</t>
  </si>
  <si>
    <t>1947-5683</t>
  </si>
  <si>
    <t>1947-5691</t>
  </si>
  <si>
    <t>www.tandfonline.com/TAGI</t>
  </si>
  <si>
    <t>GAPA</t>
  </si>
  <si>
    <t>Applicable Analysis: An International Journal</t>
  </si>
  <si>
    <t>Analysis</t>
  </si>
  <si>
    <t xml:space="preserve">1998, Volume 65/1 </t>
  </si>
  <si>
    <t>0003-6811</t>
  </si>
  <si>
    <t>1563-504X</t>
  </si>
  <si>
    <t>(129/255 Mathematics, Applied, 129/255 Mathematics, Applied)</t>
  </si>
  <si>
    <t>www.tandfonline.com/GAPA</t>
  </si>
  <si>
    <t>UAAI</t>
  </si>
  <si>
    <t>Applied Artificial Intelligence</t>
  </si>
  <si>
    <t>0883-9514</t>
  </si>
  <si>
    <t>1087-6545</t>
  </si>
  <si>
    <t>(117/133 Computer Science, Artificial Intelligence, 219/260 Engineering, Electrical &amp; Electronic)</t>
  </si>
  <si>
    <t>Frequency increase from 10 to 14 issues in 2019</t>
  </si>
  <si>
    <t>www.tandfonline.com/UAAI</t>
  </si>
  <si>
    <t>YAES</t>
  </si>
  <si>
    <t>Applied Earth Science (Transactions of the Institutions of Mining and Metallurgy: Section B)</t>
  </si>
  <si>
    <t>0371-7453</t>
  </si>
  <si>
    <t>1743-2758</t>
  </si>
  <si>
    <t>www.tandfonline.com/YAES</t>
  </si>
  <si>
    <t>LAPS</t>
  </si>
  <si>
    <t>Applied Spectroscopy Reviews</t>
  </si>
  <si>
    <t>0570-4928</t>
  </si>
  <si>
    <t>1520-569X</t>
  </si>
  <si>
    <t>(3/58 Instruments &amp; Instrumentation, 4/41 Spectroscopy)</t>
  </si>
  <si>
    <t>www.tandfonline.com/LAPS</t>
  </si>
  <si>
    <t>UAQM</t>
  </si>
  <si>
    <t>Aquaculture Economics &amp; Management</t>
  </si>
  <si>
    <t>1997, Volume 1/1-2</t>
  </si>
  <si>
    <t>1365-7305</t>
  </si>
  <si>
    <t>1551-8663</t>
  </si>
  <si>
    <t>Suppressed</t>
  </si>
  <si>
    <t>www.tandfonline.com/UAQM</t>
  </si>
  <si>
    <t>UAEM</t>
  </si>
  <si>
    <t>Aquatic Ecosystem Health &amp; Management</t>
  </si>
  <si>
    <t>Pharmacology &amp; Toxicology</t>
  </si>
  <si>
    <t>1463-4988</t>
  </si>
  <si>
    <t>1539-4077</t>
  </si>
  <si>
    <t>(84/105 Marine &amp; Freshwater Biology, 203/229 Environmental Sciences)</t>
  </si>
  <si>
    <t>www.tandfonline.com/UAEM</t>
  </si>
  <si>
    <t>NAQI</t>
  </si>
  <si>
    <t>Aquatic Insects</t>
  </si>
  <si>
    <t>0165-0424</t>
  </si>
  <si>
    <t>1744-4152</t>
  </si>
  <si>
    <t>(71/91 Entomology)</t>
  </si>
  <si>
    <t>www.tandfonline.com/NAQI</t>
  </si>
  <si>
    <t>TARB</t>
  </si>
  <si>
    <t>Arboricultural Journal: The International Journal of Urban Forestry</t>
  </si>
  <si>
    <t>Environmental Policy</t>
  </si>
  <si>
    <t>0307-1375</t>
  </si>
  <si>
    <t>2168-1074</t>
  </si>
  <si>
    <t>www.tandfonline.com/TARB</t>
  </si>
  <si>
    <t>TAEM</t>
  </si>
  <si>
    <t>Architectural Engineering and Design Management</t>
  </si>
  <si>
    <t>1745-2007</t>
  </si>
  <si>
    <t>1752-7589</t>
  </si>
  <si>
    <t>www.tandfonline.com/TAEM</t>
  </si>
  <si>
    <t>TASR</t>
  </si>
  <si>
    <t>Architectural Science Review</t>
  </si>
  <si>
    <t>0003-8628</t>
  </si>
  <si>
    <t>1758-9622</t>
  </si>
  <si>
    <t>www.tandfonline.com/TASR</t>
  </si>
  <si>
    <t>GAGS</t>
  </si>
  <si>
    <t>Archives of Agronomy and Soil Science</t>
  </si>
  <si>
    <t>Forensic Science</t>
  </si>
  <si>
    <t>1962, Volume 6/1</t>
  </si>
  <si>
    <t>0365-0340</t>
  </si>
  <si>
    <t>1476-3567</t>
  </si>
  <si>
    <t>(13/34 Soil Science, 17/83 Agronomy)</t>
  </si>
  <si>
    <t>www.tandfonline.com/GAGS</t>
  </si>
  <si>
    <t>GAAN</t>
  </si>
  <si>
    <t>Archives of Animal Nutrition</t>
  </si>
  <si>
    <t>1951, Volume 1/1-6</t>
  </si>
  <si>
    <t>1745-039X</t>
  </si>
  <si>
    <t>1477-2817</t>
  </si>
  <si>
    <t>(19/58 Agriculture, Dairy &amp; Animal Science)</t>
  </si>
  <si>
    <t>www.tandfonline.com/GAAN</t>
  </si>
  <si>
    <t>VAEH</t>
  </si>
  <si>
    <t>Archives of Environmental &amp; Occupational Health</t>
  </si>
  <si>
    <t>1998, Volume53/1</t>
  </si>
  <si>
    <t>1933-8244</t>
  </si>
  <si>
    <t>2154-4700</t>
  </si>
  <si>
    <t>(121/176 Public, Environmental &amp; Occupational Health S, 161/229 Environmental Sciences)</t>
  </si>
  <si>
    <t>www.tandfonline.com/VAEH</t>
  </si>
  <si>
    <t>GAPP</t>
  </si>
  <si>
    <t>Archives of Phytopathology &amp; Plant Protection</t>
  </si>
  <si>
    <t>Biocontrol &amp; Plant Science</t>
  </si>
  <si>
    <t>0323-5408</t>
  </si>
  <si>
    <t>1477-2906</t>
  </si>
  <si>
    <t>www.tandfonline.com/GAPP</t>
  </si>
  <si>
    <t>UASR</t>
  </si>
  <si>
    <t>Arid Land Research and Management</t>
  </si>
  <si>
    <t>1532-4982</t>
  </si>
  <si>
    <t>1532-4990</t>
  </si>
  <si>
    <t>(25/34 Soil Science, 186/229 Environmental Sciences)</t>
  </si>
  <si>
    <t>www.tandfonline.com/UASR</t>
  </si>
  <si>
    <t>UATY</t>
  </si>
  <si>
    <t>Assistive Technology:  The Offical Journal of RESNA</t>
  </si>
  <si>
    <t>Health &amp; Safety Engineering</t>
  </si>
  <si>
    <t>1040-0435</t>
  </si>
  <si>
    <t>1949-3614</t>
  </si>
  <si>
    <t>(43/70 Rehabilitation Ss)</t>
  </si>
  <si>
    <t>www.tandfonline.com/UATY</t>
  </si>
  <si>
    <t>TATO</t>
  </si>
  <si>
    <t>Atmosphere-Ocean</t>
  </si>
  <si>
    <t>0705-5900</t>
  </si>
  <si>
    <t>1480-9214</t>
  </si>
  <si>
    <t>(44/63 Oceanography, 70/85 Meteorology &amp; Atmospheric Sciences)</t>
  </si>
  <si>
    <t>www.tandfonline.com/TATO</t>
  </si>
  <si>
    <t>TEEN</t>
  </si>
  <si>
    <t>Australasian Journal of Engineering Education</t>
  </si>
  <si>
    <t>Engineering Education</t>
  </si>
  <si>
    <t>2205-4952</t>
  </si>
  <si>
    <t>1325-4340</t>
  </si>
  <si>
    <t>www.tandfonline.com/TEEN</t>
  </si>
  <si>
    <t>TJEM</t>
  </si>
  <si>
    <t>Australasian Journal of Environmental Management</t>
  </si>
  <si>
    <t>Environmental policy</t>
  </si>
  <si>
    <t>1994, Volume 1/2</t>
  </si>
  <si>
    <t>1448-6563</t>
  </si>
  <si>
    <t>2159-5356</t>
  </si>
  <si>
    <t>(85/105 Environmental Studies, 85/105 Environmental Studies, 85/105 Environmental Studies)</t>
  </si>
  <si>
    <t>www.tandfonline.com/TJEM</t>
  </si>
  <si>
    <t>TFOR</t>
  </si>
  <si>
    <t>Australian Forestry</t>
  </si>
  <si>
    <t>1998, Volume61/1</t>
  </si>
  <si>
    <t>,0004-9158</t>
  </si>
  <si>
    <t>2325-6087</t>
  </si>
  <si>
    <t>(43/64 Forestry)</t>
  </si>
  <si>
    <t>www.tandfonline.com/TFOR</t>
  </si>
  <si>
    <t>TCEN</t>
  </si>
  <si>
    <t>Australian Journal of Civil Engineering</t>
  </si>
  <si>
    <t>1448-8353</t>
  </si>
  <si>
    <t>2204-2245</t>
  </si>
  <si>
    <t>www.tandfonline.com/TCEN</t>
  </si>
  <si>
    <t>TAJE</t>
  </si>
  <si>
    <t>Australian Journal of Earth Sciences</t>
  </si>
  <si>
    <t>Earth Science</t>
  </si>
  <si>
    <t>1953, Volume 1/1-2</t>
  </si>
  <si>
    <t>0812-0099</t>
  </si>
  <si>
    <t>1440-0952</t>
  </si>
  <si>
    <t>(132/188 Geosciences, Multidisciplinary)</t>
  </si>
  <si>
    <t>www.tandfonline.com/TAJE</t>
  </si>
  <si>
    <t>TELE</t>
  </si>
  <si>
    <t>Australian Journal of Electrical and Electronics Engineering</t>
  </si>
  <si>
    <t>Electrical &amp; Electronic Engineering</t>
  </si>
  <si>
    <t>1448-837X</t>
  </si>
  <si>
    <t>2205-362X</t>
  </si>
  <si>
    <t>www.tandfonline.com/TELE</t>
  </si>
  <si>
    <t>TAJF</t>
  </si>
  <si>
    <t>Australian Journal of Forensic Sciences</t>
  </si>
  <si>
    <t>0045-0618</t>
  </si>
  <si>
    <t>1834-562X</t>
  </si>
  <si>
    <t>(11/15 Medicine, Legal)</t>
  </si>
  <si>
    <t>www.tandfonline.com/TAJF</t>
  </si>
  <si>
    <t>TMEC</t>
  </si>
  <si>
    <t>Australian Journal of Mechanical Engineering</t>
  </si>
  <si>
    <t>1448-4846</t>
  </si>
  <si>
    <t>2204-2253</t>
  </si>
  <si>
    <t>www.tandfonline.com/TMEC</t>
  </si>
  <si>
    <t>TMUL</t>
  </si>
  <si>
    <t>Australian Journal of Multi-disciplinary Engineering</t>
  </si>
  <si>
    <t>General Engineering</t>
  </si>
  <si>
    <t>1448-8388</t>
  </si>
  <si>
    <t>2204-2180</t>
  </si>
  <si>
    <t>www.tandfonline.com/TMUL</t>
  </si>
  <si>
    <t>TSEN</t>
  </si>
  <si>
    <t>Australian Journal of Structural Engineering</t>
  </si>
  <si>
    <t>1328-7982</t>
  </si>
  <si>
    <t>2204-2261</t>
  </si>
  <si>
    <t>www.tandfonline.com/TSEN</t>
  </si>
  <si>
    <t>TWAR</t>
  </si>
  <si>
    <t>Australian Journal of Water Resources</t>
  </si>
  <si>
    <t>1324-1583</t>
  </si>
  <si>
    <t>2204-227X</t>
  </si>
  <si>
    <t>www.tandfonline.com/TWAR</t>
  </si>
  <si>
    <t>KAUP</t>
  </si>
  <si>
    <t>Autophagy</t>
  </si>
  <si>
    <t>1554-8627</t>
  </si>
  <si>
    <t>1554-8635</t>
  </si>
  <si>
    <t>(22/189 Cell Biology)</t>
  </si>
  <si>
    <t>www.tandfonline.com/KAUP</t>
  </si>
  <si>
    <t>CAVP</t>
  </si>
  <si>
    <t>Avian Pathology</t>
  </si>
  <si>
    <t>0307-9457</t>
  </si>
  <si>
    <t>1465-3338</t>
  </si>
  <si>
    <t>(30/136 Veterinary Sciences)</t>
  </si>
  <si>
    <t>www.tandfonline.com/CAVP</t>
  </si>
  <si>
    <t>TBEE</t>
  </si>
  <si>
    <t>Bee World</t>
  </si>
  <si>
    <t>Entomology</t>
  </si>
  <si>
    <t>0005-772X</t>
  </si>
  <si>
    <t>2376-7618</t>
  </si>
  <si>
    <t>www.tandfonline.com/TBEE</t>
  </si>
  <si>
    <t>TBIT</t>
  </si>
  <si>
    <t>Behaviour &amp; Information Technology</t>
  </si>
  <si>
    <t>Human Factors &amp; Ergonomics</t>
  </si>
  <si>
    <t>1996, Volume 15/1</t>
  </si>
  <si>
    <t>0144-929X</t>
  </si>
  <si>
    <t>1362-3001</t>
  </si>
  <si>
    <t>(9/16 Ergonomics, 14/22 Computer Science, Cybernetics)</t>
  </si>
  <si>
    <t>www.tandfonline.com/TBIT</t>
  </si>
  <si>
    <t>TBIO</t>
  </si>
  <si>
    <t>Bioacoustics - The International Journal of Animal Sound and its Recording</t>
  </si>
  <si>
    <t>0952-4622</t>
  </si>
  <si>
    <t>2165-0586</t>
  </si>
  <si>
    <t>(57/162 Zoology)</t>
  </si>
  <si>
    <t>www.tandfonline.com/TBIO</t>
  </si>
  <si>
    <t>IBAB</t>
  </si>
  <si>
    <t>Biocatalysis &amp; Biotransformation</t>
  </si>
  <si>
    <t>1024-2422</t>
  </si>
  <si>
    <t>1029-2446</t>
  </si>
  <si>
    <t>(142/158 Biotechnology &amp; Applied Microbiology, 265/286 Biochemistry &amp; Molecular Biology)</t>
  </si>
  <si>
    <t>www.tandfonline.com/IBAB</t>
  </si>
  <si>
    <t>CBST</t>
  </si>
  <si>
    <t>Biocontrol Science and Technology</t>
  </si>
  <si>
    <t>1995, Volume 5/1</t>
  </si>
  <si>
    <t>0958-3157</t>
  </si>
  <si>
    <t>1360-0478</t>
  </si>
  <si>
    <t>(49/91 Entomology, 138/158 Biotechnology &amp; Applied Microbiology)</t>
  </si>
  <si>
    <t>www.tandfonline.com/CBST</t>
  </si>
  <si>
    <t>TBID</t>
  </si>
  <si>
    <t>Biodiversity</t>
  </si>
  <si>
    <t>Environmental Science</t>
  </si>
  <si>
    <t>1488-8386</t>
  </si>
  <si>
    <t>supp-8386</t>
  </si>
  <si>
    <t>www.tandfonline.com/TBID</t>
  </si>
  <si>
    <t>GBIF</t>
  </si>
  <si>
    <t>Biofouling: The Journal of Bioadhesion and Biofilm Research</t>
  </si>
  <si>
    <t>Microbiology &amp; Virology</t>
  </si>
  <si>
    <t>0892-7014</t>
  </si>
  <si>
    <t>1029-2454</t>
  </si>
  <si>
    <t>(12/105 Marine &amp; Freshwater Biology, 50/158 Biotechnology &amp; Applied Microbiology)</t>
  </si>
  <si>
    <t>www.tandfonline.com/GBIF</t>
  </si>
  <si>
    <t>TBFU</t>
  </si>
  <si>
    <t>Biofuels</t>
  </si>
  <si>
    <t>Energy</t>
  </si>
  <si>
    <t>1759-7269</t>
  </si>
  <si>
    <t>1759-7277</t>
  </si>
  <si>
    <t>www.tandfonline.com/TBFU</t>
  </si>
  <si>
    <t>TBAH</t>
  </si>
  <si>
    <t>Biological Agriculture &amp; Horticulture - An International Journal of Sustainable Production Systems</t>
  </si>
  <si>
    <t>0144-8765</t>
  </si>
  <si>
    <t>2165-0616</t>
  </si>
  <si>
    <t>(13/36 Horticulture, 43/83 Agronomy)</t>
  </si>
  <si>
    <t>www.tandfonline.com/TBAH</t>
  </si>
  <si>
    <t>NBRR</t>
  </si>
  <si>
    <t>Biological Rhythm Research</t>
  </si>
  <si>
    <t>Physiology</t>
  </si>
  <si>
    <t>1996, Volume 27/1</t>
  </si>
  <si>
    <t>0929-1016</t>
  </si>
  <si>
    <t>1744-4179</t>
  </si>
  <si>
    <t>(71/84 Biology, 77/84 Physiology)</t>
  </si>
  <si>
    <t>www.tandfonline.com/NBRR</t>
  </si>
  <si>
    <t>BBRM</t>
  </si>
  <si>
    <t>Bioremediation Journal</t>
  </si>
  <si>
    <t>1088-9868</t>
  </si>
  <si>
    <t>1547-6529</t>
  </si>
  <si>
    <t>(178/229 Environmental Sciences)</t>
  </si>
  <si>
    <t>www.tandfonline.com/BBRM</t>
  </si>
  <si>
    <t>TBBB</t>
  </si>
  <si>
    <t>Bioscience Biotechnology and Biochemistry</t>
  </si>
  <si>
    <t>0916-8451</t>
  </si>
  <si>
    <t>1347-6947</t>
  </si>
  <si>
    <t>(41/72 Chemistry, Applied, 70/129 Food Science &amp; Technology, 124/158 Biotechnology &amp; Applied Microbiology)</t>
  </si>
  <si>
    <t>www.tandfonline.com/TBBB</t>
  </si>
  <si>
    <t>IBIH</t>
  </si>
  <si>
    <t>Biotechnic &amp; Histochemistry</t>
  </si>
  <si>
    <t>1052-0295</t>
  </si>
  <si>
    <t>1473-7760</t>
  </si>
  <si>
    <t>(133/158 Biotechnology &amp; Applied Microbiology, 176/189 Cell Biology)</t>
  </si>
  <si>
    <t>www.tandfonline.com/IBIH</t>
  </si>
  <si>
    <t>TBGR</t>
  </si>
  <si>
    <t>Biotechnology and Genetic Engineering Reviews</t>
  </si>
  <si>
    <t>0264-8725</t>
  </si>
  <si>
    <t>SUPP-8725</t>
  </si>
  <si>
    <t>www.tandfonline.com/TBGR</t>
  </si>
  <si>
    <t xml:space="preserve">TBIS </t>
  </si>
  <si>
    <t xml:space="preserve">Bird Study  </t>
  </si>
  <si>
    <t>Vol 1 1954 issue 1</t>
  </si>
  <si>
    <t>0006-3657</t>
  </si>
  <si>
    <t>1944-6705</t>
  </si>
  <si>
    <t>TBISP</t>
  </si>
  <si>
    <t xml:space="preserve">www.tandfonline.com/TBIS </t>
  </si>
  <si>
    <t>TABG</t>
  </si>
  <si>
    <t>Botany Letters</t>
  </si>
  <si>
    <t>Plant Science</t>
  </si>
  <si>
    <t>1993, Volume 140/1</t>
  </si>
  <si>
    <t>1998, Volume 145/1</t>
  </si>
  <si>
    <t>2381-8107</t>
  </si>
  <si>
    <t>2381-8115</t>
  </si>
  <si>
    <t>(149/211 Plant Sciences, 211/211 Plant Sciences)</t>
  </si>
  <si>
    <t>www.tandfonline.com/TABG</t>
  </si>
  <si>
    <t>TBSH</t>
  </si>
  <si>
    <t>British Journal for the History of Mathematics</t>
  </si>
  <si>
    <t>2637-5451</t>
  </si>
  <si>
    <t>2637-5494</t>
  </si>
  <si>
    <t>TASCPPF</t>
  </si>
  <si>
    <t>www.tandfonline.com/TBSH</t>
  </si>
  <si>
    <t>CBPS</t>
  </si>
  <si>
    <t xml:space="preserve">British Poultry Science      </t>
  </si>
  <si>
    <t>0007-1668</t>
  </si>
  <si>
    <t>1466-1799</t>
  </si>
  <si>
    <t>(27/58 Agriculture, Dairy &amp; Animal Science)</t>
  </si>
  <si>
    <t>www.tandfonline.com/CBPS</t>
  </si>
  <si>
    <t>TCJP</t>
  </si>
  <si>
    <t>Canadian Journal of Plant Pathology</t>
  </si>
  <si>
    <t>0706-0661</t>
  </si>
  <si>
    <t>1715-2992</t>
  </si>
  <si>
    <t>(98/211 Plant Sciences, 98/211 Plant Sciences)</t>
  </si>
  <si>
    <t>www.tandfonline.com/TCJP</t>
  </si>
  <si>
    <t>UJRS</t>
  </si>
  <si>
    <t>Canadian Journal of Remote Sensing</t>
  </si>
  <si>
    <t>1712-7971</t>
  </si>
  <si>
    <t>(15/29 Remote Sensing)</t>
  </si>
  <si>
    <t>www.tandfonline.com/UJRS</t>
  </si>
  <si>
    <t>YCMQ</t>
  </si>
  <si>
    <t>Canadian Metallurgical Quarterly (The Canadian Journal of Metallurgy and Materials Science )</t>
  </si>
  <si>
    <t>0008-4433</t>
  </si>
  <si>
    <t>1879-1395</t>
  </si>
  <si>
    <t>(53/74 Metallurgy &amp; Metallurgical Engineering)</t>
  </si>
  <si>
    <t>www.tandfonline.com/YCMQ</t>
  </si>
  <si>
    <t>TCSF</t>
  </si>
  <si>
    <t>Canadian Society of Forensic Science Journal</t>
  </si>
  <si>
    <t>0008-5030</t>
  </si>
  <si>
    <t>2332-1660</t>
  </si>
  <si>
    <t>www.tandfonline.com/TCSF</t>
  </si>
  <si>
    <t>TCWR</t>
  </si>
  <si>
    <t>Canadian Water Resources Journal / Revue Canadienne des Ressources Hydriques</t>
  </si>
  <si>
    <t>0701-1784</t>
  </si>
  <si>
    <t>1918-1817</t>
  </si>
  <si>
    <t>(46/88 Water Resources)</t>
  </si>
  <si>
    <t>www.tandfonline.com/TCWR</t>
  </si>
  <si>
    <t>KCBT</t>
  </si>
  <si>
    <t>Cancer Biology &amp; Therapy</t>
  </si>
  <si>
    <t>1538-4047</t>
  </si>
  <si>
    <t>1555-8576</t>
  </si>
  <si>
    <t>(92/217 Oncology)</t>
  </si>
  <si>
    <t>www.tandfonline.com/KCBT</t>
  </si>
  <si>
    <t>TCMT</t>
  </si>
  <si>
    <t>Carbon Management</t>
  </si>
  <si>
    <t>1758-3004</t>
  </si>
  <si>
    <t>1758-3012</t>
  </si>
  <si>
    <t>(56/105 Environmental Studies, 131/229 Environmental Sciences)</t>
  </si>
  <si>
    <t>www.tandfonline.com/TCMT</t>
  </si>
  <si>
    <t>TCAG</t>
  </si>
  <si>
    <t>Cartography and Geographic Information Science</t>
  </si>
  <si>
    <t>GIS &amp; Remote Sensin</t>
  </si>
  <si>
    <t>1523-0406</t>
  </si>
  <si>
    <t>1545-0465</t>
  </si>
  <si>
    <t>(17/79 Geography)</t>
  </si>
  <si>
    <t>www.tandfonline.com/TCAG</t>
  </si>
  <si>
    <t>TCAR</t>
  </si>
  <si>
    <t>Caryologia: International Journal of Cytology, Cytosystematics and Cytogenetics</t>
  </si>
  <si>
    <t>0008-7114</t>
  </si>
  <si>
    <t>2165-5391</t>
  </si>
  <si>
    <t>(157/166 Genetics &amp; Heredity, 179/211 Plant Sciences)</t>
  </si>
  <si>
    <t>www.tandfonline.com/TCAR</t>
  </si>
  <si>
    <t>LCTR</t>
  </si>
  <si>
    <t>Catalysis Reviews</t>
  </si>
  <si>
    <t>Engineering, Computing &amp; Technology</t>
  </si>
  <si>
    <t>Physical &amp; Theoretical Chemistry</t>
  </si>
  <si>
    <t>0161-4940</t>
  </si>
  <si>
    <t>1520-5703</t>
  </si>
  <si>
    <t>(24/145 Chemistry, Physical)</t>
  </si>
  <si>
    <t>www.tandfonline.com/LCTR</t>
  </si>
  <si>
    <t>KCCY</t>
  </si>
  <si>
    <t>Cell Cycle</t>
  </si>
  <si>
    <t>1538-4101</t>
  </si>
  <si>
    <t>1551-4005</t>
  </si>
  <si>
    <t>(86/189 Cell Biology)</t>
  </si>
  <si>
    <t>www.tandfonline.com/KCCY</t>
  </si>
  <si>
    <t>UCHA</t>
  </si>
  <si>
    <t>Chance</t>
  </si>
  <si>
    <t>1989, Volume 2/2</t>
  </si>
  <si>
    <t>0933-2480</t>
  </si>
  <si>
    <t>1867-2280</t>
  </si>
  <si>
    <t>www.tandfonline.com/UCHA</t>
  </si>
  <si>
    <t>GCEC</t>
  </si>
  <si>
    <t>Chemical Engineering Communications</t>
  </si>
  <si>
    <t>1998, Volume157/1</t>
  </si>
  <si>
    <t>0098-6445</t>
  </si>
  <si>
    <t>1563-5201</t>
  </si>
  <si>
    <t>(77/135 Engineering, Chemical)</t>
  </si>
  <si>
    <t>www.tandfonline.com/GCEC</t>
  </si>
  <si>
    <t>GCHE</t>
  </si>
  <si>
    <t>Chemistry and Ecology</t>
  </si>
  <si>
    <t>0275-7540</t>
  </si>
  <si>
    <t>1029-0370</t>
  </si>
  <si>
    <t>(97/153 Ecology, 153/229 Environmental Sciences)</t>
  </si>
  <si>
    <t>www.tandfonline.com/GCHE</t>
  </si>
  <si>
    <t>TPRE</t>
  </si>
  <si>
    <t>Chinese Journal of Population Resources and Environment</t>
  </si>
  <si>
    <t>2004, Volume 2/1</t>
  </si>
  <si>
    <t>1004-2857</t>
  </si>
  <si>
    <t>2325-4262</t>
  </si>
  <si>
    <t>www.tandfonline.com/TPRE</t>
  </si>
  <si>
    <t>ICBI</t>
  </si>
  <si>
    <t>Chronobiology International</t>
  </si>
  <si>
    <t xml:space="preserve">0742-0528 </t>
  </si>
  <si>
    <t xml:space="preserve">1525-6073 </t>
  </si>
  <si>
    <t>(23/84 Biology, 35/84 Physiology)</t>
  </si>
  <si>
    <t>www.tandfonline.com/ICBI</t>
  </si>
  <si>
    <t>GCEE</t>
  </si>
  <si>
    <t>Civil Engineering and Environmental Systems</t>
  </si>
  <si>
    <t>1028-6608</t>
  </si>
  <si>
    <t>1029-0249</t>
  </si>
  <si>
    <t>(92/125 Engineering, Civil)</t>
  </si>
  <si>
    <t>www.tandfonline.com/GCEE</t>
  </si>
  <si>
    <t>TCLD</t>
  </si>
  <si>
    <t>Climate and Development</t>
  </si>
  <si>
    <t>1756-5529</t>
  </si>
  <si>
    <t>1756-5537</t>
  </si>
  <si>
    <t>(37/105 Environmental Studies)</t>
  </si>
  <si>
    <t>www.tandfonline.com/TCLD</t>
  </si>
  <si>
    <t>TCPO</t>
  </si>
  <si>
    <t>Climate Policy</t>
  </si>
  <si>
    <t>1469-3062</t>
  </si>
  <si>
    <t>1752-7457</t>
  </si>
  <si>
    <t>(7/47 Public Administration, 22/105 Environmental Studies)</t>
  </si>
  <si>
    <t>www.tandfonline.com/TCPO</t>
  </si>
  <si>
    <t>TCEJ</t>
  </si>
  <si>
    <t>Coastal Engineering Journal</t>
  </si>
  <si>
    <t>Civil &amp; Geotechnical Engineering</t>
  </si>
  <si>
    <t>2166-4250</t>
  </si>
  <si>
    <t>1793-6292</t>
  </si>
  <si>
    <t>UCMG</t>
  </si>
  <si>
    <t>Coastal Management</t>
  </si>
  <si>
    <t>0892-0753</t>
  </si>
  <si>
    <t>1521-0421</t>
  </si>
  <si>
    <t>(74/105 Environmental Studies, 163/229 Environmental Sciences)</t>
  </si>
  <si>
    <t>www.tandfonline.com/UCMG</t>
  </si>
  <si>
    <t>NCDN</t>
  </si>
  <si>
    <t>CoDesign</t>
  </si>
  <si>
    <t>1571-0882</t>
  </si>
  <si>
    <t>1745-3755</t>
  </si>
  <si>
    <t>www.tandfonline.com/NCDN</t>
  </si>
  <si>
    <t>UCGN</t>
  </si>
  <si>
    <t>Cogeneration &amp; Distributed Generation Journal</t>
  </si>
  <si>
    <t>1997, Volume 12/1</t>
  </si>
  <si>
    <t>2156-3306</t>
  </si>
  <si>
    <t>2156-6550</t>
  </si>
  <si>
    <t>www.tandfonline.com/UCGN</t>
  </si>
  <si>
    <t>GCST</t>
  </si>
  <si>
    <t>Combustion Science and Technology</t>
  </si>
  <si>
    <t>1998, Volume 123/1</t>
  </si>
  <si>
    <t>0010-2202</t>
  </si>
  <si>
    <t>1563-521X</t>
  </si>
  <si>
    <t>(35/58 Thermodynamics, 36/85 Engineering, Multidisciplinary, 63/92 Energy &amp; Fuels)</t>
  </si>
  <si>
    <t>www.tandfonline.com/GCST</t>
  </si>
  <si>
    <t>TCTM</t>
  </si>
  <si>
    <t>Combustion Theory and Modelling</t>
  </si>
  <si>
    <t>1364-7830</t>
  </si>
  <si>
    <t>1741-3559</t>
  </si>
  <si>
    <t>(23/58 Thermodynamics, 29/100 Mathematics, Interdisciplinary Applications, 52/92 Energy &amp; Fuels)</t>
  </si>
  <si>
    <t>www.tandfonline.com/TCTM</t>
  </si>
  <si>
    <t>GCIC</t>
  </si>
  <si>
    <t>Comments on Inorganic Chemistry</t>
  </si>
  <si>
    <t>Inorganic Chemistry</t>
  </si>
  <si>
    <t>0260-3594</t>
  </si>
  <si>
    <t>1548-9574</t>
  </si>
  <si>
    <t>(27/46 Chemistry, Inorganic &amp; Nuclear)</t>
  </si>
  <si>
    <t>www.tandfonline.com/GCIC</t>
  </si>
  <si>
    <t>LAGB</t>
  </si>
  <si>
    <t>Communications in Algebra</t>
  </si>
  <si>
    <t>Algebra</t>
  </si>
  <si>
    <t>0092-7872</t>
  </si>
  <si>
    <t>1532-4125</t>
  </si>
  <si>
    <t>(247/310 Mathematics)</t>
  </si>
  <si>
    <t>www.tandfonline.com/LAGB</t>
  </si>
  <si>
    <t>LPDE</t>
  </si>
  <si>
    <t>Communications in Partial Differential Equations</t>
  </si>
  <si>
    <t>0360-5302</t>
  </si>
  <si>
    <t>1532-4133</t>
  </si>
  <si>
    <t>(17/310 Mathematics, 46/255 Mathematics, Applied)</t>
  </si>
  <si>
    <t>www.tandfonline.com/LPDE</t>
  </si>
  <si>
    <t>LCSS</t>
  </si>
  <si>
    <t>Communications in Soil Science and Plant Analysis</t>
  </si>
  <si>
    <t>0010-3624</t>
  </si>
  <si>
    <t>1532-2416</t>
  </si>
  <si>
    <t>(32/34 Soil Science, 57/83 Agronomy, 70/76 Chemistry, Analytical)</t>
  </si>
  <si>
    <t>www.tandfonline.com/LCSS</t>
  </si>
  <si>
    <t>LSSP</t>
  </si>
  <si>
    <t xml:space="preserve">Communications in Statistics: Simulation and Computation </t>
  </si>
  <si>
    <t>Statistics</t>
  </si>
  <si>
    <t>0361-0918</t>
  </si>
  <si>
    <t>1532-4141</t>
  </si>
  <si>
    <t>(110/124 Statistics &amp; Probability)</t>
  </si>
  <si>
    <t>www.tandfonline.com/LSSP</t>
  </si>
  <si>
    <t>LSTA</t>
  </si>
  <si>
    <t>Communications in Statistics: Theory and Methods</t>
  </si>
  <si>
    <t>0361-0926</t>
  </si>
  <si>
    <t>1532-415X</t>
  </si>
  <si>
    <t>(121/124 Statistics &amp; Probability)</t>
  </si>
  <si>
    <t>www.tandfonline.com/LSTA</t>
  </si>
  <si>
    <t>GCOV</t>
  </si>
  <si>
    <t>Complex Variables and Elliptic Equations: An International Journal</t>
  </si>
  <si>
    <t>1747-6933</t>
  </si>
  <si>
    <t>1747-6941</t>
  </si>
  <si>
    <t>(167/310 Mathematics)</t>
  </si>
  <si>
    <t>www.tandfonline.com/GCOV</t>
  </si>
  <si>
    <t>TCOI</t>
  </si>
  <si>
    <t>Composite Interfaces</t>
  </si>
  <si>
    <t>0927-6440</t>
  </si>
  <si>
    <t>1568-5543</t>
  </si>
  <si>
    <t>(15/25 Materials Science, Composites)</t>
  </si>
  <si>
    <t>www.tandfonline.com/TCOI</t>
  </si>
  <si>
    <t>UCSU</t>
  </si>
  <si>
    <t>Compost Science &amp; Utilization</t>
  </si>
  <si>
    <t>1065-657x</t>
  </si>
  <si>
    <t>2326-2397</t>
  </si>
  <si>
    <t>(29/34 Soil Science, 129/153 Ecology)</t>
  </si>
  <si>
    <t>www.tandfonline.com/UCSU</t>
  </si>
  <si>
    <t>GCMB</t>
  </si>
  <si>
    <t xml:space="preserve">Computer Methods in Biomechanics and Biomedical Engineering  </t>
  </si>
  <si>
    <t>1025-5842</t>
  </si>
  <si>
    <t>1476-8259</t>
  </si>
  <si>
    <t>(41/77 Engineering, Biomedical, 53/105 Computer Science, Interdisciplinary Applications)</t>
  </si>
  <si>
    <t>www.tandfonline.com/GCMB</t>
  </si>
  <si>
    <t>CCOS</t>
  </si>
  <si>
    <t>Connection Science</t>
  </si>
  <si>
    <t>0954-0091</t>
  </si>
  <si>
    <t>1360-0494</t>
  </si>
  <si>
    <t>(76/104 Computer Science, Theory &amp; Methods, 104/133 Computer Science, Artificial Intelligence)</t>
  </si>
  <si>
    <t>www.tandfonline.com/CCOS</t>
  </si>
  <si>
    <t>ICTS</t>
  </si>
  <si>
    <t>Connective Tissue Research</t>
  </si>
  <si>
    <t xml:space="preserve">0300-8207 </t>
  </si>
  <si>
    <t xml:space="preserve">1607-8438 </t>
  </si>
  <si>
    <t>(33/76 Orthopedics, 150/189 Cell Biology)</t>
  </si>
  <si>
    <t>www.tandfonline.com/ICTS</t>
  </si>
  <si>
    <t>TCRI</t>
  </si>
  <si>
    <t>Construction Research &amp; Innovation</t>
  </si>
  <si>
    <t>2045-0249</t>
  </si>
  <si>
    <t>2475-6822</t>
  </si>
  <si>
    <t>www.tandfonline.com/TCRI</t>
  </si>
  <si>
    <t>TCPH</t>
  </si>
  <si>
    <t>Contemporary Physics</t>
  </si>
  <si>
    <t>Physics &amp; Astronomy</t>
  </si>
  <si>
    <t>0010-7514</t>
  </si>
  <si>
    <t>1366-5812</t>
  </si>
  <si>
    <t>(11/79 Physics, Multidisciplinary)</t>
  </si>
  <si>
    <t>www.tandfonline.com/TCPH</t>
  </si>
  <si>
    <t>YCST</t>
  </si>
  <si>
    <t>Corrosion Engineering, Science and Technology (The International Journal of Corrosion Processes and Corrosion Control)</t>
  </si>
  <si>
    <t>1478-422X</t>
  </si>
  <si>
    <t>1743-2782</t>
  </si>
  <si>
    <t>(40/74 Metallurgy &amp; Metallurgical Engineering, 217/275 Materials Science, Multidisciplinary)</t>
  </si>
  <si>
    <t>www.tandfonline.com/YCST</t>
  </si>
  <si>
    <t>BATC</t>
  </si>
  <si>
    <t>Critical Reviews in Analytical Chemistry</t>
  </si>
  <si>
    <t>1040-8347</t>
  </si>
  <si>
    <t>1547-6510</t>
  </si>
  <si>
    <t>(10/76 Chemistry, Analytical)</t>
  </si>
  <si>
    <t>www.tandfonline.com/BATC</t>
  </si>
  <si>
    <t>IBMG</t>
  </si>
  <si>
    <t>Critical Reviews In Biochemistry &amp; Molecular Biology</t>
  </si>
  <si>
    <t xml:space="preserve">1040-9238 </t>
  </si>
  <si>
    <t>1549-7798</t>
  </si>
  <si>
    <t>(32/286 Biochemistry &amp; Molecular Biology)</t>
  </si>
  <si>
    <t>www.tandfonline.com/IBMG</t>
  </si>
  <si>
    <t>IBTY</t>
  </si>
  <si>
    <t>Critical Reviews in Biotechnology</t>
  </si>
  <si>
    <t>0738-8551</t>
  </si>
  <si>
    <t>1549-7801</t>
  </si>
  <si>
    <t>(13/158 Biotechnology &amp; Applied Microbiology)</t>
  </si>
  <si>
    <t>www.tandfonline.com/IBTY</t>
  </si>
  <si>
    <t>BEST</t>
  </si>
  <si>
    <t>Critical Reviews in Environmental Science and Technology</t>
  </si>
  <si>
    <t>1064-3389</t>
  </si>
  <si>
    <t>1547-6537</t>
  </si>
  <si>
    <t>(16/229 Environmental Sciences)</t>
  </si>
  <si>
    <t>www.tandfonline.com/BEST</t>
  </si>
  <si>
    <t>BFSN</t>
  </si>
  <si>
    <t>Critical Reviews in Food Science and Nutrition</t>
  </si>
  <si>
    <t>1998, Volume38/1</t>
  </si>
  <si>
    <t>1040-8398</t>
  </si>
  <si>
    <t>1549-7852</t>
  </si>
  <si>
    <t>(2/129 Food Science &amp; Technology, 4/81 Nutrition &amp; Dietetics)</t>
  </si>
  <si>
    <t>Frequency increase from 18 to 22 issues in 2019</t>
  </si>
  <si>
    <t>www.tandfonline.com/BFSN</t>
  </si>
  <si>
    <t>IMBY</t>
  </si>
  <si>
    <t>Critical Reviews in Microbiology</t>
  </si>
  <si>
    <t>1040-841X</t>
  </si>
  <si>
    <t>1549-7828</t>
  </si>
  <si>
    <t>(14/124 Microbiology)</t>
  </si>
  <si>
    <t>www.tandfonline.com/IMBY</t>
  </si>
  <si>
    <t>BPTS</t>
  </si>
  <si>
    <t>Critical Reviews in Plant Sciences</t>
  </si>
  <si>
    <t xml:space="preserve">Plant Sciences </t>
  </si>
  <si>
    <t>0735-2689</t>
  </si>
  <si>
    <t>1549-7836</t>
  </si>
  <si>
    <t>(10/211 Plant Sciences)</t>
  </si>
  <si>
    <t>www.tandfonline.com/BPTS</t>
  </si>
  <si>
    <t>BSMS</t>
  </si>
  <si>
    <t>Critical Reviews in Solid State and Materials Sciences</t>
  </si>
  <si>
    <t>Composite Materials</t>
  </si>
  <si>
    <t>1040-8436</t>
  </si>
  <si>
    <t>1547-6561</t>
  </si>
  <si>
    <t>(15/67 Physics, Condensed Matter, 30/275 Materials Science, Multidisciplinary)</t>
  </si>
  <si>
    <t>www.tandfonline.com/BSMS</t>
  </si>
  <si>
    <t>UCRY</t>
  </si>
  <si>
    <t>Cryptologia</t>
  </si>
  <si>
    <t>Information Technology</t>
  </si>
  <si>
    <t>0161-1194</t>
  </si>
  <si>
    <t>1558-1586</t>
  </si>
  <si>
    <t>(49/60 History &amp; Philosophy Of Science S, 104/104 Computer Science, Theory &amp; Methods)</t>
  </si>
  <si>
    <t>www.tandfonline.com/UCRY</t>
  </si>
  <si>
    <t>GCRY</t>
  </si>
  <si>
    <t>Crystallography Reviews</t>
  </si>
  <si>
    <t>Crystallography</t>
  </si>
  <si>
    <t>0889-311X</t>
  </si>
  <si>
    <t>1476-3508</t>
  </si>
  <si>
    <t>(16/26 Crystallography)</t>
  </si>
  <si>
    <t>www.tandfonline.com/GCRY</t>
  </si>
  <si>
    <t>UCBS</t>
  </si>
  <si>
    <t>Cybernetics &amp; Systems</t>
  </si>
  <si>
    <t>0196-9722</t>
  </si>
  <si>
    <t>1087-6553</t>
  </si>
  <si>
    <t>(12/22 Computer Science, Cybernetics)</t>
  </si>
  <si>
    <t>www.tandfonline.com/UCBS</t>
  </si>
  <si>
    <t>TDIA</t>
  </si>
  <si>
    <t>Diatom Research</t>
  </si>
  <si>
    <t>Plant &amp; Animal Physiology</t>
  </si>
  <si>
    <t>0269-249X</t>
  </si>
  <si>
    <t>SUPP-249X</t>
  </si>
  <si>
    <t>(45/105 Marine &amp; Freshwater Biology)</t>
  </si>
  <si>
    <t>www.tandfonline.com/TDIA</t>
  </si>
  <si>
    <t>LDRT</t>
  </si>
  <si>
    <t>Drying Technology</t>
  </si>
  <si>
    <t>0737-3937</t>
  </si>
  <si>
    <t>1532-2300</t>
  </si>
  <si>
    <t>(41/130 Engineering, Mechanical, 55/135 Engineering, Chemical)</t>
  </si>
  <si>
    <t>www.tandfonline.com/LDRT</t>
  </si>
  <si>
    <t>CDSS</t>
  </si>
  <si>
    <t>Dynamical Systems: An International Journal</t>
  </si>
  <si>
    <t>Systems &amp; Control Engineering</t>
  </si>
  <si>
    <t>1468-9367</t>
  </si>
  <si>
    <t>1468-9375</t>
  </si>
  <si>
    <t>(53/55 Physics, Mathematical, 204/255 Mathematics, Applied)</t>
  </si>
  <si>
    <t>www.tandfonline.com/CDSS</t>
  </si>
  <si>
    <t>TEAF</t>
  </si>
  <si>
    <t>East African Agricultural and Forestry Journal</t>
  </si>
  <si>
    <t>Agriculture</t>
  </si>
  <si>
    <t>0012-8325</t>
  </si>
  <si>
    <t>2313-450X</t>
  </si>
  <si>
    <t>www.tandfonline.com/TEAF</t>
  </si>
  <si>
    <t>LECR</t>
  </si>
  <si>
    <t>Econometric Reviews</t>
  </si>
  <si>
    <t>0747-4938</t>
  </si>
  <si>
    <t>1532-4168</t>
  </si>
  <si>
    <t>(21/49 Social Sciences, Mathematical Methods, 42/124 Statistics &amp; Probability, 48/100 Mathematics, Interdisciplinary Applications)</t>
  </si>
  <si>
    <t>www.tandfonline.com/LECR</t>
  </si>
  <si>
    <t>TECO</t>
  </si>
  <si>
    <t>Ecoscience</t>
  </si>
  <si>
    <t>Ecology</t>
  </si>
  <si>
    <t>1195-6860</t>
  </si>
  <si>
    <t>2376-7626</t>
  </si>
  <si>
    <t>(133/153 Ecology)</t>
  </si>
  <si>
    <t>www.tandfonline.com/TECO</t>
  </si>
  <si>
    <t>UEDP</t>
  </si>
  <si>
    <t>EDPACS: The EDP Audit, Control, and Security Newsletter</t>
  </si>
  <si>
    <t>0736-6981</t>
  </si>
  <si>
    <t>1936-1009</t>
  </si>
  <si>
    <t>www.tandfonline.com/UEDP</t>
  </si>
  <si>
    <t>UEMP</t>
  </si>
  <si>
    <t>Electric Power Components &amp; Systems</t>
  </si>
  <si>
    <t>1532-5008</t>
  </si>
  <si>
    <t>1532-5016</t>
  </si>
  <si>
    <t>(169/260 Engineering, Electrical &amp; Electronic)</t>
  </si>
  <si>
    <t>www.tandfonline.com/UEMP</t>
  </si>
  <si>
    <t>UEMG</t>
  </si>
  <si>
    <t>Electromagnetics</t>
  </si>
  <si>
    <t>Electromagnetics &amp; Superconductors</t>
  </si>
  <si>
    <t>0272-6343</t>
  </si>
  <si>
    <t>1532-527X</t>
  </si>
  <si>
    <t>(233/260 Engineering, Electrical &amp; Electronic)</t>
  </si>
  <si>
    <t>www.tandfonline.com/UEMG</t>
  </si>
  <si>
    <t>TEMU</t>
  </si>
  <si>
    <t>Emu - Austral Ornithology</t>
  </si>
  <si>
    <t>0158-4197</t>
  </si>
  <si>
    <t>1448-5540</t>
  </si>
  <si>
    <t>(11/24 Ornithology)</t>
  </si>
  <si>
    <t>www.tandfonline.com/TEMU</t>
  </si>
  <si>
    <t>UENE</t>
  </si>
  <si>
    <t>Energy Engineering</t>
  </si>
  <si>
    <t>1997, Volume 94/1</t>
  </si>
  <si>
    <t>1998, Volume95/1</t>
  </si>
  <si>
    <t>0199-8595</t>
  </si>
  <si>
    <t>1546-0118</t>
  </si>
  <si>
    <t>www.tandfonline.com/UENE</t>
  </si>
  <si>
    <t>UESO</t>
  </si>
  <si>
    <t>Energy Sources, Part A: Recovery, Utilization, and Environmental Effects</t>
  </si>
  <si>
    <t>Energy Policy &amp; Economics</t>
  </si>
  <si>
    <t>1556-7036</t>
  </si>
  <si>
    <t>1556-7230</t>
  </si>
  <si>
    <t>(80/92 Energy &amp; Fuels, 80/92 Energy &amp; Fuels, 121/135 Engineering, Chemical)</t>
  </si>
  <si>
    <t>UESCP</t>
  </si>
  <si>
    <t>www.tandfonline.com/UESO</t>
  </si>
  <si>
    <t>UESB</t>
  </si>
  <si>
    <t>Energy Sources, Part B</t>
  </si>
  <si>
    <t>1556-7249</t>
  </si>
  <si>
    <t>1556-7257</t>
  </si>
  <si>
    <t>(67/92 Energy &amp; Fuels, 67/92 Energy &amp; Fuels)</t>
  </si>
  <si>
    <t>www.tandfonline.com/UESB</t>
  </si>
  <si>
    <t>UEMJ</t>
  </si>
  <si>
    <t>Engineering Management Journal</t>
  </si>
  <si>
    <t>1042-9247</t>
  </si>
  <si>
    <t>2377-0643</t>
  </si>
  <si>
    <t>(40/44 Engineering, Industrial, 179/194 Management)</t>
  </si>
  <si>
    <t>www.tandfonline.com/UEMJ</t>
  </si>
  <si>
    <t>GENO</t>
  </si>
  <si>
    <t>Engineering Optimization</t>
  </si>
  <si>
    <t>0305-215X</t>
  </si>
  <si>
    <t>1029-0273</t>
  </si>
  <si>
    <t>(26/85 Engineering, Multidisciplinary, 32/83 Operations Research &amp; Management Science)</t>
  </si>
  <si>
    <t>www.tandfonline.com/GENO</t>
  </si>
  <si>
    <t>TEST</t>
  </si>
  <si>
    <t>Engineering Studies</t>
  </si>
  <si>
    <t>1937-8629</t>
  </si>
  <si>
    <t>1940-8374</t>
  </si>
  <si>
    <t>(37/44 History &amp; Philosophy Of Science Ss, 40/41 Education, Scientific Disciplines, 51/60 History &amp; Philosophy Of Science S)</t>
  </si>
  <si>
    <t>www.tandfonline.com/TEST</t>
  </si>
  <si>
    <t>TEIS</t>
  </si>
  <si>
    <t>Enterprise Information Systems</t>
  </si>
  <si>
    <t>1751-7575</t>
  </si>
  <si>
    <t>1751-7583</t>
  </si>
  <si>
    <t>(71/146 Computer Science, Information Systems)</t>
  </si>
  <si>
    <t>www.tandfonline.com/TEIS</t>
  </si>
  <si>
    <t>VENV</t>
  </si>
  <si>
    <t>Environment: Science and Policy for Sustainable Development</t>
  </si>
  <si>
    <t>1959, Volume 2/4</t>
  </si>
  <si>
    <t>0013-9257</t>
  </si>
  <si>
    <t>1939-9154</t>
  </si>
  <si>
    <t>(46/105 Environmental Studies, 112/229 Environmental Sciences)</t>
  </si>
  <si>
    <t>www.tandfonline.com/VENV</t>
  </si>
  <si>
    <t>UENF</t>
  </si>
  <si>
    <t>Environmental Forensics</t>
  </si>
  <si>
    <t>1527-5922</t>
  </si>
  <si>
    <t>1527-5930</t>
  </si>
  <si>
    <t>(198/229 Environmental Sciences)</t>
  </si>
  <si>
    <t>www.tandfonline.com/UENF</t>
  </si>
  <si>
    <t>TENH</t>
  </si>
  <si>
    <t>Environmental Hazards</t>
  </si>
  <si>
    <t>1747-7891</t>
  </si>
  <si>
    <t>1878-0059</t>
  </si>
  <si>
    <t>(83/105 Environmental Studies)</t>
  </si>
  <si>
    <t>www.tandfonline.com/TENH</t>
  </si>
  <si>
    <t>UEVP</t>
  </si>
  <si>
    <t>Environmental Practice</t>
  </si>
  <si>
    <t>1466-0466</t>
  </si>
  <si>
    <t>1466-0474</t>
  </si>
  <si>
    <t>www.tandfonline.com/UEVP</t>
  </si>
  <si>
    <t xml:space="preserve">TENT </t>
  </si>
  <si>
    <t xml:space="preserve">Environmental Technology  </t>
  </si>
  <si>
    <t>Vol 1 1980 issue 1</t>
  </si>
  <si>
    <t>TENTP</t>
  </si>
  <si>
    <t>Frequency increase from 24 to 28 issues in 2019</t>
  </si>
  <si>
    <t xml:space="preserve">www.tandfonline.com/TENT </t>
  </si>
  <si>
    <t>TETR</t>
  </si>
  <si>
    <t>Environmental Technology Reviews</t>
  </si>
  <si>
    <t>2162-2515</t>
  </si>
  <si>
    <t>2162-2523</t>
  </si>
  <si>
    <t>www.tandfonline.com/TETR</t>
  </si>
  <si>
    <t>TEPE</t>
  </si>
  <si>
    <t>EPE Journal: European Power Electronics and Drives</t>
  </si>
  <si>
    <t>0939-8368</t>
  </si>
  <si>
    <t>2376-9319</t>
  </si>
  <si>
    <t>www.tandfonline.com/TEPE</t>
  </si>
  <si>
    <t>KEPI</t>
  </si>
  <si>
    <t>Epigentics</t>
  </si>
  <si>
    <t>1559-2294</t>
  </si>
  <si>
    <t>1559-2308</t>
  </si>
  <si>
    <t>(34/166 Genetics &amp; Heredity, 68/286 Biochemistry &amp; Molecular Biology)</t>
  </si>
  <si>
    <t>www.tandfonline.com/KEPI</t>
  </si>
  <si>
    <t>TERG</t>
  </si>
  <si>
    <t>0014-0139</t>
  </si>
  <si>
    <t>1366-5847</t>
  </si>
  <si>
    <t>(6/16 Ergonomics, 23/44 Engineering, Industrial, 36/80 Psychology, Applied)</t>
  </si>
  <si>
    <t>www.tandfonline.com/TERG</t>
  </si>
  <si>
    <t>TEEE</t>
  </si>
  <si>
    <t>Ethology Ecology &amp; Evolution</t>
  </si>
  <si>
    <t>0394-9370</t>
  </si>
  <si>
    <t>1828-7131</t>
  </si>
  <si>
    <t>(43/162 Zoology, 44/51 Behavioral Sciences)</t>
  </si>
  <si>
    <t>www.tandfonline.com/TEEE</t>
  </si>
  <si>
    <t>TECM</t>
  </si>
  <si>
    <t>European Journal of Computational Mechanics</t>
  </si>
  <si>
    <t>1779-7179</t>
  </si>
  <si>
    <t>SUPP-7179</t>
  </si>
  <si>
    <t>www.tandfonline.com/TECM</t>
  </si>
  <si>
    <t>CEEE</t>
  </si>
  <si>
    <t>European Journal of Engineering Education</t>
  </si>
  <si>
    <t>0304-3797</t>
  </si>
  <si>
    <t>1469-5898</t>
  </si>
  <si>
    <t>www.tandfonline.com/CEEE</t>
  </si>
  <si>
    <t>TECE</t>
  </si>
  <si>
    <t>European Journal of Environmental and Civil Engineering</t>
  </si>
  <si>
    <t>Civil Structual &amp; Geotechnical Engineering</t>
  </si>
  <si>
    <t>1964-8189</t>
  </si>
  <si>
    <t>SUPP-8189</t>
  </si>
  <si>
    <t>(26/35 Engineering, Geological, 80/125 Engineering, Civil)</t>
  </si>
  <si>
    <t>www.tandfonline.com/TECE</t>
  </si>
  <si>
    <t>TJIS</t>
  </si>
  <si>
    <t>European Journal of Information Systems</t>
  </si>
  <si>
    <t>only available as part of a pack</t>
  </si>
  <si>
    <t>960-085x</t>
  </si>
  <si>
    <t>1476-9344</t>
  </si>
  <si>
    <t>TEJP</t>
  </si>
  <si>
    <t>European Journal of Phycology</t>
  </si>
  <si>
    <t>0967-0262</t>
  </si>
  <si>
    <t>1469-4433</t>
  </si>
  <si>
    <t>(23/105 Marine &amp; Freshwater Biology, 57/211 Plant Sciences)</t>
  </si>
  <si>
    <t>www.tandfonline.com/TEJP</t>
  </si>
  <si>
    <t>UEHT</t>
  </si>
  <si>
    <t>Experimental Heat Transfer</t>
  </si>
  <si>
    <t>0891-6152</t>
  </si>
  <si>
    <t>1521-0480</t>
  </si>
  <si>
    <t>(29/58 Thermodynamics, 59/130 Engineering, Mechanical)</t>
  </si>
  <si>
    <t>www.tandfonline.com/UEHT</t>
  </si>
  <si>
    <t>UEXM</t>
  </si>
  <si>
    <t>Experimental Mathematics</t>
  </si>
  <si>
    <t>1058-6458</t>
  </si>
  <si>
    <t>1944-950X</t>
  </si>
  <si>
    <t>(195/310 Mathematics)</t>
  </si>
  <si>
    <t>www.tandfonline.com/UEXM</t>
  </si>
  <si>
    <t>GFEL</t>
  </si>
  <si>
    <t>Ferroelectric Letters Section</t>
  </si>
  <si>
    <t>Electronics</t>
  </si>
  <si>
    <t>0731-5171</t>
  </si>
  <si>
    <t>1563-5228</t>
  </si>
  <si>
    <t>(66/67 Physics, Condensed Matter)</t>
  </si>
  <si>
    <t>www.tandfonline.com/GFEL</t>
  </si>
  <si>
    <t>GFER</t>
  </si>
  <si>
    <t>Ferroelectrics</t>
  </si>
  <si>
    <t>0015-0193</t>
  </si>
  <si>
    <t>1563-5112</t>
  </si>
  <si>
    <t>(62/67 Physics, Condensed Matter, 243/275 Materials Science, Multidisciplinary)</t>
  </si>
  <si>
    <t>GFCOP</t>
  </si>
  <si>
    <t>www.tandfonline.com/GFER</t>
  </si>
  <si>
    <t>UFIO</t>
  </si>
  <si>
    <t>Fiber &amp; Integrated Optics</t>
  </si>
  <si>
    <t>Optics</t>
  </si>
  <si>
    <t>0146-8030</t>
  </si>
  <si>
    <t>1096-4681</t>
  </si>
  <si>
    <t>(84/92 Optics)</t>
  </si>
  <si>
    <t>www.tandfonline.com/UFIO</t>
  </si>
  <si>
    <t>KFLY</t>
  </si>
  <si>
    <t>Fly</t>
  </si>
  <si>
    <t>1933-6934</t>
  </si>
  <si>
    <t>1933-6942</t>
  </si>
  <si>
    <t>(261/286 Biochemistry &amp; Molecular Biology)</t>
  </si>
  <si>
    <t>www.tandfonline.com/KFLY</t>
  </si>
  <si>
    <t>TFAB</t>
  </si>
  <si>
    <t>Food Additives and Conaminants Part B</t>
  </si>
  <si>
    <t>Vol 1 1984 issue 1</t>
  </si>
  <si>
    <t>1939-3210</t>
  </si>
  <si>
    <t>1939-3229</t>
  </si>
  <si>
    <t>(31/72 Chemistry, Applied, 31/72 Chemistry, Applied, 53/129 Food Science &amp; Technology ,53/129 Food Science &amp; Technology,70/92 Toxicology)</t>
  </si>
  <si>
    <t>TFACP</t>
  </si>
  <si>
    <t>www.tandfonline.com/TFAB</t>
  </si>
  <si>
    <t>TFAC</t>
  </si>
  <si>
    <t>Food Additives and Contaminants Part A</t>
  </si>
  <si>
    <t>1944-0049</t>
  </si>
  <si>
    <t>1944-0057</t>
  </si>
  <si>
    <t>(26/72 Chemistry, Applied, 26/72 Chemistry, Applied, 40/129 Food Science &amp; Technology ,40/129 Food Science &amp; Technology,56/92 Toxicology)</t>
  </si>
  <si>
    <t>www.tandfonline.com/TFAC</t>
  </si>
  <si>
    <t>LFBT</t>
  </si>
  <si>
    <t>Food Biotechnology</t>
  </si>
  <si>
    <t>0890-5436</t>
  </si>
  <si>
    <t>1532-4249</t>
  </si>
  <si>
    <t>(104/129 Food Science &amp; Technology, 149/158 Biotechnology &amp; Applied Microbiology)</t>
  </si>
  <si>
    <t>www.tandfonline.com/LFBT</t>
  </si>
  <si>
    <t>LFRI</t>
  </si>
  <si>
    <t>Food Reviews International</t>
  </si>
  <si>
    <t>8755-9129</t>
  </si>
  <si>
    <t>1525-6103</t>
  </si>
  <si>
    <t>(43/129 Food Science &amp; Technology, 56/81 Nutrition &amp; Dietetics)</t>
  </si>
  <si>
    <t>www.tandfonline.com/LFRI</t>
  </si>
  <si>
    <t>TFWS</t>
  </si>
  <si>
    <t>Footwear Science</t>
  </si>
  <si>
    <t>1942-4280</t>
  </si>
  <si>
    <t>1942-4299</t>
  </si>
  <si>
    <t>www.tandfonline.com/TFWS</t>
  </si>
  <si>
    <t>TFTL</t>
  </si>
  <si>
    <t>Forests Trees and Livelihoods</t>
  </si>
  <si>
    <t>1472-8028</t>
  </si>
  <si>
    <t>2164-3075</t>
  </si>
  <si>
    <t>www.tandfonline.com/TFTL</t>
  </si>
  <si>
    <t>IFRA</t>
  </si>
  <si>
    <t>Free Radical Research</t>
  </si>
  <si>
    <t>1071-5762</t>
  </si>
  <si>
    <t>1029-2470</t>
  </si>
  <si>
    <t>(119/286 Biochemistry &amp; Molecular Biology)</t>
  </si>
  <si>
    <t>www.tandfonline.com/IFRA</t>
  </si>
  <si>
    <t>LFNN</t>
  </si>
  <si>
    <t>Fullerenes, Nanotubes, and Carbon Nanostructures</t>
  </si>
  <si>
    <t>1536-383X</t>
  </si>
  <si>
    <t>1536-4046</t>
  </si>
  <si>
    <t>(25/35 Physics, Atomic, Molecular &amp; Chemical, 71/87 Nanoscience &amp; Nanotechnology, 107/145 Chemistry, Physical)</t>
  </si>
  <si>
    <t>www.tandfonline.com/LFNN</t>
  </si>
  <si>
    <t>UFST</t>
  </si>
  <si>
    <t>Fusion Science and Technology</t>
  </si>
  <si>
    <t>1536-1055</t>
  </si>
  <si>
    <t>1943-7641</t>
  </si>
  <si>
    <t>75-76</t>
  </si>
  <si>
    <t>(26/33 Nuclear Science &amp; Technology)</t>
  </si>
  <si>
    <t>www.tandfonline.com/UFST</t>
  </si>
  <si>
    <t>TGEI</t>
  </si>
  <si>
    <t>Geocarto International</t>
  </si>
  <si>
    <t>1010-6049</t>
  </si>
  <si>
    <t>1752-0762</t>
  </si>
  <si>
    <t>(14/26 Imaging Science &amp; Photographic Technology, 17/29 Remote Sensing, 100/188 Geosciences, Multidisciplinary)</t>
  </si>
  <si>
    <t>www.tandfonline.com/TGEI</t>
  </si>
  <si>
    <t>TGAA</t>
  </si>
  <si>
    <t>Geografiska Annaler A</t>
  </si>
  <si>
    <t>0435-3676</t>
  </si>
  <si>
    <t>1468-0459</t>
  </si>
  <si>
    <t xml:space="preserve">(36/49 Geography, Physical, 19/47 Geology) </t>
  </si>
  <si>
    <t>www.tandfonline.com/TGAA</t>
  </si>
  <si>
    <t>TGEO</t>
  </si>
  <si>
    <t>Geomechanics and Geoengineering: An Intenational Journal</t>
  </si>
  <si>
    <t>1748-6025</t>
  </si>
  <si>
    <t>1748-6033</t>
  </si>
  <si>
    <t>www.tandfonline.com/TGEO</t>
  </si>
  <si>
    <t>UGMB</t>
  </si>
  <si>
    <t>Geomicrobiology Journal</t>
  </si>
  <si>
    <t>0149-0451</t>
  </si>
  <si>
    <t>1521-0529</t>
  </si>
  <si>
    <t>(113/188 Geosciences, Multidisciplinary, 150/229 Environmental Sciences)</t>
  </si>
  <si>
    <t>www.tandfonline.com/UGMB</t>
  </si>
  <si>
    <t>GGAF</t>
  </si>
  <si>
    <t>Geophysical and Astrophysical Fluid Dymanics</t>
  </si>
  <si>
    <t>Agricultural &amp; Environmental Science</t>
  </si>
  <si>
    <t>1970, Volume 1/1-2</t>
  </si>
  <si>
    <t>1998, Volume 85/1</t>
  </si>
  <si>
    <t>0309-1929</t>
  </si>
  <si>
    <t>1029-0419</t>
  </si>
  <si>
    <t>(48/63 Astronomy &amp; Astrophysics, 64/84 Geochemistry &amp; Geophysics)</t>
  </si>
  <si>
    <t>www.tandfonline.com/GGAF</t>
  </si>
  <si>
    <t>NGRK</t>
  </si>
  <si>
    <t>Georisk: Assessment and Management of Risk for Engineered Systems and Geohazards</t>
  </si>
  <si>
    <t>1749-9518</t>
  </si>
  <si>
    <t>1749-9526</t>
  </si>
  <si>
    <t>www.tandfonline.com/NGRK</t>
  </si>
  <si>
    <t>TGES</t>
  </si>
  <si>
    <t>Geosystems Engineering</t>
  </si>
  <si>
    <t>1226-9328</t>
  </si>
  <si>
    <t>SUPP-9328</t>
  </si>
  <si>
    <t>www.tandfonline.com/TGES</t>
  </si>
  <si>
    <t>SGFF</t>
  </si>
  <si>
    <t>GFF</t>
  </si>
  <si>
    <t>1872, Volume 1/1</t>
  </si>
  <si>
    <t>1998, Volume120/1</t>
  </si>
  <si>
    <t>1103-5897</t>
  </si>
  <si>
    <t>2000-0863</t>
  </si>
  <si>
    <t>(21/47 Geology, 34/53 Paleontology)</t>
  </si>
  <si>
    <t>www.tandfonline.com/SGFF</t>
  </si>
  <si>
    <t>TGRS</t>
  </si>
  <si>
    <t>GIScience &amp; Remote Sensing</t>
  </si>
  <si>
    <t>1984, Volume 21/1</t>
  </si>
  <si>
    <t>1548-1603</t>
  </si>
  <si>
    <t>1943-7226</t>
  </si>
  <si>
    <t>(8/29 Remote Sensing, 13/49 Geography, Physical)</t>
  </si>
  <si>
    <t>www.tandfonline.com/TGRS</t>
  </si>
  <si>
    <t>KGMC</t>
  </si>
  <si>
    <t>GM Crops &amp; Food</t>
  </si>
  <si>
    <t>2164-5698</t>
  </si>
  <si>
    <t>2164-5701</t>
  </si>
  <si>
    <t>Due 2017 JCR</t>
  </si>
  <si>
    <t>www.tandfonline.com/KGMC</t>
  </si>
  <si>
    <t>SGRA</t>
  </si>
  <si>
    <t>Grana</t>
  </si>
  <si>
    <t>1958, Volume 1/3</t>
  </si>
  <si>
    <t>0017-3134</t>
  </si>
  <si>
    <t>1651-2049</t>
  </si>
  <si>
    <t>(129/211 Plant Sciences)</t>
  </si>
  <si>
    <t>www.tandfonline.com/SGRA</t>
  </si>
  <si>
    <t>KGMI</t>
  </si>
  <si>
    <t>Gut Microbes</t>
  </si>
  <si>
    <t>1949-0976</t>
  </si>
  <si>
    <t>1949-0984</t>
  </si>
  <si>
    <t>www.tandfonline.com/KGMI</t>
  </si>
  <si>
    <t>THSS</t>
  </si>
  <si>
    <t>Health Systems</t>
  </si>
  <si>
    <t>2047-6965</t>
  </si>
  <si>
    <t>2047-6973</t>
  </si>
  <si>
    <t>UHTE</t>
  </si>
  <si>
    <t>Heat Transfer Engineering</t>
  </si>
  <si>
    <t>0145-7632</t>
  </si>
  <si>
    <t>1521-0537</t>
  </si>
  <si>
    <t>(36/58 Thermodynamics, 78/130 Engineering, Mechanical)</t>
  </si>
  <si>
    <t>www.tandfonline.com/UHTE</t>
  </si>
  <si>
    <t>GHPR</t>
  </si>
  <si>
    <t>High Pressure Research, An International Journal</t>
  </si>
  <si>
    <t>0895-7959</t>
  </si>
  <si>
    <t>1477-2299</t>
  </si>
  <si>
    <t>(46/79 Physics, Multidisciplinary)</t>
  </si>
  <si>
    <t>www.tandfonline.com/GHPR</t>
  </si>
  <si>
    <t>GHBI</t>
  </si>
  <si>
    <t>Historical Biology</t>
  </si>
  <si>
    <t>Palaobiology</t>
  </si>
  <si>
    <t>0891-2963</t>
  </si>
  <si>
    <t>1029-2381</t>
  </si>
  <si>
    <t>(19/53 Paleontology)</t>
  </si>
  <si>
    <t>www.tandfonline.com/GHBI</t>
  </si>
  <si>
    <t>THIE</t>
  </si>
  <si>
    <t>HKIE Transactions</t>
  </si>
  <si>
    <t>1023-697x</t>
  </si>
  <si>
    <t>2326-3733</t>
  </si>
  <si>
    <t>www.tandfonline.com/THIE</t>
  </si>
  <si>
    <t>BHER</t>
  </si>
  <si>
    <t>Human &amp; Ecological Risk Assessment</t>
  </si>
  <si>
    <t>1080-7039</t>
  </si>
  <si>
    <t>1549-7860</t>
  </si>
  <si>
    <t>(145/229 Environmental Sciences)</t>
  </si>
  <si>
    <t>www.tandfonline.com/BHER</t>
  </si>
  <si>
    <t>UHDW</t>
  </si>
  <si>
    <t>Human Dimensions of Wildlife</t>
  </si>
  <si>
    <t>1087-1209</t>
  </si>
  <si>
    <t>1533-158X</t>
  </si>
  <si>
    <t>www.tandfonline.com/UHDW</t>
  </si>
  <si>
    <t>HHCI</t>
  </si>
  <si>
    <t>Human-Computer Interaction</t>
  </si>
  <si>
    <t>0737-0024</t>
  </si>
  <si>
    <t>1532-7051</t>
  </si>
  <si>
    <t>(2/22 Computer Science, Cybernetics, 6/104 Computer Science, Theory &amp; Methods)</t>
  </si>
  <si>
    <t>www.tandfonline.com/HHCI</t>
  </si>
  <si>
    <t>THSJ</t>
  </si>
  <si>
    <t>Hydrological Sciences Journal</t>
  </si>
  <si>
    <t>1998, Volume43/1</t>
  </si>
  <si>
    <t>0262-6667</t>
  </si>
  <si>
    <t>2150-3435</t>
  </si>
  <si>
    <t>(24/88 Water Resources)</t>
  </si>
  <si>
    <t>www.tandfonline.com/THSJ</t>
  </si>
  <si>
    <t>GICH</t>
  </si>
  <si>
    <t>Ichnos: An International Journal of Plant and Animal Traces</t>
  </si>
  <si>
    <t>Paleontology</t>
  </si>
  <si>
    <t>1042-0940</t>
  </si>
  <si>
    <t>1563-5236</t>
  </si>
  <si>
    <t>(31/53 Paleontology, 31/53 Paleontology)</t>
  </si>
  <si>
    <t>www.tandfonline.com/GICH</t>
  </si>
  <si>
    <t>TIJE</t>
  </si>
  <si>
    <t>IETE Journal of Education</t>
  </si>
  <si>
    <t>0974-7338</t>
  </si>
  <si>
    <t>TIETP</t>
  </si>
  <si>
    <t>www.tandfonline.com/TIJE</t>
  </si>
  <si>
    <t>TIJR</t>
  </si>
  <si>
    <t xml:space="preserve">IETE Journal of Research  </t>
  </si>
  <si>
    <t>0377-2063</t>
  </si>
  <si>
    <t>0974-780X</t>
  </si>
  <si>
    <t>(77/89 Telecommunications, 202/260 Engineering, Electrical &amp; Electronic)</t>
  </si>
  <si>
    <t>www.tandfonline.com/TIJR</t>
  </si>
  <si>
    <t>TITR</t>
  </si>
  <si>
    <t>IETE Technical Review</t>
  </si>
  <si>
    <t>0256-4602</t>
  </si>
  <si>
    <t>0974-5971</t>
  </si>
  <si>
    <t>(59/89 Telecommunications, 161/260 Engineering, Electrical &amp; Electronic)</t>
  </si>
  <si>
    <t>www.tandfonline.com/TITR</t>
  </si>
  <si>
    <t>UIIE</t>
  </si>
  <si>
    <t>IISE Transactions</t>
  </si>
  <si>
    <t>Industrial &amp; Production Engineering</t>
  </si>
  <si>
    <t>0740-817X</t>
  </si>
  <si>
    <t>1545-8830</t>
  </si>
  <si>
    <t>(26/44 Engineering, Industrial, 43/83 Operations Research &amp; Management Science)</t>
  </si>
  <si>
    <t>www.tandfonline.com/UIIE</t>
  </si>
  <si>
    <t>UHSE</t>
  </si>
  <si>
    <t>IISE Transactions on Healthcare Systems Engineering</t>
  </si>
  <si>
    <t>Industrial Engineering</t>
  </si>
  <si>
    <t>1948-8300</t>
  </si>
  <si>
    <t>1948-8319</t>
  </si>
  <si>
    <t>www.tandfonline.com/UHSE</t>
  </si>
  <si>
    <t>TIAP</t>
  </si>
  <si>
    <t>Impact Assessment and Project Appraisal</t>
  </si>
  <si>
    <t>T&amp; Ltd</t>
  </si>
  <si>
    <t>1461-5517</t>
  </si>
  <si>
    <t>1471-5465</t>
  </si>
  <si>
    <t>(60/105 Environmental Studies)</t>
  </si>
  <si>
    <t>www.tandfonline.com/TIAP</t>
  </si>
  <si>
    <t>TICE</t>
  </si>
  <si>
    <t>Indian Chemical Engineer</t>
  </si>
  <si>
    <t>Chemical Engineering</t>
  </si>
  <si>
    <t>2009, Volume 51/1</t>
  </si>
  <si>
    <t>0019-4506</t>
  </si>
  <si>
    <t>0975-007X</t>
  </si>
  <si>
    <t>www.tandfonline.com/TICE</t>
  </si>
  <si>
    <t>TINF</t>
  </si>
  <si>
    <t>INFOR: Information Systems and Operational Research</t>
  </si>
  <si>
    <t>0315-5986</t>
  </si>
  <si>
    <t>1619-0615</t>
  </si>
  <si>
    <t>(82/83 Operations Research &amp; Management Science, 82/83 Operations Research &amp; Management Science, 146/146 Computer Science, Information Systems)</t>
  </si>
  <si>
    <t>www.tandfonline.com/TINF</t>
  </si>
  <si>
    <t>UISS</t>
  </si>
  <si>
    <t>Information Security Journal: A Global Perspective</t>
  </si>
  <si>
    <t>1939-3555</t>
  </si>
  <si>
    <t>1939-3547</t>
  </si>
  <si>
    <t>www.tandfonline.com/UISS</t>
  </si>
  <si>
    <t>UISM</t>
  </si>
  <si>
    <t>Information Systems Management</t>
  </si>
  <si>
    <t>Computer Science; Electrical Engineering</t>
  </si>
  <si>
    <t>1058-0530</t>
  </si>
  <si>
    <t>1934-8703</t>
  </si>
  <si>
    <t>(98/146 Computer Science, Information Systems)</t>
  </si>
  <si>
    <t>www.tandfonline.com/UISM</t>
  </si>
  <si>
    <t>TITD</t>
  </si>
  <si>
    <t>Information Technology for Development</t>
  </si>
  <si>
    <t>0268-1102</t>
  </si>
  <si>
    <t>1554-0170</t>
  </si>
  <si>
    <t>(39/85 Information Science &amp; Library Science)</t>
  </si>
  <si>
    <t>www.tandfonline.com/TITD</t>
  </si>
  <si>
    <t>TINW</t>
  </si>
  <si>
    <t>Inland Waters</t>
  </si>
  <si>
    <t>Water Science &amp; Resources</t>
  </si>
  <si>
    <t>2044-2041</t>
  </si>
  <si>
    <t>2044-205x</t>
  </si>
  <si>
    <t>(6/20 Liminology, 35/105 Marine &amp; Freshwater Biology)</t>
  </si>
  <si>
    <t>www.tandfonline.com/TINW</t>
  </si>
  <si>
    <t>LSRT</t>
  </si>
  <si>
    <t>Inorganic and Nano-Metal Chemistry</t>
  </si>
  <si>
    <t>2470-1556</t>
  </si>
  <si>
    <t>2470-1564</t>
  </si>
  <si>
    <t>(44/46 Chemistry, Inorganic &amp; Nuclear, 84/87 Nanoscience &amp; Nanotechnology)</t>
  </si>
  <si>
    <t>www.tandfonline.com/LSRT</t>
  </si>
  <si>
    <t>LIST</t>
  </si>
  <si>
    <t>Instrumentation Science and Technology</t>
  </si>
  <si>
    <t>1073-9149</t>
  </si>
  <si>
    <t>1525-6030</t>
  </si>
  <si>
    <t>(46/58 Instruments &amp; Instrumentation, 62/76 Chemistry, Analytical)</t>
  </si>
  <si>
    <t>www.tandfonline.com/LIST</t>
  </si>
  <si>
    <t>GITR</t>
  </si>
  <si>
    <t>Integral Transforms and Special Functions</t>
  </si>
  <si>
    <t>1065-2469</t>
  </si>
  <si>
    <t>1476-8291</t>
  </si>
  <si>
    <t>(80/310 Mathematics, 136/255 Mathematics, Applied)</t>
  </si>
  <si>
    <t>www.tandfonline.com/GITR</t>
  </si>
  <si>
    <t>GINF</t>
  </si>
  <si>
    <t>Integrated Ferroelectrics</t>
  </si>
  <si>
    <t>1058-4587</t>
  </si>
  <si>
    <t>1607-8489</t>
  </si>
  <si>
    <t>(64/67 Physics, Condensed Matter, 142/147 Physics, Applied)</t>
  </si>
  <si>
    <t>www.tandfonline.com/GINF</t>
  </si>
  <si>
    <t>TIBI</t>
  </si>
  <si>
    <t>Intelligent Buildings International</t>
  </si>
  <si>
    <t>1750-8975</t>
  </si>
  <si>
    <t>1756-6932</t>
  </si>
  <si>
    <t>www.tandfonline.com/TIBI</t>
  </si>
  <si>
    <t>YISR</t>
  </si>
  <si>
    <t>Interdisciplinary Science Reviews</t>
  </si>
  <si>
    <t>0308-0188</t>
  </si>
  <si>
    <t>1743-2790</t>
  </si>
  <si>
    <t>(53/64 Multidisciplinary Sciences, 75/96 Social Sciences, Interdisciplinary)</t>
  </si>
  <si>
    <t>www.tandfonline.com/YISR</t>
  </si>
  <si>
    <t>TIGR</t>
  </si>
  <si>
    <t>International Geology Review</t>
  </si>
  <si>
    <t>0020-6814</t>
  </si>
  <si>
    <t>1938-2839</t>
  </si>
  <si>
    <t>(11/47 Geology)</t>
  </si>
  <si>
    <t>Frequency increase from 16 to 18 issues in 2019</t>
  </si>
  <si>
    <t>www.tandfonline.com/TIGR</t>
  </si>
  <si>
    <t>UCME</t>
  </si>
  <si>
    <t>International Journal for Computational Methods in Engineering Science and Mechanics</t>
  </si>
  <si>
    <t>Computer Science; Mechanical Engineering</t>
  </si>
  <si>
    <t>2005, Volume 6/1</t>
  </si>
  <si>
    <t>1550-2287</t>
  </si>
  <si>
    <t>1550-2295</t>
  </si>
  <si>
    <t>www.tandfonline.com/UCME</t>
  </si>
  <si>
    <t>TACA</t>
  </si>
  <si>
    <t>International Journal of Acarology</t>
  </si>
  <si>
    <t>0164-7954</t>
  </si>
  <si>
    <t>1945-3892</t>
  </si>
  <si>
    <t>(48/91 Entomology)</t>
  </si>
  <si>
    <t>www.tandfonline.com/TACA</t>
  </si>
  <si>
    <t>TJAL</t>
  </si>
  <si>
    <t>International Journal of Advanced Logistics</t>
  </si>
  <si>
    <t>2287-108X</t>
  </si>
  <si>
    <t>2287-7592</t>
  </si>
  <si>
    <t>www.tandfonline.com/TJAL</t>
  </si>
  <si>
    <t>RAGS</t>
  </si>
  <si>
    <t>International Journal of Agricultural science</t>
  </si>
  <si>
    <t>0976-6898</t>
  </si>
  <si>
    <t>www.tandfonline.com/RAGS</t>
  </si>
  <si>
    <t>TAGS</t>
  </si>
  <si>
    <t>International Journal of Agricultural Sustainability</t>
  </si>
  <si>
    <t>1473-5903</t>
  </si>
  <si>
    <t>1747-762X</t>
  </si>
  <si>
    <t>(11/56 Agriculture, Multidisciplinary, 11/56 Agriculture, Multidisciplinary, 19/31 Green &amp; Sustainable Science &amp; Technology S)</t>
  </si>
  <si>
    <t>www.tandfonline.com/TAGS</t>
  </si>
  <si>
    <t>TAEN</t>
  </si>
  <si>
    <t>International Journal of Ambient Energy</t>
  </si>
  <si>
    <t>0143-0750</t>
  </si>
  <si>
    <t>supp-0750</t>
  </si>
  <si>
    <t>www.tandfonline.com/TAEN</t>
  </si>
  <si>
    <t>YCMR</t>
  </si>
  <si>
    <t>International Journal of Cast Metals Research</t>
  </si>
  <si>
    <t>1364-0461</t>
  </si>
  <si>
    <t>1743-1336</t>
  </si>
  <si>
    <t>(46/74 Metallurgy &amp; Metallurgical Engineering)</t>
  </si>
  <si>
    <t>www.tandfonline.com/YCMR</t>
  </si>
  <si>
    <t>GCOP</t>
  </si>
  <si>
    <t>International Journal of Coal Preparation and Utilization</t>
  </si>
  <si>
    <t>1939-2699</t>
  </si>
  <si>
    <t>1939-2702</t>
  </si>
  <si>
    <t>(16/20 Mining &amp; Mineral Processing, 16/20 Mining &amp; Mineral Processing, 75/92 Energy &amp; Fuels)</t>
  </si>
  <si>
    <t>www.tandfonline.com/GCOP</t>
  </si>
  <si>
    <t>GCFD</t>
  </si>
  <si>
    <t>International Journal of Computational Fluid Dynamics</t>
  </si>
  <si>
    <t>Fluid Mechanics</t>
  </si>
  <si>
    <t>1061-8562</t>
  </si>
  <si>
    <t>1029-0257</t>
  </si>
  <si>
    <t>(24/31 Physics, Fluids &amp; Plasmas, 103/133 Mechanics)</t>
  </si>
  <si>
    <t>www.tandfonline.com/GCFD</t>
  </si>
  <si>
    <t>TCIM</t>
  </si>
  <si>
    <t>International Journal of Computer Integrated Manufacturing</t>
  </si>
  <si>
    <t>1996, Volume 9/1</t>
  </si>
  <si>
    <t>0951-192X</t>
  </si>
  <si>
    <t>1362-3052</t>
  </si>
  <si>
    <t>(24/44 Engineering, Manufacturing, 27/83 Operations Research &amp; Management Science)</t>
  </si>
  <si>
    <t>www.tandfonline.com/TCIM</t>
  </si>
  <si>
    <t>GCOM</t>
  </si>
  <si>
    <t>International Journal of Computer Mathematics</t>
  </si>
  <si>
    <t>Computer Mathematics</t>
  </si>
  <si>
    <t>1964, Volume 1/1-4</t>
  </si>
  <si>
    <t>0020-7160</t>
  </si>
  <si>
    <t>1029-0265</t>
  </si>
  <si>
    <t>(116/255 Mathematics, Applied)</t>
  </si>
  <si>
    <t>www.tandfonline.com/GCOM</t>
  </si>
  <si>
    <t>TJCA</t>
  </si>
  <si>
    <t>International Journal of Computers and Applications</t>
  </si>
  <si>
    <t>1206-212X</t>
  </si>
  <si>
    <t>1925-7074</t>
  </si>
  <si>
    <t>www.tandfonline.com/TJCA</t>
  </si>
  <si>
    <t>TJCM</t>
  </si>
  <si>
    <t>International Journal of Construction Management</t>
  </si>
  <si>
    <t xml:space="preserve">Engineering  </t>
  </si>
  <si>
    <t>1562-3599</t>
  </si>
  <si>
    <t>2331-2327</t>
  </si>
  <si>
    <t>www.tandfonline.com/TJCM</t>
  </si>
  <si>
    <t>TCON</t>
  </si>
  <si>
    <t>International Journal of Control</t>
  </si>
  <si>
    <t>0020-7179</t>
  </si>
  <si>
    <t>1366-5820</t>
  </si>
  <si>
    <t>(26/60 Automation &amp; Control Systems)</t>
  </si>
  <si>
    <t>www.tandfonline.com/TCON</t>
  </si>
  <si>
    <t>TCRS</t>
  </si>
  <si>
    <t>International Journal of Crashworthiness</t>
  </si>
  <si>
    <t>1358-8265</t>
  </si>
  <si>
    <t>1754-2111</t>
  </si>
  <si>
    <t>(39/44 Engineering, Manufacturing, 100/130 Engineering, Mechanical)</t>
  </si>
  <si>
    <t>www.tandfonline.com/TCRS</t>
  </si>
  <si>
    <t>TJDE</t>
  </si>
  <si>
    <t>International Journal of Digital Earth</t>
  </si>
  <si>
    <t>1753-8947</t>
  </si>
  <si>
    <t>1753-8955</t>
  </si>
  <si>
    <t>(14/29 Remote Sensing, 29/49 Geography, Physical)</t>
  </si>
  <si>
    <t>www.tandfonline.com/TJDE</t>
  </si>
  <si>
    <t xml:space="preserve">TETN </t>
  </si>
  <si>
    <t xml:space="preserve">International Journal of Electronics  </t>
  </si>
  <si>
    <t>1965, Volume 18/1</t>
  </si>
  <si>
    <t>0020-7217</t>
  </si>
  <si>
    <t>1362-3060</t>
  </si>
  <si>
    <t xml:space="preserve">www.tandfonline.com/TETN </t>
  </si>
  <si>
    <t>GEAC</t>
  </si>
  <si>
    <t>International Journal of Environmental Analytical Chemistry</t>
  </si>
  <si>
    <t>0306-7319</t>
  </si>
  <si>
    <t>1369-1619</t>
  </si>
  <si>
    <t>(56/76 Chemistry, Analytical, 166/229 Environmental Sciences)</t>
  </si>
  <si>
    <t>www.tandfonline.com/GEAC</t>
  </si>
  <si>
    <t>CIJE</t>
  </si>
  <si>
    <t>International Journal of Environmental Health Research</t>
  </si>
  <si>
    <t>Environmental Health</t>
  </si>
  <si>
    <t>0960-3123</t>
  </si>
  <si>
    <t>(110/176 Public, Environmental &amp; Occupational Health S, 151/229 Environmental Sciences)</t>
  </si>
  <si>
    <t>www.tandfonline.com/CIJE</t>
  </si>
  <si>
    <t>TFDT</t>
  </si>
  <si>
    <t>International Journal of Fashion Design, Technology and Education</t>
  </si>
  <si>
    <t>1754-3266</t>
  </si>
  <si>
    <t>1754-3274</t>
  </si>
  <si>
    <t>www.tandfonline.com/TFDT</t>
  </si>
  <si>
    <t>TJFP</t>
  </si>
  <si>
    <t>International Journal of Fluid Power</t>
  </si>
  <si>
    <t>1439-9776</t>
  </si>
  <si>
    <t>2332-1180</t>
  </si>
  <si>
    <t>www.tandfonline.com/TJFP</t>
  </si>
  <si>
    <t>IIJF</t>
  </si>
  <si>
    <t>International Journal of Food Sciences &amp; Nutrition</t>
  </si>
  <si>
    <t>0963-7486</t>
  </si>
  <si>
    <t>1465-3478</t>
  </si>
  <si>
    <t>(62/129 Food Science &amp; Technology, 63/81 Nutrition &amp; Dietetics)</t>
  </si>
  <si>
    <t>www.tandfonline.com/IIJF</t>
  </si>
  <si>
    <t>TIFE</t>
  </si>
  <si>
    <t xml:space="preserve">International Journal of Forest Engineering </t>
  </si>
  <si>
    <t>1494-2119</t>
  </si>
  <si>
    <t>1913-2220</t>
  </si>
  <si>
    <t>www.tandfonline.com/TIFE</t>
  </si>
  <si>
    <t>WSFR</t>
  </si>
  <si>
    <t>International Journal Of Fruit Science</t>
  </si>
  <si>
    <t>2005, Volume 5/1</t>
  </si>
  <si>
    <t>1553-8362</t>
  </si>
  <si>
    <t>1553-8621</t>
  </si>
  <si>
    <t>www.tandfonline.com/WSFR</t>
  </si>
  <si>
    <t>GGEN</t>
  </si>
  <si>
    <t>International Journal of General Systems</t>
  </si>
  <si>
    <t>0308-1079</t>
  </si>
  <si>
    <t>1563-5104</t>
  </si>
  <si>
    <t>(22/104 Computer Science, Theory &amp; Methods)</t>
  </si>
  <si>
    <t>www.tandfonline.com/GGEN</t>
  </si>
  <si>
    <t>TGIS</t>
  </si>
  <si>
    <t>International Journal of Geographic Information Science</t>
  </si>
  <si>
    <t>1365-8816</t>
  </si>
  <si>
    <t>1362-3087</t>
  </si>
  <si>
    <t>(14/79 Geography, 15/85 Information Science &amp; Library Science, 19/49 Geography, Physical)</t>
  </si>
  <si>
    <t>www.tandfonline.com/TGIS</t>
  </si>
  <si>
    <t>YJGE</t>
  </si>
  <si>
    <t>International Journal of Geotechnical Engineering</t>
  </si>
  <si>
    <t>1938-6362</t>
  </si>
  <si>
    <t>1939-7879</t>
  </si>
  <si>
    <t>www.tandfonline.com/YJGE</t>
  </si>
  <si>
    <t>LJGE</t>
  </si>
  <si>
    <t>International Journal of Green Energy</t>
  </si>
  <si>
    <t>1543-5075</t>
  </si>
  <si>
    <t>1543-5083</t>
  </si>
  <si>
    <t>(25/31 Green &amp; Sustainable Science &amp; Technology S, 32/58 Thermodynamics)</t>
  </si>
  <si>
    <t>www.tandfonline.com/LJGE</t>
  </si>
  <si>
    <t>RHUG</t>
  </si>
  <si>
    <t>International Journal of Human Genetics</t>
  </si>
  <si>
    <t>0972-3757</t>
  </si>
  <si>
    <t>www.tandfonline.com/RHUG</t>
  </si>
  <si>
    <t>HIHC</t>
  </si>
  <si>
    <t>International Journal of Human-Computer Interaction</t>
  </si>
  <si>
    <t>1044-7318</t>
  </si>
  <si>
    <t>1532-7590</t>
  </si>
  <si>
    <t>(11/16 Ergonomics, 16/22 Computer Science, Cybernetics)</t>
  </si>
  <si>
    <t>Frequency increase from 12 to 20 issues in 2019</t>
  </si>
  <si>
    <t>www.tandfonline.com/HIHC</t>
  </si>
  <si>
    <t>TIDF</t>
  </si>
  <si>
    <t>International Journal of Image and Data Fusion</t>
  </si>
  <si>
    <t>1947-9832</t>
  </si>
  <si>
    <t>1947-8924</t>
  </si>
  <si>
    <t>www.tandfonline.com/TIDF</t>
  </si>
  <si>
    <t>NICS</t>
  </si>
  <si>
    <t>International Journal of Injury Control and Safety Promotion</t>
  </si>
  <si>
    <t>Health Promotio &amp; Education</t>
  </si>
  <si>
    <t>1745-7300</t>
  </si>
  <si>
    <t>1745-7319</t>
  </si>
  <si>
    <t>(125/157 Public, Environmental &amp; Occupational Health Ss, 125/157 Public, Environmental &amp; Occupational Health Ss)</t>
  </si>
  <si>
    <t>www.tandfonline.com/NICS</t>
  </si>
  <si>
    <t>CJOL</t>
  </si>
  <si>
    <t>International Journal of Logistics: Research and Applications</t>
  </si>
  <si>
    <t>1367-5567</t>
  </si>
  <si>
    <t>1469-848X</t>
  </si>
  <si>
    <t>(149/194 Management, 149/194 Management)</t>
  </si>
  <si>
    <t>www.tandfonline.com/CJOL</t>
  </si>
  <si>
    <t>TMSE</t>
  </si>
  <si>
    <t>International Journal of Management Science and Engineering Management</t>
  </si>
  <si>
    <t>1750-9653</t>
  </si>
  <si>
    <t>1750-9661</t>
  </si>
  <si>
    <t>www.tandfonline.com/TMSE</t>
  </si>
  <si>
    <t>TMES</t>
  </si>
  <si>
    <t>International Journal of Mathematical Education in Science and Technology</t>
  </si>
  <si>
    <t>Mathematics Education</t>
  </si>
  <si>
    <t>0020-739X</t>
  </si>
  <si>
    <t>1464-5211</t>
  </si>
  <si>
    <t>www.tandfonline.com/TMES</t>
  </si>
  <si>
    <t>NSME</t>
  </si>
  <si>
    <t>International Journal of Mining, Reclamation and Environment</t>
  </si>
  <si>
    <t>Resources Conservation &amp; Recycling</t>
  </si>
  <si>
    <t>1748-0930</t>
  </si>
  <si>
    <t>1748-0949</t>
  </si>
  <si>
    <t>(10/20 Mining &amp; Mineral Processing, 180/229 Environmental Sciences)</t>
  </si>
  <si>
    <t>www.tandfonline.com/NSME</t>
  </si>
  <si>
    <t>TJMS</t>
  </si>
  <si>
    <t>International Journal of Modelling and Simulation</t>
  </si>
  <si>
    <t>0228-6203</t>
  </si>
  <si>
    <t>1925-7082</t>
  </si>
  <si>
    <t>www.tandfonline.com/TJMS</t>
  </si>
  <si>
    <t>TOSE</t>
  </si>
  <si>
    <t>International Journal of Occupational Safety and Ergonomics</t>
  </si>
  <si>
    <t>1080-3548</t>
  </si>
  <si>
    <t>2376-9130</t>
  </si>
  <si>
    <t>(16/16 Ergonomics, 152/157 Public, Environmental &amp; Occupational Health Ss)</t>
  </si>
  <si>
    <t>www.tandfonline.com/TOSE</t>
  </si>
  <si>
    <t>TIJO</t>
  </si>
  <si>
    <t>International Journal of Odonatology</t>
  </si>
  <si>
    <t>1388-7890</t>
  </si>
  <si>
    <t>SUPP-7890</t>
  </si>
  <si>
    <t>(66/91 Entomology)</t>
  </si>
  <si>
    <t>www.tandfonline.com/TIJO</t>
  </si>
  <si>
    <t>GPAA</t>
  </si>
  <si>
    <t>International Journal of Parallel, Emergent and Distributed Systems</t>
  </si>
  <si>
    <t>1998, Volume11/4</t>
  </si>
  <si>
    <t>1744-5760</t>
  </si>
  <si>
    <t>1744-5779</t>
  </si>
  <si>
    <t>www.tandfonline.com/GPAA</t>
  </si>
  <si>
    <t>GPAV</t>
  </si>
  <si>
    <t>International Journal of Pavement Engineering</t>
  </si>
  <si>
    <t>1029-8436</t>
  </si>
  <si>
    <t>1477-268X</t>
  </si>
  <si>
    <t>(9/33 Materials Science, Characterization &amp; Testing, 19/61 Construction &amp; Building Technology)</t>
  </si>
  <si>
    <t>www.tandfonline.com/GPAV</t>
  </si>
  <si>
    <t>TTPM</t>
  </si>
  <si>
    <t>International Journal of Pest Management</t>
  </si>
  <si>
    <t>1969, Volume 15/1</t>
  </si>
  <si>
    <t>0967-0874</t>
  </si>
  <si>
    <t>1366-5863</t>
  </si>
  <si>
    <t>(67/91 Entomology)</t>
  </si>
  <si>
    <t>www.tandfonline.com/TTPM</t>
  </si>
  <si>
    <t>BIJP</t>
  </si>
  <si>
    <t>International Journal of Phytoremediation</t>
  </si>
  <si>
    <t>Plant Sciences/Environment</t>
  </si>
  <si>
    <t>1522-6514</t>
  </si>
  <si>
    <t>1549-7879</t>
  </si>
  <si>
    <t>(121/229 Environmental Sciences)</t>
  </si>
  <si>
    <t>www.tandfonline.com/BIJP</t>
  </si>
  <si>
    <t>GPAC</t>
  </si>
  <si>
    <t>International Journal of Polymer Analysis and Characterization</t>
  </si>
  <si>
    <t>Polymers</t>
  </si>
  <si>
    <t>1023-666X</t>
  </si>
  <si>
    <t>1563-5341</t>
  </si>
  <si>
    <t>www.tandfonline.com/GPAC</t>
  </si>
  <si>
    <t>TPRS</t>
  </si>
  <si>
    <t>International Journal of Production Research</t>
  </si>
  <si>
    <t>0020-7543</t>
  </si>
  <si>
    <t>1366-588X</t>
  </si>
  <si>
    <t>(14/44 Engineering, Industrial, 15/44 Engineering, Manufacturing)</t>
  </si>
  <si>
    <t>www.tandfonline.com/TPRS</t>
  </si>
  <si>
    <t xml:space="preserve">TRES </t>
  </si>
  <si>
    <t xml:space="preserve">International Journal of Remote Sensing  </t>
  </si>
  <si>
    <t>1366-5901</t>
  </si>
  <si>
    <t>TRESP</t>
  </si>
  <si>
    <t xml:space="preserve">www.tandfonline.com/TRES </t>
  </si>
  <si>
    <t>TRBM</t>
  </si>
  <si>
    <t>International Journal of River Basin Management</t>
  </si>
  <si>
    <t>1571-5124</t>
  </si>
  <si>
    <t>1814-2060</t>
  </si>
  <si>
    <t>www.tandfonline.com/TRBM</t>
  </si>
  <si>
    <t>GSOL</t>
  </si>
  <si>
    <t>International Journal of Sustainable Energy Online</t>
  </si>
  <si>
    <t>1478-646X</t>
  </si>
  <si>
    <t>www.tandfonline.com/GSOL</t>
  </si>
  <si>
    <t>TSUE</t>
  </si>
  <si>
    <t>International Journal of Sustainable Engineering</t>
  </si>
  <si>
    <t>1939-7038</t>
  </si>
  <si>
    <t>1939-7046</t>
  </si>
  <si>
    <t>www.tandfonline.com/TSUE</t>
  </si>
  <si>
    <t>UJST</t>
  </si>
  <si>
    <t>International Journal of Sustainable Transportation</t>
  </si>
  <si>
    <t>1556-8318</t>
  </si>
  <si>
    <t>1556-8334</t>
  </si>
  <si>
    <t>(3/6 Green &amp; Sustainable Science &amp; Technology Ss, 15/33 Transportation)</t>
  </si>
  <si>
    <t>www.tandfonline.com/UJST</t>
  </si>
  <si>
    <t>TSYS</t>
  </si>
  <si>
    <t xml:space="preserve">International Journal of Systems Science     </t>
  </si>
  <si>
    <t>0020-7721</t>
  </si>
  <si>
    <t>1464-5319</t>
  </si>
  <si>
    <t>(21/83 Operations Research &amp; Management Science, 24/104 Computer Science, Theory &amp; Methods)</t>
  </si>
  <si>
    <t>www.tandfonline.com/TSYS</t>
  </si>
  <si>
    <t>WIJV</t>
  </si>
  <si>
    <t>International Journal Of Vegetable Science (New Title)</t>
  </si>
  <si>
    <t>1931-5260</t>
  </si>
  <si>
    <t>1931-5279</t>
  </si>
  <si>
    <t>www.tandfonline.com/WIJV</t>
  </si>
  <si>
    <t>TJOV</t>
  </si>
  <si>
    <t>International Journal of Ventilation</t>
  </si>
  <si>
    <t>1473-3315</t>
  </si>
  <si>
    <t>2044-4044</t>
  </si>
  <si>
    <t>(52/61 Construction &amp; Building Technology, 52/61 Construction &amp; Building Technology, 52/61 Construction &amp; Building Technology ,52/61 Construction &amp; Building Technology,85/92 Energy &amp; Fuels,85/92 Energy &amp; Fuels,85/92 Energy &amp; Fuels)</t>
  </si>
  <si>
    <t>www.tandfonline.com/TJOV</t>
  </si>
  <si>
    <t>YIMR</t>
  </si>
  <si>
    <t>International Materials Reviews</t>
  </si>
  <si>
    <t>0950-6608</t>
  </si>
  <si>
    <t>1743-2804</t>
  </si>
  <si>
    <t>(21/275 Materials Science, Multidisciplinary)</t>
  </si>
  <si>
    <t>www.tandfonline.com/YIMR</t>
  </si>
  <si>
    <t>TRPC</t>
  </si>
  <si>
    <t>International Reviews in Physical Chemistry</t>
  </si>
  <si>
    <t>0144-235X</t>
  </si>
  <si>
    <t>1366-591X</t>
  </si>
  <si>
    <t>(5/35 Physics, Atomic, Molecular &amp; Chemical, 33/145 Chemistry, Physical)</t>
  </si>
  <si>
    <t>www.tandfonline.com/TRPC</t>
  </si>
  <si>
    <t>YWPJ</t>
  </si>
  <si>
    <t>International Wood Products Journal</t>
  </si>
  <si>
    <t>2042-6445</t>
  </si>
  <si>
    <t>2042-6453</t>
  </si>
  <si>
    <t>www.tandfonline.com/YWPJ</t>
  </si>
  <si>
    <t>GIPE</t>
  </si>
  <si>
    <t>Inverse Problems in Science and Engineering</t>
  </si>
  <si>
    <t>1741-5977</t>
  </si>
  <si>
    <t>1741-5985</t>
  </si>
  <si>
    <t>(49/85 Engineering, Multidisciplinary, 61/100 Mathematics, Interdisciplinary Applications)</t>
  </si>
  <si>
    <t>www.tandfonline.com/GIPE</t>
  </si>
  <si>
    <t>TINV</t>
  </si>
  <si>
    <t>Invertebrate Reproduction &amp; Development</t>
  </si>
  <si>
    <t>0792-4259</t>
  </si>
  <si>
    <t>2157-0272</t>
  </si>
  <si>
    <t>(29/29 Reproductive Biology, 107/162 Zoology)</t>
  </si>
  <si>
    <t>www.tandfonline.com/TINV</t>
  </si>
  <si>
    <t>YIRS</t>
  </si>
  <si>
    <t>Ironmaking &amp; Steelmaking (Processes, Products and Applications)</t>
  </si>
  <si>
    <t>0301-9233</t>
  </si>
  <si>
    <t>1743-2812</t>
  </si>
  <si>
    <t>(34/74 Metallurgy &amp; Metallurgical Engineering)</t>
  </si>
  <si>
    <t>www.tandfonline.com/YIRS</t>
  </si>
  <si>
    <t>KISL</t>
  </si>
  <si>
    <t>Islets</t>
  </si>
  <si>
    <t>1938-2014</t>
  </si>
  <si>
    <t>1938-2022</t>
  </si>
  <si>
    <t>(100/138 Endocrinology &amp; Metabolism)</t>
  </si>
  <si>
    <t>www.tandfonline.com/KISL</t>
  </si>
  <si>
    <t>GIEH</t>
  </si>
  <si>
    <t>Isotopes in Environmental and Health Studies</t>
  </si>
  <si>
    <t>1025-6016</t>
  </si>
  <si>
    <t>1477-2639</t>
  </si>
  <si>
    <t>(30/46 Chemistry, Inorganic &amp; Nuclear, 159/229 Environmental Sciences)</t>
  </si>
  <si>
    <t>www.tandfonline.com/GIEH</t>
  </si>
  <si>
    <t>GADH</t>
  </si>
  <si>
    <t>Journal of Adhesion</t>
  </si>
  <si>
    <t>0021-8464</t>
  </si>
  <si>
    <t>1545-5823</t>
  </si>
  <si>
    <t>(67/135 Engineering, Chemical, 68/133 Mechanics)</t>
  </si>
  <si>
    <t>www.tandfonline.com/GADH</t>
  </si>
  <si>
    <t>TAST</t>
  </si>
  <si>
    <t>Journal of Adhesion Science and Technology</t>
  </si>
  <si>
    <t>0169-4243</t>
  </si>
  <si>
    <t>1568-5616</t>
  </si>
  <si>
    <t>(89/135 Engineering, Chemical, 97/133 Mechanics)</t>
  </si>
  <si>
    <t>www.tandfonline.com/TAST</t>
  </si>
  <si>
    <t>WAFI</t>
  </si>
  <si>
    <t>Journal Of Agricultural &amp; Food Information</t>
  </si>
  <si>
    <t>2000, Volume 4/1</t>
  </si>
  <si>
    <t>1049-6505</t>
  </si>
  <si>
    <t>1540-4722</t>
  </si>
  <si>
    <t>www.tandfonline.com/WAFI</t>
  </si>
  <si>
    <t>WAGR</t>
  </si>
  <si>
    <t>Journal Of Agromedicine</t>
  </si>
  <si>
    <t>1059-924X</t>
  </si>
  <si>
    <t>1545-0813</t>
  </si>
  <si>
    <t>(168/176 Public, Environmental &amp; Occupational Health S)</t>
  </si>
  <si>
    <t>www.tandfonline.com/WAGR</t>
  </si>
  <si>
    <t>TJAR</t>
  </si>
  <si>
    <t>Journal of Apicultural Research</t>
  </si>
  <si>
    <t>0021-8839</t>
  </si>
  <si>
    <t>2078-6913</t>
  </si>
  <si>
    <t>(34/91 Entomology)</t>
  </si>
  <si>
    <t>www.tandfonline.com/TJAR</t>
  </si>
  <si>
    <t>HAAW</t>
  </si>
  <si>
    <t>Journal of Applied Animal Welfare Science</t>
  </si>
  <si>
    <t>1088-8705</t>
  </si>
  <si>
    <t>1532-7604</t>
  </si>
  <si>
    <t>(50/136 Veterinary Sciences)</t>
  </si>
  <si>
    <t>www.tandfonline.com/HAAW</t>
  </si>
  <si>
    <t>WJAA</t>
  </si>
  <si>
    <t>Journal Of Applied Aquaculture</t>
  </si>
  <si>
    <t>1045-4438</t>
  </si>
  <si>
    <t>1545-0805</t>
  </si>
  <si>
    <t>www.tandfonline.com/WJAA</t>
  </si>
  <si>
    <t>TNCL</t>
  </si>
  <si>
    <t>Journal of Applied Non-Classical Logics</t>
  </si>
  <si>
    <t>1166-3081</t>
  </si>
  <si>
    <t>SUPP-3081</t>
  </si>
  <si>
    <t>www.tandfonline.com/TNCL</t>
  </si>
  <si>
    <t>CJAS</t>
  </si>
  <si>
    <t>Journal of Applied Statistics</t>
  </si>
  <si>
    <t>t&amp;F</t>
  </si>
  <si>
    <t>1995, Volume 22/1</t>
  </si>
  <si>
    <t>0266-4763</t>
  </si>
  <si>
    <t>1360-0532</t>
  </si>
  <si>
    <t>(90/124 Statistics &amp; Probability)</t>
  </si>
  <si>
    <t>www.tandfonline.com/CJAS</t>
  </si>
  <si>
    <t>WAFP</t>
  </si>
  <si>
    <t>Journal Of Aquatic Food Product Technology</t>
  </si>
  <si>
    <t>1049-8850</t>
  </si>
  <si>
    <t>1547-0636</t>
  </si>
  <si>
    <t>(111/129 Food Science &amp; Technology)</t>
  </si>
  <si>
    <t>www.tandfonline.com/WAFP</t>
  </si>
  <si>
    <t>GANP</t>
  </si>
  <si>
    <t>Journal of Asian Natural Products Research</t>
  </si>
  <si>
    <t>Organic Chemistry</t>
  </si>
  <si>
    <t>1028-6020</t>
  </si>
  <si>
    <t>1477-2213</t>
  </si>
  <si>
    <t>(44/72 Chemistry, Applied, 52/60 Chemistry, Medicinal, 130/211 Plant Sciences)</t>
  </si>
  <si>
    <t>www.tandfonline.com/GANP</t>
  </si>
  <si>
    <t>RBIO</t>
  </si>
  <si>
    <t>Journal of Biodiversity</t>
  </si>
  <si>
    <t>0976-6901</t>
  </si>
  <si>
    <t>www.tandfonline.com/RBIO</t>
  </si>
  <si>
    <t>TBAP</t>
  </si>
  <si>
    <t>Journal of Biologically Active Products from Nature</t>
  </si>
  <si>
    <t>2231-1866</t>
  </si>
  <si>
    <t>2231-1874</t>
  </si>
  <si>
    <t>www.tandfonline.com/TBAP</t>
  </si>
  <si>
    <t>TBSP</t>
  </si>
  <si>
    <t>Journal of Biomaterials Science, Polymer Edition</t>
  </si>
  <si>
    <t>0920-5063</t>
  </si>
  <si>
    <t>1568-5624</t>
  </si>
  <si>
    <t>(24/33 Materials Science, Biomaterials, 34/86 Polymer Science)</t>
  </si>
  <si>
    <t>www.tandfonline.com/TBSP</t>
  </si>
  <si>
    <t>TBSD</t>
  </si>
  <si>
    <t>Journal of Biomolecular Structure and Dynamics</t>
  </si>
  <si>
    <t>0739-1102</t>
  </si>
  <si>
    <t>1538-0254</t>
  </si>
  <si>
    <t>(25/72 Biophysics, 124/286 Biochemistry &amp; Molecular Biology)</t>
  </si>
  <si>
    <t>www.tandfonline.com/TBSD</t>
  </si>
  <si>
    <t>LBPS</t>
  </si>
  <si>
    <t>Journal of Biopharmaceutical Statistics</t>
  </si>
  <si>
    <t>1054-3406</t>
  </si>
  <si>
    <t>1520-5711</t>
  </si>
  <si>
    <t>(63/124 Statistics &amp; Probability, 224/256 Pharmacology &amp; Pharmacy)</t>
  </si>
  <si>
    <t>www.tandfonline.com/LBPS</t>
  </si>
  <si>
    <t>YJBR</t>
  </si>
  <si>
    <t>Journal of Bryology</t>
  </si>
  <si>
    <t>0373-6687</t>
  </si>
  <si>
    <t>1743-2820</t>
  </si>
  <si>
    <t>(139/211 Plant Sciences)</t>
  </si>
  <si>
    <t>www.tandfonline.com/YJBR</t>
  </si>
  <si>
    <t>TBPS</t>
  </si>
  <si>
    <t>Journal of Building Performance Simulation</t>
  </si>
  <si>
    <t>Civil, Structural &amp; Geotechnical Engineering</t>
  </si>
  <si>
    <t>1940-1493</t>
  </si>
  <si>
    <t>1940-1507</t>
  </si>
  <si>
    <t>(13/61 Construction &amp; Building Technology)</t>
  </si>
  <si>
    <t>www.tandfonline.com/TBPS</t>
  </si>
  <si>
    <t>UBES</t>
  </si>
  <si>
    <t>Journal of Business &amp; Economic Statistics</t>
  </si>
  <si>
    <t>See SAP for tiered pricing</t>
  </si>
  <si>
    <t>0735-0015</t>
  </si>
  <si>
    <t>1537-2707</t>
  </si>
  <si>
    <t>(12/49 Social Sciences, Mathematical Methods, 30/124 Statistics &amp; Probability)</t>
  </si>
  <si>
    <t>UASAP</t>
  </si>
  <si>
    <t>www.tandfonline.com/UBES</t>
  </si>
  <si>
    <t>LCAR</t>
  </si>
  <si>
    <t>Journal of Carbohydrate Chemistry</t>
  </si>
  <si>
    <t>0732-8303</t>
  </si>
  <si>
    <t>1532-2327</t>
  </si>
  <si>
    <t>(50/59 Chemistry, Organic, 272/286 Biochemistry &amp; Molecular Biology)</t>
  </si>
  <si>
    <t>www.tandfonline.com/LCAR</t>
  </si>
  <si>
    <t>UCGS</t>
  </si>
  <si>
    <t>Journal of Computational and Graphical Statistics</t>
  </si>
  <si>
    <t>1061-8600</t>
  </si>
  <si>
    <t>1537-2715</t>
  </si>
  <si>
    <t>(25/124 Statistics &amp; Probability)</t>
  </si>
  <si>
    <t>www.tandfonline.com/UCGS</t>
  </si>
  <si>
    <t>LTTY</t>
  </si>
  <si>
    <t>Journal of Computational and Theoretical Transport</t>
  </si>
  <si>
    <t>0041-1450</t>
  </si>
  <si>
    <t>1532-2424</t>
  </si>
  <si>
    <t>www.tandfonline.com/LTTY</t>
  </si>
  <si>
    <t>UCIS</t>
  </si>
  <si>
    <t>Journal of Computer Information Systems</t>
  </si>
  <si>
    <t>0887-4417</t>
  </si>
  <si>
    <t>2380-2057</t>
  </si>
  <si>
    <t>(132/146 Computer Science, Information Systems)</t>
  </si>
  <si>
    <t>www.tandfonline.com/UCIS</t>
  </si>
  <si>
    <t>GCOO</t>
  </si>
  <si>
    <t>Journal of Co-ordination Chemistry</t>
  </si>
  <si>
    <t>0095-8972</t>
  </si>
  <si>
    <t>1029-0389</t>
  </si>
  <si>
    <t>(24/46 Chemistry, Inorganic &amp; Nuclear)</t>
  </si>
  <si>
    <t>www.tandfonline.com/GCOO</t>
  </si>
  <si>
    <t>UCAP</t>
  </si>
  <si>
    <t>Journal of Cost Analysis and Parametrics</t>
  </si>
  <si>
    <t>1941-658X</t>
  </si>
  <si>
    <t>SUPP-658X</t>
  </si>
  <si>
    <t>www.tandfonline.com/UCAP</t>
  </si>
  <si>
    <t>WCIM</t>
  </si>
  <si>
    <t>Journal Of Crop Improvement</t>
  </si>
  <si>
    <t>1542-7528</t>
  </si>
  <si>
    <t>1542-7536</t>
  </si>
  <si>
    <t>www.tandfonline.com/WCIM</t>
  </si>
  <si>
    <t>WCSC</t>
  </si>
  <si>
    <t>Journal Of Culinary Science &amp; Technology</t>
  </si>
  <si>
    <t>1542-8052</t>
  </si>
  <si>
    <t>1542-8044</t>
  </si>
  <si>
    <t>www.tandfonline.com/WCSC</t>
  </si>
  <si>
    <t>TJDS</t>
  </si>
  <si>
    <t>Journal of Decision Systems</t>
  </si>
  <si>
    <t>1246-0125</t>
  </si>
  <si>
    <t>SUPP-0125</t>
  </si>
  <si>
    <t>www.tandfonline.com/TJDS</t>
  </si>
  <si>
    <t>GDEA</t>
  </si>
  <si>
    <t>Journal of Difference Equations and Applications</t>
  </si>
  <si>
    <t>Applied Mathematics</t>
  </si>
  <si>
    <t>1023-6198</t>
  </si>
  <si>
    <t>1563-5120</t>
  </si>
  <si>
    <t>(168/255 Mathematics, Applied)</t>
  </si>
  <si>
    <t>www.tandfonline.com/GDEA</t>
  </si>
  <si>
    <t>TDMC</t>
  </si>
  <si>
    <t>Journal of discrete mathematical Sciences and Cryptography</t>
  </si>
  <si>
    <t>0972-0529</t>
  </si>
  <si>
    <t>2169-0065</t>
  </si>
  <si>
    <t>www.tandfonline.com/TDMC</t>
  </si>
  <si>
    <t>LDIS</t>
  </si>
  <si>
    <t>Journal of Dispersion Science and Technology</t>
  </si>
  <si>
    <t>0193-2691</t>
  </si>
  <si>
    <t>1532-2351</t>
  </si>
  <si>
    <t>(98/145 Chemistry, Physical)</t>
  </si>
  <si>
    <t>www.tandfonline.com/LDIS</t>
  </si>
  <si>
    <t>TDSG</t>
  </si>
  <si>
    <t>Journal of Dynamical Systems and Geometric Theories</t>
  </si>
  <si>
    <t>1726-037X</t>
  </si>
  <si>
    <t>2169-0057</t>
  </si>
  <si>
    <t>www.tandfonline.com/TDSG</t>
  </si>
  <si>
    <t>UEQE</t>
  </si>
  <si>
    <t>Journal of Earthquake Engineering</t>
  </si>
  <si>
    <t>1363-2469</t>
  </si>
  <si>
    <t>1559-808X</t>
  </si>
  <si>
    <t>(24/35 Engineering, Geological, 76/125 Engineering, Civil)</t>
  </si>
  <si>
    <t>www.tandfonline.com/UEQE</t>
  </si>
  <si>
    <t>TEWA</t>
  </si>
  <si>
    <t>Journal of Electromagnetic Waves and Applications</t>
  </si>
  <si>
    <t>0920-5071</t>
  </si>
  <si>
    <t>1569-3937</t>
  </si>
  <si>
    <t>(124/147 Physics, Applied, 207/260 Engineering, Electrical &amp; Electronic)</t>
  </si>
  <si>
    <t>www.tandfonline.com/TEWA</t>
  </si>
  <si>
    <t>UEGM</t>
  </si>
  <si>
    <t>Journal of Energetic Materials</t>
  </si>
  <si>
    <t>0737-0652</t>
  </si>
  <si>
    <t>1545-8822</t>
  </si>
  <si>
    <t>(35/72 Chemistry, Applied, 70/135 Engineering, Chemical, 100/145 Chemistry, Physical)</t>
  </si>
  <si>
    <t>www.tandfonline.com/UEGM</t>
  </si>
  <si>
    <t>CJEN</t>
  </si>
  <si>
    <t>Journal of Engineering Design</t>
  </si>
  <si>
    <t>0954-4828</t>
  </si>
  <si>
    <t>1466-1837</t>
  </si>
  <si>
    <t>(32/85 Engineering, Multidisciplinary)</t>
  </si>
  <si>
    <t>www.tandfonline.com/CJEN</t>
  </si>
  <si>
    <t>UJET</t>
  </si>
  <si>
    <t>Journal of Enterprise Transformation</t>
  </si>
  <si>
    <t>1948-8289</t>
  </si>
  <si>
    <t>1948-8297</t>
  </si>
  <si>
    <t>www.tandfonline.com/UJET</t>
  </si>
  <si>
    <t>TEEP</t>
  </si>
  <si>
    <t>Journal of Environmental Economics and Policy</t>
  </si>
  <si>
    <t>2160-6544</t>
  </si>
  <si>
    <t>2160-6552</t>
  </si>
  <si>
    <t>www.tandfonline.com/TEEP</t>
  </si>
  <si>
    <t>LESA</t>
  </si>
  <si>
    <t>Journal of Environmental Science and Health, Part A</t>
  </si>
  <si>
    <t>1093-4529</t>
  </si>
  <si>
    <t>1532-4117</t>
  </si>
  <si>
    <t>(36/49 Engineering, Environmental, 36/49 Engineering, Environmental, 157/229 Environmental Sciences)</t>
  </si>
  <si>
    <t>LJESC</t>
  </si>
  <si>
    <t>www.tandfonline.com/LESA</t>
  </si>
  <si>
    <t>LESC</t>
  </si>
  <si>
    <t>Journal of Environmental Science and Health, Part B</t>
  </si>
  <si>
    <t>1059-0501</t>
  </si>
  <si>
    <t>1532-4095</t>
  </si>
  <si>
    <t>(12/92 Toxicology, 12/92 Toxicology, 40/229 Environmental Sciences ,40/229 Environmental Sciences,66/217 Oncology)</t>
  </si>
  <si>
    <t>www.tandfonline.com/LESC</t>
  </si>
  <si>
    <t>LESB</t>
  </si>
  <si>
    <t>0360-1234</t>
  </si>
  <si>
    <t>1532-4109</t>
  </si>
  <si>
    <t>(118/176 Public, Environmental &amp; Occupational Health S, 118/176 Public, Environmental &amp; Occupational Health S, 160/229 Environmental Sciences)</t>
  </si>
  <si>
    <t>www.tandfonline.com/LESB</t>
  </si>
  <si>
    <t>TEOP</t>
  </si>
  <si>
    <t>Journal of Essential Oil Bearing Plants</t>
  </si>
  <si>
    <t>2003, Volume 6/1</t>
  </si>
  <si>
    <t>0972-060x</t>
  </si>
  <si>
    <t>0976-5026</t>
  </si>
  <si>
    <t>(183/211 Plant Sciences)</t>
  </si>
  <si>
    <t>www.tandfonline.com/TEOP</t>
  </si>
  <si>
    <t>TJEO</t>
  </si>
  <si>
    <t>Journal of Essential Oil Research</t>
  </si>
  <si>
    <t>Food Science &amp; Technology</t>
  </si>
  <si>
    <t>1041-2905</t>
  </si>
  <si>
    <t>2163-8152</t>
  </si>
  <si>
    <t>(50/72 Chemistry, Applied, 80/129 Food Science &amp; Technology)</t>
  </si>
  <si>
    <t>www.tandfonline.com/TJEO</t>
  </si>
  <si>
    <t>TETA</t>
  </si>
  <si>
    <t>Journal of Experimental &amp; Theoretical Artificial Intelligence Online</t>
  </si>
  <si>
    <t>1996, Volume 8/1</t>
  </si>
  <si>
    <t>0952-813X</t>
  </si>
  <si>
    <t>1362-3079</t>
  </si>
  <si>
    <t>(82/133 Computer Science, Artificial Intelligence)</t>
  </si>
  <si>
    <t>www.tandfonline.com/TETA</t>
  </si>
  <si>
    <t>TJFR</t>
  </si>
  <si>
    <t>Journal of Forest Research</t>
  </si>
  <si>
    <t>1341-6979</t>
  </si>
  <si>
    <t>1610-7403</t>
  </si>
  <si>
    <t>(45/64, Forestry)</t>
  </si>
  <si>
    <t>www.tandfonline.com/TJFR</t>
  </si>
  <si>
    <t>WHSM</t>
  </si>
  <si>
    <t>Journal Of Herbs, Spices &amp; Medicinal Plants</t>
  </si>
  <si>
    <t>1049-6475</t>
  </si>
  <si>
    <t>1540-3580</t>
  </si>
  <si>
    <t>www.tandfonline.com/WHSM</t>
  </si>
  <si>
    <t>YHIS</t>
  </si>
  <si>
    <t>Journal of Histotechnology</t>
  </si>
  <si>
    <t>0147-8885</t>
  </si>
  <si>
    <t>2046-0236</t>
  </si>
  <si>
    <t>(187/189 Cell Biology)</t>
  </si>
  <si>
    <t>www.tandfonline.com/YHIS</t>
  </si>
  <si>
    <t>THSB</t>
  </si>
  <si>
    <t>Journal of Horticultural Science &amp; Biotechnology</t>
  </si>
  <si>
    <t>1462-0316</t>
  </si>
  <si>
    <t>2380-4084</t>
  </si>
  <si>
    <t>(21/36 Horticulture)</t>
  </si>
  <si>
    <t>www.tandfonline.com/THSB</t>
  </si>
  <si>
    <t>WHEN</t>
  </si>
  <si>
    <t>Journal Of Hunger &amp; Environmental Nutrition</t>
  </si>
  <si>
    <t>1932-0248</t>
  </si>
  <si>
    <t>1932-0256</t>
  </si>
  <si>
    <t>www.tandfonline.com/WHEN</t>
  </si>
  <si>
    <t>TISH</t>
  </si>
  <si>
    <t>Journal of Hydraulic Engineering</t>
  </si>
  <si>
    <t>0971-5010</t>
  </si>
  <si>
    <t>2164-3040</t>
  </si>
  <si>
    <t>www.tandfonline.com/TISH</t>
  </si>
  <si>
    <t xml:space="preserve">TJHR </t>
  </si>
  <si>
    <t>Journal of Hydraulic Research</t>
  </si>
  <si>
    <t>0022-1686</t>
  </si>
  <si>
    <t>1814-2079</t>
  </si>
  <si>
    <t xml:space="preserve">www.tandfonline.com/TJHR </t>
  </si>
  <si>
    <t>LJII</t>
  </si>
  <si>
    <t>Journal of Immunoassay and Immunochemistry</t>
  </si>
  <si>
    <t>1532-1819</t>
  </si>
  <si>
    <t>1532-4230</t>
  </si>
  <si>
    <t>www.tandfonline.com/LJII</t>
  </si>
  <si>
    <t>TJCI</t>
  </si>
  <si>
    <t>Journal of Industrial and Production Engineering</t>
  </si>
  <si>
    <t>1997, Volume 14/1</t>
  </si>
  <si>
    <t>1017-0669</t>
  </si>
  <si>
    <t>2151-7606</t>
  </si>
  <si>
    <t>www.tandfonline.com/TJCI</t>
  </si>
  <si>
    <t>TIOS</t>
  </si>
  <si>
    <t>Journal of Information and Optimization Sciences</t>
  </si>
  <si>
    <t>Optimization</t>
  </si>
  <si>
    <t>0252-2667</t>
  </si>
  <si>
    <t>2169-0103</t>
  </si>
  <si>
    <t>www.tandfonline.com/TIOS</t>
  </si>
  <si>
    <t>GITS</t>
  </si>
  <si>
    <t>Journal of Intelligent Transportation Systems</t>
  </si>
  <si>
    <t>1547-2450</t>
  </si>
  <si>
    <t>1547-2442</t>
  </si>
  <si>
    <t>(19/34 Transportation Science &amp; Technology)</t>
  </si>
  <si>
    <t>www.tandfonline.com/GITS</t>
  </si>
  <si>
    <t>TJIM</t>
  </si>
  <si>
    <t>Journal of Interdisciplinary Mathematics</t>
  </si>
  <si>
    <t>0972-0502</t>
  </si>
  <si>
    <t>2169-012X</t>
  </si>
  <si>
    <t>www.tandfonline.com/TJIM</t>
  </si>
  <si>
    <t>TLUS</t>
  </si>
  <si>
    <t>Journal of Land Use Science</t>
  </si>
  <si>
    <t>1747-423X</t>
  </si>
  <si>
    <t>1747-4248</t>
  </si>
  <si>
    <t>www.tandfonline.com/TLUS</t>
  </si>
  <si>
    <t>RLSC</t>
  </si>
  <si>
    <t>Journal of Life Sciences</t>
  </si>
  <si>
    <t>0975-1270</t>
  </si>
  <si>
    <t>www.tandfonline.com/RLSC</t>
  </si>
  <si>
    <t>LJLC</t>
  </si>
  <si>
    <t>Journal of Liquid Chromatography &amp; Related Technologies</t>
  </si>
  <si>
    <t>1082-6076</t>
  </si>
  <si>
    <t>1520-572x</t>
  </si>
  <si>
    <t>(68/76 Chemistry, Analytical, 75/77 Biochemical Research Methods)</t>
  </si>
  <si>
    <t>www.tandfonline.com/LJLC</t>
  </si>
  <si>
    <t>TLBS</t>
  </si>
  <si>
    <t>Journal of Location Based Services Online</t>
  </si>
  <si>
    <t>1748-9725</t>
  </si>
  <si>
    <t>1748-9733</t>
  </si>
  <si>
    <t>www.tandfonline.com/TLBS</t>
  </si>
  <si>
    <t>LMSA</t>
  </si>
  <si>
    <t>Journal of Macromolecular Science, Part A: Pure and Applied Chemistry</t>
  </si>
  <si>
    <t>1060-1325</t>
  </si>
  <si>
    <t>1520-5738</t>
  </si>
  <si>
    <t>(61/86 Polymer Science, 61/86 Polymer Science)</t>
  </si>
  <si>
    <t>www.tandfonline.com/LMSA</t>
  </si>
  <si>
    <t>LMSB</t>
  </si>
  <si>
    <t>Journal of Macromolecular Science, Part B: Physics</t>
  </si>
  <si>
    <t>0022-2348</t>
  </si>
  <si>
    <t>1525-609X</t>
  </si>
  <si>
    <t>(64/86 Polymer Science, 64/86 Polymer Science)</t>
  </si>
  <si>
    <t>www.tandfonline.com/LMSB</t>
  </si>
  <si>
    <t>TMAR</t>
  </si>
  <si>
    <t>Journal of Marine Engineering &amp; Technology</t>
  </si>
  <si>
    <t>2046-4177</t>
  </si>
  <si>
    <t>2056-8487</t>
  </si>
  <si>
    <t>(13/14 Engineering, Marine)</t>
  </si>
  <si>
    <t>TMARP</t>
  </si>
  <si>
    <t>www.tandfonline.com/TMAR</t>
  </si>
  <si>
    <t>TMAM</t>
  </si>
  <si>
    <t>Journal of Mathematics and Music: Mathematical and Computational Approaches to Music Theory, Analysis and Composition</t>
  </si>
  <si>
    <t>Maths</t>
  </si>
  <si>
    <t>1745-9737</t>
  </si>
  <si>
    <t>1745-9745</t>
  </si>
  <si>
    <t>(90/100 Mathematics, Interdisciplinary Applications)</t>
  </si>
  <si>
    <t>www.tandfonline.com/TMAM</t>
  </si>
  <si>
    <t>TMAA</t>
  </si>
  <si>
    <t>Journal of Mathematics and the Arts</t>
  </si>
  <si>
    <t>1751-3472</t>
  </si>
  <si>
    <t>1751-3480</t>
  </si>
  <si>
    <t>www.tandfonline.com/TMAA</t>
  </si>
  <si>
    <t>TPEE</t>
  </si>
  <si>
    <t>Journal of Microwave Power &amp; Electromagnetic Engergy</t>
  </si>
  <si>
    <t>0832-7823</t>
  </si>
  <si>
    <t>1020-SUPL</t>
  </si>
  <si>
    <t>(116/135 Engineering, Chemical, 227/260 Engineering, Electrical &amp; Electronic)</t>
  </si>
  <si>
    <t>www.tandfonline.com/TPEE</t>
  </si>
  <si>
    <t>TMOP</t>
  </si>
  <si>
    <t>Journal of Modern Optics</t>
  </si>
  <si>
    <t>0950-0340</t>
  </si>
  <si>
    <t>1362-3044</t>
  </si>
  <si>
    <t>(59/92 Optics)</t>
  </si>
  <si>
    <t>www.tandfonline.com/TMOP</t>
  </si>
  <si>
    <t>WJNF</t>
  </si>
  <si>
    <t>Journal Of Natural Fibers</t>
  </si>
  <si>
    <t>1544-0478</t>
  </si>
  <si>
    <t>1544-046x</t>
  </si>
  <si>
    <t>(9/24 Materials Science, Textiles)</t>
  </si>
  <si>
    <t>www.tandfonline.com/WJNF</t>
  </si>
  <si>
    <t>TNAH</t>
  </si>
  <si>
    <t>Journal of Natural History</t>
  </si>
  <si>
    <t>1838, Volume 1/1</t>
  </si>
  <si>
    <t>0022-2933</t>
  </si>
  <si>
    <t>1464-5262</t>
  </si>
  <si>
    <t>(34/53 Biodiversity Conservation, 123/153 Ecology)</t>
  </si>
  <si>
    <t>www.tandfonline.com/TNAH</t>
  </si>
  <si>
    <t>TNMP</t>
  </si>
  <si>
    <t>Journal of Nonlinear Mathematical Physics</t>
  </si>
  <si>
    <t>1402-9251</t>
  </si>
  <si>
    <t>1776-0852</t>
  </si>
  <si>
    <t>(37/55 Physics, Mathematical, 114/255 Mathematics, Applied)</t>
  </si>
  <si>
    <t>www.tandfonline.com/TNMP</t>
  </si>
  <si>
    <t>GNST</t>
  </si>
  <si>
    <t>Journal of Nonparametric Statistics</t>
  </si>
  <si>
    <t>1048-5252</t>
  </si>
  <si>
    <t>1029-0311</t>
  </si>
  <si>
    <t>(104/124 Statistics &amp; Probability)</t>
  </si>
  <si>
    <t>www.tandfonline.com/GNST</t>
  </si>
  <si>
    <t>TNST</t>
  </si>
  <si>
    <t>Journal of Nuclear Science and Technology</t>
  </si>
  <si>
    <t>Nuclear Pysics</t>
  </si>
  <si>
    <t>0022-3131</t>
  </si>
  <si>
    <t>1881-1248</t>
  </si>
  <si>
    <t>(19/33 Nuclear Science &amp; Technology)</t>
  </si>
  <si>
    <t>www.tandfonline.com/TNST</t>
  </si>
  <si>
    <t>UOEH</t>
  </si>
  <si>
    <t>Journal of Occupational &amp; Environmental Hygiene</t>
  </si>
  <si>
    <t>1545-9624</t>
  </si>
  <si>
    <t>1545-9632</t>
  </si>
  <si>
    <t>(133/176 Public, Environmental &amp; Occupational Health S, 168/229 Environmental Sciences)</t>
  </si>
  <si>
    <t>www.tandfonline.com/UOEH</t>
  </si>
  <si>
    <t>TJOO</t>
  </si>
  <si>
    <t>Journal of Operational Oceanography</t>
  </si>
  <si>
    <t>1755-876X</t>
  </si>
  <si>
    <t>1755-8778</t>
  </si>
  <si>
    <t>(6/63 Oceanography, 21/85 Meteorology &amp; Atmospheric Sciences)</t>
  </si>
  <si>
    <t>www.tandfonline.com/TJOO</t>
  </si>
  <si>
    <t>HOCE</t>
  </si>
  <si>
    <t>Journal of Organizational Computing and Electronic Commerce</t>
  </si>
  <si>
    <t>1091-9392</t>
  </si>
  <si>
    <t>1532-7744</t>
  </si>
  <si>
    <t>(101/105 Computer Science, Interdisciplinary Applications, 137/146 Computer Science, Information Systems)</t>
  </si>
  <si>
    <t>www.tandfonline.com/HOCE</t>
  </si>
  <si>
    <t>LPLA</t>
  </si>
  <si>
    <t>Journal of Plant Nutrition</t>
  </si>
  <si>
    <t>0190-4167</t>
  </si>
  <si>
    <t>1532-4087</t>
  </si>
  <si>
    <t>(170/211 Plant Sciences)</t>
  </si>
  <si>
    <t>www.tandfonline.com/LPLA</t>
  </si>
  <si>
    <t>TWEB</t>
  </si>
  <si>
    <t>Journal of Plant Taxonomy and Geography</t>
  </si>
  <si>
    <t>1905, Volume 1/1</t>
  </si>
  <si>
    <t>0083-7792</t>
  </si>
  <si>
    <t>2169-4060</t>
  </si>
  <si>
    <t>www.tandfonline.com/TWEB</t>
  </si>
  <si>
    <t>UJQT</t>
  </si>
  <si>
    <t>Journal of Quality Technology</t>
  </si>
  <si>
    <t>Mathmatics &amp; Statistics</t>
  </si>
  <si>
    <t>0022-4065</t>
  </si>
  <si>
    <t>2575-6230</t>
  </si>
  <si>
    <t>TJSM</t>
  </si>
  <si>
    <t>Journal of Simulation</t>
  </si>
  <si>
    <t>1747-7778</t>
  </si>
  <si>
    <t>1747-7786</t>
  </si>
  <si>
    <t>TJORP</t>
  </si>
  <si>
    <t>TJSS</t>
  </si>
  <si>
    <t>Journal of Spatial Science</t>
  </si>
  <si>
    <t>1957, Volume 2/1</t>
  </si>
  <si>
    <t>1449-8596</t>
  </si>
  <si>
    <t>1836-5655</t>
  </si>
  <si>
    <t>(27/29 Remote Sensing, 44/49 Geography, Physical)</t>
  </si>
  <si>
    <t>www.tandfonline.com/TJSS</t>
  </si>
  <si>
    <t>GSCS</t>
  </si>
  <si>
    <t>Journal of Statistical Computation and Simulation</t>
  </si>
  <si>
    <t>1998, Volume 57/1</t>
  </si>
  <si>
    <t>0094-9655</t>
  </si>
  <si>
    <t>1563-5163</t>
  </si>
  <si>
    <t>(82/124 Statistics &amp; Probability, 93/105 Computer Science, Interdisciplinary Applications)</t>
  </si>
  <si>
    <t>www.tandfonline.com/GSCS</t>
  </si>
  <si>
    <t>TSMS</t>
  </si>
  <si>
    <t>Journal of Statistics and Management Systems</t>
  </si>
  <si>
    <t>0972-0510</t>
  </si>
  <si>
    <t>2169-0014</t>
  </si>
  <si>
    <t>www.tandfonline.com/TSMS</t>
  </si>
  <si>
    <t>GSRP</t>
  </si>
  <si>
    <t>Journal of Sulfur Chemistry</t>
  </si>
  <si>
    <t>1741-5993</t>
  </si>
  <si>
    <t>1741-6000</t>
  </si>
  <si>
    <t>(108/166 Chemistry, Multidisciplinary)</t>
  </si>
  <si>
    <t>www.tandfonline.com/GSRP</t>
  </si>
  <si>
    <t>TSCM</t>
  </si>
  <si>
    <t>Journal of Sustainable Cement Based Materials</t>
  </si>
  <si>
    <t>2012, Volume 1/1-2</t>
  </si>
  <si>
    <t>2165-0373</t>
  </si>
  <si>
    <t>2165-0381</t>
  </si>
  <si>
    <t>www.tandfonline.com/TSCM</t>
  </si>
  <si>
    <t>WJSF</t>
  </si>
  <si>
    <t>Journal Of Sustainable Forestry</t>
  </si>
  <si>
    <t>1054-9811</t>
  </si>
  <si>
    <t>1540-756x</t>
  </si>
  <si>
    <t>(48/64 Forestry)</t>
  </si>
  <si>
    <t>www.tandfonline.com/WJSF</t>
  </si>
  <si>
    <t>TJSP</t>
  </si>
  <si>
    <t>Journal of Systematic Paleontology</t>
  </si>
  <si>
    <t>1477-2019</t>
  </si>
  <si>
    <t>1478-0941</t>
  </si>
  <si>
    <t>(3/53 Paleontology, 19/48 Evolutionary Biology)</t>
  </si>
  <si>
    <t>Frequency increase from 15 to 24 issues in 2019</t>
  </si>
  <si>
    <t>www.tandfonline.com/TJSP</t>
  </si>
  <si>
    <t>UAWM</t>
  </si>
  <si>
    <t>Journal of the Air &amp; Waste Management Association</t>
  </si>
  <si>
    <t>1952, Volume 1/3</t>
  </si>
  <si>
    <t>1096-2247</t>
  </si>
  <si>
    <t>SUPP-3289</t>
  </si>
  <si>
    <t>(33/49 Engineering, Environmental, 54/85 Meteorology &amp; Atmospheric Sciences)</t>
  </si>
  <si>
    <t>www.tandfonline.com/UAWM</t>
  </si>
  <si>
    <t>UJBC</t>
  </si>
  <si>
    <t>Journal of the American Society of Brewing Chemists</t>
  </si>
  <si>
    <t>0361-0470</t>
  </si>
  <si>
    <t>1943-7854</t>
  </si>
  <si>
    <t>UASA</t>
  </si>
  <si>
    <t>Journal of the American Statistical Association</t>
  </si>
  <si>
    <t>1888, Volume 1/1</t>
  </si>
  <si>
    <t>1998, Volume 92/1</t>
  </si>
  <si>
    <t>0162-1459</t>
  </si>
  <si>
    <t>1537-274X</t>
  </si>
  <si>
    <t>(14/124 Statistics &amp; Probability)</t>
  </si>
  <si>
    <t>www.tandfonline.com/UASA</t>
  </si>
  <si>
    <t>TCIE</t>
  </si>
  <si>
    <t>Journal of the Chinese Institute of Engineers</t>
  </si>
  <si>
    <t>0253-3839</t>
  </si>
  <si>
    <t>2158-7299</t>
  </si>
  <si>
    <t>(76/85 Engineering, Multidisciplinary)</t>
  </si>
  <si>
    <t>www.tandfonline.com/TCIE</t>
  </si>
  <si>
    <t>TJOR</t>
  </si>
  <si>
    <t>Journal of the Operational Research Society</t>
  </si>
  <si>
    <t>0160-5682</t>
  </si>
  <si>
    <t>1476-9360</t>
  </si>
  <si>
    <t>TNZR</t>
  </si>
  <si>
    <t>Journal of the Royal Society of New Zealand</t>
  </si>
  <si>
    <t>0303-6758</t>
  </si>
  <si>
    <t>1175-8899</t>
  </si>
  <si>
    <t>(31/64 Multidisciplinary Sciences)</t>
  </si>
  <si>
    <t>www.tandfonline.com/TNZR</t>
  </si>
  <si>
    <t>TJTI</t>
  </si>
  <si>
    <t>Journal of the Textile Institute</t>
  </si>
  <si>
    <t>Physical Science</t>
  </si>
  <si>
    <t>0040-5000</t>
  </si>
  <si>
    <t>1754-2340</t>
  </si>
  <si>
    <t>(8/24 Materials Science, Textiles)</t>
  </si>
  <si>
    <t>www.tandfonline.com/TJTI</t>
  </si>
  <si>
    <t>UTHS</t>
  </si>
  <si>
    <t>Journal of Thermal Stresses</t>
  </si>
  <si>
    <t>0149-5739</t>
  </si>
  <si>
    <t>1521-074X</t>
  </si>
  <si>
    <t>(30/58 Thermodynamics, 74/133 Mechanics)</t>
  </si>
  <si>
    <t>www.tandfonline.com/UTHS</t>
  </si>
  <si>
    <t>UTEH</t>
  </si>
  <si>
    <t>Journal of Toxicology &amp; Environmental Health Part A: Current Issues</t>
  </si>
  <si>
    <t>1996, Volume 49/1</t>
  </si>
  <si>
    <t>1528-7394</t>
  </si>
  <si>
    <t>1087-2620</t>
  </si>
  <si>
    <t>(36/92 Toxicology, 36/92 Toxicology, 41/176 Public, Environmental &amp; Occupational Health S ,41/176 Public, Environmental &amp; Occupational Health S,80/229 Environmental Sciences)</t>
  </si>
  <si>
    <t>UTEHP</t>
  </si>
  <si>
    <t>www.tandfonline.com/UTEH</t>
  </si>
  <si>
    <t>UTEB</t>
  </si>
  <si>
    <t>Journal of Toxicology &amp; Environmental Health Part B: Critical Reviews</t>
  </si>
  <si>
    <t>1093-7404</t>
  </si>
  <si>
    <t>1521-6950</t>
  </si>
  <si>
    <t>(6/92 Toxicology, 6/92 Toxicology, 10/176 Public, Environmental &amp; Occupational Health S ,10/176 Public, Environmental &amp; Occupational Health S,15/229 Environmental Sciences)</t>
  </si>
  <si>
    <t>www.tandfonline.com/UTEB</t>
  </si>
  <si>
    <t>UTSS</t>
  </si>
  <si>
    <t>Journal of Transportation Safety &amp; Security</t>
  </si>
  <si>
    <t>1943-9962</t>
  </si>
  <si>
    <t>1943-9970</t>
  </si>
  <si>
    <t>(31/33 Transportation)</t>
  </si>
  <si>
    <t>www.tandfonline.com/UTSS</t>
  </si>
  <si>
    <t>TJOT</t>
  </si>
  <si>
    <t>Journal of Turbulence (Online)</t>
  </si>
  <si>
    <t>2000, Volume 1</t>
  </si>
  <si>
    <t>1468-5248</t>
  </si>
  <si>
    <t>(18/31 Physics, Fluids &amp; Plasmas, 76/133 Mechanics)</t>
  </si>
  <si>
    <t>www.tandfonline.com/TJOT</t>
  </si>
  <si>
    <t>UJVP</t>
  </si>
  <si>
    <t>Journal of Verterbrate Paleontology</t>
  </si>
  <si>
    <t>Palaeontology</t>
  </si>
  <si>
    <t>0272-4634</t>
  </si>
  <si>
    <t>1937-2809</t>
  </si>
  <si>
    <t>(8/53 Paleontology)</t>
  </si>
  <si>
    <t>www.tandfonline.com/UJVP</t>
  </si>
  <si>
    <t>LWCT</t>
  </si>
  <si>
    <t>Journal of Wood Chemistry and Technology</t>
  </si>
  <si>
    <t>0277-3813</t>
  </si>
  <si>
    <t>1532-2319</t>
  </si>
  <si>
    <t>(3/21 Materials Science, Paper &amp; Wood)</t>
  </si>
  <si>
    <t>www.tandfonline.com/LWCT</t>
  </si>
  <si>
    <t>TKMR</t>
  </si>
  <si>
    <t>Knowledge Management Research and Practice</t>
  </si>
  <si>
    <t>1477-8238</t>
  </si>
  <si>
    <t>1477-8246</t>
  </si>
  <si>
    <t>ULRM</t>
  </si>
  <si>
    <t>Lake and Reservoir Management</t>
  </si>
  <si>
    <t>1040-2381</t>
  </si>
  <si>
    <t>2151-5530</t>
  </si>
  <si>
    <t>(12/20 Limnology, 57/105 Marine &amp; Freshwater Biology)</t>
  </si>
  <si>
    <t>www.tandfonline.com/ULRM</t>
  </si>
  <si>
    <t>ULKS</t>
  </si>
  <si>
    <t xml:space="preserve">LEUKOS: The Journal of the Illuminating Engineering Society </t>
  </si>
  <si>
    <t>1550-2724</t>
  </si>
  <si>
    <t>1550-2716</t>
  </si>
  <si>
    <t>(10/61 Construction &amp; Building Technology, 19/92 Optics)</t>
  </si>
  <si>
    <t>www.tandfonline.com/ULKS</t>
  </si>
  <si>
    <t>GLMA</t>
  </si>
  <si>
    <t>Linear and Multilinear Algebra</t>
  </si>
  <si>
    <t>0308-1087</t>
  </si>
  <si>
    <t>1563-5139</t>
  </si>
  <si>
    <t>(63/310 Mathematics)</t>
  </si>
  <si>
    <t>www.tandfonline.com/GLMA</t>
  </si>
  <si>
    <t xml:space="preserve">TLCT </t>
  </si>
  <si>
    <t>Liquid Crystals</t>
  </si>
  <si>
    <t>1986 Vol 1/1</t>
  </si>
  <si>
    <t>0267-8292</t>
  </si>
  <si>
    <t>1366-5855</t>
  </si>
  <si>
    <t xml:space="preserve">www.tandfonline.com/TLCT </t>
  </si>
  <si>
    <t>TLAM</t>
  </si>
  <si>
    <t>Logistique &amp; Management</t>
  </si>
  <si>
    <t>1250-7970</t>
  </si>
  <si>
    <t>2777-9640</t>
  </si>
  <si>
    <t>TSCFP</t>
  </si>
  <si>
    <t>www.tandfonline.com/TLAM</t>
  </si>
  <si>
    <t>KMAB</t>
  </si>
  <si>
    <t>mAbs</t>
  </si>
  <si>
    <t>1942-0862</t>
  </si>
  <si>
    <t>1942-0870</t>
  </si>
  <si>
    <t>(15/128 Medicine, Research &amp; Experimental)</t>
  </si>
  <si>
    <t>www.tandfonline.com/KMAB</t>
  </si>
  <si>
    <t>LMST</t>
  </si>
  <si>
    <t>Machining Science &amp; Technology</t>
  </si>
  <si>
    <t>1091-0344</t>
  </si>
  <si>
    <t>1532-2483</t>
  </si>
  <si>
    <t>(36/44 Engineering, Manufacturing, 90/130 Engineering, Mechanical)</t>
  </si>
  <si>
    <t>www.tandfonline.com/LMST</t>
  </si>
  <si>
    <t>GMFW</t>
  </si>
  <si>
    <t>Marine and Freshwater Behaviour and Physiology</t>
  </si>
  <si>
    <t>Biology</t>
  </si>
  <si>
    <t>1972, Volume 1/1-4</t>
  </si>
  <si>
    <t>1998, Volume 30/1</t>
  </si>
  <si>
    <t>1023-6244</t>
  </si>
  <si>
    <t>1029-0362</t>
  </si>
  <si>
    <t>(74/105 Marine &amp; Freshwater Biology)</t>
  </si>
  <si>
    <t>www.tandfonline.com/GMFW</t>
  </si>
  <si>
    <t>SMAR</t>
  </si>
  <si>
    <t>Marine Biology Research</t>
  </si>
  <si>
    <t>Oceanography</t>
  </si>
  <si>
    <t>1745-1000</t>
  </si>
  <si>
    <t>1745-1019</t>
  </si>
  <si>
    <t>(66/105 Marine &amp; Freshwater Biology, 109/153 Ecology)</t>
  </si>
  <si>
    <t>www.tandfonline.com/SMAR</t>
  </si>
  <si>
    <t>UMGD</t>
  </si>
  <si>
    <t>Marine Geodesy</t>
  </si>
  <si>
    <t>0149-0419</t>
  </si>
  <si>
    <t>1521-060X</t>
  </si>
  <si>
    <t>(24/29 Remote Sensing, 43/63 Oceanography)</t>
  </si>
  <si>
    <t>www.tandfonline.com/UMGD</t>
  </si>
  <si>
    <t>UMGT</t>
  </si>
  <si>
    <t>Marine Georesources &amp; Geotechnology</t>
  </si>
  <si>
    <t>1064-119X</t>
  </si>
  <si>
    <t>1521-0618</t>
  </si>
  <si>
    <t>(7/14 Engineering, Ocean, 9/20 Mining &amp; Mineral Processing, 20/35 Engineering, Geological)</t>
  </si>
  <si>
    <t>www.tandfonline.com/UMGT</t>
  </si>
  <si>
    <t>LMMP</t>
  </si>
  <si>
    <t>Materials and Manufacturing Processes</t>
  </si>
  <si>
    <t>Materials Science, Mechanical Engineering</t>
  </si>
  <si>
    <t>1042-6914</t>
  </si>
  <si>
    <t>1532-2475</t>
  </si>
  <si>
    <t>(18/44 Engineering, Manufacturing, 107/275 Materials Science, Multidisciplinary)</t>
  </si>
  <si>
    <t>www.tandfonline.com/LMMP</t>
  </si>
  <si>
    <t>YMHT</t>
  </si>
  <si>
    <t>Materials at High Temperatures</t>
  </si>
  <si>
    <t>1982 Volume 1</t>
  </si>
  <si>
    <t>0960-3409</t>
  </si>
  <si>
    <t>1878-6413</t>
  </si>
  <si>
    <t>(43/74 Metallurgy &amp; Metallurgical Engineering, 224/275 Materials Science, Multidisciplinary)</t>
  </si>
  <si>
    <t>www.tandfonline.com/YMHT</t>
  </si>
  <si>
    <t>YMRI</t>
  </si>
  <si>
    <t>Materials Research Innovations Online</t>
  </si>
  <si>
    <t>1432-8917</t>
  </si>
  <si>
    <t>1433-075X</t>
  </si>
  <si>
    <t>www.tandfonline.com/YMRI</t>
  </si>
  <si>
    <t>YMST</t>
  </si>
  <si>
    <t>Materials Science and Technology</t>
  </si>
  <si>
    <t>0267-0836</t>
  </si>
  <si>
    <t>1743-2847</t>
  </si>
  <si>
    <t>(22/74 Metallurgy &amp; Metallurgical Engineering, 167/275 Materials Science, Multidisciplinary)</t>
  </si>
  <si>
    <t>www.tandfonline.com/YMST</t>
  </si>
  <si>
    <t>YMTE</t>
  </si>
  <si>
    <t>Materials Technology (Advanced Performance Materials)</t>
  </si>
  <si>
    <t>1066-7857</t>
  </si>
  <si>
    <t>1753-5557</t>
  </si>
  <si>
    <t>(199/275 Materials Science, Multidisciplinary)</t>
  </si>
  <si>
    <t>www.tandfonline.com/YMTE</t>
  </si>
  <si>
    <t>UMHO</t>
  </si>
  <si>
    <t>Math Horizon</t>
  </si>
  <si>
    <t>1072-4117</t>
  </si>
  <si>
    <t>1947-6213</t>
  </si>
  <si>
    <t>UAMMP</t>
  </si>
  <si>
    <t>NMCM</t>
  </si>
  <si>
    <t>Mathematical and Computer Modelling of Dynamical Systems</t>
  </si>
  <si>
    <t>1387-3954</t>
  </si>
  <si>
    <t>1744-5051</t>
  </si>
  <si>
    <t>(104/105 Computer Science, Interdisciplinary Applications, 233/255 Mathematics, Applied)</t>
  </si>
  <si>
    <t>www.tandfonline.com/NMCM</t>
  </si>
  <si>
    <t>UMMA</t>
  </si>
  <si>
    <t>Mathematics Magazine</t>
  </si>
  <si>
    <t>0025-570X</t>
  </si>
  <si>
    <t>1930-0980</t>
  </si>
  <si>
    <t>LMBD</t>
  </si>
  <si>
    <t>Mechanics Based Design of Structures and Machines</t>
  </si>
  <si>
    <t>1539-7734</t>
  </si>
  <si>
    <t>1539-7742</t>
  </si>
  <si>
    <t>(73/133 Mechanics)</t>
  </si>
  <si>
    <t>www.tandfonline.com/LMBD</t>
  </si>
  <si>
    <t>UMCM</t>
  </si>
  <si>
    <t>Mechanics of Advanced Materials and Structures</t>
  </si>
  <si>
    <t>1537-6494</t>
  </si>
  <si>
    <t>1537-6532</t>
  </si>
  <si>
    <t>(13/25 Materials Science, Composites, 14/33 Materials Science, Characterization &amp; Testing, 87/133 Mechanics)</t>
  </si>
  <si>
    <t>Frequency increase from 16 to 24 issues in 2019</t>
  </si>
  <si>
    <t>www.tandfonline.com/UMCM</t>
  </si>
  <si>
    <t>GMPR</t>
  </si>
  <si>
    <t>Mineral Processing &amp; Extractive Metallurgy Review</t>
  </si>
  <si>
    <t>1983, Volume 1/1-2</t>
  </si>
  <si>
    <t>0882-7508</t>
  </si>
  <si>
    <t>1547-7401</t>
  </si>
  <si>
    <t>(8/20 Mining &amp; Mineral Processing, 29/74 Metallurgy &amp; Metallurgical Engineering)</t>
  </si>
  <si>
    <t>www.tandfonline.com/GMPR</t>
  </si>
  <si>
    <t>YMPM</t>
  </si>
  <si>
    <t>Mineral Processing and Extractice Metallurgy</t>
  </si>
  <si>
    <t>0371-9553</t>
  </si>
  <si>
    <t>1743-2855</t>
  </si>
  <si>
    <t>www.tandfonline.com/YMPM</t>
  </si>
  <si>
    <t>YMNT</t>
  </si>
  <si>
    <t>Mining Technology (Transactions of the Institutions of Mining and Metallurgy: Section A)</t>
  </si>
  <si>
    <t>1474-9009</t>
  </si>
  <si>
    <t>1743-2863</t>
  </si>
  <si>
    <t>www.tandfonline.com/YMNT</t>
  </si>
  <si>
    <t>IMDN</t>
  </si>
  <si>
    <t>Mitochondrial DNA Part A</t>
  </si>
  <si>
    <t>2470-1394</t>
  </si>
  <si>
    <t>2470-1408</t>
  </si>
  <si>
    <t>(60/166 Genetics &amp; Heredity, 166/166 Genetics &amp; Heredity)</t>
  </si>
  <si>
    <t>www.tandfonline.com/IMDN</t>
  </si>
  <si>
    <t>GMCL</t>
  </si>
  <si>
    <t>Molecular Crystals &amp; Liquid Crystals</t>
  </si>
  <si>
    <t>1998, Volume 293/1</t>
  </si>
  <si>
    <t>1542-1406</t>
  </si>
  <si>
    <t>1543-5318</t>
  </si>
  <si>
    <t>(23/26 Crystallography)</t>
  </si>
  <si>
    <t>www.tandfonline.com/GMCL</t>
  </si>
  <si>
    <t>TMPH</t>
  </si>
  <si>
    <t>Molecular Physics:An International Journal at the Interface Between Chemistry and Physics</t>
  </si>
  <si>
    <t>Atomic, Molecular &amp; Chemical Physics</t>
  </si>
  <si>
    <t>1996, Volume 89/1</t>
  </si>
  <si>
    <t>0026-8976</t>
  </si>
  <si>
    <t>1362-3028</t>
  </si>
  <si>
    <t>(17/35 Physics, Atomic, Molecular &amp; Chemical, 87/145 Chemistry, Physical)</t>
  </si>
  <si>
    <t>www.tandfonline.com/TMPH</t>
  </si>
  <si>
    <t>GMOS</t>
  </si>
  <si>
    <t>Molecular Simulation</t>
  </si>
  <si>
    <t>1987, Volume 1/1-2</t>
  </si>
  <si>
    <t>0892-7022</t>
  </si>
  <si>
    <t>1029-0435</t>
  </si>
  <si>
    <t>(29/35 Physics, Atomic, Molecular &amp; Chemical, 113/145 Chemistry, Physical)</t>
  </si>
  <si>
    <t>www.tandfonline.com/GMOS</t>
  </si>
  <si>
    <t>TMOS</t>
  </si>
  <si>
    <t>Molluscan Research</t>
  </si>
  <si>
    <t>1323-5818</t>
  </si>
  <si>
    <t>1448-6067</t>
  </si>
  <si>
    <t>(141/162 Zoology)</t>
  </si>
  <si>
    <t>www.tandfonline.com/TMOS</t>
  </si>
  <si>
    <t>TMPS</t>
  </si>
  <si>
    <t>Monographs of the Palaeontographical Society</t>
  </si>
  <si>
    <t>0269-3445</t>
  </si>
  <si>
    <t>2576-1900</t>
  </si>
  <si>
    <t>UMYC</t>
  </si>
  <si>
    <t>Mycologia</t>
  </si>
  <si>
    <t>0027-5514</t>
  </si>
  <si>
    <t>1557-2536</t>
  </si>
  <si>
    <t>(13/30, Mycology)</t>
  </si>
  <si>
    <t>www.tandfonline.com/UMYC</t>
  </si>
  <si>
    <t>UMTE</t>
  </si>
  <si>
    <t>Nanoscale and Microscale Thermophysical Engineering</t>
  </si>
  <si>
    <t>1556-7265</t>
  </si>
  <si>
    <t>1556-7273</t>
  </si>
  <si>
    <t>(2/33 Materials Science, Characterization &amp; Testing, 2/33 Materials Science, Characterization &amp; Testing, 10/58 Thermodynamics ,10/58 Thermodynamics,14/130 Engineering, Mechanical,14/130 Engineering, Mechanical,32/147 Physics, Applied,32/147 Physics, Applied,36/87 Nanoscience &amp; Nanotechnology)</t>
  </si>
  <si>
    <t>www.tandfonline.com/UMTE</t>
  </si>
  <si>
    <t>GNPL</t>
  </si>
  <si>
    <t>Natural Product Research [Part A and Part B]</t>
  </si>
  <si>
    <t>1478-6419</t>
  </si>
  <si>
    <t>1029-2349</t>
  </si>
  <si>
    <t>(29/72 Chemistry, Applied, 44/60 Chemistry, Medicinal)</t>
  </si>
  <si>
    <t>www.tandfonline.com/GNPL</t>
  </si>
  <si>
    <t>GNNW</t>
  </si>
  <si>
    <t>Neutron News</t>
  </si>
  <si>
    <t>1044-8632</t>
  </si>
  <si>
    <t>1931-7352</t>
  </si>
  <si>
    <t>www.tandfonline.com/GNNW</t>
  </si>
  <si>
    <t>THAM</t>
  </si>
  <si>
    <t>New Review of Hypermedia and Multimedia</t>
  </si>
  <si>
    <t>1361-4568</t>
  </si>
  <si>
    <t>1740-7842</t>
  </si>
  <si>
    <t>(127/146 Computer Science, Information Systems, 127/146 Computer Science, Information Systems)</t>
  </si>
  <si>
    <t>www.tandfonline.com/THAM</t>
  </si>
  <si>
    <t>TNZE</t>
  </si>
  <si>
    <t>New Zealand Entomologist</t>
  </si>
  <si>
    <t>1952, Volume 1/2</t>
  </si>
  <si>
    <t>0077-9962</t>
  </si>
  <si>
    <t>1179-3430</t>
  </si>
  <si>
    <t>(72/91 Entomology)</t>
  </si>
  <si>
    <t>www.tandfonline.com/TNZE</t>
  </si>
  <si>
    <t>TNZA</t>
  </si>
  <si>
    <t>New Zealand Journal of Agricultural Research</t>
  </si>
  <si>
    <t>0028-8233</t>
  </si>
  <si>
    <t>1175-8778</t>
  </si>
  <si>
    <t>(15/56 Agriculture, Multidisciplinary)</t>
  </si>
  <si>
    <t>www.tandfonline.com/TNZA</t>
  </si>
  <si>
    <t>TNZB</t>
  </si>
  <si>
    <t>New Zealand Journal of Botany</t>
  </si>
  <si>
    <t>Plant Sciene</t>
  </si>
  <si>
    <t>0028-825X</t>
  </si>
  <si>
    <t>1175-8643</t>
  </si>
  <si>
    <t>(138/211 Plant Sciences)</t>
  </si>
  <si>
    <t>www.tandfonline.com/TNZB</t>
  </si>
  <si>
    <t>TNZC</t>
  </si>
  <si>
    <t>New Zealand Journal of Crop &amp; Horticultural Science</t>
  </si>
  <si>
    <t>0114-0671</t>
  </si>
  <si>
    <t>1175-8783</t>
  </si>
  <si>
    <t>(27/36 Horticulture, 65/83 Agronomy)</t>
  </si>
  <si>
    <t>www.tandfonline.com/TNZC</t>
  </si>
  <si>
    <t>TNZG</t>
  </si>
  <si>
    <t>New Zealand Journal of Geology &amp; Geophysics</t>
  </si>
  <si>
    <t>0028-8306</t>
  </si>
  <si>
    <t>1175-8791</t>
  </si>
  <si>
    <t>(16/47 Geology, 97/188 Geosciences, Multidisciplinary)</t>
  </si>
  <si>
    <t>www.tandfonline.com/TNZG</t>
  </si>
  <si>
    <t>TNZM</t>
  </si>
  <si>
    <t>New Zealand Journal of Marine &amp; Freshwater Research</t>
  </si>
  <si>
    <t>0028-8330</t>
  </si>
  <si>
    <t>1175-8805</t>
  </si>
  <si>
    <t>(31/50 Fisheries, 46/63 Oceanography)</t>
  </si>
  <si>
    <t>www.tandfonline.com/TNZM</t>
  </si>
  <si>
    <t>TNZZ</t>
  </si>
  <si>
    <t>New Zealand Journal of Zoology</t>
  </si>
  <si>
    <t>0301-4223</t>
  </si>
  <si>
    <t>1175-8821</t>
  </si>
  <si>
    <t>(110/162 Zoology)</t>
  </si>
  <si>
    <t>www.tandfonline.com/TNZZ</t>
  </si>
  <si>
    <t>TNZV</t>
  </si>
  <si>
    <t>New Zealand Veterinary Journal</t>
  </si>
  <si>
    <t>Veterinary Science</t>
  </si>
  <si>
    <t>0048-0169</t>
  </si>
  <si>
    <t>1176-0710</t>
  </si>
  <si>
    <t>(34/136 Veterinary Sciences)</t>
  </si>
  <si>
    <t>www.tandfonline.com/TNZV</t>
  </si>
  <si>
    <t>GNTE</t>
  </si>
  <si>
    <t>Nondestructive Testing and Evaluation</t>
  </si>
  <si>
    <t>1058-9759</t>
  </si>
  <si>
    <t>1477-2671</t>
  </si>
  <si>
    <t>(22/33 Materials Science, Characterization &amp; Testing)</t>
  </si>
  <si>
    <t>www.tandfonline.com/GNTE</t>
  </si>
  <si>
    <t>GNPN</t>
  </si>
  <si>
    <t>Nuclear Physics News</t>
  </si>
  <si>
    <t>1050-6896</t>
  </si>
  <si>
    <t>1931-7336</t>
  </si>
  <si>
    <t>www.tandfonline.com/GNPN</t>
  </si>
  <si>
    <t>UNSE</t>
  </si>
  <si>
    <t>Nuclear Science and Engineering</t>
  </si>
  <si>
    <t>0029-5639</t>
  </si>
  <si>
    <t>1943-748x</t>
  </si>
  <si>
    <t>193-196</t>
  </si>
  <si>
    <t>(22/33 Nuclear Science &amp; Technology)</t>
  </si>
  <si>
    <t>www.tandfonline.com/UNSE</t>
  </si>
  <si>
    <t>UNCT</t>
  </si>
  <si>
    <t>Nuclear Technology</t>
  </si>
  <si>
    <t>0029-5450</t>
  </si>
  <si>
    <t>1943-7471</t>
  </si>
  <si>
    <t>205-208</t>
  </si>
  <si>
    <t>(24/33 Nuclear Science &amp; Technology)</t>
  </si>
  <si>
    <t>www.tandfonline.com/UNCT</t>
  </si>
  <si>
    <t>LNCN</t>
  </si>
  <si>
    <t>Nucleosides, Nucleotides, and Nucleic Acids</t>
  </si>
  <si>
    <t>1525-7770</t>
  </si>
  <si>
    <t>1532-2335</t>
  </si>
  <si>
    <t>(264/286 Biochemistry &amp; Molecular Biology)</t>
  </si>
  <si>
    <t>www.tandfonline.com/LNCN</t>
  </si>
  <si>
    <t>LNFA</t>
  </si>
  <si>
    <t>Numerical Functional Analysis and Optimization</t>
  </si>
  <si>
    <t>0163-0563</t>
  </si>
  <si>
    <t>1532-2467</t>
  </si>
  <si>
    <t>(141/255 Mathematics, Applied)</t>
  </si>
  <si>
    <t>www.tandfonline.com/LNFA</t>
  </si>
  <si>
    <t>UNHT</t>
  </si>
  <si>
    <t>Numerical Heat Transfer, Part A: Applications</t>
  </si>
  <si>
    <t>1040-7782</t>
  </si>
  <si>
    <t>1521-0634</t>
  </si>
  <si>
    <t>(17/58 Thermodynamics, 34/133 Mechanics)</t>
  </si>
  <si>
    <t>www.tandfonline.com/UNHT</t>
  </si>
  <si>
    <t>UNHB</t>
  </si>
  <si>
    <t>Numerical Heat Transfer, Part B: Fundamentals</t>
  </si>
  <si>
    <t>1040-7790</t>
  </si>
  <si>
    <t>1521-0626</t>
  </si>
  <si>
    <t>(27/58 Thermodynamics, 66/133 Mechanics)</t>
  </si>
  <si>
    <t>www.tandfonline.com/UNHB</t>
  </si>
  <si>
    <t>GOPT</t>
  </si>
  <si>
    <t>1977, Volume 8/1</t>
  </si>
  <si>
    <t>0233-1934</t>
  </si>
  <si>
    <t>1029-4945</t>
  </si>
  <si>
    <t>(62/83 Operations Research &amp; Management Science, 123/255 Mathematics, Applied)</t>
  </si>
  <si>
    <t>www.tandfonline.com/GOPT</t>
  </si>
  <si>
    <t>GOMS</t>
  </si>
  <si>
    <t>Optimization Methods and Software</t>
  </si>
  <si>
    <t>1055-6788</t>
  </si>
  <si>
    <t>1029-4937</t>
  </si>
  <si>
    <t>(59/83 Operations Research &amp; Management Science, 75/106 Computer Science, Software Engineering)</t>
  </si>
  <si>
    <t>www.tandfonline.com/GOMS</t>
  </si>
  <si>
    <t>UOPP</t>
  </si>
  <si>
    <t>Organic Preparations and Procedures International:  The New Journal for Organic</t>
  </si>
  <si>
    <t>0030-4948</t>
  </si>
  <si>
    <t>9999-4948</t>
  </si>
  <si>
    <t>(36/59 Chemistry, Organic)</t>
  </si>
  <si>
    <t>www.tandfonline.com/UOPP</t>
  </si>
  <si>
    <t>KOGG</t>
  </si>
  <si>
    <t>Organogenesis</t>
  </si>
  <si>
    <t>1547-6278</t>
  </si>
  <si>
    <t>1555-8592</t>
  </si>
  <si>
    <t>(10/41 Developmental Biology, 14/77 Engineering, Biomedical)</t>
  </si>
  <si>
    <t>www.tandfonline.com/KOGG</t>
  </si>
  <si>
    <t>TOIN</t>
  </si>
  <si>
    <t>Oriental Insects</t>
  </si>
  <si>
    <t>1967, Volume 1/1-2</t>
  </si>
  <si>
    <t>0030-5316</t>
  </si>
  <si>
    <t>2157-8745</t>
  </si>
  <si>
    <t>(89/91 Entomology)</t>
  </si>
  <si>
    <t>www.tandfonline.com/TOIN</t>
  </si>
  <si>
    <t>TOST</t>
  </si>
  <si>
    <t>Ostrich - Journal of African Ornithology</t>
  </si>
  <si>
    <t>0030-6525</t>
  </si>
  <si>
    <t>1727-947X</t>
  </si>
  <si>
    <t>(15/24 Ornithology)</t>
  </si>
  <si>
    <t>www.tandfonline.com/TOST</t>
  </si>
  <si>
    <t>BOSE</t>
  </si>
  <si>
    <t>Ozone: Science &amp; Engineering</t>
  </si>
  <si>
    <t>0191-9512</t>
  </si>
  <si>
    <t>1547-6545</t>
  </si>
  <si>
    <t>(41/49 Engineering, Environmental, 196/229 Environmental Sciences)</t>
  </si>
  <si>
    <t>www.tandfonline.com/BOSE</t>
  </si>
  <si>
    <t>TPAL</t>
  </si>
  <si>
    <t>Palynology</t>
  </si>
  <si>
    <t>0191-6122</t>
  </si>
  <si>
    <t>1558-9188</t>
  </si>
  <si>
    <t>(20/53 Paleontology, 90/211 Plant Sciences)</t>
  </si>
  <si>
    <t>www.tandfonline.com/TPAL</t>
  </si>
  <si>
    <t>UPST</t>
  </si>
  <si>
    <t>Particulate Science and Technology</t>
  </si>
  <si>
    <t>0272-6351</t>
  </si>
  <si>
    <t>1548-0046</t>
  </si>
  <si>
    <t>(102/135 Engineering, Chemical)</t>
  </si>
  <si>
    <t>www.tandfonline.com/UPST</t>
  </si>
  <si>
    <t>LPET</t>
  </si>
  <si>
    <t>Petroleum Science and Technology</t>
  </si>
  <si>
    <t>1091-6466</t>
  </si>
  <si>
    <t>1532-2459</t>
  </si>
  <si>
    <t>(12/21 Engineering, Petroleum, 76/92 Energy &amp; Fuels)</t>
  </si>
  <si>
    <t>www.tandfonline.com/LPET</t>
  </si>
  <si>
    <t>GPHT</t>
  </si>
  <si>
    <t>Phase Transitions, A Multinational Journal</t>
  </si>
  <si>
    <t>0141-1594</t>
  </si>
  <si>
    <t xml:space="preserve">1029-0338 </t>
  </si>
  <si>
    <t>(19/26 Crystallography, 52/67 Physics, Condensed Matter)</t>
  </si>
  <si>
    <t>www.tandfonline.com/GPHT</t>
  </si>
  <si>
    <t>TPHM</t>
  </si>
  <si>
    <t>Philosophical Magazine</t>
  </si>
  <si>
    <t>1798, Volume 1/1</t>
  </si>
  <si>
    <t>1998, Volume76/1</t>
  </si>
  <si>
    <t>1478-6435</t>
  </si>
  <si>
    <t>1478-6443</t>
  </si>
  <si>
    <t>(23/74 Metallurgy &amp; Metallurgical Engineering, 43/67 Physics, Condensed Matter, 88/147 Physics, Applied)</t>
  </si>
  <si>
    <t>www.tandfonline.com/TPHM</t>
  </si>
  <si>
    <t>TPHL</t>
  </si>
  <si>
    <t>Philosophical Magazine Letters</t>
  </si>
  <si>
    <t>1987, Volume 55/1</t>
  </si>
  <si>
    <t>1996, Volume 74/1</t>
  </si>
  <si>
    <t>0950-0839</t>
  </si>
  <si>
    <t>1362-3036</t>
  </si>
  <si>
    <t>(37/74 Metallurgy &amp; Metallurgical Engineering, 54/67 Physics, Condensed Matter, 119/147 Physics, Applied)</t>
  </si>
  <si>
    <t>www.tandfonline.com/TPHL</t>
  </si>
  <si>
    <t>GPSS</t>
  </si>
  <si>
    <t>Phosphorus, Sulfur, and Silicon and the Related Elements</t>
  </si>
  <si>
    <t>1998, Volume121/1</t>
  </si>
  <si>
    <t>1042-6507</t>
  </si>
  <si>
    <t>1563-5325</t>
  </si>
  <si>
    <t>(37/46 Chemistry, Inorganic &amp; Nuclear, 45/59 Chemistry, Organic)</t>
  </si>
  <si>
    <t>www.tandfonline.com/GPSS</t>
  </si>
  <si>
    <t>UPHY</t>
  </si>
  <si>
    <t xml:space="preserve">Phycologia </t>
  </si>
  <si>
    <t>0031-8884</t>
  </si>
  <si>
    <t>2330-2968</t>
  </si>
  <si>
    <t>TPHY</t>
  </si>
  <si>
    <t>Physical Geography</t>
  </si>
  <si>
    <t>0272-3646</t>
  </si>
  <si>
    <t>1930-0557</t>
  </si>
  <si>
    <t>(43/49 Geography, Physical, 77/85 Meteorology &amp; Atmospheric Sciences, 169/188 Geosciences, Multidisciplinary)</t>
  </si>
  <si>
    <t>www.tandfonline.com/TPHY</t>
  </si>
  <si>
    <t>GPCH</t>
  </si>
  <si>
    <t>Physics and Chemistry of Liquids</t>
  </si>
  <si>
    <t>0031-9104</t>
  </si>
  <si>
    <t>1029-0451</t>
  </si>
  <si>
    <t>(50/67 Physics, Condensed Matter, 115/145 Chemistry, Physical)</t>
  </si>
  <si>
    <t>www.tandfonline.com/GPCH</t>
  </si>
  <si>
    <t>TPLB</t>
  </si>
  <si>
    <t>Plant Biosystems</t>
  </si>
  <si>
    <t>1930, Volume 37/1</t>
  </si>
  <si>
    <t>1126-3504</t>
  </si>
  <si>
    <t>1724-5575</t>
  </si>
  <si>
    <t>(102/211 Plant Sciences)</t>
  </si>
  <si>
    <t>www.tandfonline.com/TPLB</t>
  </si>
  <si>
    <t>TPED</t>
  </si>
  <si>
    <t>Plant Ecology &amp; Diversity</t>
  </si>
  <si>
    <t xml:space="preserve">Plant Science </t>
  </si>
  <si>
    <t>1844, Volume 1/1-4</t>
  </si>
  <si>
    <t>1755-0874</t>
  </si>
  <si>
    <t>1755-1668</t>
  </si>
  <si>
    <t>(78/211 Plant Sciences)</t>
  </si>
  <si>
    <t>www.tandfonline.com/TPED</t>
  </si>
  <si>
    <t>KPSB</t>
  </si>
  <si>
    <t>Plant Signaling &amp; Behavior</t>
  </si>
  <si>
    <t>1559-2324</t>
  </si>
  <si>
    <t>www.tandfonline.com/KPSB</t>
  </si>
  <si>
    <t>YPRC</t>
  </si>
  <si>
    <t>Plastics, Rubber and Composites Macromolecular Engineering</t>
  </si>
  <si>
    <t>1465-8011</t>
  </si>
  <si>
    <t>1743-2898</t>
  </si>
  <si>
    <t>(20/25 Materials Science, Composites, 70/86 Polymer Science)</t>
  </si>
  <si>
    <t>www.tandfonline.com/YPRC</t>
  </si>
  <si>
    <t>TPOG</t>
  </si>
  <si>
    <t>Polar Geography</t>
  </si>
  <si>
    <t>1088-937X</t>
  </si>
  <si>
    <t>1939-0513</t>
  </si>
  <si>
    <t>www.tandfonline.com/TPOG</t>
  </si>
  <si>
    <t>TPHS</t>
  </si>
  <si>
    <t>Policy and Practice in Health and Safety</t>
  </si>
  <si>
    <t>1477-3996</t>
  </si>
  <si>
    <t>1477-4003</t>
  </si>
  <si>
    <t>www.tandfonline.com/TPHS</t>
  </si>
  <si>
    <t>GPOL</t>
  </si>
  <si>
    <t>Polycyclic Aromatic Compounds</t>
  </si>
  <si>
    <t>1040-6638</t>
  </si>
  <si>
    <t>1563-5333</t>
  </si>
  <si>
    <t>(37/59 Chemistry, Organic)</t>
  </si>
  <si>
    <t>www.tandfonline.com/GPOL</t>
  </si>
  <si>
    <t>LMSC</t>
  </si>
  <si>
    <t>Polymer Reviews</t>
  </si>
  <si>
    <t>1558-3724</t>
  </si>
  <si>
    <t>(2/86 Polymer Science)</t>
  </si>
  <si>
    <t>www.tandfonline.com/LMSC</t>
  </si>
  <si>
    <t>LPTE</t>
  </si>
  <si>
    <t>Polymer-Plastics Technology and Materials</t>
  </si>
  <si>
    <t>2574-0881</t>
  </si>
  <si>
    <t>2574-089X</t>
  </si>
  <si>
    <t>(53/86 Polymer Science)</t>
  </si>
  <si>
    <t>www.tandfonline.com/LPTE</t>
  </si>
  <si>
    <t>YPOM</t>
  </si>
  <si>
    <t>Powder Metallurgy</t>
  </si>
  <si>
    <t>0032-5899</t>
  </si>
  <si>
    <t>1743-2901</t>
  </si>
  <si>
    <t>(45/74 Metallurgy &amp; Metallurgical Engineering)</t>
  </si>
  <si>
    <t>www.tandfonline.com/YPOM</t>
  </si>
  <si>
    <t>LPBB</t>
  </si>
  <si>
    <t>Preparative Biochemistry and Biotechnology</t>
  </si>
  <si>
    <t>1082-6068</t>
  </si>
  <si>
    <t>1532-2297</t>
  </si>
  <si>
    <t>(66/77 Biochemical Research Methods, 119/158 Biotechnology &amp; Applied Microbiology)</t>
  </si>
  <si>
    <t>www.tandfonline.com/LPBB</t>
  </si>
  <si>
    <t>UPRI</t>
  </si>
  <si>
    <t>PRIMUS: Problems, Resources, and Issues in Mathematics Undergraduate Studies</t>
  </si>
  <si>
    <t>1051-1970</t>
  </si>
  <si>
    <t>1935-4053</t>
  </si>
  <si>
    <t>www.tandfonline.com/UPRI</t>
  </si>
  <si>
    <t>TPPC</t>
  </si>
  <si>
    <t>Production Planning &amp; Control</t>
  </si>
  <si>
    <t>0953-7287</t>
  </si>
  <si>
    <t>1366-5871</t>
  </si>
  <si>
    <t>(13/44 Engineering, Industrial, 14/44 Engineering, Manufacturing)</t>
  </si>
  <si>
    <t>www.tandfonline.com/TPPC</t>
  </si>
  <si>
    <t>TQMA</t>
  </si>
  <si>
    <t>Quaestiones Mathematicae</t>
  </si>
  <si>
    <t>1607-3606</t>
  </si>
  <si>
    <t>1727-933X</t>
  </si>
  <si>
    <t>(256/310 Mathematics)</t>
  </si>
  <si>
    <t>www.tandfonline.com/TQMA</t>
  </si>
  <si>
    <t>TTQM</t>
  </si>
  <si>
    <t>Quality &amp; Quantitative Management</t>
  </si>
  <si>
    <t>1684-3703</t>
  </si>
  <si>
    <t>(43/44 Engineering, Industrial, 43/44 Engineering, Industrial, 79/83 Operations Research &amp; Management Science ,79/83 Operations Research &amp; Management Science,106/124 Statistics &amp; Probability)</t>
  </si>
  <si>
    <t>www.tandfonline.com/TTQM</t>
  </si>
  <si>
    <t>LQEN</t>
  </si>
  <si>
    <t>Quality Engineering</t>
  </si>
  <si>
    <t>0898-2112</t>
  </si>
  <si>
    <t>1532-4222</t>
  </si>
  <si>
    <t>(29/44 Engineering, Industrial, 45/124 Statistics &amp; Probability)</t>
  </si>
  <si>
    <t>www.tandfonline.com/LQEN</t>
  </si>
  <si>
    <t>UQMJ</t>
  </si>
  <si>
    <t>Quality Management Journal</t>
  </si>
  <si>
    <t>1993-1994 Vol  1</t>
  </si>
  <si>
    <t>1068-6967</t>
  </si>
  <si>
    <t>2575-6222</t>
  </si>
  <si>
    <t>TQRT</t>
  </si>
  <si>
    <t>Quantitative InfraRed Thermography Journal</t>
  </si>
  <si>
    <t>1768-6733</t>
  </si>
  <si>
    <t>SUPP-6733</t>
  </si>
  <si>
    <t>(17/33 Materials Science, Characterization &amp; Testing, 43/58 Instruments &amp; Instrumentation)</t>
  </si>
  <si>
    <t>Frequency increase from 2 to 4 issues in 2019</t>
  </si>
  <si>
    <t>www.tandfonline.com/TQRT</t>
  </si>
  <si>
    <t>GRAD</t>
  </si>
  <si>
    <t>Radiation Effects and Defects in Solids</t>
  </si>
  <si>
    <t>1998, Volume141/1</t>
  </si>
  <si>
    <t>1042-0150</t>
  </si>
  <si>
    <t>1029-4953</t>
  </si>
  <si>
    <t>(28/33 Nuclear Science &amp; Technology, 30/31 Physics, Fluids &amp; Plasmas)</t>
  </si>
  <si>
    <t>www.tandfonline.com/GRAD</t>
  </si>
  <si>
    <t>TRSL</t>
  </si>
  <si>
    <t>Remote Sensing Letters</t>
  </si>
  <si>
    <t>2150-704X</t>
  </si>
  <si>
    <t>2150-7058</t>
  </si>
  <si>
    <t>(15/26 Imaging Science &amp; Photographic Technology, 21/29 Remote Sensing)</t>
  </si>
  <si>
    <t>www.tandfonline.com/TRSL</t>
  </si>
  <si>
    <t>URND</t>
  </si>
  <si>
    <t>Research in Nondestructive Evaluation</t>
  </si>
  <si>
    <t>0934-9847</t>
  </si>
  <si>
    <t>1432-2110</t>
  </si>
  <si>
    <t>(16/33 Materials Science, Characterization &amp; Testing)</t>
  </si>
  <si>
    <t>www.tandfonline.com/URND</t>
  </si>
  <si>
    <t>BRFS</t>
  </si>
  <si>
    <t>Reviews in Fisheries Science &amp; Aquaculture</t>
  </si>
  <si>
    <t>1064-1262</t>
  </si>
  <si>
    <t>1547-6553</t>
  </si>
  <si>
    <t>(9/50 Fisheries)</t>
  </si>
  <si>
    <t>www.tandfonline.com/BRFS</t>
  </si>
  <si>
    <t>TRAM</t>
  </si>
  <si>
    <t>Ringing &amp; Migration</t>
  </si>
  <si>
    <t>0307-8698</t>
  </si>
  <si>
    <t>SUPP-8698</t>
  </si>
  <si>
    <t>www.tandfonline.com/TRAM</t>
  </si>
  <si>
    <t>KRNB</t>
  </si>
  <si>
    <t>RNA Biology</t>
  </si>
  <si>
    <t>1547-6286</t>
  </si>
  <si>
    <t>1555-8584</t>
  </si>
  <si>
    <t>(83/286 Biochemistry &amp; Molecular Biology)</t>
  </si>
  <si>
    <t>www.tandfonline.com/KRNB</t>
  </si>
  <si>
    <t>TRMP</t>
  </si>
  <si>
    <t>Road Materials and Pavement Design</t>
  </si>
  <si>
    <t>2000, Volume 1/1-2</t>
  </si>
  <si>
    <t>SUPP-0629</t>
  </si>
  <si>
    <t>(25/61 Construction &amp; Building Technology, 61/125 Engineering, Civil)</t>
  </si>
  <si>
    <t>www.tandfonline.com/TRMP</t>
  </si>
  <si>
    <t>VRAM</t>
  </si>
  <si>
    <t>Rocks &amp; Minerals</t>
  </si>
  <si>
    <t>1990, Volume 65/1</t>
  </si>
  <si>
    <t>0035-7529</t>
  </si>
  <si>
    <t>1940-1191</t>
  </si>
  <si>
    <t>www.tandfonline.com/VRAM</t>
  </si>
  <si>
    <t>TSAR</t>
  </si>
  <si>
    <t>Safety &amp; Reliability</t>
  </si>
  <si>
    <t>0961-7353</t>
  </si>
  <si>
    <t>2469-4126</t>
  </si>
  <si>
    <t>www.tandfonline.com/TSAR</t>
  </si>
  <si>
    <t>GSAR</t>
  </si>
  <si>
    <t>SAR and QSAR in Environmental Research</t>
  </si>
  <si>
    <t xml:space="preserve">Environmental Science </t>
  </si>
  <si>
    <t>1062-936X</t>
  </si>
  <si>
    <t>1029-046X</t>
  </si>
  <si>
    <t>(25/57 Mathematical &amp; Computational Biology, 62/105 Computer Science, Interdisciplinary Applications, 72/92 Toxicology ,92/166 Chemistry, Multidisciplinary)</t>
  </si>
  <si>
    <t>www.tandfonline.com/GSAR</t>
  </si>
  <si>
    <t>SFOR</t>
  </si>
  <si>
    <t>Scandinavian Journal of Forest Research</t>
  </si>
  <si>
    <t>1986, Volume 1/1-4</t>
  </si>
  <si>
    <t>0282-7581</t>
  </si>
  <si>
    <t>1651-1891</t>
  </si>
  <si>
    <t>(19/64 Forestry)</t>
  </si>
  <si>
    <t>www.tandfonline.com/SFOR</t>
  </si>
  <si>
    <t>UHVC</t>
  </si>
  <si>
    <t>Science and Technology for the Built Environment</t>
  </si>
  <si>
    <t>2374-4731</t>
  </si>
  <si>
    <t>2374-474X</t>
  </si>
  <si>
    <t>(36/61 Construction &amp; Building Technology, 37/61 Construction &amp; Building Technology, 43/58 Thermodynamics ,47/58 Thermodynamics,97/130 Engineering, Mechanical)</t>
  </si>
  <si>
    <t>www.tandfonline.com/UHVC</t>
  </si>
  <si>
    <t>YSTW</t>
  </si>
  <si>
    <t>Science and Technology of Welding and Joining Online</t>
  </si>
  <si>
    <t>1362-1718</t>
  </si>
  <si>
    <t>1743-2936</t>
  </si>
  <si>
    <t>(12/74 Metallurgy &amp; Metallurgical Engineering, 121/275 Materials Science, Multidisciplinary)</t>
  </si>
  <si>
    <t>www.tandfonline.com/YSTW</t>
  </si>
  <si>
    <t>LSPR</t>
  </si>
  <si>
    <t>Separation and Purification Reviews</t>
  </si>
  <si>
    <t>1542-2119</t>
  </si>
  <si>
    <t>1542-2127</t>
  </si>
  <si>
    <t>(1/72 Chemistry, Applied, 5/76 Chemistry, Analytical)</t>
  </si>
  <si>
    <t>www.tandfonline.com/LSPR</t>
  </si>
  <si>
    <t>LSST</t>
  </si>
  <si>
    <t>Separation Science and Technology</t>
  </si>
  <si>
    <t>0149-6395</t>
  </si>
  <si>
    <t>1520-5754</t>
  </si>
  <si>
    <t>(87/135 Engineering, Chemical, 117/166 Chemistry, Multidisciplinary)</t>
  </si>
  <si>
    <t>www.tandfonline.com/LSST</t>
  </si>
  <si>
    <t>LSQA</t>
  </si>
  <si>
    <t>Sequential Analysis</t>
  </si>
  <si>
    <t>0747-4946</t>
  </si>
  <si>
    <t>1532-4176</t>
  </si>
  <si>
    <t>(120/124 Statistics &amp; Probability)</t>
  </si>
  <si>
    <t>www.tandfonline.com/LSQA</t>
  </si>
  <si>
    <t>YSTR</t>
  </si>
  <si>
    <t>Ship Technology Research (Schiffstechnik)</t>
  </si>
  <si>
    <t>0937-7255</t>
  </si>
  <si>
    <t>2056-7111</t>
  </si>
  <si>
    <t>www.tandfonline.com/YSTR</t>
  </si>
  <si>
    <t>TSOS</t>
  </si>
  <si>
    <t>Ships and Offshore Structures</t>
  </si>
  <si>
    <t>1744-5302</t>
  </si>
  <si>
    <t>1754-212X</t>
  </si>
  <si>
    <t>(4/14 Engineering, Marine)</t>
  </si>
  <si>
    <t>www.tandfonline.com/TSOS</t>
  </si>
  <si>
    <t>KSGT</t>
  </si>
  <si>
    <t>Small GTPases</t>
  </si>
  <si>
    <t>SUPP-1256</t>
  </si>
  <si>
    <t>2154-1256</t>
  </si>
  <si>
    <t>www.tandfonline.com/KSGT</t>
  </si>
  <si>
    <t>USNR</t>
  </si>
  <si>
    <t>Society &amp; Natural Resources</t>
  </si>
  <si>
    <t>0894-1920</t>
  </si>
  <si>
    <t>1521-0723</t>
  </si>
  <si>
    <t>(22/55 Planning &amp; Development, 41/143 Sociology)</t>
  </si>
  <si>
    <t>www.tandfonline.com/USNR</t>
  </si>
  <si>
    <t>LSFM</t>
  </si>
  <si>
    <t>Soft Materials</t>
  </si>
  <si>
    <t>1539-445X</t>
  </si>
  <si>
    <t>1539-4468</t>
  </si>
  <si>
    <t>(202/275 Materials Science, Multidisciplinary)</t>
  </si>
  <si>
    <t>www.tandfonline.com/LSFM</t>
  </si>
  <si>
    <t>BSSC</t>
  </si>
  <si>
    <t>Soil and Sediment Contamination</t>
  </si>
  <si>
    <t>1532-0383</t>
  </si>
  <si>
    <t>1549-7887</t>
  </si>
  <si>
    <t>(167/229 Environmental Sciences)</t>
  </si>
  <si>
    <t>www.tandfonline.com/BSSC</t>
  </si>
  <si>
    <t>TSSP</t>
  </si>
  <si>
    <t>Soil Science and Plant Nutrition</t>
  </si>
  <si>
    <t>Soil Science</t>
  </si>
  <si>
    <t>0038-0768</t>
  </si>
  <si>
    <t>1747-0765</t>
  </si>
  <si>
    <t>(24/34 Soil Science, 114/211 Plant Sciences)</t>
  </si>
  <si>
    <t>www.tandfonline.com/TSSP</t>
  </si>
  <si>
    <t>LSEI</t>
  </si>
  <si>
    <t>Solvent Extraction and Ion Exchange</t>
  </si>
  <si>
    <t>0736-6299</t>
  </si>
  <si>
    <t>1532-2262</t>
  </si>
  <si>
    <t>(70/166 Chemistry, Multidisciplinary)</t>
  </si>
  <si>
    <t>www.tandfonline.com/LSEI</t>
  </si>
  <si>
    <t>TJPS</t>
  </si>
  <si>
    <t>South African Journal of Plant and Soil</t>
  </si>
  <si>
    <t>0257-1862</t>
  </si>
  <si>
    <t>2167-034X</t>
  </si>
  <si>
    <t>www.tandfonline.com/TJPS</t>
  </si>
  <si>
    <t>TSFS</t>
  </si>
  <si>
    <t>Southern Forests: a Journal of Forest Science</t>
  </si>
  <si>
    <t>1938, Volume 1/1</t>
  </si>
  <si>
    <t>1998, Volume178/1</t>
  </si>
  <si>
    <t>2070-2620</t>
  </si>
  <si>
    <t>2070-2639</t>
  </si>
  <si>
    <t>(39/64 Forestry)</t>
  </si>
  <si>
    <t>www.tandfonline.com/TSFS</t>
  </si>
  <si>
    <t>HSCC</t>
  </si>
  <si>
    <t>Spatial Cognition &amp; Computation</t>
  </si>
  <si>
    <t>1387-5868</t>
  </si>
  <si>
    <t>1542-7633</t>
  </si>
  <si>
    <t>(71/84 Psychology, Experimental, 71/84 Psychology, Experimental)</t>
  </si>
  <si>
    <t>www.tandfonline.com/HSCC</t>
  </si>
  <si>
    <t>LSTL</t>
  </si>
  <si>
    <t>Spectroscopy Letters</t>
  </si>
  <si>
    <t>0038-7010</t>
  </si>
  <si>
    <t>1532-2289</t>
  </si>
  <si>
    <t>(32/41 Spectroscopy)</t>
  </si>
  <si>
    <t>www.tandfonline.com/LSTL</t>
  </si>
  <si>
    <t>USBR</t>
  </si>
  <si>
    <t>Statistics In Biopharmaceutical Research Online</t>
  </si>
  <si>
    <t>1946-6315</t>
  </si>
  <si>
    <t>(56/57 Mathematical &amp; Computational Biology, 111/124 Statistics &amp; Probability)</t>
  </si>
  <si>
    <t>www.tandfonline.com/USBR</t>
  </si>
  <si>
    <t>GSTA</t>
  </si>
  <si>
    <t>Statistics: A Journal of Theoretical and Applied Statistics</t>
  </si>
  <si>
    <t>0233-1888</t>
  </si>
  <si>
    <t>1029-4910</t>
  </si>
  <si>
    <t>(81/124 Statistics &amp; Probability)</t>
  </si>
  <si>
    <t>www.tandfonline.com/GSTA</t>
  </si>
  <si>
    <t>LSAA</t>
  </si>
  <si>
    <t>Stochastic Analysis and Applications</t>
  </si>
  <si>
    <t>0736-2994</t>
  </si>
  <si>
    <t>1532-9356</t>
  </si>
  <si>
    <t>(98/124 Statistics &amp; Probability, 208/255 Mathematics, Applied)</t>
  </si>
  <si>
    <t>www.tandfonline.com/LSAA</t>
  </si>
  <si>
    <t>LSTM</t>
  </si>
  <si>
    <t>Stochastic Models</t>
  </si>
  <si>
    <t>1532-6349</t>
  </si>
  <si>
    <t>1532-4214</t>
  </si>
  <si>
    <t>(119/124 Statistics &amp; Probability)</t>
  </si>
  <si>
    <t>www.tandfonline.com/LSTM</t>
  </si>
  <si>
    <t>GSSR</t>
  </si>
  <si>
    <t>Stochastics: An International Journal of Probability and Stochastic Processes</t>
  </si>
  <si>
    <t>1975, Volume 1/1-4</t>
  </si>
  <si>
    <t>1744-2508</t>
  </si>
  <si>
    <t>1744-2516</t>
  </si>
  <si>
    <t>(88/124 Statistics &amp; Probability, 88/124 Statistics &amp; Probability, 187/255 Mathematics, Applied)</t>
  </si>
  <si>
    <t>www.tandfonline.com/GSSR</t>
  </si>
  <si>
    <t>USTP</t>
  </si>
  <si>
    <t>Strategic Planning for Energy and the Environment</t>
  </si>
  <si>
    <t>1997, Volume 16/3</t>
  </si>
  <si>
    <t>1048-5236</t>
  </si>
  <si>
    <t>1546-0126</t>
  </si>
  <si>
    <t>www.tandfonline.com/USTP</t>
  </si>
  <si>
    <t>TSEI</t>
  </si>
  <si>
    <t>Structural Engineering International</t>
  </si>
  <si>
    <t>1991 Volume 1</t>
  </si>
  <si>
    <t>1016-8664</t>
  </si>
  <si>
    <t>1683-0350</t>
  </si>
  <si>
    <t>NSIE</t>
  </si>
  <si>
    <t>Structure and Infrastructure Engineering</t>
  </si>
  <si>
    <t>1573-2479</t>
  </si>
  <si>
    <t>1744-8980</t>
  </si>
  <si>
    <t>(50/125 Engineering, Civil, 50/125 Engineering, Civil, 56/130 Engineering, Mechanical)</t>
  </si>
  <si>
    <t>www.tandfonline.com/NSIE</t>
  </si>
  <si>
    <t>NNFE</t>
  </si>
  <si>
    <t>Studies on Neotropical Fauna and Environment</t>
  </si>
  <si>
    <t>0165-0521</t>
  </si>
  <si>
    <t>1744-5140</t>
  </si>
  <si>
    <t>(153/162 Zoology)</t>
  </si>
  <si>
    <t>www.tandfonline.com/NNFE</t>
  </si>
  <si>
    <t>TSCF</t>
  </si>
  <si>
    <t>Supply Chain Forum: An International Journal</t>
  </si>
  <si>
    <t>Only Available with a pack</t>
  </si>
  <si>
    <t>1625-8312</t>
  </si>
  <si>
    <t>1624-6039</t>
  </si>
  <si>
    <t>www.tandfonline.com/TSCF</t>
  </si>
  <si>
    <t>GSCH</t>
  </si>
  <si>
    <t>Supramolecular Chemistry</t>
  </si>
  <si>
    <t>1061-0278</t>
  </si>
  <si>
    <t>1029-0478</t>
  </si>
  <si>
    <t>(109/166 Chemistry, Multidisciplinary)</t>
  </si>
  <si>
    <t>www.tandfonline.com/GSCH</t>
  </si>
  <si>
    <t>YSUE</t>
  </si>
  <si>
    <t>Surface Engineering</t>
  </si>
  <si>
    <t>0267-0844</t>
  </si>
  <si>
    <t>1743-2944</t>
  </si>
  <si>
    <t>(10/19 Materials Science, Coatings &amp; Films)</t>
  </si>
  <si>
    <t>www.tandfonline.com/YSUE</t>
  </si>
  <si>
    <t>YSRE</t>
  </si>
  <si>
    <t>Survey Review</t>
  </si>
  <si>
    <t>0039-6265</t>
  </si>
  <si>
    <t>1752-2706</t>
  </si>
  <si>
    <t>(25/29 Remote Sensing, 79/125 Engineering, Civil)</t>
  </si>
  <si>
    <t>www.tandfonline.com/YSRE</t>
  </si>
  <si>
    <t>GSRN</t>
  </si>
  <si>
    <t>Synchrotron Radiation News</t>
  </si>
  <si>
    <t>0894-0886</t>
  </si>
  <si>
    <t>1931-7344</t>
  </si>
  <si>
    <t>www.tandfonline.com/GSRN</t>
  </si>
  <si>
    <t>LSYC</t>
  </si>
  <si>
    <t>Synthetic Communications</t>
  </si>
  <si>
    <t>0039-7911</t>
  </si>
  <si>
    <t>1532-2432</t>
  </si>
  <si>
    <t>(39/59 Chemistry, Organic)</t>
  </si>
  <si>
    <t>www.tandfonline.com/LSYC</t>
  </si>
  <si>
    <t>TSAB</t>
  </si>
  <si>
    <t>Systematics and Biodiversity</t>
  </si>
  <si>
    <t>1477-2000</t>
  </si>
  <si>
    <t>1478-0933</t>
  </si>
  <si>
    <t>(15/53 Biodiversity Conservation)</t>
  </si>
  <si>
    <t>www.tandfonline.com/TSAB</t>
  </si>
  <si>
    <t>UTCH</t>
  </si>
  <si>
    <t>Technometrics</t>
  </si>
  <si>
    <t>0040-1706</t>
  </si>
  <si>
    <t>1537-2723</t>
  </si>
  <si>
    <t>(34/124 Statistics &amp; Probability)</t>
  </si>
  <si>
    <t>www.tandfonline.com/UTCH</t>
  </si>
  <si>
    <t>TTPR</t>
  </si>
  <si>
    <t>Textile Progress</t>
  </si>
  <si>
    <t>0040-5167</t>
  </si>
  <si>
    <t>1754-2278</t>
  </si>
  <si>
    <t>www.tandfonline.com/TTPR</t>
  </si>
  <si>
    <t>UAMM</t>
  </si>
  <si>
    <t>The American Mathematical Monthly</t>
  </si>
  <si>
    <t>0002-9890</t>
  </si>
  <si>
    <t>1930-0972</t>
  </si>
  <si>
    <t>UTAS</t>
  </si>
  <si>
    <t>The American Statistician</t>
  </si>
  <si>
    <t>0003-1305</t>
  </si>
  <si>
    <t>1537-2731</t>
  </si>
  <si>
    <t>(93/124 Statistics &amp; Probability)</t>
  </si>
  <si>
    <t>www.tandfonline.com/UTAS</t>
  </si>
  <si>
    <t>YCAJ</t>
  </si>
  <si>
    <t>The Cartographic Journal (The World of Mapping)</t>
  </si>
  <si>
    <t>0008-7041</t>
  </si>
  <si>
    <t>1743-2774</t>
  </si>
  <si>
    <t>(62/79 Geography)</t>
  </si>
  <si>
    <t>www.tandfonline.com/YCAJ</t>
  </si>
  <si>
    <t>UCMJ</t>
  </si>
  <si>
    <t>The College Mathematics Journal</t>
  </si>
  <si>
    <t>0746-8342</t>
  </si>
  <si>
    <t>1931-1346</t>
  </si>
  <si>
    <t>UMMAP</t>
  </si>
  <si>
    <t>UTEE</t>
  </si>
  <si>
    <t>The Engineering Economist</t>
  </si>
  <si>
    <t>1998, Volume 43/1</t>
  </si>
  <si>
    <t>0013-791X</t>
  </si>
  <si>
    <t>1547-2701</t>
  </si>
  <si>
    <t>(17/44 Engineering, Industrial, 23/83 Operations Research &amp; Management Science, 55/121 Business)</t>
  </si>
  <si>
    <t>www.tandfonline.com/UTEE</t>
  </si>
  <si>
    <t>YIMS</t>
  </si>
  <si>
    <t>The Imaging Science Journal</t>
  </si>
  <si>
    <t>1368-2199</t>
  </si>
  <si>
    <t>1743-131X</t>
  </si>
  <si>
    <t>(25/26 Imaging Science &amp; Photographic Technology)</t>
  </si>
  <si>
    <t>www.tandfonline.com/YIMS</t>
  </si>
  <si>
    <t>YHET</t>
  </si>
  <si>
    <t>The International Journal for the History of Engineering &amp; Technology</t>
  </si>
  <si>
    <t>1758-1206</t>
  </si>
  <si>
    <t>1758-1214</t>
  </si>
  <si>
    <t>www.tandfonline.com/YHET</t>
  </si>
  <si>
    <t>GPOM</t>
  </si>
  <si>
    <t>The International Journal of Polymeric Materials and Polymeric Biomaterials</t>
  </si>
  <si>
    <t>1998, Volume 36/1</t>
  </si>
  <si>
    <t>0091-4037</t>
  </si>
  <si>
    <t>1563-535X</t>
  </si>
  <si>
    <t>(25/33 Materials Science, Biomaterials, 45/86 Polymer Science)</t>
  </si>
  <si>
    <t>www.tandfonline.com/GPOM</t>
  </si>
  <si>
    <t>UJMS</t>
  </si>
  <si>
    <t>The Journal of Measurement Science</t>
  </si>
  <si>
    <t>1931-5775</t>
  </si>
  <si>
    <t>2381-0580</t>
  </si>
  <si>
    <t>www.tandfonline.com/UJMS</t>
  </si>
  <si>
    <t>TTIE</t>
  </si>
  <si>
    <t>Theoretical Issues in Ergonomics Science Online</t>
  </si>
  <si>
    <t>1463-922X</t>
  </si>
  <si>
    <t>1464-536X</t>
  </si>
  <si>
    <t>www.tandfonline.com/TTIE</t>
  </si>
  <si>
    <t>GCPI</t>
  </si>
  <si>
    <t>Traffic Injury Prevention</t>
  </si>
  <si>
    <t>1538-9588</t>
  </si>
  <si>
    <t xml:space="preserve"> 1538-957X</t>
  </si>
  <si>
    <t>(21/33 Transportation, 99/157 Public, Environmental &amp; Occupational Health Ss)</t>
  </si>
  <si>
    <t>www.tandfonline.com/GCPI</t>
  </si>
  <si>
    <t>TCER</t>
  </si>
  <si>
    <t>Transactions of the Indian Ceramic Society</t>
  </si>
  <si>
    <t>2011, Volume 70/1</t>
  </si>
  <si>
    <t>0371-750x</t>
  </si>
  <si>
    <t>2165-5456</t>
  </si>
  <si>
    <t>(20/26 Materials Science, Ceramics)</t>
  </si>
  <si>
    <t>www.tandfonline.com/TCER</t>
  </si>
  <si>
    <t>YTIM</t>
  </si>
  <si>
    <t>Transactions of the Institute of Metal Finishing (The International Journal of Surface Engineering and Coatings)</t>
  </si>
  <si>
    <t>0020-2967</t>
  </si>
  <si>
    <t>1745-9192</t>
  </si>
  <si>
    <t>(15/19 Materials Science, Coatings &amp; Films, 26/29 Electrochemistry)</t>
  </si>
  <si>
    <t>www.tandfonline.com/YTIM</t>
  </si>
  <si>
    <t>TTRS</t>
  </si>
  <si>
    <t>Transactions of the Royal Society of South Africa</t>
  </si>
  <si>
    <t>1877, Volume 1/1</t>
  </si>
  <si>
    <t>0035-919X</t>
  </si>
  <si>
    <t>2154-0098</t>
  </si>
  <si>
    <t>www.tandfonline.com/TTRS</t>
  </si>
  <si>
    <t>TRSS</t>
  </si>
  <si>
    <t>Transactions of the Royal Society of South Australia</t>
  </si>
  <si>
    <t>0372-1426</t>
  </si>
  <si>
    <t>0372-SUPP</t>
  </si>
  <si>
    <t>(42/64 Multidisciplinary Sciences)</t>
  </si>
  <si>
    <t>www.tandfonline.com/TRSS</t>
  </si>
  <si>
    <t>KTRN</t>
  </si>
  <si>
    <t>Transcription</t>
  </si>
  <si>
    <t>2154-1264</t>
  </si>
  <si>
    <t>2154-1272</t>
  </si>
  <si>
    <t>www.tandfonline.com/KTRN</t>
  </si>
  <si>
    <t>YTRL</t>
  </si>
  <si>
    <t>Transportation Letters (The International Journal of Transportation Research)</t>
  </si>
  <si>
    <t>1942-7867</t>
  </si>
  <si>
    <t>1942-7875</t>
  </si>
  <si>
    <t>(28/34 Transportation Science &amp; Technology, 28/33 Transportation, 28/34 Transportation Science &amp; Technology)</t>
  </si>
  <si>
    <t>Frequency increase from 6 to 10 issues in 2019</t>
  </si>
  <si>
    <t>www.tandfonline.com/YTRL</t>
  </si>
  <si>
    <t>TTRA</t>
  </si>
  <si>
    <t>Transportmetrica A: Transport Science</t>
  </si>
  <si>
    <t>1812-8602</t>
  </si>
  <si>
    <t>1944-0987</t>
  </si>
  <si>
    <t>(14/33 Transportation, 17/34 Transportation Science &amp; Technology)</t>
  </si>
  <si>
    <t>www.tandfonline.com/TTRA</t>
  </si>
  <si>
    <t>YTRB</t>
  </si>
  <si>
    <t>Tribology - Materials, Surfaces &amp; Interfaces</t>
  </si>
  <si>
    <t>1751-5831</t>
  </si>
  <si>
    <t>1751-584X</t>
  </si>
  <si>
    <t>www.tandfonline.com/YTRB</t>
  </si>
  <si>
    <t>UTRB</t>
  </si>
  <si>
    <t>Tribology Transactions</t>
  </si>
  <si>
    <t>1040-2004</t>
  </si>
  <si>
    <t>1547-397X</t>
  </si>
  <si>
    <t>(52/130 Engineering, Mechanical)</t>
  </si>
  <si>
    <t>www.tandfonline.com/UTRB</t>
  </si>
  <si>
    <t>TTZO</t>
  </si>
  <si>
    <t>Tropical Zoology</t>
  </si>
  <si>
    <t>0394-6975</t>
  </si>
  <si>
    <t>1970-9528</t>
  </si>
  <si>
    <t>(151/162 Zoology)</t>
  </si>
  <si>
    <t>www.tandfonline.com/TTZO</t>
  </si>
  <si>
    <t>NURW</t>
  </si>
  <si>
    <t>Urban Water Journal</t>
  </si>
  <si>
    <t>Water Management</t>
  </si>
  <si>
    <t>1573-062X</t>
  </si>
  <si>
    <t>1744-9006</t>
  </si>
  <si>
    <t>(17/88 Water Resources)</t>
  </si>
  <si>
    <t>www.tandfonline.com/NURW</t>
  </si>
  <si>
    <t>NVSD</t>
  </si>
  <si>
    <t>Vehicle System Dynamics</t>
  </si>
  <si>
    <t>0042-3114</t>
  </si>
  <si>
    <t>1744-5159</t>
  </si>
  <si>
    <t>(36/130 Engineering, Mechanical)</t>
  </si>
  <si>
    <t>www.tandfonline.com/NVSD</t>
  </si>
  <si>
    <t>TVNJ</t>
  </si>
  <si>
    <t>Veterinary Nursing Journal</t>
  </si>
  <si>
    <t>Veterinary Sciences</t>
  </si>
  <si>
    <t>1741-5349</t>
  </si>
  <si>
    <t>2045-0648</t>
  </si>
  <si>
    <t>www.tandfonline.com/TVNJ</t>
  </si>
  <si>
    <t>NVPP</t>
  </si>
  <si>
    <t>Virtual and Physical Prototyping Online</t>
  </si>
  <si>
    <t>1745-2759</t>
  </si>
  <si>
    <t>1745-2767</t>
  </si>
  <si>
    <t>www.tandfonline.com/NVPP</t>
  </si>
  <si>
    <t>TWRM</t>
  </si>
  <si>
    <t>Waves in Random and Complex Media</t>
  </si>
  <si>
    <t>1745-5030</t>
  </si>
  <si>
    <t>1745-5049</t>
  </si>
  <si>
    <t>(38/79 Physics, Multidisciplinary)</t>
  </si>
  <si>
    <t>www.tandfonline.com/TWRM</t>
  </si>
  <si>
    <t>VWWS</t>
  </si>
  <si>
    <t>Weatherwise</t>
  </si>
  <si>
    <t>1998, Volume 50/1</t>
  </si>
  <si>
    <t>0043-1672</t>
  </si>
  <si>
    <t>1940-1310</t>
  </si>
  <si>
    <t>www.tandfonline.com/VWWS</t>
  </si>
  <si>
    <t>TWLD</t>
  </si>
  <si>
    <t>Welding International</t>
  </si>
  <si>
    <t>0950-7116</t>
  </si>
  <si>
    <t>1754-2138</t>
  </si>
  <si>
    <t>www.tandfonline.com/TWLD</t>
  </si>
  <si>
    <t>SWOO</t>
  </si>
  <si>
    <t>Wood Material Science and Engineering</t>
  </si>
  <si>
    <t>Industrial &amp; Manufacturing Engineering</t>
  </si>
  <si>
    <t>1748-0272</t>
  </si>
  <si>
    <t>1748-0280</t>
  </si>
  <si>
    <t>www.tandfonline.com/SWOO</t>
  </si>
  <si>
    <t>TZME</t>
  </si>
  <si>
    <t>Zoology in the Middle East</t>
  </si>
  <si>
    <t>0939-7140</t>
  </si>
  <si>
    <t>2326-2680</t>
  </si>
  <si>
    <t>(138/162 Zoology)</t>
  </si>
  <si>
    <t>www.tandfonline.com/TZME</t>
  </si>
  <si>
    <t>TEXG</t>
  </si>
  <si>
    <t>Exploration Geophysics</t>
  </si>
  <si>
    <t>0812-3985</t>
  </si>
  <si>
    <t>1834-7533</t>
  </si>
  <si>
    <t>TACD</t>
  </si>
  <si>
    <t>Acta Cardiologica</t>
  </si>
  <si>
    <t>0001-5358</t>
  </si>
  <si>
    <t>0373-7934</t>
  </si>
  <si>
    <t>(118/126 Cardiac &amp; Cardiovascular Systems)</t>
  </si>
  <si>
    <t>www.tandfonline.com/TACD</t>
  </si>
  <si>
    <t>TACB</t>
  </si>
  <si>
    <t>Acta Chirurgica Belgica</t>
  </si>
  <si>
    <t>Surgery</t>
  </si>
  <si>
    <t>0001-5458</t>
  </si>
  <si>
    <t>(182/196 Surgery)</t>
  </si>
  <si>
    <t>www.tandfonline.com/TACB</t>
  </si>
  <si>
    <t>YACB</t>
  </si>
  <si>
    <t>Acta Clinica Belgica: International Journal of Clinical and Laboratory Medicine</t>
  </si>
  <si>
    <t>1989 (vol 44)</t>
  </si>
  <si>
    <t>1784-3286</t>
  </si>
  <si>
    <t>2295-3337</t>
  </si>
  <si>
    <t>(122/154 Medicine, General &amp; Internal)</t>
  </si>
  <si>
    <t>www.tandfonline.com/YACB</t>
  </si>
  <si>
    <t>IODE</t>
  </si>
  <si>
    <t>Acta Odontologica Scandinavia</t>
  </si>
  <si>
    <t>Dental research</t>
  </si>
  <si>
    <t>0001-6357</t>
  </si>
  <si>
    <t>1502-3850</t>
  </si>
  <si>
    <t>(59/90 Dentistry, Oral Surgery &amp; Medicine)</t>
  </si>
  <si>
    <t>www.tandfonline.com/IODE</t>
  </si>
  <si>
    <t>IONC</t>
  </si>
  <si>
    <t>Acta Oncologica</t>
  </si>
  <si>
    <t>Oncology</t>
  </si>
  <si>
    <t>0284-186X</t>
  </si>
  <si>
    <t>1651-226X</t>
  </si>
  <si>
    <t>(100/217 Oncology)</t>
  </si>
  <si>
    <t>www.tandfonline.com/IONC</t>
  </si>
  <si>
    <t>IOTO</t>
  </si>
  <si>
    <t>Acta Oto-Laryngologica</t>
  </si>
  <si>
    <t>Otorhinolaryngology</t>
  </si>
  <si>
    <t>0001-6489</t>
  </si>
  <si>
    <t>1651-2251</t>
  </si>
  <si>
    <t>(28/42 Otorhinolaryngology)</t>
  </si>
  <si>
    <t>www.tandfonline.com/IOTO</t>
  </si>
  <si>
    <t>IACC</t>
  </si>
  <si>
    <t>Acute Cardiac Care</t>
  </si>
  <si>
    <t>1748-2941</t>
  </si>
  <si>
    <t>1748-295X</t>
  </si>
  <si>
    <t>www.tandfonline.com/IACC</t>
  </si>
  <si>
    <t>IART</t>
  </si>
  <si>
    <t>Addiction Research &amp; Theory</t>
  </si>
  <si>
    <t xml:space="preserve">1606-6359 </t>
  </si>
  <si>
    <t xml:space="preserve">1476-7392 </t>
  </si>
  <si>
    <t>(16/41 Social Issues, 16/41 Social Issues, 25/34 Substance Abuse Ss)</t>
  </si>
  <si>
    <t>www.tandfonline.com/sh</t>
  </si>
  <si>
    <t>CAIC</t>
  </si>
  <si>
    <t>AIDS Care</t>
  </si>
  <si>
    <t>0954-0121</t>
  </si>
  <si>
    <t>1360-0451</t>
  </si>
  <si>
    <t>(14/39 Social Sciences, Biomedical, 32/77 Health Policy &amp; Services, 46/128 Psychology, Multidisciplinary)</t>
  </si>
  <si>
    <t>www.tandfonline.com/CAIC</t>
  </si>
  <si>
    <t>UABR</t>
  </si>
  <si>
    <t>AJOB Empirical Bioethics</t>
  </si>
  <si>
    <t>2329-4515</t>
  </si>
  <si>
    <t>2329-4523</t>
  </si>
  <si>
    <t>UJOBP</t>
  </si>
  <si>
    <t>www.tandfonline.com/UABR</t>
  </si>
  <si>
    <t>UABN</t>
  </si>
  <si>
    <t>AJOB Neuroscience</t>
  </si>
  <si>
    <t>Clinical Psychiatry &amp; Neuroscience</t>
  </si>
  <si>
    <t>2150-7740</t>
  </si>
  <si>
    <t>2150-7759</t>
  </si>
  <si>
    <t>www.tandfonline.com/UABN</t>
  </si>
  <si>
    <t>WATQ</t>
  </si>
  <si>
    <t>Alcoholism Treatment Quarterly</t>
  </si>
  <si>
    <t>Behavioral Medicine (Substance Abuse)</t>
  </si>
  <si>
    <t>0734-7324</t>
  </si>
  <si>
    <t>1544-4538</t>
  </si>
  <si>
    <t>www.tandfonline.com/WATQ</t>
  </si>
  <si>
    <t>UAJB</t>
  </si>
  <si>
    <t>American Journal of Bioethics</t>
  </si>
  <si>
    <t>1526-5161</t>
  </si>
  <si>
    <t>1536-0075</t>
  </si>
  <si>
    <t>(1/41 Social Issues, 1/39 Social Sciences, Biomedical, 1/51 Ethics)</t>
  </si>
  <si>
    <t>www.tandfonline.com/UAJB</t>
  </si>
  <si>
    <t>WAJS</t>
  </si>
  <si>
    <t>American Journal Of Sexuality Education</t>
  </si>
  <si>
    <t>1554-6128</t>
  </si>
  <si>
    <t>1554-6136</t>
  </si>
  <si>
    <t>www.tandfonline.com/WAJS</t>
  </si>
  <si>
    <t>IAMY</t>
  </si>
  <si>
    <t>Amyloid: Journal of Protein Folding Disorders</t>
  </si>
  <si>
    <t>Neurology/Neurosurgery</t>
  </si>
  <si>
    <t xml:space="preserve">1350-6129 </t>
  </si>
  <si>
    <t xml:space="preserve">1744-2818 </t>
  </si>
  <si>
    <t>(24/154 Medicine, General &amp; Internal, 37/128 Medicine, Research &amp; Experimental)</t>
  </si>
  <si>
    <t>www.tandfonline.com/IAMY</t>
  </si>
  <si>
    <t>IAFD</t>
  </si>
  <si>
    <t>Amyotrophic Lateral Sclerosis and Frontotemporal Degeneration</t>
  </si>
  <si>
    <t>2167-8421</t>
  </si>
  <si>
    <t xml:space="preserve">2167-9223 </t>
  </si>
  <si>
    <t>(68/194 Clinical Neurology)</t>
  </si>
  <si>
    <t>www.tandfonline.com/IAFD</t>
  </si>
  <si>
    <t>IAHB</t>
  </si>
  <si>
    <t>Annals of Human Biology</t>
  </si>
  <si>
    <t>Lifesciences</t>
  </si>
  <si>
    <t>0301-4460</t>
  </si>
  <si>
    <t>1464-5033</t>
  </si>
  <si>
    <t>(34/82 Anthropology, 53/84 Biology, 105/157 Public, Environmental &amp; Occupational Health Ss)</t>
  </si>
  <si>
    <t>www.tandfonline.com/IAHB</t>
  </si>
  <si>
    <t>IANN</t>
  </si>
  <si>
    <t>Annals of Medicine</t>
  </si>
  <si>
    <t>General Medicine</t>
  </si>
  <si>
    <t>0785-3890</t>
  </si>
  <si>
    <t>1365-2060</t>
  </si>
  <si>
    <t>(21/154 Medicine, General &amp; Internal)</t>
  </si>
  <si>
    <t>www.tandfonline.com/IANN</t>
  </si>
  <si>
    <t>IARP</t>
  </si>
  <si>
    <t xml:space="preserve">Archives of Physiology &amp; Biochemistry </t>
  </si>
  <si>
    <t>Pharmaceutical Science</t>
  </si>
  <si>
    <t xml:space="preserve">1381-3455 </t>
  </si>
  <si>
    <t>1744-4160</t>
  </si>
  <si>
    <t>(71/84 Physiology, 123/138 Endocrinology &amp; Metabolism)</t>
  </si>
  <si>
    <t>www.tandfonline.com/IARP</t>
  </si>
  <si>
    <t>RAHE</t>
  </si>
  <si>
    <t>Arts &amp; Health: An International Journal for Research, Policy and Practice</t>
  </si>
  <si>
    <t>1753-3015</t>
  </si>
  <si>
    <t>1753-3023</t>
  </si>
  <si>
    <t>(153/157 Public, Environmental &amp; Occupational Health Ss)</t>
  </si>
  <si>
    <t>www.tandfonline.com/RAHE</t>
  </si>
  <si>
    <t>IAAC</t>
  </si>
  <si>
    <t>Augmentative &amp; Alternative Communication</t>
  </si>
  <si>
    <t xml:space="preserve">0743-4618 </t>
  </si>
  <si>
    <t xml:space="preserve">1477-3848 </t>
  </si>
  <si>
    <t>(3/70 Rehabilitation Ss, 6/25 Audiology &amp; Speech-Language Pathology)</t>
  </si>
  <si>
    <t>www.tandfonline.com/IAAC</t>
  </si>
  <si>
    <t>IAUT</t>
  </si>
  <si>
    <t>Autoimmunity</t>
  </si>
  <si>
    <t>Immunology</t>
  </si>
  <si>
    <t xml:space="preserve">0891-6934 </t>
  </si>
  <si>
    <t xml:space="preserve">1607-842X </t>
  </si>
  <si>
    <t>(93/150 Immunology)</t>
  </si>
  <si>
    <t>www.tandfonline.com/IAUT</t>
  </si>
  <si>
    <t>UBMC</t>
  </si>
  <si>
    <t>Baylor Univesity Medical Proceedings</t>
  </si>
  <si>
    <t>0899-8280</t>
  </si>
  <si>
    <t>1525-3252</t>
  </si>
  <si>
    <t>VBMD</t>
  </si>
  <si>
    <t>0896-4289</t>
  </si>
  <si>
    <t>1940-4026</t>
  </si>
  <si>
    <t>(28/51 Behavioral Sciences, 52/139 Psychiatry Ss)</t>
  </si>
  <si>
    <t>www.tandfonline.com/VBMD</t>
  </si>
  <si>
    <t>HBSM</t>
  </si>
  <si>
    <t>Behavioral Sleep Medicine</t>
  </si>
  <si>
    <t>1540-2002</t>
  </si>
  <si>
    <t>1540-2010</t>
  </si>
  <si>
    <t>(69/142 Psychiatry S, 98/194 Clinical Neurology)</t>
  </si>
  <si>
    <t>www.tandfonline.com/HBSM</t>
  </si>
  <si>
    <t>IBMK</t>
  </si>
  <si>
    <t>Biomarkers</t>
  </si>
  <si>
    <t>Drug metabolism</t>
  </si>
  <si>
    <t xml:space="preserve">1354-750X </t>
  </si>
  <si>
    <t xml:space="preserve">1366-5804 </t>
  </si>
  <si>
    <t>(59/92 Toxicology, 82/158 Biotechnology &amp; Applied Microbiology)</t>
  </si>
  <si>
    <t>www.tandfonline.com/IBMK</t>
  </si>
  <si>
    <t>IBLO</t>
  </si>
  <si>
    <t>Blood Pressure</t>
  </si>
  <si>
    <t>Cardiology</t>
  </si>
  <si>
    <t>0803-7051</t>
  </si>
  <si>
    <t>1651-1999</t>
  </si>
  <si>
    <t>(42/63 Peripheral Vascular Disease)</t>
  </si>
  <si>
    <t>www.tandfonline.com/IBLO</t>
  </si>
  <si>
    <t>IBIJ</t>
  </si>
  <si>
    <t>Brain Injury</t>
  </si>
  <si>
    <t xml:space="preserve">0269-9052 </t>
  </si>
  <si>
    <t xml:space="preserve">1362-301X </t>
  </si>
  <si>
    <t>(11/70 Rehabilitation Ss, 17/65 Rehabilitation S)</t>
  </si>
  <si>
    <t>www.tandfonline.com/IBIJ</t>
  </si>
  <si>
    <t>TBBS</t>
  </si>
  <si>
    <t>British Journal of Biomedical Science</t>
  </si>
  <si>
    <t>Laboratory Medicine</t>
  </si>
  <si>
    <t>0967-4845</t>
  </si>
  <si>
    <t>(19/30 Medical Laboratory Technology)</t>
  </si>
  <si>
    <t>www.tandfonline.com/TBBS</t>
  </si>
  <si>
    <t>IBJN</t>
  </si>
  <si>
    <t>British Journal of Neurosurgery</t>
  </si>
  <si>
    <t xml:space="preserve">0268-8697 </t>
  </si>
  <si>
    <t>1360-046X</t>
  </si>
  <si>
    <t>(151/196 Surgery, 167/194 Clinical Neurology)</t>
  </si>
  <si>
    <t>www.tandfonline.com/IBJN</t>
  </si>
  <si>
    <t>ICNV</t>
  </si>
  <si>
    <t>Cancer Investigation</t>
  </si>
  <si>
    <t xml:space="preserve">0735-7907 </t>
  </si>
  <si>
    <t xml:space="preserve">1532-4192 </t>
  </si>
  <si>
    <t>(158/217 Oncology)</t>
  </si>
  <si>
    <t>www.tandfonline.com/ICNV</t>
  </si>
  <si>
    <t>HCHC</t>
  </si>
  <si>
    <t>Children's Health Care</t>
  </si>
  <si>
    <t>1980, Volume 8/3</t>
  </si>
  <si>
    <t>0273-9615</t>
  </si>
  <si>
    <t>1532-6888</t>
  </si>
  <si>
    <t>(155/157 Public, Environmental &amp; Occupational Health Ss)</t>
  </si>
  <si>
    <t>www.tandfonline.com/HCHC</t>
  </si>
  <si>
    <t>ICMT</t>
  </si>
  <si>
    <t>Climacteric</t>
  </si>
  <si>
    <t xml:space="preserve">Obs and Gyn </t>
  </si>
  <si>
    <t>1369-7137</t>
  </si>
  <si>
    <t>1473-0804</t>
  </si>
  <si>
    <t>(34/80 Obstetrics &amp; Gynecology)</t>
  </si>
  <si>
    <t>www.tandfonline.com/ICMT</t>
  </si>
  <si>
    <t>ICEH</t>
  </si>
  <si>
    <t>Clinical &amp; Experimental Hypertension</t>
  </si>
  <si>
    <t xml:space="preserve">1064-1963 </t>
  </si>
  <si>
    <t xml:space="preserve">1525-6006 </t>
  </si>
  <si>
    <t>(57/63 Peripheral Vascular Disease, 216/256 Pharmacology &amp; Pharmacy)</t>
  </si>
  <si>
    <t>www.tandfonline.com/ICEH</t>
  </si>
  <si>
    <t>ICLP</t>
  </si>
  <si>
    <t>Clinical Linguistics &amp; Phonetics</t>
  </si>
  <si>
    <t xml:space="preserve">0269-9206 </t>
  </si>
  <si>
    <t xml:space="preserve">1464-5076 </t>
  </si>
  <si>
    <t>(22/25 Audiology &amp; Speech-Language Pathology, 51/65 Rehabilitation S, 51/70 Rehabilitation Ss)</t>
  </si>
  <si>
    <t>www.tandfonline.com/ICLP</t>
  </si>
  <si>
    <t>ICTX</t>
  </si>
  <si>
    <t>Clinical Toxicology</t>
  </si>
  <si>
    <t>Toxicology</t>
  </si>
  <si>
    <t>1556-3650</t>
  </si>
  <si>
    <t>1556-9519</t>
  </si>
  <si>
    <t>(19/92 Toxicology)</t>
  </si>
  <si>
    <t>www.tandfonline.com/ICTX</t>
  </si>
  <si>
    <t>YCII</t>
  </si>
  <si>
    <t>Cochlear Implants International (An International Journal)</t>
  </si>
  <si>
    <t>1467-0100</t>
  </si>
  <si>
    <t>1754-7628</t>
  </si>
  <si>
    <t>www.tandfonline.com/YCII</t>
  </si>
  <si>
    <t>ICPN</t>
  </si>
  <si>
    <t>Comprehensive Child and Adolescent Nursing</t>
  </si>
  <si>
    <t xml:space="preserve">0146-0862 </t>
  </si>
  <si>
    <t xml:space="preserve">1521-043X </t>
  </si>
  <si>
    <t>www.tandfonline.com/ICPN</t>
  </si>
  <si>
    <t>RCNJ</t>
  </si>
  <si>
    <t>Contemporary Nurse</t>
  </si>
  <si>
    <t>1037-6178</t>
  </si>
  <si>
    <t>1839-3535</t>
  </si>
  <si>
    <t>(77/114 Nursing Ss, 77/114 Nursing Ss, 80/116 Nursing S)</t>
  </si>
  <si>
    <t>www.tandfonline.com/RCNJ</t>
  </si>
  <si>
    <t>ICOP</t>
  </si>
  <si>
    <t>COPD:Journal of Chronic Obstructive Pulmonary Disease</t>
  </si>
  <si>
    <t xml:space="preserve">1541-2555 </t>
  </si>
  <si>
    <t xml:space="preserve">1541-2563 </t>
  </si>
  <si>
    <t>(30/59 Respiratory System, 30/59 Respiratory System)</t>
  </si>
  <si>
    <t>www.tandfonline.com/ICOP</t>
  </si>
  <si>
    <t>YCRA</t>
  </si>
  <si>
    <t>CRANIO: The Journal of Craniomandibular &amp; Sleep Practice</t>
  </si>
  <si>
    <t>0886-9634</t>
  </si>
  <si>
    <t>2151-0903</t>
  </si>
  <si>
    <t>(74/90 Dentistry, Oral Surgery &amp; Medicine)</t>
  </si>
  <si>
    <t>www.tandfonline.com/YCRA</t>
  </si>
  <si>
    <t>CCPH</t>
  </si>
  <si>
    <t>Critical Public Health</t>
  </si>
  <si>
    <t>0958-1596</t>
  </si>
  <si>
    <t>1469-3682</t>
  </si>
  <si>
    <t>(9/39 Social Sciences, Biomedical, 43/157 Public, Environmental &amp; Occupational Health Ss)</t>
  </si>
  <si>
    <t>www.tandfonline.com/CCPH</t>
  </si>
  <si>
    <t>ILAB</t>
  </si>
  <si>
    <t>Critical Reviews in Clinical Laboratory Sciences</t>
  </si>
  <si>
    <t>1040-8363</t>
  </si>
  <si>
    <t>1549-781X</t>
  </si>
  <si>
    <t>(2/30 Medical Laboratory Technology)</t>
  </si>
  <si>
    <t>www.tandfonline.com/ILAB</t>
  </si>
  <si>
    <t>ITXC</t>
  </si>
  <si>
    <t>Critical Reviews in Toxicology</t>
  </si>
  <si>
    <t>1040-8444</t>
  </si>
  <si>
    <t>1547-6898</t>
  </si>
  <si>
    <t>(8/92 Toxicology)</t>
  </si>
  <si>
    <t>www.tandfonline.com/ITXC</t>
  </si>
  <si>
    <t>TCHS</t>
  </si>
  <si>
    <t>Culture, Health &amp; Sexuality</t>
  </si>
  <si>
    <t>1369-1058</t>
  </si>
  <si>
    <t>1464-5351</t>
  </si>
  <si>
    <t>(11/39 Social Sciences, Biomedical, 12/43 Family Studies)</t>
  </si>
  <si>
    <t>www.tandfonline.com/TCHS</t>
  </si>
  <si>
    <t>ICEY</t>
  </si>
  <si>
    <t>Current Eye Research</t>
  </si>
  <si>
    <t xml:space="preserve">0271-3683 </t>
  </si>
  <si>
    <t xml:space="preserve">1460-2202 </t>
  </si>
  <si>
    <t>(23/59 Ophthalmology)</t>
  </si>
  <si>
    <t>www.tandfonline.com/ICEY</t>
  </si>
  <si>
    <t>ICMO</t>
  </si>
  <si>
    <t>Current Medical Research &amp; Opinion</t>
  </si>
  <si>
    <t>0300-7995</t>
  </si>
  <si>
    <t>1473-4877</t>
  </si>
  <si>
    <t>(33/154 Medicine, General &amp; Internal, 53/128 Medicine, Research &amp; Experimental)</t>
  </si>
  <si>
    <t>www.tandfonline.com/ICMO</t>
  </si>
  <si>
    <t>ICOT</t>
  </si>
  <si>
    <t>Cutaneous &amp; Ocular Toxicology</t>
  </si>
  <si>
    <t>1556-9527</t>
  </si>
  <si>
    <t>1556-9535</t>
  </si>
  <si>
    <t>(47/59 Ophthalmology, 85/92 Toxicology)</t>
  </si>
  <si>
    <t>www.tandfonline.com/ICOT</t>
  </si>
  <si>
    <t>IPDR</t>
  </si>
  <si>
    <t>Developmental Neurorehabilitation</t>
  </si>
  <si>
    <t xml:space="preserve">1751-8423 </t>
  </si>
  <si>
    <t xml:space="preserve">1751-8431 </t>
  </si>
  <si>
    <t>(43/65 Rehabilitation S, 82/121 Pediatrics)</t>
  </si>
  <si>
    <t>www.tandfonline.com/IPDR</t>
  </si>
  <si>
    <t>IDRE</t>
  </si>
  <si>
    <t xml:space="preserve">Disability &amp; Rehabilitation   </t>
  </si>
  <si>
    <t>0963-8288</t>
  </si>
  <si>
    <t>1464-5165</t>
  </si>
  <si>
    <t>(13/70 Rehabilitation Ss, 22/65 Rehabilitation S)</t>
  </si>
  <si>
    <t>IDREP</t>
  </si>
  <si>
    <t>www.tandfonline.com/IDRE</t>
  </si>
  <si>
    <t>IIDT</t>
  </si>
  <si>
    <t>Disability &amp; Rehabilitation: Assistive Technology</t>
  </si>
  <si>
    <t xml:space="preserve">1748-3107 </t>
  </si>
  <si>
    <t xml:space="preserve">1748-3115 </t>
  </si>
  <si>
    <t>www.tandfonline.com/IIDT</t>
  </si>
  <si>
    <t>IDCT</t>
  </si>
  <si>
    <t>Drug &amp; Chemical Toxicology</t>
  </si>
  <si>
    <t>0148-0545</t>
  </si>
  <si>
    <t xml:space="preserve">1525-6014 </t>
  </si>
  <si>
    <t>(69/92 Toxicology, 89/166 Chemistry, Multidisciplinary)</t>
  </si>
  <si>
    <t>www.tandfonline.com/IDCT</t>
  </si>
  <si>
    <t>IDDI</t>
  </si>
  <si>
    <t>Drug Development &amp; Industrial Pharmacy</t>
  </si>
  <si>
    <t>Drug delivery</t>
  </si>
  <si>
    <t xml:space="preserve">0363-9045 </t>
  </si>
  <si>
    <t>1520-5762</t>
  </si>
  <si>
    <t>(37/60 Chemistry, Medicinal, 141/256 Pharmacology &amp; Pharmacy)</t>
  </si>
  <si>
    <t>www.tandfonline.com/IDDI</t>
  </si>
  <si>
    <t>IDMR</t>
  </si>
  <si>
    <t>Drug Metabolism Reviews</t>
  </si>
  <si>
    <t xml:space="preserve">0360-2532 </t>
  </si>
  <si>
    <t>1097-9883</t>
  </si>
  <si>
    <t>(44/256 Pharmacology &amp; Pharmacy)</t>
  </si>
  <si>
    <t>www.tandfonline.com/IDMR</t>
  </si>
  <si>
    <t>IDEP</t>
  </si>
  <si>
    <t>Drugs: Education, Prevention &amp; Policy</t>
  </si>
  <si>
    <t xml:space="preserve">0968-7637 </t>
  </si>
  <si>
    <t xml:space="preserve">1465-3370 </t>
  </si>
  <si>
    <t>(29/34 Substance Abuse Ss)</t>
  </si>
  <si>
    <t>www.tandfonline.com/IDEP</t>
  </si>
  <si>
    <t>TEPC</t>
  </si>
  <si>
    <t>Education for Primary Care</t>
  </si>
  <si>
    <t>1473-9879</t>
  </si>
  <si>
    <t>1475-990X</t>
  </si>
  <si>
    <t>www.tandfonline.com/TEPC</t>
  </si>
  <si>
    <t>IEBM</t>
  </si>
  <si>
    <t>Electromagnetic Biology &amp; Medicine</t>
  </si>
  <si>
    <t xml:space="preserve">1536-8378 </t>
  </si>
  <si>
    <t xml:space="preserve">1536-8386 </t>
  </si>
  <si>
    <t>(50/84 Biology, 60/72 Biophysics)</t>
  </si>
  <si>
    <t>www.tandfonline.com/IEBM</t>
  </si>
  <si>
    <t>IERC</t>
  </si>
  <si>
    <t>Endocrine Research</t>
  </si>
  <si>
    <t xml:space="preserve">0743-5800 </t>
  </si>
  <si>
    <t>1532-4206</t>
  </si>
  <si>
    <t>(118/138 Endocrinology &amp; Metabolism)</t>
  </si>
  <si>
    <t>www.tandfonline.com/IERC</t>
  </si>
  <si>
    <t>CETH</t>
  </si>
  <si>
    <t>Ethnicity and Health</t>
  </si>
  <si>
    <t>1355-7858</t>
  </si>
  <si>
    <t>1465-3419</t>
  </si>
  <si>
    <t>(2/15 Ethnic Studies, 80/176 Public, Environmental &amp; Occupational Health S)</t>
  </si>
  <si>
    <t>www.tandfonline.com/CETH</t>
  </si>
  <si>
    <t>IEJP</t>
  </si>
  <si>
    <t>European Journal Of Physiotherapy</t>
  </si>
  <si>
    <t xml:space="preserve">2167-9169 </t>
  </si>
  <si>
    <t xml:space="preserve">2167-9177 </t>
  </si>
  <si>
    <t>www.tandfonline.com/IEJP</t>
  </si>
  <si>
    <t>TEBC</t>
  </si>
  <si>
    <t>Evidence-Based Communication Assessment and Intervention</t>
  </si>
  <si>
    <t>1748-9539</t>
  </si>
  <si>
    <t>1748-9547</t>
  </si>
  <si>
    <t>www.tandfonline.com/TEBC</t>
  </si>
  <si>
    <t>IELU</t>
  </si>
  <si>
    <t>Experimental Lung Research</t>
  </si>
  <si>
    <t xml:space="preserve">0190-2148 </t>
  </si>
  <si>
    <t xml:space="preserve">1521-0499 </t>
  </si>
  <si>
    <t>(54/59 Respiratory System)</t>
  </si>
  <si>
    <t>www.tandfonline.com/IELU</t>
  </si>
  <si>
    <t>IPDP</t>
  </si>
  <si>
    <t>Fetal &amp; Pediatric Pathology</t>
  </si>
  <si>
    <t xml:space="preserve">1551-3815 </t>
  </si>
  <si>
    <t xml:space="preserve">1551-3823 </t>
  </si>
  <si>
    <t>(75/79 Pathology, 114/121 Pediatrics)</t>
  </si>
  <si>
    <t>www.tandfonline.com/IPDP</t>
  </si>
  <si>
    <t>RGPH</t>
  </si>
  <si>
    <t>Global Public Health</t>
  </si>
  <si>
    <t>1744-1692</t>
  </si>
  <si>
    <t>1744-1706</t>
  </si>
  <si>
    <t>(77/157 Public, Environmental &amp; Occupational Health Ss)</t>
  </si>
  <si>
    <t>www.tandfonline.com/RGPH</t>
  </si>
  <si>
    <t>IGRF</t>
  </si>
  <si>
    <t>Growth Factors</t>
  </si>
  <si>
    <t>0879-7194</t>
  </si>
  <si>
    <t>1029-2292</t>
  </si>
  <si>
    <t>(112/138 Endocrinology &amp; Metabolism, 158/189 Cell Biology)</t>
  </si>
  <si>
    <t>www.tandfonline.com/IGRF</t>
  </si>
  <si>
    <t>IGYE</t>
  </si>
  <si>
    <t>Gynecological Endocrinology</t>
  </si>
  <si>
    <t xml:space="preserve">0951-3590 </t>
  </si>
  <si>
    <t xml:space="preserve">1473-0766 </t>
  </si>
  <si>
    <t>(49/80 Obstetrics &amp; Gynecology, 114/138 Endocrinology &amp; Metabolism)</t>
  </si>
  <si>
    <t>www.tandfonline.com/IGYE</t>
  </si>
  <si>
    <t>UHCW</t>
  </si>
  <si>
    <t>Health Care for Women International</t>
  </si>
  <si>
    <t>0739-9332</t>
  </si>
  <si>
    <t>1096-4665</t>
  </si>
  <si>
    <t>(15/41 Womens Studies, 109/157 Public, Environmental &amp; Occupational Health Ss)</t>
  </si>
  <si>
    <t>www.tandfonline.com/UHCW</t>
  </si>
  <si>
    <t>RHSR</t>
  </si>
  <si>
    <t>Health Sociology Review</t>
  </si>
  <si>
    <t>1446-1242</t>
  </si>
  <si>
    <t>1839-3551</t>
  </si>
  <si>
    <t>(67/77 Health Policy &amp; Services, 80/143 Sociology)</t>
  </si>
  <si>
    <t>www.tandfonline.com/RHSR</t>
  </si>
  <si>
    <t>CHRS</t>
  </si>
  <si>
    <t>Health, Risk &amp; Society</t>
  </si>
  <si>
    <t>1369-8575</t>
  </si>
  <si>
    <t>(7/39 Social Sciences, Biomedical, 33/157 Public, Environmental &amp; Occupational Health Ss)</t>
  </si>
  <si>
    <t>www.tandfonline.com/CHRS</t>
  </si>
  <si>
    <t>IHBC</t>
  </si>
  <si>
    <t xml:space="preserve">Hearing Balance and Communication </t>
  </si>
  <si>
    <t>Communication Disorders</t>
  </si>
  <si>
    <t>2169-5717</t>
  </si>
  <si>
    <t>2169-5725</t>
  </si>
  <si>
    <t>www.tandfonline.com/IHBC</t>
  </si>
  <si>
    <t>IHEM</t>
  </si>
  <si>
    <t>Hemoglobin</t>
  </si>
  <si>
    <t>Hematology</t>
  </si>
  <si>
    <t xml:space="preserve">0363-0269 </t>
  </si>
  <si>
    <t xml:space="preserve">1532-432X </t>
  </si>
  <si>
    <t>(65/70 Hematology, 269/286 Biochemistry &amp; Molecular Biology)</t>
  </si>
  <si>
    <t>www.tandfonline.com/IHEM</t>
  </si>
  <si>
    <t>YHCT</t>
  </si>
  <si>
    <t>HIV Research &amp; Clinical Practice</t>
  </si>
  <si>
    <t>2578-7489</t>
  </si>
  <si>
    <t>2578-7470</t>
  </si>
  <si>
    <t>(63/84 Infectious Diseases, 180/256 Pharmacology &amp; Pharmacy)</t>
  </si>
  <si>
    <t>www.tandfonline.com/YHCT</t>
  </si>
  <si>
    <t>WHHC</t>
  </si>
  <si>
    <t>Home Health Care Services Quarterly</t>
  </si>
  <si>
    <t>0162-1424</t>
  </si>
  <si>
    <t>1545-0856</t>
  </si>
  <si>
    <t>www.tandfonline.com/WHHC</t>
  </si>
  <si>
    <t>IHOP</t>
  </si>
  <si>
    <t>Hospital Practice</t>
  </si>
  <si>
    <t>www.tandfonline.com/IHOP</t>
  </si>
  <si>
    <t>VHOS</t>
  </si>
  <si>
    <t>Hospital Topics</t>
  </si>
  <si>
    <t>1950, Volume 28/1</t>
  </si>
  <si>
    <t>0018-5868</t>
  </si>
  <si>
    <t>1939-9278</t>
  </si>
  <si>
    <t>www.tandfonline.com/VHOS</t>
  </si>
  <si>
    <t>IHUF</t>
  </si>
  <si>
    <t>Human Fertility</t>
  </si>
  <si>
    <t xml:space="preserve">1464-7273 </t>
  </si>
  <si>
    <t xml:space="preserve">1742-8149 </t>
  </si>
  <si>
    <t>(27/29 Reproductive Biology, 67/80 Obstetrics &amp; Gynecology)</t>
  </si>
  <si>
    <t>www.tandfonline.com/IHUF</t>
  </si>
  <si>
    <t>KHVI</t>
  </si>
  <si>
    <t>Human Vaccines &amp; Immunotherapeutics</t>
  </si>
  <si>
    <t>2164-5515</t>
  </si>
  <si>
    <t>2164-554X</t>
  </si>
  <si>
    <t>(77/158 Biotechnology &amp; Applied Microbiology, 111/150 Immunology)</t>
  </si>
  <si>
    <t>www.tandfonline.com/KHVI</t>
  </si>
  <si>
    <t>IHIP</t>
  </si>
  <si>
    <t>Hypertension in Pregnancy</t>
  </si>
  <si>
    <t xml:space="preserve">1064-1955 </t>
  </si>
  <si>
    <t xml:space="preserve">1525-6065 </t>
  </si>
  <si>
    <t>(61/63 Peripheral Vascular Disease, 68/80 Obstetrics &amp; Gynecology)</t>
  </si>
  <si>
    <t>www.tandfonline.com/IHIP</t>
  </si>
  <si>
    <t>IIMM</t>
  </si>
  <si>
    <t>Immunological Investigations</t>
  </si>
  <si>
    <t xml:space="preserve">0882-0139 </t>
  </si>
  <si>
    <t xml:space="preserve">1532-4311 </t>
  </si>
  <si>
    <t>(120/150 Immunology)</t>
  </si>
  <si>
    <t>www.tandfonline.com/IIMM</t>
  </si>
  <si>
    <t>IIPI</t>
  </si>
  <si>
    <t>Immunopharmacology &amp; Immunotoxicology</t>
  </si>
  <si>
    <t>0892-3973</t>
  </si>
  <si>
    <t>1532-2513</t>
  </si>
  <si>
    <t>(75/92 Toxicology, 130/150 Immunology)</t>
  </si>
  <si>
    <t>www.tandfonline.com/IIPI</t>
  </si>
  <si>
    <t>INFD</t>
  </si>
  <si>
    <t>Infectious Diseases</t>
  </si>
  <si>
    <t>Infectious diseases</t>
  </si>
  <si>
    <t>2374-4235</t>
  </si>
  <si>
    <t>2374-4243</t>
  </si>
  <si>
    <t>(56/84 Infectious Diseases, 79/84 Infectious Diseases)</t>
  </si>
  <si>
    <t>www.tandfonline.com/INFD</t>
  </si>
  <si>
    <t>IMIF</t>
  </si>
  <si>
    <t>Informatics for Health and Social Care</t>
  </si>
  <si>
    <t xml:space="preserve">1753-8157 </t>
  </si>
  <si>
    <t xml:space="preserve">1753-8165 </t>
  </si>
  <si>
    <t>(17/23 Medical Informatics, 62/90 Health Care Sciences &amp; Services)</t>
  </si>
  <si>
    <t>www.tandfonline.com/IMIF</t>
  </si>
  <si>
    <t>IIHT</t>
  </si>
  <si>
    <t>Inhalation Toxicology</t>
  </si>
  <si>
    <t>0895-8378</t>
  </si>
  <si>
    <t>1091-7691</t>
  </si>
  <si>
    <t>(68/92 Toxicology)</t>
  </si>
  <si>
    <t>www.tandfonline.com/IIHT</t>
  </si>
  <si>
    <t>WIJT</t>
  </si>
  <si>
    <t>International  Journal of Transgenderism</t>
  </si>
  <si>
    <t>2005, Volume 8/1</t>
  </si>
  <si>
    <t>1553-2739</t>
  </si>
  <si>
    <t>1434-4599</t>
  </si>
  <si>
    <t>www.tandfonline.com/WIJT</t>
  </si>
  <si>
    <t>IIJA</t>
  </si>
  <si>
    <t>International Journal of Audiology</t>
  </si>
  <si>
    <t>1499-2027</t>
  </si>
  <si>
    <t xml:space="preserve">1708-8186 </t>
  </si>
  <si>
    <t>(12/25 Audiology &amp; Speech-Language Pathology, 16/42 Otorhinolaryngology)</t>
  </si>
  <si>
    <t>www.tandfonline.com/IIJA</t>
  </si>
  <si>
    <t>YJDD</t>
  </si>
  <si>
    <t>International Journal of Developmental Disabilities</t>
  </si>
  <si>
    <t>2047-3869</t>
  </si>
  <si>
    <t>2047-3877</t>
  </si>
  <si>
    <t>(38/38 Education, Special, 67/70 Rehabilitation Ss)</t>
  </si>
  <si>
    <t>www.tandfonline.com/YJDD</t>
  </si>
  <si>
    <t>YJHM</t>
  </si>
  <si>
    <t>International Journal of Healthcare Management</t>
  </si>
  <si>
    <t>2047-9700</t>
  </si>
  <si>
    <t>2047-9719</t>
  </si>
  <si>
    <t>www.tandfonline.com/YJHM</t>
  </si>
  <si>
    <t>INES</t>
  </si>
  <si>
    <t>International Journal of Neuroscience</t>
  </si>
  <si>
    <t>0020-7454</t>
  </si>
  <si>
    <t xml:space="preserve">1543-5245 </t>
  </si>
  <si>
    <t>(204/258 Neurosciences)</t>
  </si>
  <si>
    <t>www.tandfonline.com/INES</t>
  </si>
  <si>
    <t>IJPC</t>
  </si>
  <si>
    <t>International Journal of Psychiatry in Clinical Practice</t>
  </si>
  <si>
    <t>Psychiatry</t>
  </si>
  <si>
    <t>1365-1501</t>
  </si>
  <si>
    <t>1471-1788</t>
  </si>
  <si>
    <t>(112/142 Psychiatry S)</t>
  </si>
  <si>
    <t>www.tandfonline.com/IJPC</t>
  </si>
  <si>
    <t>IRAB</t>
  </si>
  <si>
    <t>International Journal of Radiation Biology</t>
  </si>
  <si>
    <t>Radiology</t>
  </si>
  <si>
    <t xml:space="preserve">0955-3002 </t>
  </si>
  <si>
    <t xml:space="preserve">1362-3095 </t>
  </si>
  <si>
    <t>(3/33 Nuclear Science &amp; Technology, 31/84 Biology)</t>
  </si>
  <si>
    <t>www.tandfonline.com/IRAB</t>
  </si>
  <si>
    <t>WIJS</t>
  </si>
  <si>
    <t>International Journal Of Sexual Health (New Title)</t>
  </si>
  <si>
    <t>1931-7611</t>
  </si>
  <si>
    <t>1931-762x</t>
  </si>
  <si>
    <t>(56/96 Social Sciences, Interdisciplinary, 99/121 Psychology, Clinical)</t>
  </si>
  <si>
    <t>www.tandfonline.com/WIJS</t>
  </si>
  <si>
    <t>IASL</t>
  </si>
  <si>
    <t>International Journal of Speech &amp; Language Pathology</t>
  </si>
  <si>
    <t>1754-9507</t>
  </si>
  <si>
    <t>1754-9515</t>
  </si>
  <si>
    <t>(18/25 Audiology &amp; Speech-Language Pathology, 36/70 Rehabilitation Ss, 44/65 Rehabilitation S)</t>
  </si>
  <si>
    <t>www.tandfonline.com/IASL</t>
  </si>
  <si>
    <t>IIRP</t>
  </si>
  <si>
    <t>International Review of Psychiatry</t>
  </si>
  <si>
    <t>0954-0261</t>
  </si>
  <si>
    <t xml:space="preserve">1369-1627 </t>
  </si>
  <si>
    <t>(57/139 Psychiatry Ss)</t>
  </si>
  <si>
    <t>www.tandfonline.com/IIRP</t>
  </si>
  <si>
    <t>IIRI</t>
  </si>
  <si>
    <t>International Reviews of Immunology</t>
  </si>
  <si>
    <t xml:space="preserve">0883-0185 </t>
  </si>
  <si>
    <t>1563-5244</t>
  </si>
  <si>
    <t>(61/150 Immunology)</t>
  </si>
  <si>
    <t>www.tandfonline.com/IIRI</t>
  </si>
  <si>
    <t>IMHN</t>
  </si>
  <si>
    <t>Issues in Mental Health Nursing</t>
  </si>
  <si>
    <t xml:space="preserve">0161-2840 </t>
  </si>
  <si>
    <t xml:space="preserve">1096-4673 </t>
  </si>
  <si>
    <t>(75/114 Nursing Ss, 78/116 Nursing S, 114/139 Psychiatry Ss)</t>
  </si>
  <si>
    <t>www.tandfonline.com/IMHN</t>
  </si>
  <si>
    <t>WJAD</t>
  </si>
  <si>
    <t>Journal Of Addictive Diseases</t>
  </si>
  <si>
    <t>1055-0887</t>
  </si>
  <si>
    <t>1545-0848</t>
  </si>
  <si>
    <t>(24/34 Substance Abuse Ss)</t>
  </si>
  <si>
    <t>www.tandfonline.com/WJAD</t>
  </si>
  <si>
    <t>VACH</t>
  </si>
  <si>
    <t>Journal of American College Health</t>
  </si>
  <si>
    <t>1978, Volume 27/2</t>
  </si>
  <si>
    <t>1998, Volume46/4</t>
  </si>
  <si>
    <t>0744-8481</t>
  </si>
  <si>
    <t>1940-3208</t>
  </si>
  <si>
    <t>(64/235 Education &amp; Educational Research, 81/157 Public, Environmental &amp; Occupational Health Ss)</t>
  </si>
  <si>
    <t>www.tandfonline.com/VACH</t>
  </si>
  <si>
    <t>IJAS</t>
  </si>
  <si>
    <t>Journal of Asthma</t>
  </si>
  <si>
    <t>Respiratory</t>
  </si>
  <si>
    <t xml:space="preserve">0277-0903 </t>
  </si>
  <si>
    <t xml:space="preserve">1532-4303 </t>
  </si>
  <si>
    <t>(19/26 Allergy, 44/59 Respiratory System)</t>
  </si>
  <si>
    <t>www.tandfonline.com/IJAS</t>
  </si>
  <si>
    <t>UAOJ</t>
  </si>
  <si>
    <t xml:space="preserve">Journal of Binocular Vision and Ocular Motility </t>
  </si>
  <si>
    <t>Ophtalmology</t>
  </si>
  <si>
    <t>2576-117x</t>
  </si>
  <si>
    <t>2576-1218</t>
  </si>
  <si>
    <t>YJOC</t>
  </si>
  <si>
    <t>Journal of Chemotherapy</t>
  </si>
  <si>
    <t>1120-009X</t>
  </si>
  <si>
    <t>1973-9478</t>
  </si>
  <si>
    <t>(68/84 Infectious Diseases, 182/217 Oncology)</t>
  </si>
  <si>
    <t>www.tandfonline.com/YJOC</t>
  </si>
  <si>
    <t>WCAS</t>
  </si>
  <si>
    <t>Journal Of Child &amp; Adolescent Substance Abuse</t>
  </si>
  <si>
    <t>1067-828X</t>
  </si>
  <si>
    <t>1547-0652</t>
  </si>
  <si>
    <t>(33/34 Substance Abuse Ss)</t>
  </si>
  <si>
    <t>www.tandfonline.com/WCAS</t>
  </si>
  <si>
    <t>YCIH</t>
  </si>
  <si>
    <t>Journal of Communication in Healthcare (Strategies, Media and Engagement in Global Health)</t>
  </si>
  <si>
    <t>1753-8068</t>
  </si>
  <si>
    <t>1753-8076</t>
  </si>
  <si>
    <t>www.tandfonline.com/YCIH</t>
  </si>
  <si>
    <t>HCHN</t>
  </si>
  <si>
    <t>Journal of Community Health Nursing</t>
  </si>
  <si>
    <t>0737-0016</t>
  </si>
  <si>
    <t>1532-7655</t>
  </si>
  <si>
    <t>(109/114 Nursing Ss, 112/116 Nursing S)</t>
  </si>
  <si>
    <t>www.tandfonline.com/HCHN</t>
  </si>
  <si>
    <t>IJCL</t>
  </si>
  <si>
    <t>Journal of Cosmetic &amp; Laser Therapy</t>
  </si>
  <si>
    <t>1476-4172</t>
  </si>
  <si>
    <t>1476-4180</t>
  </si>
  <si>
    <t>(48/63 Dermatology, 48/63 Dermatology, 145/196 Surgery)</t>
  </si>
  <si>
    <t>www.tandfonline.com/IJCL</t>
  </si>
  <si>
    <t>IJDT</t>
  </si>
  <si>
    <t>Journal of Dermatological Treatment</t>
  </si>
  <si>
    <t>Dermatology/Cosmetics/Plastic</t>
  </si>
  <si>
    <t>0954-6634</t>
  </si>
  <si>
    <t>1471-1753</t>
  </si>
  <si>
    <t>(29/63 Dermatology)</t>
  </si>
  <si>
    <t>www.tandfonline.com/IJDT</t>
  </si>
  <si>
    <t>IJDS</t>
  </si>
  <si>
    <t>Journal of Dietary Supplements</t>
  </si>
  <si>
    <t>1939-0211</t>
  </si>
  <si>
    <t>1939-022X</t>
  </si>
  <si>
    <t>www.tandfonline.com/IJDS</t>
  </si>
  <si>
    <t>IDRT</t>
  </si>
  <si>
    <t>Journal of Drug Targeting</t>
  </si>
  <si>
    <t xml:space="preserve">1061-186X </t>
  </si>
  <si>
    <t xml:space="preserve">1029-2330 </t>
  </si>
  <si>
    <t>(82/256 Pharmacology &amp; Pharmacy)</t>
  </si>
  <si>
    <t>www.tandfonline.com/IDRT</t>
  </si>
  <si>
    <t>WJDD</t>
  </si>
  <si>
    <t>Journal Of Dual Diagnosis</t>
  </si>
  <si>
    <t>1550-4263</t>
  </si>
  <si>
    <t>1550-4271</t>
  </si>
  <si>
    <t>(22/34 Substance Abuse Ss, 74/121 Psychology, Clinical)</t>
  </si>
  <si>
    <t>www.tandfonline.com/WJDD</t>
  </si>
  <si>
    <t>WESA</t>
  </si>
  <si>
    <t>Journal Of Ethnicity In Substance Abuse</t>
  </si>
  <si>
    <t>1533-2640</t>
  </si>
  <si>
    <t>1533-2659</t>
  </si>
  <si>
    <t>www.tandfonline.com/WESA</t>
  </si>
  <si>
    <t>WHIV</t>
  </si>
  <si>
    <t>Journal Of Hiv/Aids &amp; Social Services</t>
  </si>
  <si>
    <t>1538-1501</t>
  </si>
  <si>
    <t>1538-151x</t>
  </si>
  <si>
    <t>www.tandfonline.com/WHIV</t>
  </si>
  <si>
    <t>CJID</t>
  </si>
  <si>
    <t>Journal of Intellectual and Developmental Disability</t>
  </si>
  <si>
    <t>1366-8250</t>
  </si>
  <si>
    <t>1469-9532</t>
  </si>
  <si>
    <t>(23/38 Education, Special, 41/70 Rehabilitation Ss)</t>
  </si>
  <si>
    <t>www.tandfonline.com/CJID</t>
  </si>
  <si>
    <t>IJIC</t>
  </si>
  <si>
    <t>Journal of Interprofessional Care</t>
  </si>
  <si>
    <t xml:space="preserve">1356-1820 </t>
  </si>
  <si>
    <t xml:space="preserve">1469-9567 </t>
  </si>
  <si>
    <t>(22/77 Health Policy &amp; Services, 37/90 Health Care Sciences &amp; Services)</t>
  </si>
  <si>
    <t>www.tandfonline.com/IJIC</t>
  </si>
  <si>
    <t>IIVS</t>
  </si>
  <si>
    <t>Journal of Investigative Surgery</t>
  </si>
  <si>
    <t xml:space="preserve"> 0894-1939</t>
  </si>
  <si>
    <t>1521-0553</t>
  </si>
  <si>
    <t>(112/196 Surgery)</t>
  </si>
  <si>
    <t>www.tandfonline.com/IIVS</t>
  </si>
  <si>
    <t>ULGM</t>
  </si>
  <si>
    <t>Journal of Legal Medicine</t>
  </si>
  <si>
    <t>0194-7648</t>
  </si>
  <si>
    <t>1521-057x</t>
  </si>
  <si>
    <t>www.tandfonline.com/ULGM</t>
  </si>
  <si>
    <t>ILPR</t>
  </si>
  <si>
    <t>Journal of Liposome Research</t>
  </si>
  <si>
    <t>0898-2104</t>
  </si>
  <si>
    <t xml:space="preserve">1532-2394 </t>
  </si>
  <si>
    <t>(165/256 Pharmacology &amp; Pharmacy, 214/286 Biochemistry &amp; Molecular Biology)</t>
  </si>
  <si>
    <t>www.tandfonline.com/ILPR</t>
  </si>
  <si>
    <t>YJMT</t>
  </si>
  <si>
    <t>Journal of Manual &amp; Manipulative Therapy</t>
  </si>
  <si>
    <t>1066-9817</t>
  </si>
  <si>
    <t>2042-6186</t>
  </si>
  <si>
    <t>www.tandfonline.com/YJMT</t>
  </si>
  <si>
    <t>IJMF</t>
  </si>
  <si>
    <t>Journal of Maternal-Fetal &amp; Neonatal Medicine</t>
  </si>
  <si>
    <t xml:space="preserve">1476-7058 </t>
  </si>
  <si>
    <t xml:space="preserve">1476-4954 </t>
  </si>
  <si>
    <t>(45/80 Obstetrics &amp; Gynecology)</t>
  </si>
  <si>
    <t>www.tandfonline.com/IJMF</t>
  </si>
  <si>
    <t>IJME</t>
  </si>
  <si>
    <t>Journal of Medical Economics</t>
  </si>
  <si>
    <t>1369-6998</t>
  </si>
  <si>
    <t>1941-837X</t>
  </si>
  <si>
    <t>www.tandfonline.com/IJME</t>
  </si>
  <si>
    <t>IJMT</t>
  </si>
  <si>
    <t>Journal of Medical Engineering &amp; Technology</t>
  </si>
  <si>
    <t xml:space="preserve">0309-1902 </t>
  </si>
  <si>
    <t xml:space="preserve">1464-522X </t>
  </si>
  <si>
    <t>www.tandfonline.com/IJMT</t>
  </si>
  <si>
    <t>IMNC</t>
  </si>
  <si>
    <t>Journal of Microencapsulation</t>
  </si>
  <si>
    <t>0265-2048</t>
  </si>
  <si>
    <t>1464-5246</t>
  </si>
  <si>
    <t>(37/72 Chemistry, Applied, 71/135 Engineering, Chemical)</t>
  </si>
  <si>
    <t>www.tandfonline.com/IMNC</t>
  </si>
  <si>
    <t>INEG</t>
  </si>
  <si>
    <t>Journal of Neurogenetics</t>
  </si>
  <si>
    <t>Cell Biology</t>
  </si>
  <si>
    <t>0167-7063</t>
  </si>
  <si>
    <t>1563-5260</t>
  </si>
  <si>
    <t>(94/166 Genetics &amp; Heredity, 171/258 Neurosciences)</t>
  </si>
  <si>
    <t>www.tandfonline.com/INEG</t>
  </si>
  <si>
    <t>WJNE</t>
  </si>
  <si>
    <t>Journal of Nutrition in Gerontology and Geriatrics</t>
  </si>
  <si>
    <t>2155-1200</t>
  </si>
  <si>
    <t>2155-1197</t>
  </si>
  <si>
    <t>www.tandfonline.com/WJNE</t>
  </si>
  <si>
    <t>IJOG</t>
  </si>
  <si>
    <t>Journal of Obstetrics &amp; Gynaecology</t>
  </si>
  <si>
    <t xml:space="preserve">0144-3615 </t>
  </si>
  <si>
    <t xml:space="preserve">1364-6893 </t>
  </si>
  <si>
    <t>(76/80 Obstetrics &amp; Gynecology)</t>
  </si>
  <si>
    <t>www.tandfonline.com/IJOG</t>
  </si>
  <si>
    <t>ROCC</t>
  </si>
  <si>
    <t>Journal of Occupational Science</t>
  </si>
  <si>
    <t>1442-7591</t>
  </si>
  <si>
    <t>www.tandfonline.com/ROCC</t>
  </si>
  <si>
    <t>WJOT</t>
  </si>
  <si>
    <t>Journal Of Occupational Therapy, Schools &amp; Early Intervention</t>
  </si>
  <si>
    <t>1941-1243</t>
  </si>
  <si>
    <t>1941-1251</t>
  </si>
  <si>
    <t>www.tandfonline.com/WJOT</t>
  </si>
  <si>
    <t>IPPC</t>
  </si>
  <si>
    <t>Journal of Pain &amp; Palliative Care Pharmacotherapy</t>
  </si>
  <si>
    <t>1536-0288</t>
  </si>
  <si>
    <t>1536-0539</t>
  </si>
  <si>
    <t>www.tandfonline.com/IPPC</t>
  </si>
  <si>
    <t>IPHS</t>
  </si>
  <si>
    <t>Journal of Plastic Surgery and Hand Surgery</t>
  </si>
  <si>
    <t>2000-656X</t>
  </si>
  <si>
    <t>2000-6764</t>
  </si>
  <si>
    <t>(59/76 Orthopedics, 159/196 Surgery)</t>
  </si>
  <si>
    <t>ISCMP</t>
  </si>
  <si>
    <t>www.tandfonline.com/IPHS</t>
  </si>
  <si>
    <t>WPIC</t>
  </si>
  <si>
    <t>Journal Of Prevention &amp; Intervention In The Community</t>
  </si>
  <si>
    <t>1982, Volume 1/1-2</t>
  </si>
  <si>
    <t>1085-2352</t>
  </si>
  <si>
    <t>1540-7330</t>
  </si>
  <si>
    <t>www.tandfonline.com/WPIC</t>
  </si>
  <si>
    <t>UJPD</t>
  </si>
  <si>
    <t>Journal of Psychoactive Drugs</t>
  </si>
  <si>
    <t>Substance Abuse</t>
  </si>
  <si>
    <t>0279-1072</t>
  </si>
  <si>
    <t>(21/34 Substance Abuse Ss, 62/121 Psychology, Clinical)</t>
  </si>
  <si>
    <t>www.tandfonline.com/UJPD</t>
  </si>
  <si>
    <t>IPOB</t>
  </si>
  <si>
    <t>Journal of Psychosomatic Obstetrics &amp; Gynecology</t>
  </si>
  <si>
    <t xml:space="preserve">0167-482X </t>
  </si>
  <si>
    <t xml:space="preserve">1743-8942 </t>
  </si>
  <si>
    <t>(52/80 Obstetrics &amp; Gynecology, 52/80 Obstetrics &amp; Gynecology, 69/121 Psychology, Clinical ,69/121 Psychology, Clinical,99/142 Psychiatry S)</t>
  </si>
  <si>
    <t>www.tandfonline.com/IPOB</t>
  </si>
  <si>
    <t>IRST</t>
  </si>
  <si>
    <t>Journal of Receptors &amp; Signal Transduction</t>
  </si>
  <si>
    <t>1079-9893</t>
  </si>
  <si>
    <t>1532-4281</t>
  </si>
  <si>
    <t>(160/189 Cell Biology, 230/286 Biochemistry &amp; Molecular Biology)</t>
  </si>
  <si>
    <t>www.tandfonline.com/IRST</t>
  </si>
  <si>
    <t>HJSR</t>
  </si>
  <si>
    <t>Journal of Sex Research</t>
  </si>
  <si>
    <t>0022-4499</t>
  </si>
  <si>
    <t>1559-8519</t>
  </si>
  <si>
    <t>(1/96 Social Sciences, Interdisciplinary, 28/121 Psychology, Clinical)</t>
  </si>
  <si>
    <t>www.tandfonline.com/HJSR</t>
  </si>
  <si>
    <t>YSDH</t>
  </si>
  <si>
    <t>Journal of Social Distress and the Homeless</t>
  </si>
  <si>
    <t>1053-0789</t>
  </si>
  <si>
    <t>1573-658X</t>
  </si>
  <si>
    <t>www.tandfonline.com/YSDH</t>
  </si>
  <si>
    <t>IJSU</t>
  </si>
  <si>
    <t>Journal of Substance Use</t>
  </si>
  <si>
    <t xml:space="preserve">1465-9891 </t>
  </si>
  <si>
    <t xml:space="preserve">1475-9942 </t>
  </si>
  <si>
    <t>(30/34 Substance Abuse Ss)</t>
  </si>
  <si>
    <t>www.tandfonline.com/IJSU</t>
  </si>
  <si>
    <t>UACN</t>
  </si>
  <si>
    <t>Journal of the American College of Nutrition</t>
  </si>
  <si>
    <t>0731-5724</t>
  </si>
  <si>
    <t>1541-1087</t>
  </si>
  <si>
    <t>(49/81 Nutrition &amp; Dietetics)</t>
  </si>
  <si>
    <t>www.tandfonline.com/UACN</t>
  </si>
  <si>
    <t>IJAU</t>
  </si>
  <si>
    <t>Journal of Visual Communication in Medicine</t>
  </si>
  <si>
    <t>Med Education</t>
  </si>
  <si>
    <t xml:space="preserve">1745-3054 </t>
  </si>
  <si>
    <t xml:space="preserve">1745-3062 </t>
  </si>
  <si>
    <t>www.tandfonline.com/IJAU</t>
  </si>
  <si>
    <t>ILAL</t>
  </si>
  <si>
    <t>Leukemia &amp; Lymphoma</t>
  </si>
  <si>
    <t xml:space="preserve">1042-8194 </t>
  </si>
  <si>
    <t>1029-2403</t>
  </si>
  <si>
    <t>(32/70 Hematology, 120/217 Oncology)</t>
  </si>
  <si>
    <t>www.tandfonline.com/ILAL</t>
  </si>
  <si>
    <t>ILOG</t>
  </si>
  <si>
    <t>Logopedics, Phoniatrics, Vocology</t>
  </si>
  <si>
    <t>1401-5439</t>
  </si>
  <si>
    <t>1651-2022</t>
  </si>
  <si>
    <t>(23/25 Audiology &amp; Speech-Language Pathology, 23/25 Audiology &amp; Speech-Language Pathology, 36/42 Otorhinolaryngology)</t>
  </si>
  <si>
    <t>www.tandfonline.com/ILOG</t>
  </si>
  <si>
    <t>IMTE</t>
  </si>
  <si>
    <t>Medical Teacher</t>
  </si>
  <si>
    <t xml:space="preserve">0142-159X </t>
  </si>
  <si>
    <t xml:space="preserve">1466-187X </t>
  </si>
  <si>
    <t>(7/41 Education, Scientific Disciplines, 26/90 Health Care Sciences &amp; Services)</t>
  </si>
  <si>
    <t>www.tandfonline.com/IMTE</t>
  </si>
  <si>
    <t>IMIT</t>
  </si>
  <si>
    <t>Minimally Invasive Therapy &amp; Allied technologies</t>
  </si>
  <si>
    <t>1364-5706</t>
  </si>
  <si>
    <t>1365-2931</t>
  </si>
  <si>
    <t>(119/196 Surgery)</t>
  </si>
  <si>
    <t>www.tandfonline.com/IMIT</t>
  </si>
  <si>
    <t>IMOR</t>
  </si>
  <si>
    <t>Modern Rheumatology</t>
  </si>
  <si>
    <t>Rheumaology</t>
  </si>
  <si>
    <t>1439-7609</t>
  </si>
  <si>
    <t>1439-7595</t>
  </si>
  <si>
    <t>(22/30 Rheumatology)</t>
  </si>
  <si>
    <t>www.tandfonline.com/IMOR</t>
  </si>
  <si>
    <t>INAN</t>
  </si>
  <si>
    <t>Nanotoxicology</t>
  </si>
  <si>
    <t>1743-7390</t>
  </si>
  <si>
    <t>1743-5404</t>
  </si>
  <si>
    <t>(4/92 Toxicology, 16/87 Nanoscience &amp; Nanotechnology)</t>
  </si>
  <si>
    <t>www.tandfonline.com/INAN</t>
  </si>
  <si>
    <t>INET</t>
  </si>
  <si>
    <t>Network: Computation in Neural Systems</t>
  </si>
  <si>
    <t xml:space="preserve">0954-898X </t>
  </si>
  <si>
    <t xml:space="preserve">1361-6536 </t>
  </si>
  <si>
    <t>(122/133 Computer Science, Artificial Intelligence, 229/260 Engineering, Electrical &amp; Electronic)</t>
  </si>
  <si>
    <t>www.tandfonline.com/INET</t>
  </si>
  <si>
    <t>YNER</t>
  </si>
  <si>
    <t>Neurological Research (A Journal of Progress in Neurosurgery, Neurology and Neuro Sciences)</t>
  </si>
  <si>
    <t>0161-6412</t>
  </si>
  <si>
    <t>1743-1328</t>
  </si>
  <si>
    <t>(156/194 Clinical Neurology, 223/258 Neurosciences)</t>
  </si>
  <si>
    <t>www.tandfonline.com/YNER</t>
  </si>
  <si>
    <t>IOPH</t>
  </si>
  <si>
    <t>Neuro-Ophthalmology</t>
  </si>
  <si>
    <t xml:space="preserve">0165-8107 </t>
  </si>
  <si>
    <t xml:space="preserve">1744-506X </t>
  </si>
  <si>
    <t>www.tandfonline.com/IOPH</t>
  </si>
  <si>
    <t>IPSC</t>
  </si>
  <si>
    <t>Nordic Journal of Psychiatry</t>
  </si>
  <si>
    <t>0803-9488</t>
  </si>
  <si>
    <t>1502-4725</t>
  </si>
  <si>
    <t>(84/139 Psychiatry Ss, 103/142 Psychiatry S)</t>
  </si>
  <si>
    <t>www.tandfonline.com/IPSC</t>
  </si>
  <si>
    <t>HNUC</t>
  </si>
  <si>
    <t>Nutrition and Cancer</t>
  </si>
  <si>
    <t>0163-5581</t>
  </si>
  <si>
    <t>1532-7914</t>
  </si>
  <si>
    <t>(42/81 Nutrition &amp; Dietetics, 138/217 Oncology)</t>
  </si>
  <si>
    <t>www.tandfonline.com/HNUC</t>
  </si>
  <si>
    <t>YNNS</t>
  </si>
  <si>
    <t>Nutritional Neuroscience (An International Journal on Nutrition, Diet and Nervous System) Online</t>
  </si>
  <si>
    <t>1028-415X</t>
  </si>
  <si>
    <t>1476-8305</t>
  </si>
  <si>
    <t>(19/81 Nutrition &amp; Dietetics, 75/258 Neurosciences)</t>
  </si>
  <si>
    <t>www.tandfonline.com/YNNS</t>
  </si>
  <si>
    <t>IOHC</t>
  </si>
  <si>
    <t>Occupational Therapy in Health Care</t>
  </si>
  <si>
    <t>0738-0577</t>
  </si>
  <si>
    <t>1541-3098</t>
  </si>
  <si>
    <t>www.tandfonline.com/IOHC</t>
  </si>
  <si>
    <t>WOMH</t>
  </si>
  <si>
    <t>Occupational Therapy In Mental Health</t>
  </si>
  <si>
    <t>0164-212X</t>
  </si>
  <si>
    <t>1541-3101</t>
  </si>
  <si>
    <t>www.tandfonline.com/WOMH</t>
  </si>
  <si>
    <t>IOII</t>
  </si>
  <si>
    <t>Ocular Immunology &amp; Inflammation</t>
  </si>
  <si>
    <t xml:space="preserve">0927-3948 </t>
  </si>
  <si>
    <t xml:space="preserve">1744-5078 </t>
  </si>
  <si>
    <t>(18/59 Ophthalmology)</t>
  </si>
  <si>
    <t>www.tandfonline.com/IOII</t>
  </si>
  <si>
    <t>KONI</t>
  </si>
  <si>
    <t>OncoImmunology</t>
  </si>
  <si>
    <t>2162-402X</t>
  </si>
  <si>
    <t>(16/150 Immunology, 20/217 Oncology)</t>
  </si>
  <si>
    <t>www.tandfonline.com/KONI</t>
  </si>
  <si>
    <t>UACC</t>
  </si>
  <si>
    <t>Oncology Issues</t>
  </si>
  <si>
    <t>1046-3356</t>
  </si>
  <si>
    <t>1045-3356</t>
  </si>
  <si>
    <t>IOPE</t>
  </si>
  <si>
    <t>Ophthalmic Epidemiology</t>
  </si>
  <si>
    <t xml:space="preserve">0928-6586 </t>
  </si>
  <si>
    <t xml:space="preserve">1744-5086 </t>
  </si>
  <si>
    <t>(31/59 Ophthalmology)</t>
  </si>
  <si>
    <t>www.tandfonline.com/IOPE</t>
  </si>
  <si>
    <t>IOPG</t>
  </si>
  <si>
    <t>Ophthalmic Genetics</t>
  </si>
  <si>
    <t xml:space="preserve">1381-6810 </t>
  </si>
  <si>
    <t xml:space="preserve">1744-5094 </t>
  </si>
  <si>
    <t>(44/59 Ophthalmology, 138/166 Genetics &amp; Heredity)</t>
  </si>
  <si>
    <t>www.tandfonline.com/IOPG</t>
  </si>
  <si>
    <t>IORB</t>
  </si>
  <si>
    <t>Orbit</t>
  </si>
  <si>
    <t xml:space="preserve">0167-6830 </t>
  </si>
  <si>
    <t xml:space="preserve">1744-5108 </t>
  </si>
  <si>
    <t>www.tandfonline.com/IORB</t>
  </si>
  <si>
    <t>YPCH</t>
  </si>
  <si>
    <t>Paediatrics and International Child Health</t>
  </si>
  <si>
    <t>2046-9047</t>
  </si>
  <si>
    <t>2046-9055</t>
  </si>
  <si>
    <t>(55/121 Pediatrics)</t>
  </si>
  <si>
    <t>www.tandfonline.com/YPCH</t>
  </si>
  <si>
    <t>YPGH</t>
  </si>
  <si>
    <t>Pathogens and Global Health</t>
  </si>
  <si>
    <t>2047-7724</t>
  </si>
  <si>
    <t>2047-7732</t>
  </si>
  <si>
    <t>(8/19 Tropical Medicine, 21/36 Parasitology)</t>
  </si>
  <si>
    <t>www.tandfonline.com/YPGH</t>
  </si>
  <si>
    <t>IPHO</t>
  </si>
  <si>
    <t>Pediatric Hematology &amp; Oncology</t>
  </si>
  <si>
    <t xml:space="preserve">0888-0018 </t>
  </si>
  <si>
    <t xml:space="preserve">1521-0669 </t>
  </si>
  <si>
    <t>(62/70 Hematology, 89/121 Pediatrics)</t>
  </si>
  <si>
    <t>www.tandfonline.com/IPHO</t>
  </si>
  <si>
    <t>IPHD</t>
  </si>
  <si>
    <t>Pharmaceutical Development and Technology</t>
  </si>
  <si>
    <t xml:space="preserve">1083-7450 </t>
  </si>
  <si>
    <t>1097-9867</t>
  </si>
  <si>
    <t>(174/256 Pharmacology &amp; Pharmacy)</t>
  </si>
  <si>
    <t>www.tandfonline.com/IPHD</t>
  </si>
  <si>
    <t>IPOG</t>
  </si>
  <si>
    <t>Physical &amp; Occupational Therapy in Geriatrics</t>
  </si>
  <si>
    <t>0270-3181</t>
  </si>
  <si>
    <t>1541-3152</t>
  </si>
  <si>
    <t>www.tandfonline.com/IPOG</t>
  </si>
  <si>
    <t>IPOP</t>
  </si>
  <si>
    <t>Physical &amp; Occupational Therapy in Pediatrics</t>
  </si>
  <si>
    <t>0194-2638</t>
  </si>
  <si>
    <t>1541-3144</t>
  </si>
  <si>
    <t>(52/70 Rehabilitation Ss, 53/65 Rehabilitation S)</t>
  </si>
  <si>
    <t>www.tandfonline.com/IPOP</t>
  </si>
  <si>
    <t>YPTR</t>
  </si>
  <si>
    <t>Physical Therapy Reviews</t>
  </si>
  <si>
    <t>1083-3196</t>
  </si>
  <si>
    <t>1743-288X</t>
  </si>
  <si>
    <t>www.tandfonline.com/YPTR</t>
  </si>
  <si>
    <t>IPTP</t>
  </si>
  <si>
    <t>Physiotherapy: Theory and Practice</t>
  </si>
  <si>
    <t>0959-3985</t>
  </si>
  <si>
    <t xml:space="preserve">1532-5040 </t>
  </si>
  <si>
    <t>(54/65 Rehabilitation S)</t>
  </si>
  <si>
    <t>www.tandfonline.com/IPTP</t>
  </si>
  <si>
    <t>IPLT</t>
  </si>
  <si>
    <t>Platelets</t>
  </si>
  <si>
    <t xml:space="preserve">0953-7104 </t>
  </si>
  <si>
    <t xml:space="preserve">1369-1635 </t>
  </si>
  <si>
    <t>(39/70 Hematology, 126/189 Cell Biology)</t>
  </si>
  <si>
    <t>www.tandfonline.com/IPLT</t>
  </si>
  <si>
    <t>IPGM</t>
  </si>
  <si>
    <t>Postgraduate Medicine</t>
  </si>
  <si>
    <t>(45/154 Medicine, General &amp; Internal)</t>
  </si>
  <si>
    <t>www.tandfonline.com/IPGM</t>
  </si>
  <si>
    <t>IPEC</t>
  </si>
  <si>
    <t>Prehospital Emergency Care</t>
  </si>
  <si>
    <t>1090-3127</t>
  </si>
  <si>
    <t xml:space="preserve">1545-0066 </t>
  </si>
  <si>
    <t>(5/24 Emergency Medicine, 44/176 Public, Environmental &amp; Occupational Health S)</t>
  </si>
  <si>
    <t>www.tandfonline.com/IPEC</t>
  </si>
  <si>
    <t>YPPC</t>
  </si>
  <si>
    <t>Progress in Palliative Care (Science and the Art of Caring)</t>
  </si>
  <si>
    <t>0969-9260</t>
  </si>
  <si>
    <t>1743-291X</t>
  </si>
  <si>
    <t>www.tandfonline.com/YPPC</t>
  </si>
  <si>
    <t>UPSY</t>
  </si>
  <si>
    <t>Psychiatry: Interpersonal and Biological Processes</t>
  </si>
  <si>
    <t>0033-2747</t>
  </si>
  <si>
    <t>1943-281X</t>
  </si>
  <si>
    <t>(51/139 Psychiatry Ss, 71/142 Psychiatry S)</t>
  </si>
  <si>
    <t>www.tandfonline.com/UPSY</t>
  </si>
  <si>
    <t>CPHM</t>
  </si>
  <si>
    <t>Psychology, Health &amp; Medicine</t>
  </si>
  <si>
    <t>1354-8506</t>
  </si>
  <si>
    <t>1465-3966</t>
  </si>
  <si>
    <t>(84/157 Public, Environmental &amp; Occupational Health Ss, 108/176 Public, Environmental &amp; Occupational Health S)</t>
  </si>
  <si>
    <t>www.tandfonline.com/CPHM</t>
  </si>
  <si>
    <t>ICDV</t>
  </si>
  <si>
    <t>Scandinavian Cardiovascular Journal</t>
  </si>
  <si>
    <t>1401-7431</t>
  </si>
  <si>
    <t>1651-2006</t>
  </si>
  <si>
    <t>(110/126 Cardiac &amp; Cardiovascular Systems)</t>
  </si>
  <si>
    <t>www.tandfonline.com/ICDV</t>
  </si>
  <si>
    <t>ICLB</t>
  </si>
  <si>
    <t>Scandinavian Journal of Clinical &amp; Laboratory Investigation</t>
  </si>
  <si>
    <t>0036-5513</t>
  </si>
  <si>
    <t>1502-7686</t>
  </si>
  <si>
    <t>(94/128 Medicine, Research &amp; Experimental)</t>
  </si>
  <si>
    <t>www.tandfonline.com/ICLB</t>
  </si>
  <si>
    <t>IGAS</t>
  </si>
  <si>
    <t>Scandinavian Journal of Gastroenterology</t>
  </si>
  <si>
    <t>Gastroentronology</t>
  </si>
  <si>
    <t>0036-5521</t>
  </si>
  <si>
    <t>1502-7708</t>
  </si>
  <si>
    <t>(49/79 Gastroenterology &amp; Hepatology)</t>
  </si>
  <si>
    <t>www.tandfonline.com/IGAS</t>
  </si>
  <si>
    <t>IOCC</t>
  </si>
  <si>
    <t>Scandinavian Journal of Occupational Therapy</t>
  </si>
  <si>
    <t>1103-8128</t>
  </si>
  <si>
    <t>1651-2014</t>
  </si>
  <si>
    <t>(39/70 Rehabilitation Ss, 47/65 Rehabilitation S)</t>
  </si>
  <si>
    <t>www.tandfonline.com/IOCC</t>
  </si>
  <si>
    <t>IRHE</t>
  </si>
  <si>
    <t>Scandinavian Journal of Rheumatology</t>
  </si>
  <si>
    <t>Rheumatology</t>
  </si>
  <si>
    <t>0300-9742</t>
  </si>
  <si>
    <t>1502-7732</t>
  </si>
  <si>
    <t>(15/30 Rheumatology)</t>
  </si>
  <si>
    <t>www.tandfonline.com/IRHE</t>
  </si>
  <si>
    <t>ISJU</t>
  </si>
  <si>
    <t>Scandinavian Journal of Urology</t>
  </si>
  <si>
    <t>Urology</t>
  </si>
  <si>
    <t xml:space="preserve">2168-1805 </t>
  </si>
  <si>
    <t xml:space="preserve">2168-1813 </t>
  </si>
  <si>
    <t>(56/76 Urology &amp; Nephrology)</t>
  </si>
  <si>
    <t>www.tandfonline.com/ISJU</t>
  </si>
  <si>
    <t>ISIO</t>
  </si>
  <si>
    <t>Seminars in Ophthalmology</t>
  </si>
  <si>
    <t xml:space="preserve">0882-0538 </t>
  </si>
  <si>
    <t xml:space="preserve">1744-5205 </t>
  </si>
  <si>
    <t>(49/59 Ophthalmology)</t>
  </si>
  <si>
    <t>www.tandfonline.com/ISIO</t>
  </si>
  <si>
    <t>ISMR</t>
  </si>
  <si>
    <t>Somatosensory &amp; Motor Research</t>
  </si>
  <si>
    <t xml:space="preserve">0899-0220 </t>
  </si>
  <si>
    <t xml:space="preserve">1369-1651 </t>
  </si>
  <si>
    <t>(237/258 Neurosciences)</t>
  </si>
  <si>
    <t>www.tandfonline.com/ISMR</t>
  </si>
  <si>
    <t>YSLH</t>
  </si>
  <si>
    <t>Speech, Language and Hearing</t>
  </si>
  <si>
    <t>2050-571X</t>
  </si>
  <si>
    <t>2050-5728</t>
  </si>
  <si>
    <t>www.tandfonline.com/YSLH</t>
  </si>
  <si>
    <t>ISTR</t>
  </si>
  <si>
    <t>Strabismus</t>
  </si>
  <si>
    <t xml:space="preserve">0927-3972 </t>
  </si>
  <si>
    <t xml:space="preserve">1744-5132 </t>
  </si>
  <si>
    <t>www.tandfonline.com/ISTR</t>
  </si>
  <si>
    <t>ISTS</t>
  </si>
  <si>
    <t>Stress: The International Journal on the Biology of Stress</t>
  </si>
  <si>
    <t xml:space="preserve">1025-3890 </t>
  </si>
  <si>
    <t xml:space="preserve">1607-8888 </t>
  </si>
  <si>
    <t>(21/51 Behavioral Sciences, 81/138 Endocrinology &amp; Metabolism)</t>
  </si>
  <si>
    <t>www.tandfonline.com/ISTS</t>
  </si>
  <si>
    <t>WSUB</t>
  </si>
  <si>
    <t>0889-7077</t>
  </si>
  <si>
    <t>1547-0164</t>
  </si>
  <si>
    <t>(9/34 Substance Abuse Ss, 9/18 Substance Abuse S)</t>
  </si>
  <si>
    <t>www.tandfonline.com/WSUB</t>
  </si>
  <si>
    <t>ISUM</t>
  </si>
  <si>
    <t>Substance Use &amp; Misuse</t>
  </si>
  <si>
    <t xml:space="preserve">1082-6084 </t>
  </si>
  <si>
    <t xml:space="preserve">1532-2491 </t>
  </si>
  <si>
    <t>(16/18 Substance Abuse S, 26/34 Substance Abuse Ss, 56/77 Psychology)</t>
  </si>
  <si>
    <t>www.tandfonline.com/ISUM</t>
  </si>
  <si>
    <t>IAAN</t>
  </si>
  <si>
    <t>Systems Biology In Reproductive Medicine</t>
  </si>
  <si>
    <t xml:space="preserve">1939-6368 </t>
  </si>
  <si>
    <t xml:space="preserve">1939-6376 </t>
  </si>
  <si>
    <t>(4/5 Andrology, 26/29 Reproductive Biology)</t>
  </si>
  <si>
    <t>www.tandfonline.com/IAAN</t>
  </si>
  <si>
    <t>ITAM</t>
  </si>
  <si>
    <t>The Aging Male</t>
  </si>
  <si>
    <t xml:space="preserve">1368-5538 </t>
  </si>
  <si>
    <t xml:space="preserve">1473-0790 </t>
  </si>
  <si>
    <t>(38/76 Urology &amp; Nephrology, 102/138 Endocrinology &amp; Metabolism)</t>
  </si>
  <si>
    <t>www.tandfonline.com/ITAM</t>
  </si>
  <si>
    <t>IADA</t>
  </si>
  <si>
    <t>The American Journal of Drug and Alcohol Abuse: Encompassing All Addictive Disorders</t>
  </si>
  <si>
    <t xml:space="preserve">0095-2990 </t>
  </si>
  <si>
    <t xml:space="preserve">1097-9891 </t>
  </si>
  <si>
    <t>(12/18 Substance Abuse S, 15/34 Substance Abuse Ss)</t>
  </si>
  <si>
    <t>www.tandfonline.com/IADA</t>
  </si>
  <si>
    <t>IEJC</t>
  </si>
  <si>
    <t>The European Journal of Contraception &amp; Reproductive Health Care</t>
  </si>
  <si>
    <t xml:space="preserve">1362-5187 </t>
  </si>
  <si>
    <t xml:space="preserve">1473-0782 </t>
  </si>
  <si>
    <t>(47/80 Obstetrics &amp; Gynecology, 104/176 Public, Environmental &amp; Occupational Health S)</t>
  </si>
  <si>
    <t>www.tandfonline.com/IEJC</t>
  </si>
  <si>
    <t>YSCM</t>
  </si>
  <si>
    <t>The Journal of Spinal Cord Medicine</t>
  </si>
  <si>
    <t>1984 (vol 7)</t>
  </si>
  <si>
    <t>1079-0268</t>
  </si>
  <si>
    <t>2045-7723</t>
  </si>
  <si>
    <t>(141/194 Clinical Neurology)</t>
  </si>
  <si>
    <t>www.tandfonline.com/YSCM</t>
  </si>
  <si>
    <t>UTNJ</t>
  </si>
  <si>
    <t>The Neurodiagnostic Journal</t>
  </si>
  <si>
    <t>2164-6821</t>
  </si>
  <si>
    <t>2375-8627</t>
  </si>
  <si>
    <t>www.tandfonline.com/UTNJ</t>
  </si>
  <si>
    <t>IPSM</t>
  </si>
  <si>
    <t>The Physician and Sportsmedicine</t>
  </si>
  <si>
    <t>(13/20 Primary Health Care, 44/76 Orthopedics)</t>
  </si>
  <si>
    <t>www.tandfonline.com/IPSM</t>
  </si>
  <si>
    <t>YTSR</t>
  </si>
  <si>
    <t>Topics in Stroke Rehabilitation</t>
  </si>
  <si>
    <t>1945-5119</t>
  </si>
  <si>
    <t>(41/65 Rehabilitation S)</t>
  </si>
  <si>
    <t>www.tandfonline.com/YTSR</t>
  </si>
  <si>
    <t>ITXM</t>
  </si>
  <si>
    <t>Toxicology Mechanisms &amp; Methods</t>
  </si>
  <si>
    <t>1537-6516</t>
  </si>
  <si>
    <t>1537-6524</t>
  </si>
  <si>
    <t>(73/92 Toxicology)</t>
  </si>
  <si>
    <t>www.tandfonline.com/ITXM</t>
  </si>
  <si>
    <t>ITXR</t>
  </si>
  <si>
    <t>Toxin Reviews</t>
  </si>
  <si>
    <t>1556-9543</t>
  </si>
  <si>
    <t>1556-9551</t>
  </si>
  <si>
    <t>(91/92 Toxicology)</t>
  </si>
  <si>
    <t>www.tandfonline.com/ITXR</t>
  </si>
  <si>
    <t>IUSP</t>
  </si>
  <si>
    <t>Ultrastructural Pathology</t>
  </si>
  <si>
    <t xml:space="preserve">0191-3123 </t>
  </si>
  <si>
    <t xml:space="preserve">1521-0758 </t>
  </si>
  <si>
    <t>(9/10 Microscopy, 70/79 Pathology)</t>
  </si>
  <si>
    <t>www.tandfonline.com/IUSP</t>
  </si>
  <si>
    <t>RVCH</t>
  </si>
  <si>
    <t>Vulnerable Children &amp; Youth Studies</t>
  </si>
  <si>
    <t>1745-0128</t>
  </si>
  <si>
    <t>1745-0136</t>
  </si>
  <si>
    <t>www.tandfonline.com/RVCH</t>
  </si>
  <si>
    <t>WWAH</t>
  </si>
  <si>
    <t>Women &amp; Health</t>
  </si>
  <si>
    <t>0363-0242</t>
  </si>
  <si>
    <t>1541-0331</t>
  </si>
  <si>
    <t>(12/41 Womens Studies, 90/157 Public, Environmental &amp; Occupational Health Ss)</t>
  </si>
  <si>
    <t>www.tandfonline.com/WWAH</t>
  </si>
  <si>
    <t>YOTB</t>
  </si>
  <si>
    <t>World Federation of Occupational Therapists Bulletin</t>
  </si>
  <si>
    <t>1447-3828</t>
  </si>
  <si>
    <t>2056-6077</t>
  </si>
  <si>
    <t>www.tandfonline.com/YOTB</t>
  </si>
  <si>
    <t>IWBP</t>
  </si>
  <si>
    <t>World Journal of Biological Psychiatry</t>
  </si>
  <si>
    <t>1562-2975</t>
  </si>
  <si>
    <t>1814-1412</t>
  </si>
  <si>
    <t>(37/142 Psychiatry S)</t>
  </si>
  <si>
    <t>www.tandfonline.com/IWBP</t>
  </si>
  <si>
    <t>IXEN</t>
  </si>
  <si>
    <t>Xenobiotica</t>
  </si>
  <si>
    <t>0049-8254</t>
  </si>
  <si>
    <t>1366-5928</t>
  </si>
  <si>
    <t>(63/92 Toxicology, 167/256 Pharmacology &amp; Pharmacy)</t>
  </si>
  <si>
    <t>www.tandfonline.com/IXEN</t>
  </si>
  <si>
    <t>Pack Title</t>
  </si>
  <si>
    <t>IERY</t>
  </si>
  <si>
    <t>Expert Review of Anticancer Therapy</t>
  </si>
  <si>
    <t>1473-7140</t>
  </si>
  <si>
    <t>1744-8328</t>
  </si>
  <si>
    <t>(149/217 Oncology)</t>
  </si>
  <si>
    <t>www.tandfonline.com/IERY</t>
  </si>
  <si>
    <t>IERZ</t>
  </si>
  <si>
    <t>Expert Review of Anti-infective Therapy</t>
  </si>
  <si>
    <t>1478-7210</t>
  </si>
  <si>
    <t>1744-8336</t>
  </si>
  <si>
    <t>(78/256 Pharmacology &amp; Pharmacy)</t>
  </si>
  <si>
    <t>www.tandfonline.com/IERZ</t>
  </si>
  <si>
    <t>IERK</t>
  </si>
  <si>
    <t>Expert Review of Cardiovascular Therapy</t>
  </si>
  <si>
    <t>1477-9072</t>
  </si>
  <si>
    <t>1744-8344</t>
  </si>
  <si>
    <t>www.tandfonline.com/IERK</t>
  </si>
  <si>
    <t>IERM</t>
  </si>
  <si>
    <t>Expert Review of Clinical Immunology</t>
  </si>
  <si>
    <t>1744-666X</t>
  </si>
  <si>
    <t>1744-8409</t>
  </si>
  <si>
    <t>(63/150 Immunology)</t>
  </si>
  <si>
    <t>www.tandfonline.com/IERM</t>
  </si>
  <si>
    <t>IERJ</t>
  </si>
  <si>
    <t>Expert Review of Clinical Pharmacology</t>
  </si>
  <si>
    <t>1751-2433</t>
  </si>
  <si>
    <t>1751-2441</t>
  </si>
  <si>
    <t>(96/256 Pharmacology &amp; Pharmacy)</t>
  </si>
  <si>
    <t>www.tandfonline.com/IERJ</t>
  </si>
  <si>
    <t>IERE</t>
  </si>
  <si>
    <t>Expert Review of Endocrinology &amp; Metabolism</t>
  </si>
  <si>
    <t>Endocrinology</t>
  </si>
  <si>
    <t>1744-6651</t>
  </si>
  <si>
    <t>1744-8417</t>
  </si>
  <si>
    <t>www.tandfonline.com/IERE</t>
  </si>
  <si>
    <t>IERH</t>
  </si>
  <si>
    <t>Expert Review of Gastroenterology &amp; Hepatology</t>
  </si>
  <si>
    <t>1747-4124</t>
  </si>
  <si>
    <t>1747-4132</t>
  </si>
  <si>
    <t>(41/79 Gastroenterology &amp; Hepatology)</t>
  </si>
  <si>
    <t>www.tandfonline.com/IERH</t>
  </si>
  <si>
    <t>IERR</t>
  </si>
  <si>
    <t>Expert Review of Hematology</t>
  </si>
  <si>
    <t>1747-4086</t>
  </si>
  <si>
    <t>1747-4094</t>
  </si>
  <si>
    <t>(40/70 Hematology)</t>
  </si>
  <si>
    <t>www.tandfonline.com/IERR</t>
  </si>
  <si>
    <t>IERD</t>
  </si>
  <si>
    <t>Expert Review of Medical Devices</t>
  </si>
  <si>
    <t>Med Equipment</t>
  </si>
  <si>
    <t>1743-4440</t>
  </si>
  <si>
    <t>1745-2422</t>
  </si>
  <si>
    <t>(32/77 Engineering, Biomedical)</t>
  </si>
  <si>
    <t>www.tandfonline.com/IERD</t>
  </si>
  <si>
    <t>IERO</t>
  </si>
  <si>
    <t>Expert Review of Molecular Diagnostics</t>
  </si>
  <si>
    <t>1473-7159</t>
  </si>
  <si>
    <t>1744-8352</t>
  </si>
  <si>
    <t>(17/79 Pathology)</t>
  </si>
  <si>
    <t>www.tandfonline.com/IERO</t>
  </si>
  <si>
    <t>IERN</t>
  </si>
  <si>
    <t>Expert Review of Neurotherapeutics</t>
  </si>
  <si>
    <t>1473-7175</t>
  </si>
  <si>
    <t>1744-8360</t>
  </si>
  <si>
    <t>(64/194 Clinical Neurology, 76/256 Pharmacology &amp; Pharmacy)</t>
  </si>
  <si>
    <t>www.tandfonline.com/IERN</t>
  </si>
  <si>
    <t>IERL</t>
  </si>
  <si>
    <t>Expert Review of Ophthalmology</t>
  </si>
  <si>
    <t>Ophthalmology</t>
  </si>
  <si>
    <t>1746-9899</t>
  </si>
  <si>
    <t>1746-9902</t>
  </si>
  <si>
    <t>www.tandfonline.com/IERL</t>
  </si>
  <si>
    <t>IERP</t>
  </si>
  <si>
    <t>Expert Review of Pharmacoeconomics &amp; Outcomes Research</t>
  </si>
  <si>
    <t>1473-7167</t>
  </si>
  <si>
    <t>1744-8379</t>
  </si>
  <si>
    <t>(33/77 Health Policy &amp; Services, 51/90 Health Care Sciences &amp; Services)</t>
  </si>
  <si>
    <t>www.tandfonline.com/IERP</t>
  </si>
  <si>
    <t>TEPM</t>
  </si>
  <si>
    <t>Expert Review of Precision Medicine and Drug Development</t>
  </si>
  <si>
    <t>2380-8993</t>
  </si>
  <si>
    <t xml:space="preserve">New for 2016. Only available online. </t>
  </si>
  <si>
    <t>www.tandfonline.com/TEPM</t>
  </si>
  <si>
    <t>IERU</t>
  </si>
  <si>
    <t>Expert Review of Proteomics</t>
  </si>
  <si>
    <t>1478-9450</t>
  </si>
  <si>
    <t>1744-8387</t>
  </si>
  <si>
    <t>(18/77 Biochemical Research Methods)</t>
  </si>
  <si>
    <t>www.tandfonline.com/IERU</t>
  </si>
  <si>
    <t>IERX</t>
  </si>
  <si>
    <t>Expert Review of Respiratory Medicine</t>
  </si>
  <si>
    <t>1747-6348</t>
  </si>
  <si>
    <t>1747-6356</t>
  </si>
  <si>
    <t>(35/59 Respiratory System)</t>
  </si>
  <si>
    <t>www.tandfonline.com/IERX</t>
  </si>
  <si>
    <t>IERV</t>
  </si>
  <si>
    <t>Expert Review of Vaccines</t>
  </si>
  <si>
    <t>1476-0584</t>
  </si>
  <si>
    <t>1744-8395</t>
  </si>
  <si>
    <t>(57/150 Immunology)</t>
  </si>
  <si>
    <t>www.tandfonline.com/IERV</t>
  </si>
  <si>
    <t>IEBT</t>
  </si>
  <si>
    <t>Expert Opinion on Biological Therapy</t>
  </si>
  <si>
    <t xml:space="preserve">1471-2598 </t>
  </si>
  <si>
    <t xml:space="preserve">1744-7682 </t>
  </si>
  <si>
    <t>(32/128 Medicine, Research &amp; Experimental, 35/158 Biotechnology &amp; Applied Microbiology)</t>
  </si>
  <si>
    <t>www.tandfonline.com/IEBT</t>
  </si>
  <si>
    <t>IEDD</t>
  </si>
  <si>
    <t>Expert Opinion on Drug Delivery</t>
  </si>
  <si>
    <t>1742-5247</t>
  </si>
  <si>
    <t xml:space="preserve">1744-7593 </t>
  </si>
  <si>
    <t>(18/256 Pharmacology &amp; Pharmacy)</t>
  </si>
  <si>
    <t>www.tandfonline.com/IEDD</t>
  </si>
  <si>
    <t>IEDC</t>
  </si>
  <si>
    <t>Expert Opinion on Drug Discovery</t>
  </si>
  <si>
    <t xml:space="preserve">1746-0441 </t>
  </si>
  <si>
    <t xml:space="preserve">1746-045X </t>
  </si>
  <si>
    <t>(49/256 Pharmacology &amp; Pharmacy)</t>
  </si>
  <si>
    <t>www.tandfonline.com/IEDC</t>
  </si>
  <si>
    <t>IEMT</t>
  </si>
  <si>
    <t>Expert Opinion on Drug Metabolism &amp; Toxicology</t>
  </si>
  <si>
    <t xml:space="preserve">1742-5255 </t>
  </si>
  <si>
    <t>1744-7607</t>
  </si>
  <si>
    <t>(86/256 Pharmacology &amp; Pharmacy, 132/286 Biochemistry &amp; Molecular Biology)</t>
  </si>
  <si>
    <t>www.tandfonline.com/IEMT</t>
  </si>
  <si>
    <t>IEDS</t>
  </si>
  <si>
    <t>Expert Opinion on Drug Safety</t>
  </si>
  <si>
    <t>1474-0338</t>
  </si>
  <si>
    <t xml:space="preserve">1744-764X </t>
  </si>
  <si>
    <t>(63/256 Pharmacology &amp; Pharmacy)</t>
  </si>
  <si>
    <t>www.tandfonline.com/IEDS</t>
  </si>
  <si>
    <t>IEMD</t>
  </si>
  <si>
    <t>Expert Opinion on Emerging Drugs</t>
  </si>
  <si>
    <t>1472-8214</t>
  </si>
  <si>
    <t xml:space="preserve">1744-7623 </t>
  </si>
  <si>
    <t>(83/256 Pharmacology &amp; Pharmacy)</t>
  </si>
  <si>
    <t>www.tandfonline.com/IEMD</t>
  </si>
  <si>
    <t>IEID</t>
  </si>
  <si>
    <t>Expert Opinion on Investigational Drugs</t>
  </si>
  <si>
    <t>1354-3784</t>
  </si>
  <si>
    <t xml:space="preserve">1744-7658 </t>
  </si>
  <si>
    <t>(45/256 Pharmacology &amp; Pharmacy)</t>
  </si>
  <si>
    <t>www.tandfonline.com/IEID</t>
  </si>
  <si>
    <t>IEOD</t>
  </si>
  <si>
    <t>Expert Opinion on Orphan Drugs</t>
  </si>
  <si>
    <t>Medical Library; Pharmaceutical Science &amp; Toxicology; Medical: Expert Opinions</t>
  </si>
  <si>
    <t>2167-8707</t>
  </si>
  <si>
    <t>(246/256 Pharmacology &amp; Pharmacy)</t>
  </si>
  <si>
    <t>www.tandfonline.com/IEOD</t>
  </si>
  <si>
    <t>IEOP</t>
  </si>
  <si>
    <t>Expert Opinion on Pharmacotherapy</t>
  </si>
  <si>
    <t xml:space="preserve">1465-6566 </t>
  </si>
  <si>
    <t xml:space="preserve">1744-7666 </t>
  </si>
  <si>
    <t>(48/256 Pharmacology &amp; Pharmacy)</t>
  </si>
  <si>
    <t>www.tandfonline.com/IEOP</t>
  </si>
  <si>
    <t>IETP</t>
  </si>
  <si>
    <t>Expert Opinion on Therapeutic Patents</t>
  </si>
  <si>
    <t>1354-3776</t>
  </si>
  <si>
    <t>1744-7674</t>
  </si>
  <si>
    <t>(20/60 Chemistry, Medicinal, 85/256 Pharmacology &amp; Pharmacy)</t>
  </si>
  <si>
    <t>www.tandfonline.com/IETP</t>
  </si>
  <si>
    <t>IETT</t>
  </si>
  <si>
    <t>Expert Opinion on Therapeutic Targets</t>
  </si>
  <si>
    <t xml:space="preserve">1472-8222 </t>
  </si>
  <si>
    <t xml:space="preserve">1744-7631 </t>
  </si>
  <si>
    <t>(26/256 Pharmacology &amp; Pharmacy)</t>
  </si>
  <si>
    <t>www.tandfonline.com/IETT</t>
  </si>
  <si>
    <t>New to Packages for 2019</t>
  </si>
</sst>
</file>

<file path=xl/styles.xml><?xml version="1.0" encoding="utf-8"?>
<styleSheet xmlns="http://schemas.openxmlformats.org/spreadsheetml/2006/main">
  <numFmts count="10">
    <numFmt numFmtId="164" formatCode="_-* #,##0_-;\-* #,##0_-;_-* &quot;-&quot;_-;_-@_-"/>
    <numFmt numFmtId="165" formatCode="&quot;£&quot;#,##0.00"/>
    <numFmt numFmtId="166" formatCode="[$$-540A]#,##0.00"/>
    <numFmt numFmtId="167" formatCode="[$€-1809]#,##0.00"/>
    <numFmt numFmtId="168" formatCode="[$$-4809]#,##0.00"/>
    <numFmt numFmtId="169" formatCode="[$$-1009]#,##0.00;[Red][$$-1009]#,##0.00"/>
    <numFmt numFmtId="170" formatCode="[$$-C09]#,##0.00"/>
    <numFmt numFmtId="171" formatCode="[$€-413]\ #,##0.00"/>
    <numFmt numFmtId="172" formatCode="[$$-1009]#,##0.00"/>
    <numFmt numFmtId="173" formatCode="[$€-2]\ #,##0.00"/>
  </numFmts>
  <fonts count="2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6100"/>
      <name val="Calibri"/>
      <family val="2"/>
      <scheme val="minor"/>
    </font>
    <font>
      <sz val="10"/>
      <name val="Arial"/>
      <family val="2"/>
    </font>
    <font>
      <u/>
      <sz val="11"/>
      <color theme="10"/>
      <name val="Calibri"/>
      <family val="2"/>
      <scheme val="minor"/>
    </font>
    <font>
      <sz val="10"/>
      <name val="Calibri"/>
      <family val="2"/>
    </font>
    <font>
      <sz val="10"/>
      <color theme="1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i/>
      <sz val="10"/>
      <name val="Calibri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</font>
    <font>
      <b/>
      <sz val="10"/>
      <name val="Calibri"/>
      <family val="2"/>
    </font>
    <font>
      <u/>
      <sz val="10"/>
      <name val="Calibri"/>
      <family val="2"/>
    </font>
    <font>
      <b/>
      <sz val="10"/>
      <name val="Calibri"/>
      <family val="2"/>
      <charset val="238"/>
      <scheme val="minor"/>
    </font>
    <font>
      <u/>
      <sz val="10"/>
      <name val="Calibri"/>
      <family val="2"/>
      <scheme val="minor"/>
    </font>
    <font>
      <b/>
      <sz val="10"/>
      <name val="Calibri"/>
      <family val="2"/>
      <charset val="238"/>
    </font>
    <font>
      <sz val="10"/>
      <name val="Calibri"/>
      <family val="2"/>
      <charset val="238"/>
    </font>
    <font>
      <u/>
      <sz val="10"/>
      <color theme="10"/>
      <name val="Calibri"/>
      <family val="2"/>
      <charset val="238"/>
      <scheme val="minor"/>
    </font>
    <font>
      <sz val="10"/>
      <color theme="1"/>
      <name val="Calibri"/>
      <family val="2"/>
      <charset val="238"/>
    </font>
    <font>
      <sz val="10"/>
      <color theme="1"/>
      <name val="Calibri"/>
      <family val="2"/>
      <charset val="238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6FFFF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2" fillId="2" borderId="0" applyNumberFormat="0" applyBorder="0" applyAlignment="0" applyProtection="0"/>
    <xf numFmtId="0" fontId="3" fillId="0" borderId="0"/>
    <xf numFmtId="0" fontId="4" fillId="0" borderId="0" applyNumberFormat="0" applyFill="0" applyBorder="0" applyAlignment="0" applyProtection="0"/>
    <xf numFmtId="0" fontId="3" fillId="0" borderId="0"/>
    <xf numFmtId="0" fontId="1" fillId="0" borderId="0"/>
    <xf numFmtId="0" fontId="1" fillId="0" borderId="0"/>
    <xf numFmtId="0" fontId="3" fillId="0" borderId="0"/>
    <xf numFmtId="0" fontId="3" fillId="0" borderId="0"/>
  </cellStyleXfs>
  <cellXfs count="255">
    <xf numFmtId="0" fontId="0" fillId="0" borderId="0" xfId="0"/>
    <xf numFmtId="0" fontId="5" fillId="0" borderId="0" xfId="0" applyFont="1" applyFill="1" applyAlignment="1">
      <alignment horizontal="center"/>
    </xf>
    <xf numFmtId="0" fontId="5" fillId="0" borderId="1" xfId="0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center" wrapText="1"/>
    </xf>
    <xf numFmtId="0" fontId="5" fillId="0" borderId="1" xfId="0" applyFont="1" applyFill="1" applyBorder="1" applyAlignment="1">
      <alignment horizontal="center"/>
    </xf>
    <xf numFmtId="0" fontId="5" fillId="0" borderId="1" xfId="2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 wrapText="1"/>
    </xf>
    <xf numFmtId="0" fontId="5" fillId="0" borderId="3" xfId="0" applyFont="1" applyFill="1" applyBorder="1" applyAlignment="1">
      <alignment horizontal="center" wrapText="1"/>
    </xf>
    <xf numFmtId="167" fontId="5" fillId="0" borderId="1" xfId="0" applyNumberFormat="1" applyFont="1" applyFill="1" applyBorder="1" applyAlignment="1">
      <alignment horizontal="center" wrapText="1"/>
    </xf>
    <xf numFmtId="0" fontId="5" fillId="0" borderId="1" xfId="3" applyFont="1" applyFill="1" applyBorder="1" applyAlignment="1">
      <alignment horizontal="left" wrapText="1"/>
    </xf>
    <xf numFmtId="0" fontId="5" fillId="0" borderId="1" xfId="0" applyFont="1" applyFill="1" applyBorder="1" applyAlignment="1">
      <alignment horizontal="left"/>
    </xf>
    <xf numFmtId="0" fontId="5" fillId="0" borderId="1" xfId="5" applyFont="1" applyFill="1" applyBorder="1" applyAlignment="1">
      <alignment horizontal="left"/>
    </xf>
    <xf numFmtId="0" fontId="5" fillId="0" borderId="1" xfId="6" applyFont="1" applyFill="1" applyBorder="1" applyAlignment="1">
      <alignment horizontal="left" wrapText="1"/>
    </xf>
    <xf numFmtId="0" fontId="5" fillId="0" borderId="1" xfId="6" applyFont="1" applyFill="1" applyBorder="1" applyAlignment="1">
      <alignment horizontal="center" wrapText="1"/>
    </xf>
    <xf numFmtId="0" fontId="5" fillId="0" borderId="2" xfId="0" applyFont="1" applyFill="1" applyBorder="1" applyAlignment="1">
      <alignment horizontal="center"/>
    </xf>
    <xf numFmtId="0" fontId="5" fillId="0" borderId="3" xfId="0" applyFont="1" applyFill="1" applyBorder="1" applyAlignment="1">
      <alignment horizontal="center"/>
    </xf>
    <xf numFmtId="170" fontId="5" fillId="0" borderId="1" xfId="0" applyNumberFormat="1" applyFont="1" applyFill="1" applyBorder="1" applyAlignment="1">
      <alignment horizontal="center" wrapText="1"/>
    </xf>
    <xf numFmtId="0" fontId="5" fillId="0" borderId="1" xfId="0" applyNumberFormat="1" applyFont="1" applyFill="1" applyBorder="1" applyAlignment="1">
      <alignment horizontal="left" vertical="top"/>
    </xf>
    <xf numFmtId="3" fontId="5" fillId="0" borderId="1" xfId="0" applyNumberFormat="1" applyFont="1" applyFill="1" applyBorder="1" applyAlignment="1">
      <alignment horizontal="center" wrapText="1"/>
    </xf>
    <xf numFmtId="170" fontId="5" fillId="0" borderId="2" xfId="0" applyNumberFormat="1" applyFont="1" applyFill="1" applyBorder="1" applyAlignment="1">
      <alignment horizontal="center" wrapText="1"/>
    </xf>
    <xf numFmtId="0" fontId="6" fillId="0" borderId="0" xfId="0" applyFont="1" applyFill="1" applyAlignment="1">
      <alignment horizontal="center"/>
    </xf>
    <xf numFmtId="166" fontId="5" fillId="0" borderId="1" xfId="0" applyNumberFormat="1" applyFont="1" applyFill="1" applyBorder="1" applyAlignment="1">
      <alignment horizontal="center"/>
    </xf>
    <xf numFmtId="0" fontId="5" fillId="5" borderId="0" xfId="0" applyFont="1" applyFill="1" applyAlignment="1">
      <alignment horizontal="center"/>
    </xf>
    <xf numFmtId="0" fontId="5" fillId="3" borderId="1" xfId="0" applyFont="1" applyFill="1" applyBorder="1" applyAlignment="1">
      <alignment horizontal="left" wrapText="1"/>
    </xf>
    <xf numFmtId="0" fontId="5" fillId="3" borderId="1" xfId="0" applyFont="1" applyFill="1" applyBorder="1" applyAlignment="1">
      <alignment horizontal="center" wrapText="1"/>
    </xf>
    <xf numFmtId="1" fontId="5" fillId="3" borderId="1" xfId="0" applyNumberFormat="1" applyFont="1" applyFill="1" applyBorder="1" applyAlignment="1">
      <alignment horizontal="center"/>
    </xf>
    <xf numFmtId="0" fontId="6" fillId="3" borderId="1" xfId="0" applyFont="1" applyFill="1" applyBorder="1" applyAlignment="1">
      <alignment horizontal="center"/>
    </xf>
    <xf numFmtId="0" fontId="5" fillId="3" borderId="1" xfId="0" applyFont="1" applyFill="1" applyBorder="1" applyAlignment="1">
      <alignment horizontal="center"/>
    </xf>
    <xf numFmtId="0" fontId="5" fillId="3" borderId="1" xfId="2" applyFont="1" applyFill="1" applyBorder="1" applyAlignment="1">
      <alignment horizontal="center" wrapText="1"/>
    </xf>
    <xf numFmtId="0" fontId="5" fillId="3" borderId="2" xfId="0" applyFont="1" applyFill="1" applyBorder="1" applyAlignment="1">
      <alignment horizontal="center" wrapText="1"/>
    </xf>
    <xf numFmtId="0" fontId="5" fillId="3" borderId="3" xfId="0" applyFont="1" applyFill="1" applyBorder="1" applyAlignment="1">
      <alignment horizontal="center" wrapText="1"/>
    </xf>
    <xf numFmtId="0" fontId="5" fillId="0" borderId="1" xfId="7" applyFont="1" applyFill="1" applyBorder="1" applyAlignment="1">
      <alignment horizontal="left" vertical="top" wrapText="1"/>
    </xf>
    <xf numFmtId="0" fontId="7" fillId="0" borderId="3" xfId="4" applyFont="1" applyFill="1" applyBorder="1" applyAlignment="1">
      <alignment horizontal="center"/>
    </xf>
    <xf numFmtId="0" fontId="5" fillId="0" borderId="1" xfId="0" applyFont="1" applyFill="1" applyBorder="1" applyAlignment="1">
      <alignment horizontal="left" vertical="top" wrapText="1"/>
    </xf>
    <xf numFmtId="0" fontId="5" fillId="0" borderId="1" xfId="0" applyFont="1" applyFill="1" applyBorder="1" applyAlignment="1" applyProtection="1">
      <alignment horizontal="center" wrapText="1"/>
      <protection locked="0" hidden="1"/>
    </xf>
    <xf numFmtId="0" fontId="5" fillId="0" borderId="1" xfId="0" applyFont="1" applyFill="1" applyBorder="1" applyAlignment="1" applyProtection="1">
      <alignment horizontal="left" wrapText="1"/>
      <protection locked="0" hidden="1"/>
    </xf>
    <xf numFmtId="1" fontId="5" fillId="0" borderId="1" xfId="0" applyNumberFormat="1" applyFont="1" applyFill="1" applyBorder="1" applyAlignment="1" applyProtection="1">
      <alignment horizontal="center" wrapText="1"/>
      <protection locked="0" hidden="1"/>
    </xf>
    <xf numFmtId="1" fontId="5" fillId="0" borderId="1" xfId="0" applyNumberFormat="1" applyFont="1" applyFill="1" applyBorder="1" applyAlignment="1">
      <alignment horizontal="center"/>
    </xf>
    <xf numFmtId="0" fontId="6" fillId="0" borderId="1" xfId="0" applyFont="1" applyFill="1" applyBorder="1" applyAlignment="1">
      <alignment horizontal="center"/>
    </xf>
    <xf numFmtId="0" fontId="8" fillId="0" borderId="1" xfId="0" applyFont="1" applyFill="1" applyBorder="1" applyAlignment="1" applyProtection="1">
      <alignment horizontal="left"/>
      <protection hidden="1"/>
    </xf>
    <xf numFmtId="0" fontId="8" fillId="0" borderId="1" xfId="0" applyFont="1" applyFill="1" applyBorder="1" applyAlignment="1" applyProtection="1">
      <alignment horizontal="center"/>
      <protection locked="0"/>
    </xf>
    <xf numFmtId="165" fontId="5" fillId="0" borderId="1" xfId="0" applyNumberFormat="1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center"/>
    </xf>
    <xf numFmtId="0" fontId="6" fillId="0" borderId="3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 wrapText="1"/>
    </xf>
    <xf numFmtId="171" fontId="5" fillId="0" borderId="1" xfId="0" applyNumberFormat="1" applyFont="1" applyFill="1" applyBorder="1" applyAlignment="1">
      <alignment horizontal="center" wrapText="1"/>
    </xf>
    <xf numFmtId="9" fontId="5" fillId="0" borderId="1" xfId="1" applyFont="1" applyFill="1" applyBorder="1" applyAlignment="1">
      <alignment horizontal="left" wrapText="1"/>
    </xf>
    <xf numFmtId="0" fontId="5" fillId="6" borderId="1" xfId="0" applyFont="1" applyFill="1" applyBorder="1" applyAlignment="1">
      <alignment horizontal="left"/>
    </xf>
    <xf numFmtId="0" fontId="5" fillId="6" borderId="1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left" wrapText="1"/>
    </xf>
    <xf numFmtId="0" fontId="5" fillId="0" borderId="1" xfId="8" applyFont="1" applyFill="1" applyBorder="1" applyAlignment="1">
      <alignment horizontal="left" wrapText="1"/>
    </xf>
    <xf numFmtId="1" fontId="5" fillId="0" borderId="1" xfId="0" applyNumberFormat="1" applyFont="1" applyFill="1" applyBorder="1"/>
    <xf numFmtId="0" fontId="6" fillId="0" borderId="1" xfId="0" applyFont="1" applyFill="1" applyBorder="1"/>
    <xf numFmtId="0" fontId="5" fillId="0" borderId="4" xfId="0" applyFont="1" applyFill="1" applyBorder="1" applyAlignment="1">
      <alignment horizontal="left" wrapText="1"/>
    </xf>
    <xf numFmtId="0" fontId="5" fillId="0" borderId="4" xfId="0" applyFont="1" applyFill="1" applyBorder="1" applyAlignment="1">
      <alignment horizontal="center" wrapText="1"/>
    </xf>
    <xf numFmtId="0" fontId="5" fillId="0" borderId="0" xfId="0" applyFont="1" applyFill="1" applyAlignment="1">
      <alignment horizontal="left"/>
    </xf>
    <xf numFmtId="0" fontId="9" fillId="0" borderId="1" xfId="0" applyFont="1" applyFill="1" applyBorder="1" applyAlignment="1" applyProtection="1">
      <alignment horizontal="center"/>
      <protection hidden="1"/>
    </xf>
    <xf numFmtId="0" fontId="5" fillId="0" borderId="1" xfId="0" applyFont="1" applyFill="1" applyBorder="1" applyAlignment="1">
      <alignment horizontal="center" vertical="center" wrapText="1"/>
    </xf>
    <xf numFmtId="0" fontId="5" fillId="0" borderId="1" xfId="9" applyFont="1" applyFill="1" applyBorder="1" applyAlignment="1">
      <alignment horizontal="left" wrapText="1"/>
    </xf>
    <xf numFmtId="0" fontId="5" fillId="0" borderId="1" xfId="0" applyFont="1" applyFill="1" applyBorder="1" applyAlignment="1">
      <alignment wrapText="1"/>
    </xf>
    <xf numFmtId="0" fontId="10" fillId="0" borderId="1" xfId="0" applyFont="1" applyBorder="1" applyAlignment="1">
      <alignment horizontal="left"/>
    </xf>
    <xf numFmtId="0" fontId="9" fillId="0" borderId="1" xfId="0" applyFont="1" applyFill="1" applyBorder="1" applyAlignment="1">
      <alignment horizontal="left" wrapText="1"/>
    </xf>
    <xf numFmtId="166" fontId="5" fillId="0" borderId="1" xfId="0" applyNumberFormat="1" applyFont="1" applyFill="1" applyBorder="1" applyAlignment="1">
      <alignment horizontal="center" wrapText="1"/>
    </xf>
    <xf numFmtId="0" fontId="5" fillId="7" borderId="0" xfId="0" applyFont="1" applyFill="1" applyAlignment="1">
      <alignment horizontal="center"/>
    </xf>
    <xf numFmtId="0" fontId="5" fillId="4" borderId="0" xfId="0" applyFont="1" applyFill="1" applyAlignment="1">
      <alignment horizontal="center"/>
    </xf>
    <xf numFmtId="0" fontId="5" fillId="0" borderId="5" xfId="0" applyFont="1" applyFill="1" applyBorder="1" applyAlignment="1">
      <alignment horizontal="center"/>
    </xf>
    <xf numFmtId="0" fontId="5" fillId="0" borderId="0" xfId="0" applyFont="1" applyFill="1" applyBorder="1" applyAlignment="1">
      <alignment horizontal="center"/>
    </xf>
    <xf numFmtId="0" fontId="5" fillId="0" borderId="6" xfId="0" applyFont="1" applyFill="1" applyBorder="1" applyAlignment="1">
      <alignment horizontal="center"/>
    </xf>
    <xf numFmtId="0" fontId="10" fillId="0" borderId="1" xfId="0" applyFont="1" applyFill="1" applyBorder="1" applyAlignment="1">
      <alignment horizontal="center"/>
    </xf>
    <xf numFmtId="0" fontId="5" fillId="0" borderId="7" xfId="0" applyFont="1" applyFill="1" applyBorder="1" applyAlignment="1">
      <alignment horizontal="center" wrapText="1"/>
    </xf>
    <xf numFmtId="0" fontId="5" fillId="0" borderId="7" xfId="0" applyFont="1" applyFill="1" applyBorder="1" applyAlignment="1">
      <alignment horizontal="center"/>
    </xf>
    <xf numFmtId="0" fontId="6" fillId="0" borderId="7" xfId="0" applyFont="1" applyFill="1" applyBorder="1" applyAlignment="1">
      <alignment horizontal="center"/>
    </xf>
    <xf numFmtId="0" fontId="5" fillId="0" borderId="1" xfId="0" applyNumberFormat="1" applyFont="1" applyFill="1" applyBorder="1" applyAlignment="1">
      <alignment horizontal="center" vertical="top"/>
    </xf>
    <xf numFmtId="0" fontId="5" fillId="0" borderId="2" xfId="0" applyFont="1" applyFill="1" applyBorder="1" applyAlignment="1">
      <alignment horizontal="left" wrapText="1"/>
    </xf>
    <xf numFmtId="0" fontId="5" fillId="0" borderId="2" xfId="0" applyFont="1" applyFill="1" applyBorder="1" applyAlignment="1">
      <alignment horizontal="left"/>
    </xf>
    <xf numFmtId="0" fontId="6" fillId="0" borderId="2" xfId="0" applyFont="1" applyFill="1" applyBorder="1" applyAlignment="1">
      <alignment horizontal="left"/>
    </xf>
    <xf numFmtId="0" fontId="6" fillId="0" borderId="0" xfId="0" applyFont="1" applyFill="1" applyBorder="1" applyAlignment="1">
      <alignment horizontal="center"/>
    </xf>
    <xf numFmtId="0" fontId="5" fillId="0" borderId="8" xfId="0" applyFont="1" applyFill="1" applyBorder="1" applyAlignment="1">
      <alignment horizontal="left" wrapText="1"/>
    </xf>
    <xf numFmtId="0" fontId="5" fillId="6" borderId="0" xfId="0" applyFont="1" applyFill="1" applyAlignment="1">
      <alignment horizontal="center"/>
    </xf>
    <xf numFmtId="0" fontId="10" fillId="0" borderId="1" xfId="0" applyFont="1" applyFill="1" applyBorder="1" applyAlignment="1">
      <alignment horizontal="left"/>
    </xf>
    <xf numFmtId="0" fontId="5" fillId="0" borderId="2" xfId="0" applyNumberFormat="1" applyFont="1" applyFill="1" applyBorder="1" applyAlignment="1">
      <alignment horizontal="left" vertical="top"/>
    </xf>
    <xf numFmtId="0" fontId="6" fillId="0" borderId="0" xfId="0" applyFont="1" applyAlignment="1">
      <alignment horizontal="center"/>
    </xf>
    <xf numFmtId="0" fontId="6" fillId="4" borderId="0" xfId="0" applyFont="1" applyFill="1" applyAlignment="1">
      <alignment horizontal="center"/>
    </xf>
    <xf numFmtId="0" fontId="11" fillId="0" borderId="0" xfId="0" applyFont="1" applyFill="1" applyAlignment="1">
      <alignment horizontal="center"/>
    </xf>
    <xf numFmtId="0" fontId="11" fillId="4" borderId="0" xfId="0" applyFont="1" applyFill="1" applyAlignment="1">
      <alignment horizontal="center"/>
    </xf>
    <xf numFmtId="0" fontId="12" fillId="0" borderId="0" xfId="0" applyFont="1" applyFill="1" applyAlignment="1">
      <alignment horizontal="center"/>
    </xf>
    <xf numFmtId="0" fontId="5" fillId="0" borderId="8" xfId="0" applyFont="1" applyFill="1" applyBorder="1" applyAlignment="1">
      <alignment horizontal="center" wrapText="1"/>
    </xf>
    <xf numFmtId="0" fontId="5" fillId="0" borderId="9" xfId="0" applyFont="1" applyFill="1" applyBorder="1" applyAlignment="1">
      <alignment horizontal="center" wrapText="1"/>
    </xf>
    <xf numFmtId="0" fontId="5" fillId="8" borderId="0" xfId="0" applyFont="1" applyFill="1" applyAlignment="1">
      <alignment horizontal="center"/>
    </xf>
    <xf numFmtId="0" fontId="10" fillId="0" borderId="0" xfId="0" applyFont="1" applyFill="1" applyAlignment="1">
      <alignment horizontal="center"/>
    </xf>
    <xf numFmtId="0" fontId="10" fillId="0" borderId="0" xfId="0" applyFont="1" applyAlignment="1">
      <alignment horizontal="center"/>
    </xf>
    <xf numFmtId="0" fontId="10" fillId="3" borderId="0" xfId="0" applyFont="1" applyFill="1" applyAlignment="1">
      <alignment horizontal="center"/>
    </xf>
    <xf numFmtId="0" fontId="5" fillId="3" borderId="0" xfId="0" applyFont="1" applyFill="1" applyAlignment="1">
      <alignment horizontal="center"/>
    </xf>
    <xf numFmtId="0" fontId="5" fillId="0" borderId="1" xfId="0" applyFont="1" applyFill="1" applyBorder="1"/>
    <xf numFmtId="3" fontId="5" fillId="0" borderId="1" xfId="0" applyNumberFormat="1" applyFont="1" applyFill="1" applyBorder="1" applyAlignment="1">
      <alignment horizontal="center"/>
    </xf>
    <xf numFmtId="0" fontId="5" fillId="0" borderId="0" xfId="0" applyFont="1" applyFill="1" applyBorder="1"/>
    <xf numFmtId="0" fontId="5" fillId="0" borderId="3" xfId="0" applyFont="1" applyFill="1" applyBorder="1"/>
    <xf numFmtId="0" fontId="5" fillId="0" borderId="0" xfId="0" applyFont="1" applyFill="1"/>
    <xf numFmtId="167" fontId="5" fillId="0" borderId="0" xfId="0" applyNumberFormat="1" applyFont="1" applyFill="1" applyAlignment="1">
      <alignment horizontal="center"/>
    </xf>
    <xf numFmtId="164" fontId="5" fillId="0" borderId="1" xfId="0" applyNumberFormat="1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 vertical="top" wrapText="1"/>
    </xf>
    <xf numFmtId="0" fontId="10" fillId="0" borderId="0" xfId="0" applyFont="1" applyAlignment="1">
      <alignment horizontal="left"/>
    </xf>
    <xf numFmtId="0" fontId="10" fillId="0" borderId="0" xfId="0" applyFont="1"/>
    <xf numFmtId="0" fontId="5" fillId="0" borderId="1" xfId="0" applyFont="1" applyFill="1" applyBorder="1" applyAlignment="1"/>
    <xf numFmtId="0" fontId="5" fillId="0" borderId="1" xfId="2" applyFont="1" applyFill="1" applyBorder="1" applyAlignment="1">
      <alignment wrapText="1"/>
    </xf>
    <xf numFmtId="170" fontId="5" fillId="0" borderId="1" xfId="0" applyNumberFormat="1" applyFont="1" applyFill="1" applyBorder="1" applyAlignment="1">
      <alignment wrapText="1"/>
    </xf>
    <xf numFmtId="167" fontId="5" fillId="0" borderId="1" xfId="0" applyNumberFormat="1" applyFont="1" applyFill="1" applyBorder="1" applyAlignment="1">
      <alignment wrapText="1"/>
    </xf>
    <xf numFmtId="0" fontId="13" fillId="0" borderId="1" xfId="4" applyFont="1" applyFill="1" applyBorder="1" applyAlignment="1">
      <alignment vertical="center"/>
    </xf>
    <xf numFmtId="173" fontId="5" fillId="0" borderId="1" xfId="0" applyNumberFormat="1" applyFont="1" applyFill="1" applyBorder="1"/>
    <xf numFmtId="173" fontId="10" fillId="0" borderId="0" xfId="0" applyNumberFormat="1" applyFont="1"/>
    <xf numFmtId="0" fontId="8" fillId="0" borderId="0" xfId="0" applyFont="1" applyFill="1" applyAlignment="1">
      <alignment horizontal="center"/>
    </xf>
    <xf numFmtId="0" fontId="8" fillId="0" borderId="1" xfId="0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 wrapText="1"/>
    </xf>
    <xf numFmtId="0" fontId="8" fillId="0" borderId="1" xfId="0" applyFont="1" applyFill="1" applyBorder="1" applyAlignment="1">
      <alignment horizontal="center"/>
    </xf>
    <xf numFmtId="0" fontId="8" fillId="0" borderId="1" xfId="2" applyFont="1" applyFill="1" applyBorder="1" applyAlignment="1">
      <alignment horizontal="center" wrapText="1"/>
    </xf>
    <xf numFmtId="0" fontId="8" fillId="0" borderId="2" xfId="0" applyFont="1" applyFill="1" applyBorder="1" applyAlignment="1">
      <alignment horizontal="center" wrapText="1"/>
    </xf>
    <xf numFmtId="0" fontId="8" fillId="0" borderId="3" xfId="0" applyFont="1" applyFill="1" applyBorder="1" applyAlignment="1">
      <alignment horizontal="center" wrapText="1"/>
    </xf>
    <xf numFmtId="167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>
      <alignment horizontal="left"/>
    </xf>
    <xf numFmtId="0" fontId="8" fillId="0" borderId="2" xfId="0" applyFont="1" applyFill="1" applyBorder="1" applyAlignment="1">
      <alignment horizontal="center"/>
    </xf>
    <xf numFmtId="0" fontId="8" fillId="0" borderId="7" xfId="0" applyFont="1" applyFill="1" applyBorder="1" applyAlignment="1">
      <alignment horizontal="center" wrapText="1"/>
    </xf>
    <xf numFmtId="0" fontId="8" fillId="0" borderId="7" xfId="0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0" xfId="0" applyFont="1" applyFill="1" applyBorder="1" applyAlignment="1">
      <alignment horizontal="center"/>
    </xf>
    <xf numFmtId="0" fontId="10" fillId="0" borderId="7" xfId="0" applyFont="1" applyFill="1" applyBorder="1" applyAlignment="1">
      <alignment horizontal="center"/>
    </xf>
    <xf numFmtId="0" fontId="10" fillId="0" borderId="3" xfId="0" applyFont="1" applyFill="1" applyBorder="1" applyAlignment="1">
      <alignment horizontal="center"/>
    </xf>
    <xf numFmtId="166" fontId="8" fillId="0" borderId="1" xfId="0" applyNumberFormat="1" applyFont="1" applyFill="1" applyBorder="1" applyAlignment="1">
      <alignment horizontal="center"/>
    </xf>
    <xf numFmtId="0" fontId="14" fillId="10" borderId="1" xfId="0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left" wrapText="1"/>
    </xf>
    <xf numFmtId="167" fontId="14" fillId="10" borderId="1" xfId="0" applyNumberFormat="1" applyFont="1" applyFill="1" applyBorder="1" applyAlignment="1">
      <alignment horizontal="center" vertical="center" wrapText="1"/>
    </xf>
    <xf numFmtId="169" fontId="14" fillId="10" borderId="1" xfId="0" applyNumberFormat="1" applyFont="1" applyFill="1" applyBorder="1" applyAlignment="1">
      <alignment horizontal="center" vertical="center" wrapText="1"/>
    </xf>
    <xf numFmtId="0" fontId="14" fillId="10" borderId="1" xfId="0" applyFont="1" applyFill="1" applyBorder="1" applyAlignment="1">
      <alignment horizontal="center" vertical="center" wrapText="1"/>
    </xf>
    <xf numFmtId="0" fontId="14" fillId="10" borderId="1" xfId="2" applyFont="1" applyFill="1" applyBorder="1" applyAlignment="1">
      <alignment horizontal="center" vertical="center" wrapText="1"/>
    </xf>
    <xf numFmtId="0" fontId="14" fillId="10" borderId="2" xfId="0" applyFont="1" applyFill="1" applyBorder="1" applyAlignment="1">
      <alignment horizontal="center" wrapText="1"/>
    </xf>
    <xf numFmtId="0" fontId="14" fillId="10" borderId="1" xfId="0" applyFont="1" applyFill="1" applyBorder="1" applyAlignment="1">
      <alignment horizontal="center"/>
    </xf>
    <xf numFmtId="0" fontId="14" fillId="10" borderId="3" xfId="0" applyFont="1" applyFill="1" applyBorder="1" applyAlignment="1">
      <alignment horizontal="center" wrapText="1"/>
    </xf>
    <xf numFmtId="17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left" wrapText="1"/>
      <protection locked="0" hidden="1"/>
    </xf>
    <xf numFmtId="0" fontId="8" fillId="0" borderId="1" xfId="0" applyFont="1" applyFill="1" applyBorder="1" applyAlignment="1" applyProtection="1">
      <alignment horizontal="center" wrapText="1"/>
      <protection locked="0" hidden="1"/>
    </xf>
    <xf numFmtId="170" fontId="8" fillId="0" borderId="1" xfId="0" applyNumberFormat="1" applyFont="1" applyFill="1" applyBorder="1" applyAlignment="1">
      <alignment horizontal="center" wrapText="1"/>
    </xf>
    <xf numFmtId="164" fontId="8" fillId="0" borderId="1" xfId="0" applyNumberFormat="1" applyFont="1" applyFill="1" applyBorder="1" applyAlignment="1">
      <alignment horizontal="center"/>
    </xf>
    <xf numFmtId="0" fontId="8" fillId="0" borderId="1" xfId="6" applyFont="1" applyFill="1" applyBorder="1" applyAlignment="1">
      <alignment horizontal="center" wrapText="1"/>
    </xf>
    <xf numFmtId="0" fontId="8" fillId="0" borderId="1" xfId="6" applyFont="1" applyFill="1" applyBorder="1" applyAlignment="1">
      <alignment horizontal="left" wrapText="1"/>
    </xf>
    <xf numFmtId="1" fontId="8" fillId="0" borderId="1" xfId="0" applyNumberFormat="1" applyFont="1" applyFill="1" applyBorder="1" applyAlignment="1">
      <alignment horizontal="center"/>
    </xf>
    <xf numFmtId="165" fontId="8" fillId="0" borderId="1" xfId="0" applyNumberFormat="1" applyFont="1" applyFill="1" applyBorder="1" applyAlignment="1">
      <alignment horizontal="center" wrapText="1"/>
    </xf>
    <xf numFmtId="0" fontId="8" fillId="0" borderId="1" xfId="0" applyFont="1" applyFill="1" applyBorder="1" applyAlignment="1" applyProtection="1">
      <alignment horizontal="center"/>
      <protection hidden="1"/>
    </xf>
    <xf numFmtId="0" fontId="8" fillId="0" borderId="1" xfId="0" applyFont="1" applyFill="1" applyBorder="1" applyAlignment="1">
      <alignment wrapText="1"/>
    </xf>
    <xf numFmtId="1" fontId="8" fillId="0" borderId="1" xfId="0" applyNumberFormat="1" applyFont="1" applyFill="1" applyBorder="1" applyAlignment="1" applyProtection="1">
      <alignment wrapText="1"/>
      <protection locked="0" hidden="1"/>
    </xf>
    <xf numFmtId="0" fontId="8" fillId="0" borderId="1" xfId="0" applyFont="1" applyFill="1" applyBorder="1"/>
    <xf numFmtId="0" fontId="8" fillId="0" borderId="1" xfId="2" applyFont="1" applyFill="1" applyBorder="1" applyAlignment="1">
      <alignment wrapText="1"/>
    </xf>
    <xf numFmtId="0" fontId="8" fillId="0" borderId="0" xfId="0" applyFont="1" applyFill="1" applyBorder="1" applyAlignment="1">
      <alignment wrapText="1"/>
    </xf>
    <xf numFmtId="0" fontId="8" fillId="0" borderId="0" xfId="0" applyFont="1" applyFill="1"/>
    <xf numFmtId="0" fontId="8" fillId="0" borderId="1" xfId="0" applyFont="1" applyFill="1" applyBorder="1" applyAlignment="1"/>
    <xf numFmtId="0" fontId="8" fillId="0" borderId="2" xfId="0" applyFont="1" applyFill="1" applyBorder="1"/>
    <xf numFmtId="0" fontId="8" fillId="0" borderId="0" xfId="0" applyFont="1" applyFill="1" applyBorder="1"/>
    <xf numFmtId="172" fontId="8" fillId="0" borderId="1" xfId="0" applyNumberFormat="1" applyFont="1" applyFill="1" applyBorder="1" applyAlignment="1">
      <alignment horizontal="center" wrapText="1"/>
    </xf>
    <xf numFmtId="0" fontId="8" fillId="0" borderId="0" xfId="0" applyFont="1" applyFill="1" applyBorder="1" applyAlignment="1">
      <alignment horizontal="left" wrapText="1"/>
    </xf>
    <xf numFmtId="0" fontId="8" fillId="0" borderId="0" xfId="0" applyFont="1" applyFill="1" applyBorder="1" applyAlignment="1">
      <alignment horizontal="center" wrapText="1"/>
    </xf>
    <xf numFmtId="0" fontId="8" fillId="0" borderId="1" xfId="6" applyFont="1" applyFill="1" applyBorder="1" applyAlignment="1">
      <alignment wrapText="1"/>
    </xf>
    <xf numFmtId="0" fontId="10" fillId="0" borderId="1" xfId="0" applyFont="1" applyFill="1" applyBorder="1" applyAlignment="1"/>
    <xf numFmtId="0" fontId="15" fillId="0" borderId="1" xfId="4" applyFont="1" applyFill="1" applyBorder="1" applyAlignment="1">
      <alignment horizontal="center" wrapText="1"/>
    </xf>
    <xf numFmtId="0" fontId="8" fillId="4" borderId="0" xfId="0" applyFont="1" applyFill="1" applyAlignment="1">
      <alignment horizontal="center"/>
    </xf>
    <xf numFmtId="0" fontId="8" fillId="0" borderId="1" xfId="7" applyFont="1" applyFill="1" applyBorder="1" applyAlignment="1">
      <alignment horizontal="left" wrapText="1"/>
    </xf>
    <xf numFmtId="0" fontId="8" fillId="0" borderId="1" xfId="7" applyFont="1" applyFill="1" applyBorder="1" applyAlignment="1">
      <alignment horizontal="center" wrapText="1"/>
    </xf>
    <xf numFmtId="0" fontId="8" fillId="0" borderId="1" xfId="7" applyFont="1" applyFill="1" applyBorder="1" applyAlignment="1">
      <alignment wrapText="1"/>
    </xf>
    <xf numFmtId="0" fontId="8" fillId="0" borderId="4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center"/>
    </xf>
    <xf numFmtId="0" fontId="10" fillId="0" borderId="1" xfId="0" applyFont="1" applyBorder="1" applyAlignment="1">
      <alignment horizontal="center"/>
    </xf>
    <xf numFmtId="0" fontId="10" fillId="0" borderId="0" xfId="0" applyFont="1" applyFill="1" applyBorder="1" applyAlignment="1">
      <alignment horizontal="left"/>
    </xf>
    <xf numFmtId="0" fontId="8" fillId="0" borderId="4" xfId="0" applyFont="1" applyFill="1" applyBorder="1" applyAlignment="1">
      <alignment horizontal="center" wrapText="1"/>
    </xf>
    <xf numFmtId="0" fontId="10" fillId="0" borderId="1" xfId="0" applyFont="1" applyBorder="1"/>
    <xf numFmtId="0" fontId="8" fillId="0" borderId="5" xfId="0" applyFont="1" applyFill="1" applyBorder="1" applyAlignment="1">
      <alignment horizontal="center" wrapText="1"/>
    </xf>
    <xf numFmtId="0" fontId="8" fillId="0" borderId="1" xfId="0" applyNumberFormat="1" applyFont="1" applyFill="1" applyBorder="1" applyAlignment="1">
      <alignment horizontal="center"/>
    </xf>
    <xf numFmtId="0" fontId="10" fillId="0" borderId="0" xfId="0" applyFont="1" applyAlignment="1"/>
    <xf numFmtId="0" fontId="8" fillId="9" borderId="1" xfId="0" applyFont="1" applyFill="1" applyBorder="1" applyAlignment="1">
      <alignment horizontal="left" wrapText="1"/>
    </xf>
    <xf numFmtId="0" fontId="8" fillId="9" borderId="1" xfId="0" applyFont="1" applyFill="1" applyBorder="1" applyAlignment="1">
      <alignment horizontal="center" wrapText="1"/>
    </xf>
    <xf numFmtId="167" fontId="8" fillId="9" borderId="1" xfId="0" applyNumberFormat="1" applyFont="1" applyFill="1" applyBorder="1" applyAlignment="1">
      <alignment horizontal="center" vertical="center" wrapText="1"/>
    </xf>
    <xf numFmtId="169" fontId="8" fillId="9" borderId="1" xfId="0" applyNumberFormat="1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 vertical="center" wrapText="1"/>
    </xf>
    <xf numFmtId="0" fontId="8" fillId="9" borderId="1" xfId="2" applyFont="1" applyFill="1" applyBorder="1" applyAlignment="1">
      <alignment horizontal="center" vertical="center" wrapText="1"/>
    </xf>
    <xf numFmtId="0" fontId="8" fillId="9" borderId="1" xfId="0" applyFont="1" applyFill="1" applyBorder="1" applyAlignment="1">
      <alignment horizontal="center"/>
    </xf>
    <xf numFmtId="1" fontId="8" fillId="0" borderId="1" xfId="0" applyNumberFormat="1" applyFont="1" applyFill="1" applyBorder="1" applyAlignment="1" applyProtection="1">
      <alignment horizontal="center" wrapText="1"/>
      <protection locked="0" hidden="1"/>
    </xf>
    <xf numFmtId="0" fontId="8" fillId="0" borderId="0" xfId="0" applyFont="1" applyFill="1" applyBorder="1" applyAlignment="1">
      <alignment horizontal="left"/>
    </xf>
    <xf numFmtId="1" fontId="8" fillId="0" borderId="1" xfId="0" applyNumberFormat="1" applyFont="1" applyFill="1" applyBorder="1"/>
    <xf numFmtId="0" fontId="10" fillId="0" borderId="1" xfId="0" applyFont="1" applyFill="1" applyBorder="1"/>
    <xf numFmtId="0" fontId="8" fillId="0" borderId="1" xfId="0" applyNumberFormat="1" applyFont="1" applyFill="1" applyBorder="1"/>
    <xf numFmtId="0" fontId="16" fillId="9" borderId="1" xfId="0" applyFont="1" applyFill="1" applyBorder="1" applyAlignment="1">
      <alignment horizontal="left" wrapText="1"/>
    </xf>
    <xf numFmtId="0" fontId="16" fillId="9" borderId="1" xfId="0" applyFont="1" applyFill="1" applyBorder="1" applyAlignment="1">
      <alignment horizontal="center" wrapText="1"/>
    </xf>
    <xf numFmtId="167" fontId="16" fillId="9" borderId="1" xfId="0" applyNumberFormat="1" applyFont="1" applyFill="1" applyBorder="1" applyAlignment="1">
      <alignment horizontal="center" vertical="center" wrapText="1"/>
    </xf>
    <xf numFmtId="169" fontId="16" fillId="9" borderId="1" xfId="0" applyNumberFormat="1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horizontal="center" vertical="center" wrapText="1"/>
    </xf>
    <xf numFmtId="0" fontId="16" fillId="9" borderId="1" xfId="2" applyFont="1" applyFill="1" applyBorder="1" applyAlignment="1">
      <alignment horizontal="center" vertical="center" wrapText="1"/>
    </xf>
    <xf numFmtId="0" fontId="16" fillId="9" borderId="2" xfId="0" applyFont="1" applyFill="1" applyBorder="1" applyAlignment="1">
      <alignment horizontal="center" wrapText="1"/>
    </xf>
    <xf numFmtId="0" fontId="16" fillId="9" borderId="1" xfId="0" applyFont="1" applyFill="1" applyBorder="1" applyAlignment="1">
      <alignment horizontal="center"/>
    </xf>
    <xf numFmtId="0" fontId="16" fillId="9" borderId="3" xfId="0" applyFont="1" applyFill="1" applyBorder="1" applyAlignment="1">
      <alignment horizontal="center" wrapText="1"/>
    </xf>
    <xf numFmtId="0" fontId="14" fillId="9" borderId="1" xfId="0" applyFont="1" applyFill="1" applyBorder="1" applyAlignment="1">
      <alignment horizontal="left" wrapText="1"/>
    </xf>
    <xf numFmtId="0" fontId="14" fillId="9" borderId="1" xfId="0" applyFont="1" applyFill="1" applyBorder="1" applyAlignment="1">
      <alignment horizontal="center" wrapText="1"/>
    </xf>
    <xf numFmtId="0" fontId="14" fillId="9" borderId="1" xfId="0" applyFont="1" applyFill="1" applyBorder="1" applyAlignment="1">
      <alignment wrapText="1"/>
    </xf>
    <xf numFmtId="167" fontId="14" fillId="9" borderId="1" xfId="0" applyNumberFormat="1" applyFont="1" applyFill="1" applyBorder="1" applyAlignment="1">
      <alignment horizontal="center" vertical="center" wrapText="1"/>
    </xf>
    <xf numFmtId="169" fontId="14" fillId="9" borderId="1" xfId="0" applyNumberFormat="1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 vertical="center" wrapText="1"/>
    </xf>
    <xf numFmtId="0" fontId="14" fillId="9" borderId="1" xfId="2" applyFont="1" applyFill="1" applyBorder="1" applyAlignment="1">
      <alignment horizontal="center" vertical="center" wrapText="1"/>
    </xf>
    <xf numFmtId="0" fontId="14" fillId="9" borderId="1" xfId="0" applyFont="1" applyFill="1" applyBorder="1" applyAlignment="1">
      <alignment horizontal="center"/>
    </xf>
    <xf numFmtId="168" fontId="16" fillId="9" borderId="1" xfId="0" applyNumberFormat="1" applyFont="1" applyFill="1" applyBorder="1" applyAlignment="1">
      <alignment horizontal="center" vertical="center" wrapText="1"/>
    </xf>
    <xf numFmtId="0" fontId="16" fillId="9" borderId="1" xfId="0" applyFont="1" applyFill="1" applyBorder="1" applyAlignment="1">
      <alignment wrapText="1"/>
    </xf>
    <xf numFmtId="165" fontId="16" fillId="9" borderId="1" xfId="0" applyNumberFormat="1" applyFont="1" applyFill="1" applyBorder="1" applyAlignment="1">
      <alignment horizontal="center" vertical="center" wrapText="1"/>
    </xf>
    <xf numFmtId="165" fontId="16" fillId="9" borderId="1" xfId="0" applyNumberFormat="1" applyFont="1" applyFill="1" applyBorder="1" applyAlignment="1">
      <alignment horizontal="center" wrapText="1"/>
    </xf>
    <xf numFmtId="166" fontId="16" fillId="9" borderId="1" xfId="0" applyNumberFormat="1" applyFont="1" applyFill="1" applyBorder="1" applyAlignment="1">
      <alignment horizontal="right" vertical="center" wrapText="1"/>
    </xf>
    <xf numFmtId="166" fontId="16" fillId="9" borderId="1" xfId="0" applyNumberFormat="1" applyFont="1" applyFill="1" applyBorder="1" applyAlignment="1">
      <alignment horizontal="center" vertical="center" wrapText="1"/>
    </xf>
    <xf numFmtId="167" fontId="16" fillId="9" borderId="1" xfId="0" applyNumberFormat="1" applyFont="1" applyFill="1" applyBorder="1" applyAlignment="1">
      <alignment horizontal="right" vertical="center" wrapText="1"/>
    </xf>
    <xf numFmtId="169" fontId="16" fillId="9" borderId="1" xfId="0" applyNumberFormat="1" applyFont="1" applyFill="1" applyBorder="1" applyAlignment="1">
      <alignment vertical="center" wrapText="1"/>
    </xf>
    <xf numFmtId="0" fontId="16" fillId="9" borderId="1" xfId="0" applyFont="1" applyFill="1" applyBorder="1" applyAlignment="1">
      <alignment vertical="center" wrapText="1"/>
    </xf>
    <xf numFmtId="0" fontId="17" fillId="0" borderId="0" xfId="0" applyFont="1" applyFill="1"/>
    <xf numFmtId="0" fontId="17" fillId="0" borderId="1" xfId="0" applyFont="1" applyFill="1" applyBorder="1"/>
    <xf numFmtId="0" fontId="17" fillId="0" borderId="1" xfId="0" applyFont="1" applyFill="1" applyBorder="1" applyAlignment="1">
      <alignment horizontal="left" wrapText="1"/>
    </xf>
    <xf numFmtId="0" fontId="17" fillId="0" borderId="1" xfId="0" applyFont="1" applyFill="1" applyBorder="1" applyAlignment="1">
      <alignment wrapText="1"/>
    </xf>
    <xf numFmtId="1" fontId="17" fillId="0" borderId="1" xfId="0" applyNumberFormat="1" applyFont="1" applyFill="1" applyBorder="1"/>
    <xf numFmtId="0" fontId="17" fillId="0" borderId="1" xfId="0" applyFont="1" applyFill="1" applyBorder="1" applyAlignment="1"/>
    <xf numFmtId="0" fontId="17" fillId="0" borderId="1" xfId="2" applyFont="1" applyFill="1" applyBorder="1" applyAlignment="1">
      <alignment wrapText="1"/>
    </xf>
    <xf numFmtId="170" fontId="17" fillId="0" borderId="1" xfId="0" applyNumberFormat="1" applyFont="1" applyFill="1" applyBorder="1" applyAlignment="1">
      <alignment wrapText="1"/>
    </xf>
    <xf numFmtId="0" fontId="17" fillId="0" borderId="0" xfId="0" applyFont="1" applyFill="1" applyBorder="1" applyAlignment="1"/>
    <xf numFmtId="0" fontId="18" fillId="0" borderId="1" xfId="4" applyFont="1" applyFill="1" applyBorder="1" applyAlignment="1">
      <alignment wrapText="1"/>
    </xf>
    <xf numFmtId="0" fontId="19" fillId="0" borderId="0" xfId="0" applyFont="1" applyFill="1"/>
    <xf numFmtId="165" fontId="17" fillId="0" borderId="1" xfId="0" applyNumberFormat="1" applyFont="1" applyFill="1" applyBorder="1" applyAlignment="1">
      <alignment wrapText="1"/>
    </xf>
    <xf numFmtId="166" fontId="17" fillId="0" borderId="1" xfId="0" applyNumberFormat="1" applyFont="1" applyFill="1" applyBorder="1" applyAlignment="1">
      <alignment wrapText="1"/>
    </xf>
    <xf numFmtId="167" fontId="17" fillId="0" borderId="1" xfId="0" applyNumberFormat="1" applyFont="1" applyFill="1" applyBorder="1" applyAlignment="1">
      <alignment wrapText="1"/>
    </xf>
    <xf numFmtId="0" fontId="20" fillId="0" borderId="0" xfId="0" applyFont="1"/>
    <xf numFmtId="0" fontId="5" fillId="0" borderId="0" xfId="0" applyFont="1" applyFill="1" applyAlignment="1">
      <alignment horizontal="center" wrapText="1"/>
    </xf>
    <xf numFmtId="0" fontId="5" fillId="6" borderId="1" xfId="0" applyFont="1" applyFill="1" applyBorder="1" applyAlignment="1">
      <alignment horizontal="center" wrapText="1"/>
    </xf>
    <xf numFmtId="0" fontId="5" fillId="6" borderId="1" xfId="0" applyFont="1" applyFill="1" applyBorder="1" applyAlignment="1">
      <alignment horizontal="left" wrapText="1"/>
    </xf>
    <xf numFmtId="0" fontId="10" fillId="0" borderId="0" xfId="0" applyFont="1" applyAlignment="1">
      <alignment wrapText="1"/>
    </xf>
    <xf numFmtId="0" fontId="16" fillId="9" borderId="1" xfId="0" applyFont="1" applyFill="1" applyBorder="1" applyAlignment="1">
      <alignment horizontal="left"/>
    </xf>
    <xf numFmtId="167" fontId="16" fillId="9" borderId="1" xfId="0" applyNumberFormat="1" applyFont="1" applyFill="1" applyBorder="1" applyAlignment="1">
      <alignment horizontal="center" vertical="center"/>
    </xf>
    <xf numFmtId="169" fontId="16" fillId="9" borderId="1" xfId="0" applyNumberFormat="1" applyFont="1" applyFill="1" applyBorder="1" applyAlignment="1">
      <alignment horizontal="center" vertical="center"/>
    </xf>
    <xf numFmtId="0" fontId="16" fillId="9" borderId="1" xfId="0" applyFont="1" applyFill="1" applyBorder="1" applyAlignment="1">
      <alignment horizontal="center" vertical="center"/>
    </xf>
    <xf numFmtId="0" fontId="16" fillId="9" borderId="1" xfId="2" applyFont="1" applyFill="1" applyBorder="1" applyAlignment="1">
      <alignment horizontal="center" vertical="center"/>
    </xf>
    <xf numFmtId="0" fontId="16" fillId="9" borderId="2" xfId="0" applyFont="1" applyFill="1" applyBorder="1" applyAlignment="1">
      <alignment horizontal="center"/>
    </xf>
    <xf numFmtId="0" fontId="16" fillId="9" borderId="3" xfId="0" applyFont="1" applyFill="1" applyBorder="1" applyAlignment="1">
      <alignment horizontal="center"/>
    </xf>
    <xf numFmtId="0" fontId="5" fillId="6" borderId="0" xfId="0" applyFont="1" applyFill="1" applyAlignment="1">
      <alignment horizontal="center" wrapText="1"/>
    </xf>
    <xf numFmtId="0" fontId="6" fillId="0" borderId="2" xfId="0" applyFont="1" applyFill="1" applyBorder="1" applyAlignment="1">
      <alignment horizontal="center" wrapText="1"/>
    </xf>
    <xf numFmtId="0" fontId="6" fillId="0" borderId="1" xfId="0" applyFont="1" applyFill="1" applyBorder="1" applyAlignment="1">
      <alignment horizontal="left" wrapText="1"/>
    </xf>
    <xf numFmtId="0" fontId="6" fillId="0" borderId="1" xfId="0" applyFont="1" applyFill="1" applyBorder="1" applyAlignment="1">
      <alignment horizontal="center" wrapText="1"/>
    </xf>
    <xf numFmtId="0" fontId="6" fillId="0" borderId="3" xfId="0" applyFont="1" applyFill="1" applyBorder="1" applyAlignment="1">
      <alignment horizontal="center" wrapText="1"/>
    </xf>
    <xf numFmtId="0" fontId="6" fillId="0" borderId="0" xfId="0" applyFont="1" applyAlignment="1">
      <alignment horizontal="center" wrapText="1"/>
    </xf>
    <xf numFmtId="0" fontId="6" fillId="4" borderId="0" xfId="0" applyFont="1" applyFill="1" applyAlignment="1">
      <alignment horizontal="center" wrapText="1"/>
    </xf>
    <xf numFmtId="0" fontId="6" fillId="0" borderId="0" xfId="0" applyFont="1" applyFill="1" applyAlignment="1">
      <alignment horizontal="center" wrapText="1"/>
    </xf>
    <xf numFmtId="0" fontId="11" fillId="4" borderId="0" xfId="0" applyFont="1" applyFill="1" applyAlignment="1">
      <alignment horizontal="center" wrapText="1"/>
    </xf>
    <xf numFmtId="0" fontId="11" fillId="0" borderId="0" xfId="0" applyFont="1" applyFill="1" applyAlignment="1">
      <alignment horizontal="center" wrapText="1"/>
    </xf>
    <xf numFmtId="0" fontId="12" fillId="0" borderId="0" xfId="0" applyFont="1" applyFill="1" applyAlignment="1">
      <alignment horizontal="center" wrapText="1"/>
    </xf>
    <xf numFmtId="0" fontId="5" fillId="0" borderId="1" xfId="0" applyFont="1" applyFill="1" applyBorder="1" applyAlignment="1" applyProtection="1">
      <alignment horizontal="center"/>
      <protection hidden="1"/>
    </xf>
    <xf numFmtId="0" fontId="13" fillId="0" borderId="1" xfId="4" applyFont="1" applyFill="1" applyBorder="1" applyAlignment="1">
      <alignment horizontal="center" wrapText="1"/>
    </xf>
    <xf numFmtId="172" fontId="5" fillId="0" borderId="1" xfId="0" applyNumberFormat="1" applyFont="1" applyFill="1" applyBorder="1" applyAlignment="1">
      <alignment horizontal="center" wrapText="1"/>
    </xf>
    <xf numFmtId="0" fontId="5" fillId="0" borderId="1" xfId="7" applyFont="1" applyFill="1" applyBorder="1" applyAlignment="1">
      <alignment horizontal="center" wrapText="1"/>
    </xf>
    <xf numFmtId="0" fontId="5" fillId="0" borderId="1" xfId="7" applyFont="1" applyFill="1" applyBorder="1" applyAlignment="1">
      <alignment horizontal="left" wrapText="1"/>
    </xf>
  </cellXfs>
  <cellStyles count="10">
    <cellStyle name="Dobre" xfId="2" builtinId="26"/>
    <cellStyle name="Hiperłącze" xfId="4" builtinId="8"/>
    <cellStyle name="Normal 10 4" xfId="3"/>
    <cellStyle name="Normal 2" xfId="7"/>
    <cellStyle name="Normal 3" xfId="6"/>
    <cellStyle name="Normal 3 11" xfId="9"/>
    <cellStyle name="Normal 3 12" xfId="8"/>
    <cellStyle name="Normal 43" xfId="5"/>
    <cellStyle name="Normalny" xfId="0" builtinId="0"/>
    <cellStyle name="Procentowy" xfId="1" builtinId="5"/>
  </cellStyles>
  <dxfs count="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Shelley%20Charlotte/2019%20Sams%20File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TF Rate"/>
      <sheetName val="T3 Rate"/>
    </sheetNames>
    <sheetDataSet>
      <sheetData sheetId="0" refreshError="1">
        <row r="1">
          <cell r="B1" t="str">
            <v>Edition</v>
          </cell>
          <cell r="C1">
            <v>0</v>
          </cell>
          <cell r="D1">
            <v>0</v>
          </cell>
          <cell r="E1">
            <v>0</v>
          </cell>
          <cell r="F1">
            <v>0</v>
          </cell>
          <cell r="G1" t="str">
            <v>Hardcopy and Online</v>
          </cell>
          <cell r="H1">
            <v>0</v>
          </cell>
          <cell r="I1">
            <v>0</v>
          </cell>
          <cell r="J1">
            <v>0</v>
          </cell>
          <cell r="K1">
            <v>0</v>
          </cell>
          <cell r="L1">
            <v>0</v>
          </cell>
          <cell r="M1">
            <v>0</v>
          </cell>
          <cell r="N1">
            <v>0</v>
          </cell>
          <cell r="O1" t="str">
            <v>Online Only</v>
          </cell>
          <cell r="P1">
            <v>0</v>
          </cell>
          <cell r="Q1">
            <v>0</v>
          </cell>
          <cell r="R1">
            <v>0</v>
          </cell>
          <cell r="S1">
            <v>0</v>
          </cell>
          <cell r="T1">
            <v>0</v>
          </cell>
          <cell r="U1">
            <v>0</v>
          </cell>
          <cell r="V1">
            <v>0</v>
          </cell>
          <cell r="W1" t="str">
            <v>Hardcopy Only</v>
          </cell>
          <cell r="X1">
            <v>0</v>
          </cell>
          <cell r="Y1">
            <v>0</v>
          </cell>
          <cell r="Z1">
            <v>0</v>
          </cell>
          <cell r="AA1">
            <v>0</v>
          </cell>
          <cell r="AB1">
            <v>0</v>
          </cell>
          <cell r="AC1">
            <v>0</v>
          </cell>
          <cell r="AD1">
            <v>0</v>
          </cell>
        </row>
        <row r="2">
          <cell r="B2">
            <v>0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 t="str">
            <v>GBP - UK</v>
          </cell>
          <cell r="H2" t="str">
            <v>USD</v>
          </cell>
          <cell r="I2" t="str">
            <v>EUR</v>
          </cell>
          <cell r="J2" t="str">
            <v>CAD</v>
          </cell>
          <cell r="K2" t="str">
            <v>S$</v>
          </cell>
          <cell r="L2" t="str">
            <v>USD - ROW</v>
          </cell>
          <cell r="M2" t="str">
            <v>AUD</v>
          </cell>
          <cell r="N2" t="str">
            <v>Nok</v>
          </cell>
          <cell r="O2" t="str">
            <v>GBP - UK</v>
          </cell>
          <cell r="P2" t="str">
            <v>USD</v>
          </cell>
          <cell r="Q2" t="str">
            <v>EUR</v>
          </cell>
          <cell r="R2" t="str">
            <v>CAD</v>
          </cell>
          <cell r="S2" t="str">
            <v>S$</v>
          </cell>
          <cell r="T2" t="str">
            <v>USD - ROW</v>
          </cell>
          <cell r="U2" t="str">
            <v>AUD</v>
          </cell>
          <cell r="V2" t="str">
            <v>Nok</v>
          </cell>
          <cell r="W2" t="str">
            <v>GBP - UK</v>
          </cell>
          <cell r="X2" t="str">
            <v>USD</v>
          </cell>
          <cell r="Y2" t="str">
            <v>EUR</v>
          </cell>
          <cell r="Z2" t="str">
            <v>CAD</v>
          </cell>
          <cell r="AA2" t="str">
            <v>S$</v>
          </cell>
          <cell r="AB2" t="str">
            <v>USD - ROW</v>
          </cell>
          <cell r="AC2" t="str">
            <v>AUD</v>
          </cell>
          <cell r="AD2" t="str">
            <v>Nok</v>
          </cell>
        </row>
        <row r="3">
          <cell r="A3" t="str">
            <v>Acronym</v>
          </cell>
          <cell r="B3" t="str">
            <v>Product Family</v>
          </cell>
          <cell r="C3" t="str">
            <v>Title</v>
          </cell>
          <cell r="D3" t="str">
            <v>Volume From</v>
          </cell>
          <cell r="E3" t="str">
            <v>Volume To</v>
          </cell>
          <cell r="F3" t="str">
            <v>Issues Per Volume</v>
          </cell>
          <cell r="G3" t="str">
            <v>TF</v>
          </cell>
          <cell r="H3" t="str">
            <v>TF</v>
          </cell>
          <cell r="I3" t="str">
            <v>TF</v>
          </cell>
          <cell r="J3" t="str">
            <v>TF</v>
          </cell>
          <cell r="K3" t="str">
            <v>TF</v>
          </cell>
          <cell r="L3" t="str">
            <v>TF</v>
          </cell>
          <cell r="M3" t="str">
            <v>TF</v>
          </cell>
          <cell r="N3" t="str">
            <v>TF</v>
          </cell>
          <cell r="O3" t="str">
            <v>TF</v>
          </cell>
          <cell r="P3" t="str">
            <v>TF</v>
          </cell>
          <cell r="Q3" t="str">
            <v>TF</v>
          </cell>
          <cell r="R3" t="str">
            <v>TF</v>
          </cell>
          <cell r="S3" t="str">
            <v>TF</v>
          </cell>
          <cell r="T3" t="str">
            <v>TF</v>
          </cell>
          <cell r="U3" t="str">
            <v>TF</v>
          </cell>
          <cell r="V3" t="str">
            <v>TF</v>
          </cell>
          <cell r="W3" t="str">
            <v>TF</v>
          </cell>
          <cell r="X3" t="str">
            <v>TF</v>
          </cell>
          <cell r="Y3" t="str">
            <v>TF</v>
          </cell>
          <cell r="Z3" t="str">
            <v>TF</v>
          </cell>
          <cell r="AA3" t="str">
            <v>TF</v>
          </cell>
          <cell r="AB3" t="str">
            <v>TF</v>
          </cell>
          <cell r="AC3" t="str">
            <v>TF</v>
          </cell>
          <cell r="AD3" t="str">
            <v>TF</v>
          </cell>
        </row>
        <row r="4">
          <cell r="A4" t="str">
            <v>BATC</v>
          </cell>
          <cell r="B4" t="str">
            <v>BATCPF</v>
          </cell>
          <cell r="C4" t="str">
            <v>Critical Reviews in Analytical Chemistry</v>
          </cell>
          <cell r="D4">
            <v>49</v>
          </cell>
          <cell r="E4">
            <v>49</v>
          </cell>
          <cell r="F4">
            <v>6</v>
          </cell>
          <cell r="G4">
            <v>1122</v>
          </cell>
          <cell r="H4">
            <v>1867</v>
          </cell>
          <cell r="I4">
            <v>1485</v>
          </cell>
          <cell r="J4">
            <v>0</v>
          </cell>
          <cell r="K4">
            <v>0</v>
          </cell>
          <cell r="L4">
            <v>0</v>
          </cell>
          <cell r="M4">
            <v>0</v>
          </cell>
          <cell r="N4">
            <v>0</v>
          </cell>
          <cell r="O4">
            <v>954</v>
          </cell>
          <cell r="P4">
            <v>1587</v>
          </cell>
          <cell r="Q4">
            <v>1262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0</v>
          </cell>
          <cell r="AC4">
            <v>0</v>
          </cell>
          <cell r="AD4">
            <v>0</v>
          </cell>
        </row>
        <row r="5">
          <cell r="A5" t="str">
            <v>BBRM</v>
          </cell>
          <cell r="B5" t="str">
            <v>BBRMPF</v>
          </cell>
          <cell r="C5" t="str">
            <v>Bioremediation Journal</v>
          </cell>
          <cell r="D5">
            <v>23</v>
          </cell>
          <cell r="E5">
            <v>23</v>
          </cell>
          <cell r="F5">
            <v>4</v>
          </cell>
          <cell r="G5">
            <v>847</v>
          </cell>
          <cell r="H5">
            <v>1411</v>
          </cell>
          <cell r="I5">
            <v>1124</v>
          </cell>
          <cell r="J5">
            <v>0</v>
          </cell>
          <cell r="K5">
            <v>0</v>
          </cell>
          <cell r="L5">
            <v>0</v>
          </cell>
          <cell r="M5">
            <v>0</v>
          </cell>
          <cell r="N5">
            <v>0</v>
          </cell>
          <cell r="O5">
            <v>720</v>
          </cell>
          <cell r="P5">
            <v>1199</v>
          </cell>
          <cell r="Q5">
            <v>955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0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0</v>
          </cell>
          <cell r="AC5">
            <v>0</v>
          </cell>
          <cell r="AD5">
            <v>0</v>
          </cell>
        </row>
        <row r="6">
          <cell r="A6" t="str">
            <v>BECJ</v>
          </cell>
          <cell r="B6" t="str">
            <v>BECJPF</v>
          </cell>
          <cell r="C6" t="str">
            <v>Environmental Claims Journal</v>
          </cell>
          <cell r="D6">
            <v>31</v>
          </cell>
          <cell r="E6">
            <v>31</v>
          </cell>
          <cell r="F6">
            <v>4</v>
          </cell>
          <cell r="G6">
            <v>506</v>
          </cell>
          <cell r="H6">
            <v>840</v>
          </cell>
          <cell r="I6">
            <v>666</v>
          </cell>
          <cell r="J6">
            <v>0</v>
          </cell>
          <cell r="K6">
            <v>0</v>
          </cell>
          <cell r="L6">
            <v>0</v>
          </cell>
          <cell r="M6">
            <v>0</v>
          </cell>
          <cell r="N6">
            <v>0</v>
          </cell>
          <cell r="O6">
            <v>430</v>
          </cell>
          <cell r="P6">
            <v>714</v>
          </cell>
          <cell r="Q6">
            <v>566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0</v>
          </cell>
          <cell r="AC6">
            <v>0</v>
          </cell>
          <cell r="AD6">
            <v>0</v>
          </cell>
        </row>
        <row r="7">
          <cell r="A7" t="str">
            <v>BEST</v>
          </cell>
          <cell r="B7" t="str">
            <v>BESTPF</v>
          </cell>
          <cell r="C7" t="str">
            <v>Critical Reviews in Environmental Science and Technology</v>
          </cell>
          <cell r="D7">
            <v>49</v>
          </cell>
          <cell r="E7">
            <v>49</v>
          </cell>
          <cell r="F7">
            <v>24</v>
          </cell>
          <cell r="G7">
            <v>5447</v>
          </cell>
          <cell r="H7">
            <v>8982</v>
          </cell>
          <cell r="I7">
            <v>7180</v>
          </cell>
          <cell r="J7">
            <v>0</v>
          </cell>
          <cell r="K7">
            <v>0</v>
          </cell>
          <cell r="L7">
            <v>0</v>
          </cell>
          <cell r="M7">
            <v>0</v>
          </cell>
          <cell r="N7">
            <v>0</v>
          </cell>
          <cell r="O7">
            <v>4630</v>
          </cell>
          <cell r="P7">
            <v>7635</v>
          </cell>
          <cell r="Q7">
            <v>6103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</row>
        <row r="8">
          <cell r="A8" t="str">
            <v>BFSN</v>
          </cell>
          <cell r="B8" t="str">
            <v>BFSNPF</v>
          </cell>
          <cell r="C8" t="str">
            <v>Critical Reviews in Food Science and Nutrition</v>
          </cell>
          <cell r="D8">
            <v>59</v>
          </cell>
          <cell r="E8">
            <v>59</v>
          </cell>
          <cell r="F8">
            <v>22</v>
          </cell>
          <cell r="G8">
            <v>4827</v>
          </cell>
          <cell r="H8">
            <v>8016</v>
          </cell>
          <cell r="I8">
            <v>6384</v>
          </cell>
          <cell r="J8">
            <v>0</v>
          </cell>
          <cell r="K8">
            <v>0</v>
          </cell>
          <cell r="L8">
            <v>0</v>
          </cell>
          <cell r="M8">
            <v>0</v>
          </cell>
          <cell r="N8">
            <v>0</v>
          </cell>
          <cell r="O8">
            <v>4103</v>
          </cell>
          <cell r="P8">
            <v>6813</v>
          </cell>
          <cell r="Q8">
            <v>5426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0</v>
          </cell>
          <cell r="AC8">
            <v>0</v>
          </cell>
          <cell r="AD8">
            <v>0</v>
          </cell>
        </row>
        <row r="9">
          <cell r="A9" t="str">
            <v>BHER</v>
          </cell>
          <cell r="B9" t="str">
            <v>BHERPF</v>
          </cell>
          <cell r="C9" t="str">
            <v>Human &amp; Ecological Risk Assessment</v>
          </cell>
          <cell r="D9">
            <v>25</v>
          </cell>
          <cell r="E9">
            <v>25</v>
          </cell>
          <cell r="F9">
            <v>8</v>
          </cell>
          <cell r="G9">
            <v>1226</v>
          </cell>
          <cell r="H9">
            <v>2038</v>
          </cell>
          <cell r="I9">
            <v>1624</v>
          </cell>
          <cell r="J9">
            <v>0</v>
          </cell>
          <cell r="K9">
            <v>0</v>
          </cell>
          <cell r="L9">
            <v>0</v>
          </cell>
          <cell r="M9">
            <v>0</v>
          </cell>
          <cell r="N9">
            <v>0</v>
          </cell>
          <cell r="O9">
            <v>1042</v>
          </cell>
          <cell r="P9">
            <v>1732</v>
          </cell>
          <cell r="Q9">
            <v>1380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0</v>
          </cell>
          <cell r="AC9">
            <v>0</v>
          </cell>
          <cell r="AD9">
            <v>0</v>
          </cell>
        </row>
        <row r="10">
          <cell r="A10" t="str">
            <v>BIJP</v>
          </cell>
          <cell r="B10" t="str">
            <v>BIJPPF</v>
          </cell>
          <cell r="C10" t="str">
            <v>International Journal of Phytoremediation</v>
          </cell>
          <cell r="D10">
            <v>21</v>
          </cell>
          <cell r="E10">
            <v>21</v>
          </cell>
          <cell r="F10">
            <v>14</v>
          </cell>
          <cell r="G10">
            <v>2169</v>
          </cell>
          <cell r="H10">
            <v>3592</v>
          </cell>
          <cell r="I10">
            <v>2872</v>
          </cell>
          <cell r="J10">
            <v>0</v>
          </cell>
          <cell r="K10">
            <v>0</v>
          </cell>
          <cell r="L10">
            <v>0</v>
          </cell>
          <cell r="M10">
            <v>0</v>
          </cell>
          <cell r="N10">
            <v>0</v>
          </cell>
          <cell r="O10">
            <v>1844</v>
          </cell>
          <cell r="P10">
            <v>3053</v>
          </cell>
          <cell r="Q10">
            <v>2441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0</v>
          </cell>
          <cell r="AC10">
            <v>0</v>
          </cell>
          <cell r="AD10">
            <v>0</v>
          </cell>
        </row>
        <row r="11">
          <cell r="A11" t="str">
            <v>BOSE</v>
          </cell>
          <cell r="B11" t="str">
            <v>BOSEPF</v>
          </cell>
          <cell r="C11" t="str">
            <v>Ozone: Science &amp; Engineering</v>
          </cell>
          <cell r="D11">
            <v>41</v>
          </cell>
          <cell r="E11">
            <v>41</v>
          </cell>
          <cell r="F11">
            <v>6</v>
          </cell>
          <cell r="G11">
            <v>988</v>
          </cell>
          <cell r="H11">
            <v>1639</v>
          </cell>
          <cell r="I11">
            <v>1305</v>
          </cell>
          <cell r="J11">
            <v>0</v>
          </cell>
          <cell r="K11">
            <v>0</v>
          </cell>
          <cell r="L11">
            <v>0</v>
          </cell>
          <cell r="M11">
            <v>0</v>
          </cell>
          <cell r="N11">
            <v>0</v>
          </cell>
          <cell r="O11">
            <v>840</v>
          </cell>
          <cell r="P11">
            <v>1393</v>
          </cell>
          <cell r="Q11">
            <v>1109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0</v>
          </cell>
          <cell r="AC11">
            <v>0</v>
          </cell>
          <cell r="AD11">
            <v>0</v>
          </cell>
        </row>
        <row r="12">
          <cell r="A12" t="str">
            <v>BPTS</v>
          </cell>
          <cell r="B12" t="str">
            <v>BPTSPF</v>
          </cell>
          <cell r="C12" t="str">
            <v>Critical Reviews in Plant Sciences</v>
          </cell>
          <cell r="D12">
            <v>38</v>
          </cell>
          <cell r="E12">
            <v>38</v>
          </cell>
          <cell r="F12">
            <v>6</v>
          </cell>
          <cell r="G12">
            <v>1304</v>
          </cell>
          <cell r="H12">
            <v>2168</v>
          </cell>
          <cell r="I12">
            <v>1726</v>
          </cell>
          <cell r="J12">
            <v>0</v>
          </cell>
          <cell r="K12">
            <v>0</v>
          </cell>
          <cell r="L12">
            <v>0</v>
          </cell>
          <cell r="M12">
            <v>0</v>
          </cell>
          <cell r="N12">
            <v>0</v>
          </cell>
          <cell r="O12">
            <v>1108</v>
          </cell>
          <cell r="P12">
            <v>1843</v>
          </cell>
          <cell r="Q12">
            <v>1467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</v>
          </cell>
          <cell r="AC12">
            <v>0</v>
          </cell>
          <cell r="AD12">
            <v>0</v>
          </cell>
        </row>
        <row r="13">
          <cell r="A13" t="str">
            <v>BRFS</v>
          </cell>
          <cell r="B13" t="str">
            <v>BRFSPF</v>
          </cell>
          <cell r="C13" t="str">
            <v>Reviews in Fisheries Science &amp; Aquaculture.</v>
          </cell>
          <cell r="D13">
            <v>27</v>
          </cell>
          <cell r="E13">
            <v>27</v>
          </cell>
          <cell r="F13">
            <v>4</v>
          </cell>
          <cell r="G13">
            <v>1084</v>
          </cell>
          <cell r="H13">
            <v>1799</v>
          </cell>
          <cell r="I13">
            <v>1431</v>
          </cell>
          <cell r="J13">
            <v>0</v>
          </cell>
          <cell r="K13">
            <v>0</v>
          </cell>
          <cell r="L13">
            <v>0</v>
          </cell>
          <cell r="M13">
            <v>0</v>
          </cell>
          <cell r="N13">
            <v>0</v>
          </cell>
          <cell r="O13">
            <v>921</v>
          </cell>
          <cell r="P13">
            <v>1529</v>
          </cell>
          <cell r="Q13">
            <v>1216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0</v>
          </cell>
          <cell r="AC13">
            <v>0</v>
          </cell>
          <cell r="AD13">
            <v>0</v>
          </cell>
        </row>
        <row r="14">
          <cell r="A14" t="str">
            <v>BSMS</v>
          </cell>
          <cell r="B14" t="str">
            <v>BSMSPF</v>
          </cell>
          <cell r="C14" t="str">
            <v>Critical Reviews in Solid State and Materials Sciences</v>
          </cell>
          <cell r="D14">
            <v>44</v>
          </cell>
          <cell r="E14">
            <v>44</v>
          </cell>
          <cell r="F14">
            <v>6</v>
          </cell>
          <cell r="G14">
            <v>1179</v>
          </cell>
          <cell r="H14">
            <v>1954</v>
          </cell>
          <cell r="I14">
            <v>1559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1002</v>
          </cell>
          <cell r="P14">
            <v>1661</v>
          </cell>
          <cell r="Q14">
            <v>1325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</row>
        <row r="15">
          <cell r="A15" t="str">
            <v>BSSC</v>
          </cell>
          <cell r="B15" t="str">
            <v>BSSCPF</v>
          </cell>
          <cell r="C15" t="str">
            <v>Soil and Sediment Contamination</v>
          </cell>
          <cell r="D15">
            <v>28</v>
          </cell>
          <cell r="E15">
            <v>28</v>
          </cell>
          <cell r="F15">
            <v>8</v>
          </cell>
          <cell r="G15">
            <v>1685</v>
          </cell>
          <cell r="H15">
            <v>2806</v>
          </cell>
          <cell r="I15">
            <v>2233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1432</v>
          </cell>
          <cell r="P15">
            <v>2385</v>
          </cell>
          <cell r="Q15">
            <v>1898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</row>
        <row r="16">
          <cell r="A16" t="str">
            <v>CAEH</v>
          </cell>
          <cell r="B16" t="str">
            <v>CAEHPF</v>
          </cell>
          <cell r="C16" t="str">
            <v>Assessment &amp; Evaluation in Higher Education</v>
          </cell>
          <cell r="D16">
            <v>44</v>
          </cell>
          <cell r="E16">
            <v>44</v>
          </cell>
          <cell r="F16">
            <v>8</v>
          </cell>
          <cell r="G16">
            <v>2559</v>
          </cell>
          <cell r="H16">
            <v>4454</v>
          </cell>
          <cell r="I16">
            <v>3546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2175</v>
          </cell>
          <cell r="P16">
            <v>3786</v>
          </cell>
          <cell r="Q16">
            <v>3014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</row>
        <row r="17">
          <cell r="A17" t="str">
            <v>CAET</v>
          </cell>
          <cell r="B17" t="str">
            <v>CAETPF</v>
          </cell>
          <cell r="C17" t="str">
            <v>Asian Ethnicity</v>
          </cell>
          <cell r="D17">
            <v>20</v>
          </cell>
          <cell r="E17">
            <v>20</v>
          </cell>
          <cell r="F17">
            <v>4</v>
          </cell>
          <cell r="G17">
            <v>454</v>
          </cell>
          <cell r="H17">
            <v>739</v>
          </cell>
          <cell r="I17">
            <v>585</v>
          </cell>
          <cell r="J17">
            <v>0</v>
          </cell>
          <cell r="K17">
            <v>0</v>
          </cell>
          <cell r="L17">
            <v>0</v>
          </cell>
          <cell r="M17">
            <v>1096</v>
          </cell>
          <cell r="N17">
            <v>0</v>
          </cell>
          <cell r="O17">
            <v>386</v>
          </cell>
          <cell r="P17">
            <v>628</v>
          </cell>
          <cell r="Q17">
            <v>497</v>
          </cell>
          <cell r="R17">
            <v>0</v>
          </cell>
          <cell r="S17">
            <v>0</v>
          </cell>
          <cell r="T17">
            <v>0</v>
          </cell>
          <cell r="U17">
            <v>932</v>
          </cell>
          <cell r="V17">
            <v>0</v>
          </cell>
          <cell r="W17">
            <v>0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0</v>
          </cell>
          <cell r="AC17">
            <v>0</v>
          </cell>
          <cell r="AD17">
            <v>0</v>
          </cell>
        </row>
        <row r="18">
          <cell r="A18" t="str">
            <v>CAFI</v>
          </cell>
          <cell r="B18" t="str">
            <v>CAFIPF</v>
          </cell>
          <cell r="C18" t="str">
            <v>African Identities</v>
          </cell>
          <cell r="D18">
            <v>17</v>
          </cell>
          <cell r="E18">
            <v>17</v>
          </cell>
          <cell r="F18">
            <v>4</v>
          </cell>
          <cell r="G18">
            <v>553</v>
          </cell>
          <cell r="H18">
            <v>921</v>
          </cell>
          <cell r="I18">
            <v>734</v>
          </cell>
          <cell r="J18">
            <v>0</v>
          </cell>
          <cell r="K18">
            <v>0</v>
          </cell>
          <cell r="L18">
            <v>0</v>
          </cell>
          <cell r="M18">
            <v>0</v>
          </cell>
          <cell r="N18">
            <v>0</v>
          </cell>
          <cell r="O18">
            <v>470</v>
          </cell>
          <cell r="P18">
            <v>783</v>
          </cell>
          <cell r="Q18">
            <v>624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0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0</v>
          </cell>
          <cell r="AC18">
            <v>0</v>
          </cell>
          <cell r="AD18">
            <v>0</v>
          </cell>
        </row>
        <row r="19">
          <cell r="A19" t="str">
            <v>CAFS</v>
          </cell>
          <cell r="B19" t="str">
            <v>CAFSPF</v>
          </cell>
          <cell r="C19" t="str">
            <v>Australian Feminist Studies</v>
          </cell>
          <cell r="D19">
            <v>34</v>
          </cell>
          <cell r="E19">
            <v>34</v>
          </cell>
          <cell r="F19">
            <v>4</v>
          </cell>
          <cell r="G19">
            <v>834</v>
          </cell>
          <cell r="H19">
            <v>1387</v>
          </cell>
          <cell r="I19">
            <v>1106</v>
          </cell>
          <cell r="J19">
            <v>0</v>
          </cell>
          <cell r="K19">
            <v>0</v>
          </cell>
          <cell r="L19">
            <v>0</v>
          </cell>
          <cell r="M19">
            <v>1119</v>
          </cell>
          <cell r="N19">
            <v>0</v>
          </cell>
          <cell r="O19">
            <v>709</v>
          </cell>
          <cell r="P19">
            <v>1179</v>
          </cell>
          <cell r="Q19">
            <v>940</v>
          </cell>
          <cell r="R19">
            <v>0</v>
          </cell>
          <cell r="S19">
            <v>0</v>
          </cell>
          <cell r="T19">
            <v>0</v>
          </cell>
          <cell r="U19">
            <v>951</v>
          </cell>
          <cell r="V19">
            <v>0</v>
          </cell>
          <cell r="W19">
            <v>0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0</v>
          </cell>
          <cell r="AC19">
            <v>0</v>
          </cell>
          <cell r="AD19">
            <v>0</v>
          </cell>
        </row>
        <row r="20">
          <cell r="A20" t="str">
            <v>CAGE</v>
          </cell>
          <cell r="B20" t="str">
            <v>CAGEPF</v>
          </cell>
          <cell r="C20" t="str">
            <v>Australian Geographer</v>
          </cell>
          <cell r="D20">
            <v>50</v>
          </cell>
          <cell r="E20">
            <v>50</v>
          </cell>
          <cell r="F20">
            <v>4</v>
          </cell>
          <cell r="G20">
            <v>587</v>
          </cell>
          <cell r="H20">
            <v>978</v>
          </cell>
          <cell r="I20">
            <v>780</v>
          </cell>
          <cell r="J20">
            <v>0</v>
          </cell>
          <cell r="K20">
            <v>0</v>
          </cell>
          <cell r="L20">
            <v>0</v>
          </cell>
          <cell r="M20">
            <v>1108</v>
          </cell>
          <cell r="N20">
            <v>0</v>
          </cell>
          <cell r="O20">
            <v>499</v>
          </cell>
          <cell r="P20">
            <v>831</v>
          </cell>
          <cell r="Q20">
            <v>663</v>
          </cell>
          <cell r="R20">
            <v>0</v>
          </cell>
          <cell r="S20">
            <v>0</v>
          </cell>
          <cell r="T20">
            <v>0</v>
          </cell>
          <cell r="U20">
            <v>942</v>
          </cell>
          <cell r="V20">
            <v>0</v>
          </cell>
          <cell r="W20">
            <v>0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0</v>
          </cell>
          <cell r="AC20">
            <v>0</v>
          </cell>
          <cell r="AD20">
            <v>0</v>
          </cell>
        </row>
        <row r="21">
          <cell r="A21" t="str">
            <v>CAIC</v>
          </cell>
          <cell r="B21" t="str">
            <v>CAICPF</v>
          </cell>
          <cell r="C21" t="str">
            <v>AIDS Care Online</v>
          </cell>
          <cell r="D21">
            <v>31</v>
          </cell>
          <cell r="E21">
            <v>31</v>
          </cell>
          <cell r="F21">
            <v>12</v>
          </cell>
          <cell r="G21">
            <v>0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0</v>
          </cell>
          <cell r="M21">
            <v>0</v>
          </cell>
          <cell r="N21">
            <v>0</v>
          </cell>
          <cell r="O21">
            <v>2337</v>
          </cell>
          <cell r="P21">
            <v>3875</v>
          </cell>
          <cell r="Q21">
            <v>3090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0</v>
          </cell>
          <cell r="AB21">
            <v>0</v>
          </cell>
          <cell r="AC21">
            <v>0</v>
          </cell>
          <cell r="AD21">
            <v>0</v>
          </cell>
        </row>
        <row r="22">
          <cell r="A22" t="str">
            <v>CAIE</v>
          </cell>
          <cell r="B22" t="str">
            <v>CAIEPF</v>
          </cell>
          <cell r="C22" t="str">
            <v>Assessment in Education: Principles, Policy &amp; Practice</v>
          </cell>
          <cell r="D22">
            <v>26</v>
          </cell>
          <cell r="E22">
            <v>26</v>
          </cell>
          <cell r="F22">
            <v>6</v>
          </cell>
          <cell r="G22">
            <v>1246</v>
          </cell>
          <cell r="H22">
            <v>2126</v>
          </cell>
          <cell r="I22">
            <v>1693</v>
          </cell>
          <cell r="J22">
            <v>0</v>
          </cell>
          <cell r="K22">
            <v>0</v>
          </cell>
          <cell r="L22">
            <v>0</v>
          </cell>
          <cell r="M22">
            <v>0</v>
          </cell>
          <cell r="N22">
            <v>0</v>
          </cell>
          <cell r="O22">
            <v>1059</v>
          </cell>
          <cell r="P22">
            <v>1807</v>
          </cell>
          <cell r="Q22">
            <v>1439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0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0</v>
          </cell>
          <cell r="AC22">
            <v>0</v>
          </cell>
          <cell r="AD22">
            <v>0</v>
          </cell>
        </row>
        <row r="23">
          <cell r="A23" t="str">
            <v>CAJI</v>
          </cell>
          <cell r="B23" t="str">
            <v>CAJIPF</v>
          </cell>
          <cell r="C23" t="str">
            <v>Australian Journal of International Affairs</v>
          </cell>
          <cell r="D23">
            <v>73</v>
          </cell>
          <cell r="E23">
            <v>73</v>
          </cell>
          <cell r="F23">
            <v>6</v>
          </cell>
          <cell r="G23">
            <v>700</v>
          </cell>
          <cell r="H23">
            <v>1160</v>
          </cell>
          <cell r="I23">
            <v>927</v>
          </cell>
          <cell r="J23">
            <v>0</v>
          </cell>
          <cell r="K23">
            <v>0</v>
          </cell>
          <cell r="L23">
            <v>0</v>
          </cell>
          <cell r="M23">
            <v>1054</v>
          </cell>
          <cell r="N23">
            <v>0</v>
          </cell>
          <cell r="O23">
            <v>595</v>
          </cell>
          <cell r="P23">
            <v>986</v>
          </cell>
          <cell r="Q23">
            <v>788</v>
          </cell>
          <cell r="R23">
            <v>0</v>
          </cell>
          <cell r="S23">
            <v>0</v>
          </cell>
          <cell r="T23">
            <v>0</v>
          </cell>
          <cell r="U23">
            <v>896</v>
          </cell>
          <cell r="V23">
            <v>0</v>
          </cell>
          <cell r="W23">
            <v>0</v>
          </cell>
          <cell r="X23">
            <v>0</v>
          </cell>
          <cell r="Y23">
            <v>0</v>
          </cell>
          <cell r="Z23">
            <v>0</v>
          </cell>
          <cell r="AA23">
            <v>0</v>
          </cell>
          <cell r="AB23">
            <v>0</v>
          </cell>
          <cell r="AC23">
            <v>0</v>
          </cell>
          <cell r="AD23">
            <v>0</v>
          </cell>
        </row>
        <row r="24">
          <cell r="A24" t="str">
            <v>CAJL</v>
          </cell>
          <cell r="B24" t="str">
            <v>CAJLPF</v>
          </cell>
          <cell r="C24" t="str">
            <v>Australian Journal of Linguistics</v>
          </cell>
          <cell r="D24">
            <v>39</v>
          </cell>
          <cell r="E24">
            <v>39</v>
          </cell>
          <cell r="F24">
            <v>4</v>
          </cell>
          <cell r="G24">
            <v>585</v>
          </cell>
          <cell r="H24">
            <v>968</v>
          </cell>
          <cell r="I24">
            <v>778</v>
          </cell>
          <cell r="J24">
            <v>0</v>
          </cell>
          <cell r="K24">
            <v>0</v>
          </cell>
          <cell r="L24">
            <v>0</v>
          </cell>
          <cell r="M24">
            <v>1055</v>
          </cell>
          <cell r="N24">
            <v>0</v>
          </cell>
          <cell r="O24">
            <v>497</v>
          </cell>
          <cell r="P24">
            <v>823</v>
          </cell>
          <cell r="Q24">
            <v>661</v>
          </cell>
          <cell r="R24">
            <v>0</v>
          </cell>
          <cell r="S24">
            <v>0</v>
          </cell>
          <cell r="T24">
            <v>0</v>
          </cell>
          <cell r="U24">
            <v>897</v>
          </cell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  <cell r="AA24">
            <v>0</v>
          </cell>
          <cell r="AB24">
            <v>0</v>
          </cell>
          <cell r="AC24">
            <v>0</v>
          </cell>
          <cell r="AD24">
            <v>0</v>
          </cell>
        </row>
        <row r="25">
          <cell r="A25" t="str">
            <v>CAJP</v>
          </cell>
          <cell r="B25" t="str">
            <v>CAJPPF</v>
          </cell>
          <cell r="C25" t="str">
            <v>Australian Journal of Political Science</v>
          </cell>
          <cell r="D25">
            <v>54</v>
          </cell>
          <cell r="E25">
            <v>54</v>
          </cell>
          <cell r="F25">
            <v>4</v>
          </cell>
          <cell r="G25">
            <v>689</v>
          </cell>
          <cell r="H25">
            <v>1144</v>
          </cell>
          <cell r="I25">
            <v>908</v>
          </cell>
          <cell r="J25">
            <v>0</v>
          </cell>
          <cell r="K25">
            <v>0</v>
          </cell>
          <cell r="L25">
            <v>0</v>
          </cell>
          <cell r="M25">
            <v>1204</v>
          </cell>
          <cell r="N25">
            <v>0</v>
          </cell>
          <cell r="O25">
            <v>586</v>
          </cell>
          <cell r="P25">
            <v>972</v>
          </cell>
          <cell r="Q25">
            <v>772</v>
          </cell>
          <cell r="R25">
            <v>0</v>
          </cell>
          <cell r="S25">
            <v>0</v>
          </cell>
          <cell r="T25">
            <v>0</v>
          </cell>
          <cell r="U25">
            <v>1023</v>
          </cell>
          <cell r="V25">
            <v>0</v>
          </cell>
          <cell r="W25">
            <v>0</v>
          </cell>
          <cell r="X25">
            <v>0</v>
          </cell>
          <cell r="Y25">
            <v>0</v>
          </cell>
          <cell r="Z25">
            <v>0</v>
          </cell>
          <cell r="AA25">
            <v>0</v>
          </cell>
          <cell r="AB25">
            <v>0</v>
          </cell>
          <cell r="AC25">
            <v>0</v>
          </cell>
          <cell r="AD25">
            <v>0</v>
          </cell>
        </row>
        <row r="26">
          <cell r="A26" t="str">
            <v>CALM</v>
          </cell>
          <cell r="B26" t="str">
            <v>CALMPF</v>
          </cell>
          <cell r="C26" t="str">
            <v>Al-Masaq: Journal of the Medieval Mediterranean</v>
          </cell>
          <cell r="D26">
            <v>31</v>
          </cell>
          <cell r="E26">
            <v>31</v>
          </cell>
          <cell r="F26">
            <v>3</v>
          </cell>
          <cell r="G26">
            <v>404</v>
          </cell>
          <cell r="H26">
            <v>669</v>
          </cell>
          <cell r="I26">
            <v>538</v>
          </cell>
          <cell r="J26">
            <v>0</v>
          </cell>
          <cell r="K26">
            <v>0</v>
          </cell>
          <cell r="L26">
            <v>0</v>
          </cell>
          <cell r="M26">
            <v>0</v>
          </cell>
          <cell r="N26">
            <v>0</v>
          </cell>
          <cell r="O26">
            <v>343</v>
          </cell>
          <cell r="P26">
            <v>569</v>
          </cell>
          <cell r="Q26">
            <v>457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0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0</v>
          </cell>
          <cell r="AC26">
            <v>0</v>
          </cell>
          <cell r="AD26">
            <v>0</v>
          </cell>
        </row>
        <row r="27">
          <cell r="A27" t="str">
            <v>CALR</v>
          </cell>
          <cell r="B27" t="str">
            <v>CALRPF</v>
          </cell>
          <cell r="C27" t="str">
            <v>Action Learning: Research &amp; Practice</v>
          </cell>
          <cell r="D27">
            <v>16</v>
          </cell>
          <cell r="E27">
            <v>16</v>
          </cell>
          <cell r="F27">
            <v>3</v>
          </cell>
          <cell r="G27">
            <v>341</v>
          </cell>
          <cell r="H27">
            <v>569</v>
          </cell>
          <cell r="I27">
            <v>455</v>
          </cell>
          <cell r="J27">
            <v>0</v>
          </cell>
          <cell r="K27">
            <v>0</v>
          </cell>
          <cell r="L27">
            <v>0</v>
          </cell>
          <cell r="M27">
            <v>0</v>
          </cell>
          <cell r="N27">
            <v>0</v>
          </cell>
          <cell r="O27">
            <v>290</v>
          </cell>
          <cell r="P27">
            <v>484</v>
          </cell>
          <cell r="Q27">
            <v>387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  <cell r="W27">
            <v>0</v>
          </cell>
          <cell r="X27">
            <v>0</v>
          </cell>
          <cell r="Y27">
            <v>0</v>
          </cell>
          <cell r="Z27">
            <v>0</v>
          </cell>
          <cell r="AA27">
            <v>0</v>
          </cell>
          <cell r="AB27">
            <v>0</v>
          </cell>
          <cell r="AC27">
            <v>0</v>
          </cell>
          <cell r="AD27">
            <v>0</v>
          </cell>
        </row>
        <row r="28">
          <cell r="A28" t="str">
            <v>CAME</v>
          </cell>
          <cell r="B28" t="str">
            <v>CAMEPF</v>
          </cell>
          <cell r="C28" t="str">
            <v>Middle Eastern Literatures</v>
          </cell>
          <cell r="D28">
            <v>22</v>
          </cell>
          <cell r="E28">
            <v>22</v>
          </cell>
          <cell r="F28">
            <v>3</v>
          </cell>
          <cell r="G28">
            <v>508</v>
          </cell>
          <cell r="H28">
            <v>846</v>
          </cell>
          <cell r="I28">
            <v>674</v>
          </cell>
          <cell r="J28">
            <v>0</v>
          </cell>
          <cell r="K28">
            <v>0</v>
          </cell>
          <cell r="L28">
            <v>0</v>
          </cell>
          <cell r="M28">
            <v>0</v>
          </cell>
          <cell r="N28">
            <v>0</v>
          </cell>
          <cell r="O28">
            <v>432</v>
          </cell>
          <cell r="P28">
            <v>719</v>
          </cell>
          <cell r="Q28">
            <v>573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  <cell r="W28">
            <v>0</v>
          </cell>
          <cell r="X28">
            <v>0</v>
          </cell>
          <cell r="Y28">
            <v>0</v>
          </cell>
          <cell r="Z28">
            <v>0</v>
          </cell>
          <cell r="AA28">
            <v>0</v>
          </cell>
          <cell r="AB28">
            <v>0</v>
          </cell>
          <cell r="AC28">
            <v>0</v>
          </cell>
          <cell r="AD28">
            <v>0</v>
          </cell>
        </row>
        <row r="29">
          <cell r="A29" t="str">
            <v>CAMH</v>
          </cell>
          <cell r="B29" t="str">
            <v>CAMHPF</v>
          </cell>
          <cell r="C29" t="str">
            <v>Aging &amp; Mental Health</v>
          </cell>
          <cell r="D29">
            <v>23</v>
          </cell>
          <cell r="E29">
            <v>23</v>
          </cell>
          <cell r="F29">
            <v>12</v>
          </cell>
          <cell r="G29">
            <v>2486</v>
          </cell>
          <cell r="H29">
            <v>4087</v>
          </cell>
          <cell r="I29">
            <v>3259</v>
          </cell>
          <cell r="J29">
            <v>0</v>
          </cell>
          <cell r="K29">
            <v>0</v>
          </cell>
          <cell r="L29">
            <v>0</v>
          </cell>
          <cell r="M29">
            <v>0</v>
          </cell>
          <cell r="N29">
            <v>0</v>
          </cell>
          <cell r="O29">
            <v>2113</v>
          </cell>
          <cell r="P29">
            <v>3474</v>
          </cell>
          <cell r="Q29">
            <v>2770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  <cell r="W29">
            <v>0</v>
          </cell>
          <cell r="X29">
            <v>0</v>
          </cell>
          <cell r="Y29">
            <v>0</v>
          </cell>
          <cell r="Z29">
            <v>0</v>
          </cell>
          <cell r="AA29">
            <v>0</v>
          </cell>
          <cell r="AB29">
            <v>0</v>
          </cell>
          <cell r="AC29">
            <v>0</v>
          </cell>
          <cell r="AD29">
            <v>0</v>
          </cell>
        </row>
        <row r="30">
          <cell r="A30" t="str">
            <v>CANF</v>
          </cell>
          <cell r="B30" t="str">
            <v>CANFPF</v>
          </cell>
          <cell r="C30" t="str">
            <v>Anthropological Forum</v>
          </cell>
          <cell r="D30">
            <v>29</v>
          </cell>
          <cell r="E30">
            <v>29</v>
          </cell>
          <cell r="F30">
            <v>4</v>
          </cell>
          <cell r="G30">
            <v>595</v>
          </cell>
          <cell r="H30">
            <v>992</v>
          </cell>
          <cell r="I30">
            <v>791</v>
          </cell>
          <cell r="J30">
            <v>0</v>
          </cell>
          <cell r="K30">
            <v>0</v>
          </cell>
          <cell r="L30">
            <v>0</v>
          </cell>
          <cell r="M30">
            <v>836</v>
          </cell>
          <cell r="N30">
            <v>0</v>
          </cell>
          <cell r="O30">
            <v>506</v>
          </cell>
          <cell r="P30">
            <v>843</v>
          </cell>
          <cell r="Q30">
            <v>672</v>
          </cell>
          <cell r="R30">
            <v>0</v>
          </cell>
          <cell r="S30">
            <v>0</v>
          </cell>
          <cell r="T30">
            <v>0</v>
          </cell>
          <cell r="U30">
            <v>711</v>
          </cell>
          <cell r="V30">
            <v>0</v>
          </cell>
          <cell r="W30">
            <v>0</v>
          </cell>
          <cell r="X30">
            <v>0</v>
          </cell>
          <cell r="Y30">
            <v>0</v>
          </cell>
          <cell r="Z30">
            <v>0</v>
          </cell>
          <cell r="AA30">
            <v>0</v>
          </cell>
          <cell r="AB30">
            <v>0</v>
          </cell>
          <cell r="AC30">
            <v>0</v>
          </cell>
          <cell r="AD30">
            <v>0</v>
          </cell>
        </row>
        <row r="31">
          <cell r="A31" t="str">
            <v>CANG</v>
          </cell>
          <cell r="B31" t="str">
            <v>CANGPF</v>
          </cell>
          <cell r="C31" t="str">
            <v>Angelaki: Journal of Theoretical Humanities</v>
          </cell>
          <cell r="D31">
            <v>24</v>
          </cell>
          <cell r="E31">
            <v>24</v>
          </cell>
          <cell r="F31">
            <v>6</v>
          </cell>
          <cell r="G31">
            <v>684</v>
          </cell>
          <cell r="H31">
            <v>1132</v>
          </cell>
          <cell r="I31">
            <v>905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581</v>
          </cell>
          <cell r="P31">
            <v>962</v>
          </cell>
          <cell r="Q31">
            <v>769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  <cell r="W31">
            <v>0</v>
          </cell>
          <cell r="X31">
            <v>0</v>
          </cell>
          <cell r="Y31">
            <v>0</v>
          </cell>
          <cell r="Z31">
            <v>0</v>
          </cell>
          <cell r="AA31">
            <v>0</v>
          </cell>
          <cell r="AB31">
            <v>0</v>
          </cell>
          <cell r="AC31">
            <v>0</v>
          </cell>
          <cell r="AD31">
            <v>0</v>
          </cell>
        </row>
        <row r="32">
          <cell r="A32" t="str">
            <v>CANM</v>
          </cell>
          <cell r="B32" t="str">
            <v>CANMPF</v>
          </cell>
          <cell r="C32" t="str">
            <v>Anthropology &amp; Medicine</v>
          </cell>
          <cell r="D32">
            <v>26</v>
          </cell>
          <cell r="E32">
            <v>26</v>
          </cell>
          <cell r="F32">
            <v>3</v>
          </cell>
          <cell r="G32">
            <v>515</v>
          </cell>
          <cell r="H32">
            <v>860</v>
          </cell>
          <cell r="I32">
            <v>687</v>
          </cell>
          <cell r="J32">
            <v>0</v>
          </cell>
          <cell r="K32">
            <v>0</v>
          </cell>
          <cell r="L32">
            <v>0</v>
          </cell>
          <cell r="M32">
            <v>0</v>
          </cell>
          <cell r="N32">
            <v>0</v>
          </cell>
          <cell r="O32">
            <v>438</v>
          </cell>
          <cell r="P32">
            <v>731</v>
          </cell>
          <cell r="Q32">
            <v>584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  <cell r="W32">
            <v>0</v>
          </cell>
          <cell r="X32">
            <v>0</v>
          </cell>
          <cell r="Y32">
            <v>0</v>
          </cell>
          <cell r="Z32">
            <v>0</v>
          </cell>
          <cell r="AA32">
            <v>0</v>
          </cell>
          <cell r="AB32">
            <v>0</v>
          </cell>
          <cell r="AC32">
            <v>0</v>
          </cell>
          <cell r="AD32">
            <v>0</v>
          </cell>
        </row>
        <row r="33">
          <cell r="A33" t="str">
            <v>CAPE</v>
          </cell>
          <cell r="B33" t="str">
            <v>CAPEPF</v>
          </cell>
          <cell r="C33" t="str">
            <v>Asia Pacific Journal of Education</v>
          </cell>
          <cell r="D33">
            <v>39</v>
          </cell>
          <cell r="E33">
            <v>39</v>
          </cell>
          <cell r="F33">
            <v>4</v>
          </cell>
          <cell r="G33">
            <v>865</v>
          </cell>
          <cell r="H33">
            <v>1311</v>
          </cell>
          <cell r="I33">
            <v>1044</v>
          </cell>
          <cell r="J33">
            <v>0</v>
          </cell>
          <cell r="K33">
            <v>0</v>
          </cell>
          <cell r="L33">
            <v>0</v>
          </cell>
          <cell r="M33">
            <v>2245</v>
          </cell>
          <cell r="N33">
            <v>0</v>
          </cell>
          <cell r="O33">
            <v>735</v>
          </cell>
          <cell r="P33">
            <v>1114</v>
          </cell>
          <cell r="Q33">
            <v>887</v>
          </cell>
          <cell r="R33">
            <v>0</v>
          </cell>
          <cell r="S33">
            <v>0</v>
          </cell>
          <cell r="T33">
            <v>0</v>
          </cell>
          <cell r="U33">
            <v>1908</v>
          </cell>
          <cell r="V33">
            <v>0</v>
          </cell>
          <cell r="W33">
            <v>0</v>
          </cell>
          <cell r="X33">
            <v>0</v>
          </cell>
          <cell r="Y33">
            <v>0</v>
          </cell>
          <cell r="Z33">
            <v>0</v>
          </cell>
          <cell r="AA33">
            <v>0</v>
          </cell>
          <cell r="AB33">
            <v>0</v>
          </cell>
          <cell r="AC33">
            <v>0</v>
          </cell>
          <cell r="AD33">
            <v>0</v>
          </cell>
        </row>
        <row r="34">
          <cell r="A34" t="str">
            <v>CAPJ</v>
          </cell>
          <cell r="B34" t="str">
            <v>CAPJPF</v>
          </cell>
          <cell r="C34" t="str">
            <v>Asia-Pacific Journal of Teacher Education</v>
          </cell>
          <cell r="D34">
            <v>47</v>
          </cell>
          <cell r="E34">
            <v>47</v>
          </cell>
          <cell r="F34">
            <v>5</v>
          </cell>
          <cell r="G34">
            <v>1791</v>
          </cell>
          <cell r="H34">
            <v>2989</v>
          </cell>
          <cell r="I34">
            <v>2381</v>
          </cell>
          <cell r="J34">
            <v>0</v>
          </cell>
          <cell r="K34">
            <v>0</v>
          </cell>
          <cell r="L34">
            <v>0</v>
          </cell>
          <cell r="M34">
            <v>2875</v>
          </cell>
          <cell r="N34">
            <v>0</v>
          </cell>
          <cell r="O34">
            <v>1522</v>
          </cell>
          <cell r="P34">
            <v>2541</v>
          </cell>
          <cell r="Q34">
            <v>2024</v>
          </cell>
          <cell r="R34">
            <v>0</v>
          </cell>
          <cell r="S34">
            <v>0</v>
          </cell>
          <cell r="T34">
            <v>0</v>
          </cell>
          <cell r="U34">
            <v>2444</v>
          </cell>
          <cell r="V34">
            <v>0</v>
          </cell>
          <cell r="W34">
            <v>0</v>
          </cell>
          <cell r="X34">
            <v>0</v>
          </cell>
          <cell r="Y34">
            <v>0</v>
          </cell>
          <cell r="Z34">
            <v>0</v>
          </cell>
          <cell r="AA34">
            <v>0</v>
          </cell>
          <cell r="AB34">
            <v>0</v>
          </cell>
          <cell r="AC34">
            <v>0</v>
          </cell>
          <cell r="AD34">
            <v>0</v>
          </cell>
        </row>
        <row r="35">
          <cell r="A35" t="str">
            <v>CAPR</v>
          </cell>
          <cell r="B35" t="str">
            <v>CAPRPF</v>
          </cell>
          <cell r="C35" t="str">
            <v>Asia Pacific Review</v>
          </cell>
          <cell r="D35">
            <v>26</v>
          </cell>
          <cell r="E35">
            <v>26</v>
          </cell>
          <cell r="F35">
            <v>2</v>
          </cell>
          <cell r="G35">
            <v>320</v>
          </cell>
          <cell r="H35">
            <v>534</v>
          </cell>
          <cell r="I35">
            <v>427</v>
          </cell>
          <cell r="J35">
            <v>0</v>
          </cell>
          <cell r="K35">
            <v>0</v>
          </cell>
          <cell r="L35">
            <v>0</v>
          </cell>
          <cell r="M35">
            <v>0</v>
          </cell>
          <cell r="N35">
            <v>0</v>
          </cell>
          <cell r="O35">
            <v>272</v>
          </cell>
          <cell r="P35">
            <v>454</v>
          </cell>
          <cell r="Q35">
            <v>363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  <cell r="W35">
            <v>0</v>
          </cell>
          <cell r="X35">
            <v>0</v>
          </cell>
          <cell r="Y35">
            <v>0</v>
          </cell>
          <cell r="Z35">
            <v>0</v>
          </cell>
          <cell r="AA35">
            <v>0</v>
          </cell>
          <cell r="AB35">
            <v>0</v>
          </cell>
          <cell r="AC35">
            <v>0</v>
          </cell>
          <cell r="AD35">
            <v>0</v>
          </cell>
        </row>
        <row r="36">
          <cell r="A36" t="str">
            <v>CASP</v>
          </cell>
          <cell r="B36" t="str">
            <v>CASPPF</v>
          </cell>
          <cell r="C36" t="str">
            <v>Asian Philosophy</v>
          </cell>
          <cell r="D36">
            <v>29</v>
          </cell>
          <cell r="E36">
            <v>29</v>
          </cell>
          <cell r="F36">
            <v>4</v>
          </cell>
          <cell r="G36">
            <v>1127</v>
          </cell>
          <cell r="H36">
            <v>1869</v>
          </cell>
          <cell r="I36">
            <v>1488</v>
          </cell>
          <cell r="J36">
            <v>0</v>
          </cell>
          <cell r="K36">
            <v>0</v>
          </cell>
          <cell r="L36">
            <v>0</v>
          </cell>
          <cell r="M36">
            <v>0</v>
          </cell>
          <cell r="N36">
            <v>0</v>
          </cell>
          <cell r="O36">
            <v>958</v>
          </cell>
          <cell r="P36">
            <v>1589</v>
          </cell>
          <cell r="Q36">
            <v>1265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  <cell r="W36">
            <v>0</v>
          </cell>
          <cell r="X36">
            <v>0</v>
          </cell>
          <cell r="Y36">
            <v>0</v>
          </cell>
          <cell r="Z36">
            <v>0</v>
          </cell>
          <cell r="AA36">
            <v>0</v>
          </cell>
          <cell r="AB36">
            <v>0</v>
          </cell>
          <cell r="AC36">
            <v>0</v>
          </cell>
          <cell r="AD36">
            <v>0</v>
          </cell>
        </row>
        <row r="37">
          <cell r="A37" t="str">
            <v>CASR</v>
          </cell>
          <cell r="B37" t="str">
            <v>CASRPF</v>
          </cell>
          <cell r="C37" t="str">
            <v>Asian Studies Review</v>
          </cell>
          <cell r="D37">
            <v>43</v>
          </cell>
          <cell r="E37">
            <v>43</v>
          </cell>
          <cell r="F37">
            <v>4</v>
          </cell>
          <cell r="G37">
            <v>402</v>
          </cell>
          <cell r="H37">
            <v>665</v>
          </cell>
          <cell r="I37">
            <v>532</v>
          </cell>
          <cell r="J37">
            <v>0</v>
          </cell>
          <cell r="K37">
            <v>0</v>
          </cell>
          <cell r="L37">
            <v>0</v>
          </cell>
          <cell r="M37">
            <v>642</v>
          </cell>
          <cell r="N37">
            <v>0</v>
          </cell>
          <cell r="O37">
            <v>342</v>
          </cell>
          <cell r="P37">
            <v>565</v>
          </cell>
          <cell r="Q37">
            <v>452</v>
          </cell>
          <cell r="R37">
            <v>0</v>
          </cell>
          <cell r="S37">
            <v>0</v>
          </cell>
          <cell r="T37">
            <v>0</v>
          </cell>
          <cell r="U37">
            <v>546</v>
          </cell>
          <cell r="V37">
            <v>0</v>
          </cell>
          <cell r="W37">
            <v>0</v>
          </cell>
          <cell r="X37">
            <v>0</v>
          </cell>
          <cell r="Y37">
            <v>0</v>
          </cell>
          <cell r="Z37">
            <v>0</v>
          </cell>
          <cell r="AA37">
            <v>0</v>
          </cell>
          <cell r="AB37">
            <v>0</v>
          </cell>
          <cell r="AC37">
            <v>0</v>
          </cell>
          <cell r="AD37">
            <v>0</v>
          </cell>
        </row>
        <row r="38">
          <cell r="A38" t="str">
            <v>CAST</v>
          </cell>
          <cell r="B38" t="str">
            <v>CASTPF</v>
          </cell>
          <cell r="C38" t="str">
            <v>African Studies</v>
          </cell>
          <cell r="D38">
            <v>78</v>
          </cell>
          <cell r="E38">
            <v>78</v>
          </cell>
          <cell r="F38">
            <v>4</v>
          </cell>
          <cell r="G38">
            <v>662</v>
          </cell>
          <cell r="H38">
            <v>1098</v>
          </cell>
          <cell r="I38">
            <v>874</v>
          </cell>
          <cell r="J38">
            <v>0</v>
          </cell>
          <cell r="K38">
            <v>0</v>
          </cell>
          <cell r="L38">
            <v>0</v>
          </cell>
          <cell r="M38">
            <v>0</v>
          </cell>
          <cell r="N38">
            <v>0</v>
          </cell>
          <cell r="O38">
            <v>563</v>
          </cell>
          <cell r="P38">
            <v>933</v>
          </cell>
          <cell r="Q38">
            <v>743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  <cell r="W38">
            <v>0</v>
          </cell>
          <cell r="X38">
            <v>0</v>
          </cell>
          <cell r="Y38">
            <v>0</v>
          </cell>
          <cell r="Z38">
            <v>0</v>
          </cell>
          <cell r="AA38">
            <v>0</v>
          </cell>
          <cell r="AB38">
            <v>0</v>
          </cell>
          <cell r="AC38">
            <v>0</v>
          </cell>
          <cell r="AD38">
            <v>0</v>
          </cell>
        </row>
        <row r="39">
          <cell r="A39" t="str">
            <v>CAVP</v>
          </cell>
          <cell r="B39" t="str">
            <v>CAVPPF</v>
          </cell>
          <cell r="C39" t="str">
            <v>Avian Pathology</v>
          </cell>
          <cell r="D39">
            <v>48</v>
          </cell>
          <cell r="E39">
            <v>48</v>
          </cell>
          <cell r="F39">
            <v>6</v>
          </cell>
          <cell r="G39">
            <v>609</v>
          </cell>
          <cell r="H39">
            <v>1021</v>
          </cell>
          <cell r="I39">
            <v>815</v>
          </cell>
          <cell r="J39">
            <v>0</v>
          </cell>
          <cell r="K39">
            <v>0</v>
          </cell>
          <cell r="L39">
            <v>0</v>
          </cell>
          <cell r="M39">
            <v>0</v>
          </cell>
          <cell r="N39">
            <v>0</v>
          </cell>
          <cell r="O39">
            <v>518</v>
          </cell>
          <cell r="P39">
            <v>868</v>
          </cell>
          <cell r="Q39">
            <v>693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  <cell r="W39">
            <v>0</v>
          </cell>
          <cell r="X39">
            <v>0</v>
          </cell>
          <cell r="Y39">
            <v>0</v>
          </cell>
          <cell r="Z39">
            <v>0</v>
          </cell>
          <cell r="AA39">
            <v>0</v>
          </cell>
          <cell r="AB39">
            <v>0</v>
          </cell>
          <cell r="AC39">
            <v>0</v>
          </cell>
          <cell r="AD39">
            <v>0</v>
          </cell>
        </row>
        <row r="40">
          <cell r="A40" t="str">
            <v>CBHSP</v>
          </cell>
          <cell r="B40" t="str">
            <v>CBHSPPF</v>
          </cell>
          <cell r="C40" t="str">
            <v>Bulletin of Spanish Studies and Bulletin of Spanish Visual Studies</v>
          </cell>
          <cell r="D40" t="str">
            <v>PACK</v>
          </cell>
          <cell r="E40" t="str">
            <v>PACK</v>
          </cell>
          <cell r="F40" t="str">
            <v>PACK</v>
          </cell>
          <cell r="G40">
            <v>1847</v>
          </cell>
          <cell r="H40">
            <v>3100</v>
          </cell>
          <cell r="I40">
            <v>2436</v>
          </cell>
          <cell r="J40">
            <v>0</v>
          </cell>
          <cell r="K40">
            <v>0</v>
          </cell>
          <cell r="L40">
            <v>0</v>
          </cell>
          <cell r="M40">
            <v>0</v>
          </cell>
          <cell r="N40">
            <v>0</v>
          </cell>
          <cell r="O40">
            <v>1570</v>
          </cell>
          <cell r="P40">
            <v>2635</v>
          </cell>
          <cell r="Q40">
            <v>2071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  <cell r="W40">
            <v>0</v>
          </cell>
          <cell r="X40">
            <v>0</v>
          </cell>
          <cell r="Y40">
            <v>0</v>
          </cell>
          <cell r="Z40">
            <v>0</v>
          </cell>
          <cell r="AA40">
            <v>0</v>
          </cell>
          <cell r="AB40">
            <v>0</v>
          </cell>
          <cell r="AC40">
            <v>0</v>
          </cell>
          <cell r="AD40">
            <v>0</v>
          </cell>
        </row>
        <row r="41">
          <cell r="A41" t="str">
            <v>CBIE</v>
          </cell>
          <cell r="B41" t="str">
            <v>CBIEPF</v>
          </cell>
          <cell r="C41" t="str">
            <v>Bulletin of Indonesian Economic Studies</v>
          </cell>
          <cell r="D41">
            <v>55</v>
          </cell>
          <cell r="E41">
            <v>55</v>
          </cell>
          <cell r="F41">
            <v>3</v>
          </cell>
          <cell r="G41">
            <v>374</v>
          </cell>
          <cell r="H41">
            <v>609</v>
          </cell>
          <cell r="I41">
            <v>485</v>
          </cell>
          <cell r="J41">
            <v>0</v>
          </cell>
          <cell r="K41">
            <v>0</v>
          </cell>
          <cell r="L41">
            <v>0</v>
          </cell>
          <cell r="M41">
            <v>695</v>
          </cell>
          <cell r="N41">
            <v>0</v>
          </cell>
          <cell r="O41">
            <v>318</v>
          </cell>
          <cell r="P41">
            <v>518</v>
          </cell>
          <cell r="Q41">
            <v>412</v>
          </cell>
          <cell r="R41">
            <v>0</v>
          </cell>
          <cell r="S41">
            <v>0</v>
          </cell>
          <cell r="T41">
            <v>0</v>
          </cell>
          <cell r="U41">
            <v>591</v>
          </cell>
          <cell r="V41">
            <v>0</v>
          </cell>
          <cell r="W41">
            <v>0</v>
          </cell>
          <cell r="X41">
            <v>0</v>
          </cell>
          <cell r="Y41">
            <v>0</v>
          </cell>
          <cell r="Z41">
            <v>0</v>
          </cell>
          <cell r="AA41">
            <v>0</v>
          </cell>
          <cell r="AB41">
            <v>0</v>
          </cell>
          <cell r="AC41">
            <v>0</v>
          </cell>
          <cell r="AD41">
            <v>0</v>
          </cell>
        </row>
        <row r="42">
          <cell r="A42" t="str">
            <v>CBJG</v>
          </cell>
          <cell r="B42" t="str">
            <v>CBJGPF</v>
          </cell>
          <cell r="C42" t="str">
            <v>British Journal of Guidance &amp; Counselling</v>
          </cell>
          <cell r="D42">
            <v>47</v>
          </cell>
          <cell r="E42">
            <v>47</v>
          </cell>
          <cell r="F42">
            <v>6</v>
          </cell>
          <cell r="G42">
            <v>847</v>
          </cell>
          <cell r="H42">
            <v>1521</v>
          </cell>
          <cell r="I42">
            <v>1213</v>
          </cell>
          <cell r="J42">
            <v>0</v>
          </cell>
          <cell r="K42">
            <v>0</v>
          </cell>
          <cell r="L42">
            <v>0</v>
          </cell>
          <cell r="M42">
            <v>0</v>
          </cell>
          <cell r="N42">
            <v>0</v>
          </cell>
          <cell r="O42">
            <v>720</v>
          </cell>
          <cell r="P42">
            <v>1293</v>
          </cell>
          <cell r="Q42">
            <v>1031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  <cell r="W42">
            <v>0</v>
          </cell>
          <cell r="X42">
            <v>0</v>
          </cell>
          <cell r="Y42">
            <v>0</v>
          </cell>
          <cell r="Z42">
            <v>0</v>
          </cell>
          <cell r="AA42">
            <v>0</v>
          </cell>
          <cell r="AB42">
            <v>0</v>
          </cell>
          <cell r="AC42">
            <v>0</v>
          </cell>
          <cell r="AD42">
            <v>0</v>
          </cell>
        </row>
        <row r="43">
          <cell r="A43" t="str">
            <v>CBJM</v>
          </cell>
          <cell r="B43" t="str">
            <v>CBJMPF</v>
          </cell>
          <cell r="C43" t="str">
            <v>British Journal of Middle Eastern Studies</v>
          </cell>
          <cell r="D43">
            <v>46</v>
          </cell>
          <cell r="E43">
            <v>46</v>
          </cell>
          <cell r="F43">
            <v>5</v>
          </cell>
          <cell r="G43">
            <v>774</v>
          </cell>
          <cell r="H43">
            <v>1286</v>
          </cell>
          <cell r="I43">
            <v>1025</v>
          </cell>
          <cell r="J43">
            <v>0</v>
          </cell>
          <cell r="K43">
            <v>0</v>
          </cell>
          <cell r="L43">
            <v>0</v>
          </cell>
          <cell r="M43">
            <v>0</v>
          </cell>
          <cell r="N43">
            <v>0</v>
          </cell>
          <cell r="O43">
            <v>658</v>
          </cell>
          <cell r="P43">
            <v>1093</v>
          </cell>
          <cell r="Q43">
            <v>871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  <cell r="W43">
            <v>0</v>
          </cell>
          <cell r="X43">
            <v>0</v>
          </cell>
          <cell r="Y43">
            <v>0</v>
          </cell>
          <cell r="Z43">
            <v>0</v>
          </cell>
          <cell r="AA43">
            <v>0</v>
          </cell>
          <cell r="AB43">
            <v>0</v>
          </cell>
          <cell r="AC43">
            <v>0</v>
          </cell>
          <cell r="AD43">
            <v>0</v>
          </cell>
        </row>
        <row r="44">
          <cell r="A44" t="str">
            <v>CBPS</v>
          </cell>
          <cell r="B44" t="str">
            <v>CBPSPF</v>
          </cell>
          <cell r="C44" t="str">
            <v>British Poultry Science</v>
          </cell>
          <cell r="D44">
            <v>60</v>
          </cell>
          <cell r="E44">
            <v>60</v>
          </cell>
          <cell r="F44">
            <v>6</v>
          </cell>
          <cell r="G44">
            <v>378</v>
          </cell>
          <cell r="H44">
            <v>681</v>
          </cell>
          <cell r="I44">
            <v>545</v>
          </cell>
          <cell r="J44">
            <v>0</v>
          </cell>
          <cell r="K44">
            <v>0</v>
          </cell>
          <cell r="L44">
            <v>0</v>
          </cell>
          <cell r="M44">
            <v>0</v>
          </cell>
          <cell r="N44">
            <v>0</v>
          </cell>
          <cell r="O44">
            <v>321</v>
          </cell>
          <cell r="P44">
            <v>579</v>
          </cell>
          <cell r="Q44">
            <v>463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  <cell r="W44">
            <v>0</v>
          </cell>
          <cell r="X44">
            <v>0</v>
          </cell>
          <cell r="Y44">
            <v>0</v>
          </cell>
          <cell r="Z44">
            <v>0</v>
          </cell>
          <cell r="AA44">
            <v>0</v>
          </cell>
          <cell r="AB44">
            <v>0</v>
          </cell>
          <cell r="AC44">
            <v>0</v>
          </cell>
          <cell r="AD44">
            <v>0</v>
          </cell>
        </row>
        <row r="45">
          <cell r="A45" t="str">
            <v>CBRE</v>
          </cell>
          <cell r="B45" t="str">
            <v>CBREPF</v>
          </cell>
          <cell r="C45" t="str">
            <v>British Journal of Religious Education</v>
          </cell>
          <cell r="D45">
            <v>41</v>
          </cell>
          <cell r="E45">
            <v>41</v>
          </cell>
          <cell r="F45">
            <v>4</v>
          </cell>
          <cell r="G45">
            <v>421</v>
          </cell>
          <cell r="H45">
            <v>693</v>
          </cell>
          <cell r="I45">
            <v>554</v>
          </cell>
          <cell r="J45">
            <v>0</v>
          </cell>
          <cell r="K45">
            <v>0</v>
          </cell>
          <cell r="L45">
            <v>0</v>
          </cell>
          <cell r="M45">
            <v>0</v>
          </cell>
          <cell r="N45">
            <v>0</v>
          </cell>
          <cell r="O45">
            <v>358</v>
          </cell>
          <cell r="P45">
            <v>589</v>
          </cell>
          <cell r="Q45">
            <v>471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  <cell r="W45">
            <v>0</v>
          </cell>
          <cell r="X45">
            <v>0</v>
          </cell>
          <cell r="Y45">
            <v>0</v>
          </cell>
          <cell r="Z45">
            <v>0</v>
          </cell>
          <cell r="AA45">
            <v>0</v>
          </cell>
          <cell r="AB45">
            <v>0</v>
          </cell>
          <cell r="AC45">
            <v>0</v>
          </cell>
          <cell r="AD45">
            <v>0</v>
          </cell>
        </row>
        <row r="46">
          <cell r="A46" t="str">
            <v>CBSE</v>
          </cell>
          <cell r="B46" t="str">
            <v>CBSEPF</v>
          </cell>
          <cell r="C46" t="str">
            <v>British Journal of Sociology of Education</v>
          </cell>
          <cell r="D46">
            <v>40</v>
          </cell>
          <cell r="E46">
            <v>40</v>
          </cell>
          <cell r="F46">
            <v>8</v>
          </cell>
          <cell r="G46">
            <v>2280</v>
          </cell>
          <cell r="H46">
            <v>4198</v>
          </cell>
          <cell r="I46">
            <v>3342</v>
          </cell>
          <cell r="J46">
            <v>0</v>
          </cell>
          <cell r="K46">
            <v>0</v>
          </cell>
          <cell r="L46">
            <v>0</v>
          </cell>
          <cell r="M46">
            <v>0</v>
          </cell>
          <cell r="N46">
            <v>0</v>
          </cell>
          <cell r="O46">
            <v>1938</v>
          </cell>
          <cell r="P46">
            <v>3568</v>
          </cell>
          <cell r="Q46">
            <v>2841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  <cell r="W46">
            <v>0</v>
          </cell>
          <cell r="X46">
            <v>0</v>
          </cell>
          <cell r="Y46">
            <v>0</v>
          </cell>
          <cell r="Z46">
            <v>0</v>
          </cell>
          <cell r="AA46">
            <v>0</v>
          </cell>
          <cell r="AB46">
            <v>0</v>
          </cell>
          <cell r="AC46">
            <v>0</v>
          </cell>
          <cell r="AD46">
            <v>0</v>
          </cell>
        </row>
        <row r="47">
          <cell r="A47" t="str">
            <v>CBST</v>
          </cell>
          <cell r="B47" t="str">
            <v>CBSTPF</v>
          </cell>
          <cell r="C47" t="str">
            <v>Biocontrol Science and Technology</v>
          </cell>
          <cell r="D47">
            <v>29</v>
          </cell>
          <cell r="E47">
            <v>29</v>
          </cell>
          <cell r="F47">
            <v>12</v>
          </cell>
          <cell r="G47">
            <v>3166</v>
          </cell>
          <cell r="H47">
            <v>5443</v>
          </cell>
          <cell r="I47">
            <v>4332</v>
          </cell>
          <cell r="J47">
            <v>0</v>
          </cell>
          <cell r="K47">
            <v>0</v>
          </cell>
          <cell r="L47">
            <v>0</v>
          </cell>
          <cell r="M47">
            <v>0</v>
          </cell>
          <cell r="N47">
            <v>0</v>
          </cell>
          <cell r="O47">
            <v>2691</v>
          </cell>
          <cell r="P47">
            <v>4626</v>
          </cell>
          <cell r="Q47">
            <v>3682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  <cell r="W47">
            <v>0</v>
          </cell>
          <cell r="X47">
            <v>0</v>
          </cell>
          <cell r="Y47">
            <v>0</v>
          </cell>
          <cell r="Z47">
            <v>0</v>
          </cell>
          <cell r="AA47">
            <v>0</v>
          </cell>
          <cell r="AB47">
            <v>0</v>
          </cell>
          <cell r="AC47">
            <v>0</v>
          </cell>
          <cell r="AD47">
            <v>0</v>
          </cell>
        </row>
        <row r="48">
          <cell r="A48" t="str">
            <v>CCAM</v>
          </cell>
          <cell r="B48" t="str">
            <v>CCAMPF</v>
          </cell>
          <cell r="C48" t="str">
            <v>Cambridge Review of International Affairs</v>
          </cell>
          <cell r="D48">
            <v>32</v>
          </cell>
          <cell r="E48">
            <v>32</v>
          </cell>
          <cell r="F48">
            <v>6</v>
          </cell>
          <cell r="G48">
            <v>655</v>
          </cell>
          <cell r="H48">
            <v>1080</v>
          </cell>
          <cell r="I48">
            <v>860</v>
          </cell>
          <cell r="J48">
            <v>0</v>
          </cell>
          <cell r="K48">
            <v>0</v>
          </cell>
          <cell r="L48">
            <v>0</v>
          </cell>
          <cell r="M48">
            <v>0</v>
          </cell>
          <cell r="N48">
            <v>0</v>
          </cell>
          <cell r="O48">
            <v>557</v>
          </cell>
          <cell r="P48">
            <v>918</v>
          </cell>
          <cell r="Q48">
            <v>731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  <cell r="W48">
            <v>0</v>
          </cell>
          <cell r="X48">
            <v>0</v>
          </cell>
          <cell r="Y48">
            <v>0</v>
          </cell>
          <cell r="Z48">
            <v>0</v>
          </cell>
          <cell r="AA48">
            <v>0</v>
          </cell>
          <cell r="AB48">
            <v>0</v>
          </cell>
          <cell r="AC48">
            <v>0</v>
          </cell>
          <cell r="AD48">
            <v>0</v>
          </cell>
        </row>
        <row r="49">
          <cell r="A49" t="str">
            <v>CCAS</v>
          </cell>
          <cell r="B49" t="str">
            <v>CCASPF</v>
          </cell>
          <cell r="C49" t="str">
            <v>Central Asian Survey</v>
          </cell>
          <cell r="D49">
            <v>38</v>
          </cell>
          <cell r="E49">
            <v>38</v>
          </cell>
          <cell r="F49">
            <v>4</v>
          </cell>
          <cell r="G49">
            <v>1067</v>
          </cell>
          <cell r="H49">
            <v>1932</v>
          </cell>
          <cell r="I49">
            <v>1539</v>
          </cell>
          <cell r="J49">
            <v>0</v>
          </cell>
          <cell r="K49">
            <v>0</v>
          </cell>
          <cell r="L49">
            <v>0</v>
          </cell>
          <cell r="M49">
            <v>0</v>
          </cell>
          <cell r="N49">
            <v>0</v>
          </cell>
          <cell r="O49">
            <v>907</v>
          </cell>
          <cell r="P49">
            <v>1642</v>
          </cell>
          <cell r="Q49">
            <v>1308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  <cell r="W49">
            <v>0</v>
          </cell>
          <cell r="X49">
            <v>0</v>
          </cell>
          <cell r="Y49">
            <v>0</v>
          </cell>
          <cell r="Z49">
            <v>0</v>
          </cell>
          <cell r="AA49">
            <v>0</v>
          </cell>
          <cell r="AB49">
            <v>0</v>
          </cell>
          <cell r="AC49">
            <v>0</v>
          </cell>
          <cell r="AD49">
            <v>0</v>
          </cell>
        </row>
        <row r="50">
          <cell r="A50" t="str">
            <v>CCCP</v>
          </cell>
          <cell r="B50" t="str">
            <v>CCCPPF</v>
          </cell>
          <cell r="C50" t="str">
            <v>Child Care in Practice</v>
          </cell>
          <cell r="D50">
            <v>25</v>
          </cell>
          <cell r="E50">
            <v>25</v>
          </cell>
          <cell r="F50">
            <v>4</v>
          </cell>
          <cell r="G50">
            <v>346</v>
          </cell>
          <cell r="H50">
            <v>575</v>
          </cell>
          <cell r="I50">
            <v>460</v>
          </cell>
          <cell r="J50">
            <v>0</v>
          </cell>
          <cell r="K50">
            <v>0</v>
          </cell>
          <cell r="L50">
            <v>0</v>
          </cell>
          <cell r="M50">
            <v>0</v>
          </cell>
          <cell r="N50">
            <v>0</v>
          </cell>
          <cell r="O50">
            <v>294</v>
          </cell>
          <cell r="P50">
            <v>489</v>
          </cell>
          <cell r="Q50">
            <v>391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  <cell r="W50">
            <v>0</v>
          </cell>
          <cell r="X50">
            <v>0</v>
          </cell>
          <cell r="Y50">
            <v>0</v>
          </cell>
          <cell r="Z50">
            <v>0</v>
          </cell>
          <cell r="AA50">
            <v>0</v>
          </cell>
          <cell r="AB50">
            <v>0</v>
          </cell>
          <cell r="AC50">
            <v>0</v>
          </cell>
          <cell r="AD50">
            <v>0</v>
          </cell>
        </row>
        <row r="51">
          <cell r="A51" t="str">
            <v>CCED</v>
          </cell>
          <cell r="B51" t="str">
            <v>CCEDPF</v>
          </cell>
          <cell r="C51" t="str">
            <v>Comparative Education</v>
          </cell>
          <cell r="D51">
            <v>55</v>
          </cell>
          <cell r="E51">
            <v>55</v>
          </cell>
          <cell r="F51">
            <v>4</v>
          </cell>
          <cell r="G51">
            <v>1516</v>
          </cell>
          <cell r="H51">
            <v>2951</v>
          </cell>
          <cell r="I51">
            <v>2352</v>
          </cell>
          <cell r="J51">
            <v>0</v>
          </cell>
          <cell r="K51">
            <v>0</v>
          </cell>
          <cell r="L51">
            <v>0</v>
          </cell>
          <cell r="M51">
            <v>0</v>
          </cell>
          <cell r="N51">
            <v>0</v>
          </cell>
          <cell r="O51">
            <v>1289</v>
          </cell>
          <cell r="P51">
            <v>2508</v>
          </cell>
          <cell r="Q51">
            <v>1999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  <cell r="W51">
            <v>0</v>
          </cell>
          <cell r="X51">
            <v>0</v>
          </cell>
          <cell r="Y51">
            <v>0</v>
          </cell>
          <cell r="Z51">
            <v>0</v>
          </cell>
          <cell r="AA51">
            <v>0</v>
          </cell>
          <cell r="AB51">
            <v>0</v>
          </cell>
          <cell r="AC51">
            <v>0</v>
          </cell>
          <cell r="AD51">
            <v>0</v>
          </cell>
        </row>
        <row r="52">
          <cell r="A52" t="str">
            <v>CCEN</v>
          </cell>
          <cell r="B52" t="str">
            <v>CCENPF</v>
          </cell>
          <cell r="C52" t="str">
            <v>Changing English: Studies in Culture and Education</v>
          </cell>
          <cell r="D52">
            <v>26</v>
          </cell>
          <cell r="E52">
            <v>26</v>
          </cell>
          <cell r="F52">
            <v>4</v>
          </cell>
          <cell r="G52">
            <v>739</v>
          </cell>
          <cell r="H52">
            <v>1226</v>
          </cell>
          <cell r="I52">
            <v>974</v>
          </cell>
          <cell r="J52">
            <v>0</v>
          </cell>
          <cell r="K52">
            <v>0</v>
          </cell>
          <cell r="L52">
            <v>0</v>
          </cell>
          <cell r="M52">
            <v>0</v>
          </cell>
          <cell r="N52">
            <v>0</v>
          </cell>
          <cell r="O52">
            <v>628</v>
          </cell>
          <cell r="P52">
            <v>1042</v>
          </cell>
          <cell r="Q52">
            <v>828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  <cell r="W52">
            <v>0</v>
          </cell>
          <cell r="X52">
            <v>0</v>
          </cell>
          <cell r="Y52">
            <v>0</v>
          </cell>
          <cell r="Z52">
            <v>0</v>
          </cell>
          <cell r="AA52">
            <v>0</v>
          </cell>
          <cell r="AB52">
            <v>0</v>
          </cell>
          <cell r="AC52">
            <v>0</v>
          </cell>
          <cell r="AD52">
            <v>0</v>
          </cell>
        </row>
        <row r="53">
          <cell r="A53" t="str">
            <v>CCHG</v>
          </cell>
          <cell r="B53" t="str">
            <v>CCHGPF</v>
          </cell>
          <cell r="C53" t="str">
            <v>Children's Geographies</v>
          </cell>
          <cell r="D53">
            <v>17</v>
          </cell>
          <cell r="E53">
            <v>17</v>
          </cell>
          <cell r="F53">
            <v>6</v>
          </cell>
          <cell r="G53">
            <v>719</v>
          </cell>
          <cell r="H53">
            <v>1207</v>
          </cell>
          <cell r="I53">
            <v>964</v>
          </cell>
          <cell r="J53">
            <v>0</v>
          </cell>
          <cell r="K53">
            <v>0</v>
          </cell>
          <cell r="L53">
            <v>0</v>
          </cell>
          <cell r="M53">
            <v>0</v>
          </cell>
          <cell r="N53">
            <v>0</v>
          </cell>
          <cell r="O53">
            <v>611</v>
          </cell>
          <cell r="P53">
            <v>1026</v>
          </cell>
          <cell r="Q53">
            <v>819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  <cell r="W53">
            <v>0</v>
          </cell>
          <cell r="X53">
            <v>0</v>
          </cell>
          <cell r="Y53">
            <v>0</v>
          </cell>
          <cell r="Z53">
            <v>0</v>
          </cell>
          <cell r="AA53">
            <v>0</v>
          </cell>
          <cell r="AB53">
            <v>0</v>
          </cell>
          <cell r="AC53">
            <v>0</v>
          </cell>
          <cell r="AD53">
            <v>0</v>
          </cell>
        </row>
        <row r="54">
          <cell r="A54" t="str">
            <v>CCIT</v>
          </cell>
          <cell r="B54" t="str">
            <v>CCITPF</v>
          </cell>
          <cell r="C54" t="str">
            <v>City: Analysis of Urban Trends,Culture,Theory, Policy, Action</v>
          </cell>
          <cell r="D54">
            <v>23</v>
          </cell>
          <cell r="E54">
            <v>23</v>
          </cell>
          <cell r="F54">
            <v>6</v>
          </cell>
          <cell r="G54">
            <v>709</v>
          </cell>
          <cell r="H54">
            <v>1173</v>
          </cell>
          <cell r="I54">
            <v>749</v>
          </cell>
          <cell r="J54">
            <v>0</v>
          </cell>
          <cell r="K54">
            <v>0</v>
          </cell>
          <cell r="L54">
            <v>0</v>
          </cell>
          <cell r="M54">
            <v>0</v>
          </cell>
          <cell r="N54">
            <v>0</v>
          </cell>
          <cell r="O54">
            <v>603</v>
          </cell>
          <cell r="P54">
            <v>997</v>
          </cell>
          <cell r="Q54">
            <v>637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  <cell r="W54">
            <v>0</v>
          </cell>
          <cell r="X54">
            <v>0</v>
          </cell>
          <cell r="Y54">
            <v>0</v>
          </cell>
          <cell r="Z54">
            <v>0</v>
          </cell>
          <cell r="AA54">
            <v>0</v>
          </cell>
          <cell r="AB54">
            <v>0</v>
          </cell>
          <cell r="AC54">
            <v>0</v>
          </cell>
          <cell r="AD54">
            <v>0</v>
          </cell>
        </row>
        <row r="55">
          <cell r="A55" t="str">
            <v>CCJE</v>
          </cell>
          <cell r="B55" t="str">
            <v>CCJEPF</v>
          </cell>
          <cell r="C55" t="str">
            <v>Cambridge Journal of Education</v>
          </cell>
          <cell r="D55">
            <v>49</v>
          </cell>
          <cell r="E55">
            <v>49</v>
          </cell>
          <cell r="F55">
            <v>6</v>
          </cell>
          <cell r="G55">
            <v>1138</v>
          </cell>
          <cell r="H55">
            <v>2087</v>
          </cell>
          <cell r="I55">
            <v>1660</v>
          </cell>
          <cell r="J55">
            <v>0</v>
          </cell>
          <cell r="K55">
            <v>0</v>
          </cell>
          <cell r="L55">
            <v>0</v>
          </cell>
          <cell r="M55">
            <v>0</v>
          </cell>
          <cell r="N55">
            <v>0</v>
          </cell>
          <cell r="O55">
            <v>967</v>
          </cell>
          <cell r="P55">
            <v>1774</v>
          </cell>
          <cell r="Q55">
            <v>1411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  <cell r="W55">
            <v>0</v>
          </cell>
          <cell r="X55">
            <v>0</v>
          </cell>
          <cell r="Y55">
            <v>0</v>
          </cell>
          <cell r="Z55">
            <v>0</v>
          </cell>
          <cell r="AA55">
            <v>0</v>
          </cell>
          <cell r="AB55">
            <v>0</v>
          </cell>
          <cell r="AC55">
            <v>0</v>
          </cell>
          <cell r="AD55">
            <v>0</v>
          </cell>
        </row>
        <row r="56">
          <cell r="A56" t="str">
            <v>CCLA</v>
          </cell>
          <cell r="B56" t="str">
            <v>CCLAPF</v>
          </cell>
          <cell r="C56" t="str">
            <v>Colonial Latin American Review</v>
          </cell>
          <cell r="D56">
            <v>28</v>
          </cell>
          <cell r="E56">
            <v>28</v>
          </cell>
          <cell r="F56">
            <v>4</v>
          </cell>
          <cell r="G56">
            <v>740</v>
          </cell>
          <cell r="H56">
            <v>1233</v>
          </cell>
          <cell r="I56">
            <v>989</v>
          </cell>
          <cell r="J56">
            <v>0</v>
          </cell>
          <cell r="K56">
            <v>0</v>
          </cell>
          <cell r="L56">
            <v>0</v>
          </cell>
          <cell r="M56">
            <v>0</v>
          </cell>
          <cell r="N56">
            <v>0</v>
          </cell>
          <cell r="O56">
            <v>629</v>
          </cell>
          <cell r="P56">
            <v>1048</v>
          </cell>
          <cell r="Q56">
            <v>841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0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0</v>
          </cell>
          <cell r="AC56">
            <v>0</v>
          </cell>
          <cell r="AD56">
            <v>0</v>
          </cell>
        </row>
        <row r="57">
          <cell r="A57" t="str">
            <v>CCOM</v>
          </cell>
          <cell r="B57" t="str">
            <v>CCOMPF</v>
          </cell>
          <cell r="C57" t="str">
            <v>Compare: A Journal of Comparative and International Education</v>
          </cell>
          <cell r="D57">
            <v>49</v>
          </cell>
          <cell r="E57">
            <v>49</v>
          </cell>
          <cell r="F57">
            <v>6</v>
          </cell>
          <cell r="G57">
            <v>2251</v>
          </cell>
          <cell r="H57">
            <v>4661</v>
          </cell>
          <cell r="I57">
            <v>3729</v>
          </cell>
          <cell r="J57">
            <v>0</v>
          </cell>
          <cell r="K57">
            <v>0</v>
          </cell>
          <cell r="L57">
            <v>0</v>
          </cell>
          <cell r="M57">
            <v>0</v>
          </cell>
          <cell r="N57">
            <v>0</v>
          </cell>
          <cell r="O57">
            <v>1913</v>
          </cell>
          <cell r="P57">
            <v>3962</v>
          </cell>
          <cell r="Q57">
            <v>3170</v>
          </cell>
          <cell r="R57">
            <v>0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0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</row>
        <row r="58">
          <cell r="A58" t="str">
            <v>CCON</v>
          </cell>
          <cell r="B58" t="str">
            <v>CCONPF</v>
          </cell>
          <cell r="C58" t="str">
            <v>Continuum: Journal of Media &amp; Cultural Studies</v>
          </cell>
          <cell r="D58">
            <v>33</v>
          </cell>
          <cell r="E58">
            <v>33</v>
          </cell>
          <cell r="F58">
            <v>6</v>
          </cell>
          <cell r="G58">
            <v>1014</v>
          </cell>
          <cell r="H58">
            <v>1661</v>
          </cell>
          <cell r="I58">
            <v>1325</v>
          </cell>
          <cell r="J58">
            <v>0</v>
          </cell>
          <cell r="K58">
            <v>0</v>
          </cell>
          <cell r="L58">
            <v>0</v>
          </cell>
          <cell r="M58">
            <v>1449</v>
          </cell>
          <cell r="N58">
            <v>0</v>
          </cell>
          <cell r="O58">
            <v>862</v>
          </cell>
          <cell r="P58">
            <v>1412</v>
          </cell>
          <cell r="Q58">
            <v>1126</v>
          </cell>
          <cell r="R58">
            <v>0</v>
          </cell>
          <cell r="S58">
            <v>0</v>
          </cell>
          <cell r="T58">
            <v>0</v>
          </cell>
          <cell r="U58">
            <v>1232</v>
          </cell>
          <cell r="V58">
            <v>0</v>
          </cell>
          <cell r="W58">
            <v>0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0</v>
          </cell>
          <cell r="AC58">
            <v>0</v>
          </cell>
          <cell r="AD58">
            <v>0</v>
          </cell>
        </row>
        <row r="59">
          <cell r="A59" t="str">
            <v>CCOS</v>
          </cell>
          <cell r="B59" t="str">
            <v>CCOSPF</v>
          </cell>
          <cell r="C59" t="str">
            <v>Connection Science</v>
          </cell>
          <cell r="D59">
            <v>31</v>
          </cell>
          <cell r="E59">
            <v>31</v>
          </cell>
          <cell r="F59">
            <v>4</v>
          </cell>
          <cell r="G59">
            <v>1307</v>
          </cell>
          <cell r="H59">
            <v>2292</v>
          </cell>
          <cell r="I59">
            <v>1825</v>
          </cell>
          <cell r="J59">
            <v>0</v>
          </cell>
          <cell r="K59">
            <v>0</v>
          </cell>
          <cell r="L59">
            <v>0</v>
          </cell>
          <cell r="M59">
            <v>0</v>
          </cell>
          <cell r="N59">
            <v>0</v>
          </cell>
          <cell r="O59">
            <v>1111</v>
          </cell>
          <cell r="P59">
            <v>1948</v>
          </cell>
          <cell r="Q59">
            <v>1551</v>
          </cell>
          <cell r="R59">
            <v>0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0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0</v>
          </cell>
          <cell r="AC59">
            <v>0</v>
          </cell>
          <cell r="AD59">
            <v>0</v>
          </cell>
        </row>
        <row r="60">
          <cell r="A60" t="str">
            <v>CCPH</v>
          </cell>
          <cell r="B60" t="str">
            <v>CCPHPF</v>
          </cell>
          <cell r="C60" t="str">
            <v>Critical Public Health</v>
          </cell>
          <cell r="D60">
            <v>29</v>
          </cell>
          <cell r="E60">
            <v>29</v>
          </cell>
          <cell r="F60">
            <v>5</v>
          </cell>
          <cell r="G60">
            <v>624</v>
          </cell>
          <cell r="H60">
            <v>1022</v>
          </cell>
          <cell r="I60">
            <v>815</v>
          </cell>
          <cell r="J60">
            <v>0</v>
          </cell>
          <cell r="K60">
            <v>0</v>
          </cell>
          <cell r="L60">
            <v>0</v>
          </cell>
          <cell r="M60">
            <v>0</v>
          </cell>
          <cell r="N60">
            <v>0</v>
          </cell>
          <cell r="O60">
            <v>530</v>
          </cell>
          <cell r="P60">
            <v>869</v>
          </cell>
          <cell r="Q60">
            <v>693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0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0</v>
          </cell>
          <cell r="AC60">
            <v>0</v>
          </cell>
          <cell r="AD60">
            <v>0</v>
          </cell>
        </row>
        <row r="61">
          <cell r="A61" t="str">
            <v>CCPO</v>
          </cell>
          <cell r="B61" t="str">
            <v>CCPOPF</v>
          </cell>
          <cell r="C61" t="str">
            <v>Contemporary Politics</v>
          </cell>
          <cell r="D61">
            <v>25</v>
          </cell>
          <cell r="E61">
            <v>25</v>
          </cell>
          <cell r="F61">
            <v>5</v>
          </cell>
          <cell r="G61">
            <v>820</v>
          </cell>
          <cell r="H61">
            <v>1369</v>
          </cell>
          <cell r="I61">
            <v>1086</v>
          </cell>
          <cell r="J61">
            <v>0</v>
          </cell>
          <cell r="K61">
            <v>0</v>
          </cell>
          <cell r="L61">
            <v>0</v>
          </cell>
          <cell r="M61">
            <v>0</v>
          </cell>
          <cell r="N61">
            <v>0</v>
          </cell>
          <cell r="O61">
            <v>697</v>
          </cell>
          <cell r="P61">
            <v>1164</v>
          </cell>
          <cell r="Q61">
            <v>923</v>
          </cell>
          <cell r="R61">
            <v>0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0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0</v>
          </cell>
          <cell r="AC61">
            <v>0</v>
          </cell>
          <cell r="AD61">
            <v>0</v>
          </cell>
        </row>
        <row r="62">
          <cell r="A62" t="str">
            <v>CCPQ</v>
          </cell>
          <cell r="B62" t="str">
            <v>CCPQPF</v>
          </cell>
          <cell r="C62" t="str">
            <v>Counselling Psychology Quarterly</v>
          </cell>
          <cell r="D62">
            <v>32</v>
          </cell>
          <cell r="E62">
            <v>32</v>
          </cell>
          <cell r="F62">
            <v>4</v>
          </cell>
          <cell r="G62">
            <v>1225</v>
          </cell>
          <cell r="H62">
            <v>2058</v>
          </cell>
          <cell r="I62">
            <v>1642</v>
          </cell>
          <cell r="J62">
            <v>0</v>
          </cell>
          <cell r="K62">
            <v>0</v>
          </cell>
          <cell r="L62">
            <v>0</v>
          </cell>
          <cell r="M62">
            <v>0</v>
          </cell>
          <cell r="N62">
            <v>0</v>
          </cell>
          <cell r="O62">
            <v>1041</v>
          </cell>
          <cell r="P62">
            <v>1749</v>
          </cell>
          <cell r="Q62">
            <v>1396</v>
          </cell>
          <cell r="R62">
            <v>0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0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0</v>
          </cell>
          <cell r="AC62">
            <v>0</v>
          </cell>
          <cell r="AD62">
            <v>0</v>
          </cell>
        </row>
        <row r="63">
          <cell r="A63" t="str">
            <v>CCRI</v>
          </cell>
          <cell r="B63" t="str">
            <v>CCRIPF</v>
          </cell>
          <cell r="C63" t="str">
            <v>Middle East Critique</v>
          </cell>
          <cell r="D63">
            <v>28</v>
          </cell>
          <cell r="E63">
            <v>28</v>
          </cell>
          <cell r="F63">
            <v>4</v>
          </cell>
          <cell r="G63">
            <v>531</v>
          </cell>
          <cell r="H63">
            <v>874</v>
          </cell>
          <cell r="I63">
            <v>695</v>
          </cell>
          <cell r="J63">
            <v>0</v>
          </cell>
          <cell r="K63">
            <v>0</v>
          </cell>
          <cell r="L63">
            <v>0</v>
          </cell>
          <cell r="M63">
            <v>0</v>
          </cell>
          <cell r="N63">
            <v>0</v>
          </cell>
          <cell r="O63">
            <v>451</v>
          </cell>
          <cell r="P63">
            <v>743</v>
          </cell>
          <cell r="Q63">
            <v>591</v>
          </cell>
          <cell r="R63">
            <v>0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0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0</v>
          </cell>
          <cell r="AC63">
            <v>0</v>
          </cell>
          <cell r="AD63">
            <v>0</v>
          </cell>
        </row>
        <row r="64">
          <cell r="A64" t="str">
            <v>CCSA</v>
          </cell>
          <cell r="B64" t="str">
            <v>CCSAPF</v>
          </cell>
          <cell r="C64" t="str">
            <v>Contemporary South Asia</v>
          </cell>
          <cell r="D64">
            <v>27</v>
          </cell>
          <cell r="E64">
            <v>27</v>
          </cell>
          <cell r="F64">
            <v>4</v>
          </cell>
          <cell r="G64">
            <v>1212</v>
          </cell>
          <cell r="H64">
            <v>2060</v>
          </cell>
          <cell r="I64">
            <v>1640</v>
          </cell>
          <cell r="J64">
            <v>0</v>
          </cell>
          <cell r="K64">
            <v>0</v>
          </cell>
          <cell r="L64">
            <v>0</v>
          </cell>
          <cell r="M64">
            <v>0</v>
          </cell>
          <cell r="N64">
            <v>0</v>
          </cell>
          <cell r="O64">
            <v>1030</v>
          </cell>
          <cell r="P64">
            <v>1751</v>
          </cell>
          <cell r="Q64">
            <v>1394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</v>
          </cell>
          <cell r="AC64">
            <v>0</v>
          </cell>
          <cell r="AD64">
            <v>0</v>
          </cell>
        </row>
        <row r="65">
          <cell r="A65" t="str">
            <v>CCSD</v>
          </cell>
          <cell r="B65" t="str">
            <v>CCSDPF</v>
          </cell>
          <cell r="C65" t="str">
            <v>Conflict, Security &amp; Development</v>
          </cell>
          <cell r="D65">
            <v>19</v>
          </cell>
          <cell r="E65">
            <v>19</v>
          </cell>
          <cell r="F65">
            <v>6</v>
          </cell>
          <cell r="G65">
            <v>704</v>
          </cell>
          <cell r="H65">
            <v>1178</v>
          </cell>
          <cell r="I65">
            <v>934</v>
          </cell>
          <cell r="J65">
            <v>0</v>
          </cell>
          <cell r="K65">
            <v>0</v>
          </cell>
          <cell r="L65">
            <v>0</v>
          </cell>
          <cell r="M65">
            <v>0</v>
          </cell>
          <cell r="N65">
            <v>0</v>
          </cell>
          <cell r="O65">
            <v>598</v>
          </cell>
          <cell r="P65">
            <v>1001</v>
          </cell>
          <cell r="Q65">
            <v>794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</v>
          </cell>
          <cell r="AC65">
            <v>0</v>
          </cell>
          <cell r="AD65">
            <v>0</v>
          </cell>
        </row>
        <row r="66">
          <cell r="A66" t="str">
            <v>CCST</v>
          </cell>
          <cell r="B66" t="str">
            <v>CCSTPF</v>
          </cell>
          <cell r="C66" t="str">
            <v>Citizenship Studies</v>
          </cell>
          <cell r="D66">
            <v>23</v>
          </cell>
          <cell r="E66">
            <v>23</v>
          </cell>
          <cell r="F66">
            <v>8</v>
          </cell>
          <cell r="G66">
            <v>1096</v>
          </cell>
          <cell r="H66">
            <v>1811</v>
          </cell>
          <cell r="I66">
            <v>1441</v>
          </cell>
          <cell r="J66">
            <v>0</v>
          </cell>
          <cell r="K66">
            <v>0</v>
          </cell>
          <cell r="L66">
            <v>0</v>
          </cell>
          <cell r="M66">
            <v>2335</v>
          </cell>
          <cell r="N66">
            <v>0</v>
          </cell>
          <cell r="O66">
            <v>932</v>
          </cell>
          <cell r="P66">
            <v>1539</v>
          </cell>
          <cell r="Q66">
            <v>1225</v>
          </cell>
          <cell r="R66">
            <v>0</v>
          </cell>
          <cell r="S66">
            <v>0</v>
          </cell>
          <cell r="T66">
            <v>0</v>
          </cell>
          <cell r="U66">
            <v>1985</v>
          </cell>
          <cell r="V66">
            <v>0</v>
          </cell>
          <cell r="W66">
            <v>0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</v>
          </cell>
          <cell r="AC66">
            <v>0</v>
          </cell>
          <cell r="AD66">
            <v>0</v>
          </cell>
        </row>
        <row r="67">
          <cell r="A67" t="str">
            <v>CCUT</v>
          </cell>
          <cell r="B67" t="str">
            <v>CCUTPF</v>
          </cell>
          <cell r="C67" t="str">
            <v>Cultural Trends</v>
          </cell>
          <cell r="D67">
            <v>28</v>
          </cell>
          <cell r="E67">
            <v>28</v>
          </cell>
          <cell r="F67">
            <v>5</v>
          </cell>
          <cell r="G67">
            <v>553</v>
          </cell>
          <cell r="H67">
            <v>881</v>
          </cell>
          <cell r="I67">
            <v>708</v>
          </cell>
          <cell r="J67">
            <v>0</v>
          </cell>
          <cell r="K67">
            <v>0</v>
          </cell>
          <cell r="L67">
            <v>0</v>
          </cell>
          <cell r="M67">
            <v>0</v>
          </cell>
          <cell r="N67">
            <v>0</v>
          </cell>
          <cell r="O67">
            <v>470</v>
          </cell>
          <cell r="P67">
            <v>749</v>
          </cell>
          <cell r="Q67">
            <v>602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0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0</v>
          </cell>
          <cell r="AC67">
            <v>0</v>
          </cell>
          <cell r="AD67">
            <v>0</v>
          </cell>
        </row>
        <row r="68">
          <cell r="A68" t="str">
            <v>CCWF</v>
          </cell>
          <cell r="B68" t="str">
            <v>CCWFPF</v>
          </cell>
          <cell r="C68" t="str">
            <v>Community, Work &amp; Family</v>
          </cell>
          <cell r="D68">
            <v>22</v>
          </cell>
          <cell r="E68">
            <v>22</v>
          </cell>
          <cell r="F68">
            <v>5</v>
          </cell>
          <cell r="G68">
            <v>989</v>
          </cell>
          <cell r="H68">
            <v>1648</v>
          </cell>
          <cell r="I68">
            <v>1312</v>
          </cell>
          <cell r="J68">
            <v>0</v>
          </cell>
          <cell r="K68">
            <v>0</v>
          </cell>
          <cell r="L68">
            <v>0</v>
          </cell>
          <cell r="M68">
            <v>0</v>
          </cell>
          <cell r="N68">
            <v>0</v>
          </cell>
          <cell r="O68">
            <v>841</v>
          </cell>
          <cell r="P68">
            <v>1401</v>
          </cell>
          <cell r="Q68">
            <v>1115</v>
          </cell>
          <cell r="R68">
            <v>0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0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0</v>
          </cell>
          <cell r="AC68">
            <v>0</v>
          </cell>
          <cell r="AD68">
            <v>0</v>
          </cell>
        </row>
        <row r="69">
          <cell r="A69" t="str">
            <v>CDAN</v>
          </cell>
          <cell r="B69" t="str">
            <v>CDANPF</v>
          </cell>
          <cell r="C69" t="str">
            <v>Defence and Security Analysis</v>
          </cell>
          <cell r="D69">
            <v>35</v>
          </cell>
          <cell r="E69">
            <v>35</v>
          </cell>
          <cell r="F69">
            <v>4</v>
          </cell>
          <cell r="G69">
            <v>726</v>
          </cell>
          <cell r="H69">
            <v>1206</v>
          </cell>
          <cell r="I69">
            <v>960</v>
          </cell>
          <cell r="J69">
            <v>0</v>
          </cell>
          <cell r="K69">
            <v>0</v>
          </cell>
          <cell r="L69">
            <v>0</v>
          </cell>
          <cell r="M69">
            <v>0</v>
          </cell>
          <cell r="N69">
            <v>0</v>
          </cell>
          <cell r="O69">
            <v>617</v>
          </cell>
          <cell r="P69">
            <v>1025</v>
          </cell>
          <cell r="Q69">
            <v>816</v>
          </cell>
          <cell r="R69">
            <v>0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0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0</v>
          </cell>
          <cell r="AC69">
            <v>0</v>
          </cell>
          <cell r="AD69">
            <v>0</v>
          </cell>
        </row>
        <row r="70">
          <cell r="A70" t="str">
            <v>CDEB</v>
          </cell>
          <cell r="B70" t="str">
            <v>CDEBPF</v>
          </cell>
          <cell r="C70" t="str">
            <v>Journal of Contemporary Central and Eastern Europe.</v>
          </cell>
          <cell r="D70">
            <v>27</v>
          </cell>
          <cell r="E70">
            <v>27</v>
          </cell>
          <cell r="F70">
            <v>3</v>
          </cell>
          <cell r="G70">
            <v>699</v>
          </cell>
          <cell r="H70">
            <v>1161</v>
          </cell>
          <cell r="I70">
            <v>928</v>
          </cell>
          <cell r="J70">
            <v>0</v>
          </cell>
          <cell r="K70">
            <v>0</v>
          </cell>
          <cell r="L70">
            <v>0</v>
          </cell>
          <cell r="M70">
            <v>0</v>
          </cell>
          <cell r="N70">
            <v>0</v>
          </cell>
          <cell r="O70">
            <v>594</v>
          </cell>
          <cell r="P70">
            <v>987</v>
          </cell>
          <cell r="Q70">
            <v>789</v>
          </cell>
          <cell r="R70">
            <v>0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0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0</v>
          </cell>
          <cell r="AC70">
            <v>0</v>
          </cell>
          <cell r="AD70">
            <v>0</v>
          </cell>
        </row>
        <row r="71">
          <cell r="A71" t="str">
            <v>CDIE</v>
          </cell>
          <cell r="B71" t="str">
            <v>CDIEPF</v>
          </cell>
          <cell r="C71" t="str">
            <v>Distance Education</v>
          </cell>
          <cell r="D71">
            <v>40</v>
          </cell>
          <cell r="E71">
            <v>40</v>
          </cell>
          <cell r="F71">
            <v>4</v>
          </cell>
          <cell r="G71">
            <v>515</v>
          </cell>
          <cell r="H71">
            <v>796</v>
          </cell>
          <cell r="I71">
            <v>636</v>
          </cell>
          <cell r="J71">
            <v>0</v>
          </cell>
          <cell r="K71">
            <v>0</v>
          </cell>
          <cell r="L71">
            <v>0</v>
          </cell>
          <cell r="M71">
            <v>767</v>
          </cell>
          <cell r="N71">
            <v>0</v>
          </cell>
          <cell r="O71">
            <v>438</v>
          </cell>
          <cell r="P71">
            <v>677</v>
          </cell>
          <cell r="Q71">
            <v>541</v>
          </cell>
          <cell r="R71">
            <v>0</v>
          </cell>
          <cell r="S71">
            <v>0</v>
          </cell>
          <cell r="T71">
            <v>0</v>
          </cell>
          <cell r="U71">
            <v>652</v>
          </cell>
          <cell r="V71">
            <v>0</v>
          </cell>
          <cell r="W71">
            <v>0</v>
          </cell>
          <cell r="X71">
            <v>0</v>
          </cell>
          <cell r="Y71">
            <v>0</v>
          </cell>
          <cell r="Z71">
            <v>0</v>
          </cell>
          <cell r="AA71">
            <v>0</v>
          </cell>
          <cell r="AB71">
            <v>0</v>
          </cell>
          <cell r="AC71">
            <v>0</v>
          </cell>
          <cell r="AD71">
            <v>0</v>
          </cell>
        </row>
        <row r="72">
          <cell r="A72" t="str">
            <v>CDIP</v>
          </cell>
          <cell r="B72" t="str">
            <v>CDIPPF</v>
          </cell>
          <cell r="C72" t="str">
            <v>Development in Practice</v>
          </cell>
          <cell r="D72">
            <v>29</v>
          </cell>
          <cell r="E72">
            <v>29</v>
          </cell>
          <cell r="F72">
            <v>8</v>
          </cell>
          <cell r="G72">
            <v>935</v>
          </cell>
          <cell r="H72">
            <v>1545</v>
          </cell>
          <cell r="I72">
            <v>1235</v>
          </cell>
          <cell r="J72">
            <v>0</v>
          </cell>
          <cell r="K72">
            <v>0</v>
          </cell>
          <cell r="L72">
            <v>0</v>
          </cell>
          <cell r="M72">
            <v>0</v>
          </cell>
          <cell r="N72">
            <v>0</v>
          </cell>
          <cell r="O72">
            <v>795</v>
          </cell>
          <cell r="P72">
            <v>1313</v>
          </cell>
          <cell r="Q72">
            <v>1050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  <cell r="W72">
            <v>0</v>
          </cell>
          <cell r="X72">
            <v>0</v>
          </cell>
          <cell r="Y72">
            <v>0</v>
          </cell>
          <cell r="Z72">
            <v>0</v>
          </cell>
          <cell r="AA72">
            <v>0</v>
          </cell>
          <cell r="AB72">
            <v>0</v>
          </cell>
          <cell r="AC72">
            <v>0</v>
          </cell>
          <cell r="AD72">
            <v>0</v>
          </cell>
        </row>
        <row r="73">
          <cell r="A73" t="str">
            <v>CDIS</v>
          </cell>
          <cell r="B73" t="str">
            <v>CDISPF</v>
          </cell>
          <cell r="C73" t="str">
            <v>Discourse: Studies in the Cultural Politics of Education</v>
          </cell>
          <cell r="D73">
            <v>40</v>
          </cell>
          <cell r="E73">
            <v>40</v>
          </cell>
          <cell r="F73">
            <v>6</v>
          </cell>
          <cell r="G73">
            <v>935</v>
          </cell>
          <cell r="H73">
            <v>1555</v>
          </cell>
          <cell r="I73">
            <v>1240</v>
          </cell>
          <cell r="J73">
            <v>0</v>
          </cell>
          <cell r="K73">
            <v>0</v>
          </cell>
          <cell r="L73">
            <v>0</v>
          </cell>
          <cell r="M73">
            <v>1408</v>
          </cell>
          <cell r="N73">
            <v>0</v>
          </cell>
          <cell r="O73">
            <v>795</v>
          </cell>
          <cell r="P73">
            <v>1322</v>
          </cell>
          <cell r="Q73">
            <v>1054</v>
          </cell>
          <cell r="R73">
            <v>0</v>
          </cell>
          <cell r="S73">
            <v>0</v>
          </cell>
          <cell r="T73">
            <v>0</v>
          </cell>
          <cell r="U73">
            <v>1197</v>
          </cell>
          <cell r="V73">
            <v>0</v>
          </cell>
          <cell r="W73">
            <v>0</v>
          </cell>
          <cell r="X73">
            <v>0</v>
          </cell>
          <cell r="Y73">
            <v>0</v>
          </cell>
          <cell r="Z73">
            <v>0</v>
          </cell>
          <cell r="AA73">
            <v>0</v>
          </cell>
          <cell r="AB73">
            <v>0</v>
          </cell>
          <cell r="AC73">
            <v>0</v>
          </cell>
          <cell r="AD73">
            <v>0</v>
          </cell>
        </row>
        <row r="74">
          <cell r="A74" t="str">
            <v>CDSA</v>
          </cell>
          <cell r="B74" t="str">
            <v>CDSAPF</v>
          </cell>
          <cell r="C74" t="str">
            <v>Development Southern Africa</v>
          </cell>
          <cell r="D74">
            <v>36</v>
          </cell>
          <cell r="E74">
            <v>36</v>
          </cell>
          <cell r="F74">
            <v>6</v>
          </cell>
          <cell r="G74">
            <v>519</v>
          </cell>
          <cell r="H74">
            <v>861</v>
          </cell>
          <cell r="I74">
            <v>685</v>
          </cell>
          <cell r="J74">
            <v>0</v>
          </cell>
          <cell r="K74">
            <v>0</v>
          </cell>
          <cell r="L74">
            <v>0</v>
          </cell>
          <cell r="M74">
            <v>0</v>
          </cell>
          <cell r="N74">
            <v>0</v>
          </cell>
          <cell r="O74">
            <v>441</v>
          </cell>
          <cell r="P74">
            <v>732</v>
          </cell>
          <cell r="Q74">
            <v>582</v>
          </cell>
          <cell r="R74">
            <v>0</v>
          </cell>
          <cell r="S74">
            <v>0</v>
          </cell>
          <cell r="T74">
            <v>0</v>
          </cell>
          <cell r="U74">
            <v>0</v>
          </cell>
          <cell r="V74">
            <v>0</v>
          </cell>
          <cell r="W74">
            <v>0</v>
          </cell>
          <cell r="X74">
            <v>0</v>
          </cell>
          <cell r="Y74">
            <v>0</v>
          </cell>
          <cell r="Z74">
            <v>0</v>
          </cell>
          <cell r="AA74">
            <v>0</v>
          </cell>
          <cell r="AB74">
            <v>0</v>
          </cell>
          <cell r="AC74">
            <v>0</v>
          </cell>
          <cell r="AD74">
            <v>0</v>
          </cell>
        </row>
        <row r="75">
          <cell r="A75" t="str">
            <v>CDSO</v>
          </cell>
          <cell r="B75" t="str">
            <v>CDSOPF</v>
          </cell>
          <cell r="C75" t="str">
            <v>Disability &amp; Society</v>
          </cell>
          <cell r="D75">
            <v>34</v>
          </cell>
          <cell r="E75">
            <v>34</v>
          </cell>
          <cell r="F75">
            <v>10</v>
          </cell>
          <cell r="G75">
            <v>2051</v>
          </cell>
          <cell r="H75">
            <v>3393</v>
          </cell>
          <cell r="I75">
            <v>2701</v>
          </cell>
          <cell r="J75">
            <v>0</v>
          </cell>
          <cell r="K75">
            <v>0</v>
          </cell>
          <cell r="L75">
            <v>0</v>
          </cell>
          <cell r="M75">
            <v>0</v>
          </cell>
          <cell r="N75">
            <v>0</v>
          </cell>
          <cell r="O75">
            <v>1743</v>
          </cell>
          <cell r="P75">
            <v>2884</v>
          </cell>
          <cell r="Q75">
            <v>2296</v>
          </cell>
          <cell r="R75">
            <v>0</v>
          </cell>
          <cell r="S75">
            <v>0</v>
          </cell>
          <cell r="T75">
            <v>0</v>
          </cell>
          <cell r="U75">
            <v>0</v>
          </cell>
          <cell r="V75">
            <v>0</v>
          </cell>
          <cell r="W75">
            <v>0</v>
          </cell>
          <cell r="X75">
            <v>0</v>
          </cell>
          <cell r="Y75">
            <v>0</v>
          </cell>
          <cell r="Z75">
            <v>0</v>
          </cell>
          <cell r="AA75">
            <v>0</v>
          </cell>
          <cell r="AB75">
            <v>0</v>
          </cell>
          <cell r="AC75">
            <v>0</v>
          </cell>
          <cell r="AD75">
            <v>0</v>
          </cell>
        </row>
        <row r="76">
          <cell r="A76" t="str">
            <v>CDSS</v>
          </cell>
          <cell r="B76" t="str">
            <v>CDSSPF</v>
          </cell>
          <cell r="C76" t="str">
            <v>Dynamical Systems: An International Journal</v>
          </cell>
          <cell r="D76">
            <v>34</v>
          </cell>
          <cell r="E76">
            <v>34</v>
          </cell>
          <cell r="F76">
            <v>4</v>
          </cell>
          <cell r="G76">
            <v>1346</v>
          </cell>
          <cell r="H76">
            <v>2244</v>
          </cell>
          <cell r="I76">
            <v>1785</v>
          </cell>
          <cell r="J76">
            <v>0</v>
          </cell>
          <cell r="K76">
            <v>0</v>
          </cell>
          <cell r="L76">
            <v>0</v>
          </cell>
          <cell r="M76">
            <v>0</v>
          </cell>
          <cell r="N76">
            <v>0</v>
          </cell>
          <cell r="O76">
            <v>1144</v>
          </cell>
          <cell r="P76">
            <v>1907</v>
          </cell>
          <cell r="Q76">
            <v>1517</v>
          </cell>
          <cell r="R76">
            <v>0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0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0</v>
          </cell>
          <cell r="AC76">
            <v>0</v>
          </cell>
          <cell r="AD76">
            <v>0</v>
          </cell>
        </row>
        <row r="77">
          <cell r="A77" t="str">
            <v>CEAE</v>
          </cell>
          <cell r="B77" t="str">
            <v>CEAEPF</v>
          </cell>
          <cell r="C77" t="str">
            <v>Ethics and Education</v>
          </cell>
          <cell r="D77">
            <v>14</v>
          </cell>
          <cell r="E77">
            <v>14</v>
          </cell>
          <cell r="F77">
            <v>4</v>
          </cell>
          <cell r="G77">
            <v>368</v>
          </cell>
          <cell r="H77">
            <v>592</v>
          </cell>
          <cell r="I77">
            <v>469</v>
          </cell>
          <cell r="J77">
            <v>0</v>
          </cell>
          <cell r="K77">
            <v>0</v>
          </cell>
          <cell r="L77">
            <v>0</v>
          </cell>
          <cell r="M77">
            <v>0</v>
          </cell>
          <cell r="N77">
            <v>0</v>
          </cell>
          <cell r="O77">
            <v>313</v>
          </cell>
          <cell r="P77">
            <v>503</v>
          </cell>
          <cell r="Q77">
            <v>399</v>
          </cell>
          <cell r="R77">
            <v>0</v>
          </cell>
          <cell r="S77">
            <v>0</v>
          </cell>
          <cell r="T77">
            <v>0</v>
          </cell>
          <cell r="U77">
            <v>0</v>
          </cell>
          <cell r="V77">
            <v>0</v>
          </cell>
          <cell r="W77">
            <v>0</v>
          </cell>
          <cell r="X77">
            <v>0</v>
          </cell>
          <cell r="Y77">
            <v>0</v>
          </cell>
          <cell r="Z77">
            <v>0</v>
          </cell>
          <cell r="AA77">
            <v>0</v>
          </cell>
          <cell r="AB77">
            <v>0</v>
          </cell>
          <cell r="AC77">
            <v>0</v>
          </cell>
          <cell r="AD77">
            <v>0</v>
          </cell>
        </row>
        <row r="78">
          <cell r="A78" t="str">
            <v>CEAS</v>
          </cell>
          <cell r="B78" t="str">
            <v>CEASPF</v>
          </cell>
          <cell r="C78" t="str">
            <v>Europe-Asia Studies</v>
          </cell>
          <cell r="D78">
            <v>71</v>
          </cell>
          <cell r="E78">
            <v>71</v>
          </cell>
          <cell r="F78">
            <v>10</v>
          </cell>
          <cell r="G78">
            <v>1905</v>
          </cell>
          <cell r="H78">
            <v>3165</v>
          </cell>
          <cell r="I78">
            <v>2516</v>
          </cell>
          <cell r="J78">
            <v>0</v>
          </cell>
          <cell r="K78">
            <v>0</v>
          </cell>
          <cell r="L78">
            <v>0</v>
          </cell>
          <cell r="M78">
            <v>0</v>
          </cell>
          <cell r="N78">
            <v>0</v>
          </cell>
          <cell r="O78">
            <v>1619</v>
          </cell>
          <cell r="P78">
            <v>2690</v>
          </cell>
          <cell r="Q78">
            <v>2139</v>
          </cell>
          <cell r="R78">
            <v>0</v>
          </cell>
          <cell r="S78">
            <v>0</v>
          </cell>
          <cell r="T78">
            <v>0</v>
          </cell>
          <cell r="U78">
            <v>0</v>
          </cell>
          <cell r="V78">
            <v>0</v>
          </cell>
          <cell r="W78">
            <v>0</v>
          </cell>
          <cell r="X78">
            <v>0</v>
          </cell>
          <cell r="Y78">
            <v>0</v>
          </cell>
          <cell r="Z78">
            <v>0</v>
          </cell>
          <cell r="AA78">
            <v>0</v>
          </cell>
          <cell r="AB78">
            <v>0</v>
          </cell>
          <cell r="AC78">
            <v>0</v>
          </cell>
          <cell r="AD78">
            <v>0</v>
          </cell>
        </row>
        <row r="79">
          <cell r="A79" t="str">
            <v>CEDE</v>
          </cell>
          <cell r="B79" t="str">
            <v>CEDEPF</v>
          </cell>
          <cell r="C79" t="str">
            <v>Education Economics</v>
          </cell>
          <cell r="D79">
            <v>27</v>
          </cell>
          <cell r="E79">
            <v>27</v>
          </cell>
          <cell r="F79">
            <v>6</v>
          </cell>
          <cell r="G79">
            <v>2013</v>
          </cell>
          <cell r="H79">
            <v>3347</v>
          </cell>
          <cell r="I79">
            <v>2669</v>
          </cell>
          <cell r="J79">
            <v>0</v>
          </cell>
          <cell r="K79">
            <v>0</v>
          </cell>
          <cell r="L79">
            <v>0</v>
          </cell>
          <cell r="M79">
            <v>0</v>
          </cell>
          <cell r="N79">
            <v>0</v>
          </cell>
          <cell r="O79">
            <v>1711</v>
          </cell>
          <cell r="P79">
            <v>2845</v>
          </cell>
          <cell r="Q79">
            <v>2269</v>
          </cell>
          <cell r="R79">
            <v>0</v>
          </cell>
          <cell r="S79">
            <v>0</v>
          </cell>
          <cell r="T79">
            <v>0</v>
          </cell>
          <cell r="U79">
            <v>0</v>
          </cell>
          <cell r="V79">
            <v>0</v>
          </cell>
          <cell r="W79">
            <v>0</v>
          </cell>
          <cell r="X79">
            <v>0</v>
          </cell>
          <cell r="Y79">
            <v>0</v>
          </cell>
          <cell r="Z79">
            <v>0</v>
          </cell>
          <cell r="AA79">
            <v>0</v>
          </cell>
          <cell r="AB79">
            <v>0</v>
          </cell>
          <cell r="AC79">
            <v>0</v>
          </cell>
          <cell r="AD79">
            <v>0</v>
          </cell>
        </row>
        <row r="80">
          <cell r="A80" t="str">
            <v>CEDP</v>
          </cell>
          <cell r="B80" t="str">
            <v>CEDPPF</v>
          </cell>
          <cell r="C80" t="str">
            <v>Educational Psychology</v>
          </cell>
          <cell r="D80">
            <v>39</v>
          </cell>
          <cell r="E80">
            <v>39</v>
          </cell>
          <cell r="F80">
            <v>10</v>
          </cell>
          <cell r="G80">
            <v>2618</v>
          </cell>
          <cell r="H80">
            <v>5051</v>
          </cell>
          <cell r="I80">
            <v>4020</v>
          </cell>
          <cell r="J80">
            <v>0</v>
          </cell>
          <cell r="K80">
            <v>0</v>
          </cell>
          <cell r="L80">
            <v>0</v>
          </cell>
          <cell r="M80">
            <v>0</v>
          </cell>
          <cell r="N80">
            <v>0</v>
          </cell>
          <cell r="O80">
            <v>2226</v>
          </cell>
          <cell r="P80">
            <v>4294</v>
          </cell>
          <cell r="Q80">
            <v>3417</v>
          </cell>
          <cell r="R80">
            <v>0</v>
          </cell>
          <cell r="S80">
            <v>0</v>
          </cell>
          <cell r="T80">
            <v>0</v>
          </cell>
          <cell r="U80">
            <v>0</v>
          </cell>
          <cell r="V80">
            <v>0</v>
          </cell>
          <cell r="W80">
            <v>0</v>
          </cell>
          <cell r="X80">
            <v>0</v>
          </cell>
          <cell r="Y80">
            <v>0</v>
          </cell>
          <cell r="Z80">
            <v>0</v>
          </cell>
          <cell r="AA80">
            <v>0</v>
          </cell>
          <cell r="AB80">
            <v>0</v>
          </cell>
          <cell r="AC80">
            <v>0</v>
          </cell>
          <cell r="AD80">
            <v>0</v>
          </cell>
        </row>
        <row r="81">
          <cell r="A81" t="str">
            <v>CEDR</v>
          </cell>
          <cell r="B81" t="str">
            <v>CEDRPF</v>
          </cell>
          <cell r="C81" t="str">
            <v>Educational Review</v>
          </cell>
          <cell r="D81">
            <v>71</v>
          </cell>
          <cell r="E81">
            <v>71</v>
          </cell>
          <cell r="F81">
            <v>6</v>
          </cell>
          <cell r="G81">
            <v>2082</v>
          </cell>
          <cell r="H81">
            <v>4623</v>
          </cell>
          <cell r="I81">
            <v>3680</v>
          </cell>
          <cell r="J81">
            <v>0</v>
          </cell>
          <cell r="K81">
            <v>0</v>
          </cell>
          <cell r="L81">
            <v>0</v>
          </cell>
          <cell r="M81">
            <v>0</v>
          </cell>
          <cell r="N81">
            <v>0</v>
          </cell>
          <cell r="O81">
            <v>1770</v>
          </cell>
          <cell r="P81">
            <v>3930</v>
          </cell>
          <cell r="Q81">
            <v>3128</v>
          </cell>
          <cell r="R81">
            <v>0</v>
          </cell>
          <cell r="S81">
            <v>0</v>
          </cell>
          <cell r="T81">
            <v>0</v>
          </cell>
          <cell r="U81">
            <v>0</v>
          </cell>
          <cell r="V81">
            <v>0</v>
          </cell>
          <cell r="W81">
            <v>0</v>
          </cell>
          <cell r="X81">
            <v>0</v>
          </cell>
          <cell r="Y81">
            <v>0</v>
          </cell>
          <cell r="Z81">
            <v>0</v>
          </cell>
          <cell r="AA81">
            <v>0</v>
          </cell>
          <cell r="AB81">
            <v>0</v>
          </cell>
          <cell r="AC81">
            <v>0</v>
          </cell>
          <cell r="AD81">
            <v>0</v>
          </cell>
        </row>
        <row r="82">
          <cell r="A82" t="str">
            <v>CEDS</v>
          </cell>
          <cell r="B82" t="str">
            <v>CEDSPF</v>
          </cell>
          <cell r="C82" t="str">
            <v>Educational Studies</v>
          </cell>
          <cell r="D82">
            <v>45</v>
          </cell>
          <cell r="E82">
            <v>45</v>
          </cell>
          <cell r="F82">
            <v>6</v>
          </cell>
          <cell r="G82">
            <v>1821</v>
          </cell>
          <cell r="H82">
            <v>3732</v>
          </cell>
          <cell r="I82">
            <v>2974</v>
          </cell>
          <cell r="J82">
            <v>0</v>
          </cell>
          <cell r="K82">
            <v>0</v>
          </cell>
          <cell r="L82">
            <v>0</v>
          </cell>
          <cell r="M82">
            <v>0</v>
          </cell>
          <cell r="N82">
            <v>0</v>
          </cell>
          <cell r="O82">
            <v>1548</v>
          </cell>
          <cell r="P82">
            <v>3172</v>
          </cell>
          <cell r="Q82">
            <v>2528</v>
          </cell>
          <cell r="R82">
            <v>0</v>
          </cell>
          <cell r="S82">
            <v>0</v>
          </cell>
          <cell r="T82">
            <v>0</v>
          </cell>
          <cell r="U82">
            <v>0</v>
          </cell>
          <cell r="V82">
            <v>0</v>
          </cell>
          <cell r="W82">
            <v>0</v>
          </cell>
          <cell r="X82">
            <v>0</v>
          </cell>
          <cell r="Y82">
            <v>0</v>
          </cell>
          <cell r="Z82">
            <v>0</v>
          </cell>
          <cell r="AA82">
            <v>0</v>
          </cell>
          <cell r="AB82">
            <v>0</v>
          </cell>
          <cell r="AC82">
            <v>0</v>
          </cell>
          <cell r="AD82">
            <v>0</v>
          </cell>
        </row>
        <row r="83">
          <cell r="A83" t="str">
            <v>CEEE</v>
          </cell>
          <cell r="B83" t="str">
            <v>CEEEPF</v>
          </cell>
          <cell r="C83" t="str">
            <v>European Journal of Engineering Education</v>
          </cell>
          <cell r="D83">
            <v>44</v>
          </cell>
          <cell r="E83">
            <v>44</v>
          </cell>
          <cell r="F83">
            <v>6</v>
          </cell>
          <cell r="G83">
            <v>2514</v>
          </cell>
          <cell r="H83">
            <v>4162</v>
          </cell>
          <cell r="I83">
            <v>3313</v>
          </cell>
          <cell r="J83">
            <v>0</v>
          </cell>
          <cell r="K83">
            <v>0</v>
          </cell>
          <cell r="L83">
            <v>0</v>
          </cell>
          <cell r="M83">
            <v>0</v>
          </cell>
          <cell r="N83">
            <v>0</v>
          </cell>
          <cell r="O83">
            <v>2137</v>
          </cell>
          <cell r="P83">
            <v>3538</v>
          </cell>
          <cell r="Q83">
            <v>2816</v>
          </cell>
          <cell r="R83">
            <v>0</v>
          </cell>
          <cell r="S83">
            <v>0</v>
          </cell>
          <cell r="T83">
            <v>0</v>
          </cell>
          <cell r="U83">
            <v>0</v>
          </cell>
          <cell r="V83">
            <v>0</v>
          </cell>
          <cell r="W83">
            <v>0</v>
          </cell>
          <cell r="X83">
            <v>0</v>
          </cell>
          <cell r="Y83">
            <v>0</v>
          </cell>
          <cell r="Z83">
            <v>0</v>
          </cell>
          <cell r="AA83">
            <v>0</v>
          </cell>
          <cell r="AB83">
            <v>0</v>
          </cell>
          <cell r="AC83">
            <v>0</v>
          </cell>
          <cell r="AD83">
            <v>0</v>
          </cell>
        </row>
        <row r="84">
          <cell r="A84" t="str">
            <v>CEER</v>
          </cell>
          <cell r="B84" t="str">
            <v>CEERPF</v>
          </cell>
          <cell r="C84" t="str">
            <v>Environmental Education Research</v>
          </cell>
          <cell r="D84">
            <v>25</v>
          </cell>
          <cell r="E84">
            <v>25</v>
          </cell>
          <cell r="F84">
            <v>12</v>
          </cell>
          <cell r="G84">
            <v>2062</v>
          </cell>
          <cell r="H84">
            <v>3425</v>
          </cell>
          <cell r="I84">
            <v>2724</v>
          </cell>
          <cell r="J84">
            <v>0</v>
          </cell>
          <cell r="K84">
            <v>0</v>
          </cell>
          <cell r="L84">
            <v>0</v>
          </cell>
          <cell r="M84">
            <v>3978</v>
          </cell>
          <cell r="N84">
            <v>0</v>
          </cell>
          <cell r="O84">
            <v>1753</v>
          </cell>
          <cell r="P84">
            <v>2911</v>
          </cell>
          <cell r="Q84">
            <v>2315</v>
          </cell>
          <cell r="R84">
            <v>0</v>
          </cell>
          <cell r="S84">
            <v>0</v>
          </cell>
          <cell r="T84">
            <v>0</v>
          </cell>
          <cell r="U84">
            <v>3381</v>
          </cell>
          <cell r="V84">
            <v>0</v>
          </cell>
          <cell r="W84">
            <v>0</v>
          </cell>
          <cell r="X84">
            <v>0</v>
          </cell>
          <cell r="Y84">
            <v>0</v>
          </cell>
          <cell r="Z84">
            <v>0</v>
          </cell>
          <cell r="AA84">
            <v>0</v>
          </cell>
          <cell r="AB84">
            <v>0</v>
          </cell>
          <cell r="AC84">
            <v>0</v>
          </cell>
          <cell r="AD84">
            <v>0</v>
          </cell>
        </row>
        <row r="85">
          <cell r="A85" t="str">
            <v>CEJI</v>
          </cell>
          <cell r="B85" t="str">
            <v>CEJIPF</v>
          </cell>
          <cell r="C85" t="str">
            <v>Intercultural Education</v>
          </cell>
          <cell r="D85">
            <v>30</v>
          </cell>
          <cell r="E85">
            <v>30</v>
          </cell>
          <cell r="F85">
            <v>6</v>
          </cell>
          <cell r="G85">
            <v>1082</v>
          </cell>
          <cell r="H85">
            <v>1800</v>
          </cell>
          <cell r="I85">
            <v>1432</v>
          </cell>
          <cell r="J85">
            <v>0</v>
          </cell>
          <cell r="K85">
            <v>0</v>
          </cell>
          <cell r="L85">
            <v>0</v>
          </cell>
          <cell r="M85">
            <v>0</v>
          </cell>
          <cell r="N85">
            <v>0</v>
          </cell>
          <cell r="O85">
            <v>920</v>
          </cell>
          <cell r="P85">
            <v>1530</v>
          </cell>
          <cell r="Q85">
            <v>1217</v>
          </cell>
          <cell r="R85">
            <v>0</v>
          </cell>
          <cell r="S85">
            <v>0</v>
          </cell>
          <cell r="T85">
            <v>0</v>
          </cell>
          <cell r="U85">
            <v>0</v>
          </cell>
          <cell r="V85">
            <v>0</v>
          </cell>
          <cell r="W85">
            <v>0</v>
          </cell>
          <cell r="X85">
            <v>0</v>
          </cell>
          <cell r="Y85">
            <v>0</v>
          </cell>
          <cell r="Z85">
            <v>0</v>
          </cell>
          <cell r="AA85">
            <v>0</v>
          </cell>
          <cell r="AB85">
            <v>0</v>
          </cell>
          <cell r="AC85">
            <v>0</v>
          </cell>
          <cell r="AD85">
            <v>0</v>
          </cell>
        </row>
        <row r="86">
          <cell r="A86" t="str">
            <v>CELE</v>
          </cell>
          <cell r="B86" t="str">
            <v>CELEPF</v>
          </cell>
          <cell r="C86" t="str">
            <v>The European Legacy</v>
          </cell>
          <cell r="D86">
            <v>24</v>
          </cell>
          <cell r="E86">
            <v>24</v>
          </cell>
          <cell r="F86">
            <v>8</v>
          </cell>
          <cell r="G86">
            <v>819</v>
          </cell>
          <cell r="H86">
            <v>1351</v>
          </cell>
          <cell r="I86">
            <v>1078</v>
          </cell>
          <cell r="J86">
            <v>0</v>
          </cell>
          <cell r="K86">
            <v>0</v>
          </cell>
          <cell r="L86">
            <v>0</v>
          </cell>
          <cell r="M86">
            <v>0</v>
          </cell>
          <cell r="N86">
            <v>0</v>
          </cell>
          <cell r="O86">
            <v>696</v>
          </cell>
          <cell r="P86">
            <v>1148</v>
          </cell>
          <cell r="Q86">
            <v>916</v>
          </cell>
          <cell r="R86">
            <v>0</v>
          </cell>
          <cell r="S86">
            <v>0</v>
          </cell>
          <cell r="T86">
            <v>0</v>
          </cell>
          <cell r="U86">
            <v>0</v>
          </cell>
          <cell r="V86">
            <v>0</v>
          </cell>
          <cell r="W86">
            <v>0</v>
          </cell>
          <cell r="X86">
            <v>0</v>
          </cell>
          <cell r="Y86">
            <v>0</v>
          </cell>
          <cell r="Z86">
            <v>0</v>
          </cell>
          <cell r="AA86">
            <v>0</v>
          </cell>
          <cell r="AB86">
            <v>0</v>
          </cell>
          <cell r="AC86">
            <v>0</v>
          </cell>
          <cell r="AD86">
            <v>0</v>
          </cell>
        </row>
        <row r="87">
          <cell r="A87" t="str">
            <v>CEPE</v>
          </cell>
          <cell r="B87" t="str">
            <v>CEPEPF</v>
          </cell>
          <cell r="C87" t="str">
            <v>Ethics, Policy &amp; Environment</v>
          </cell>
          <cell r="D87">
            <v>22</v>
          </cell>
          <cell r="E87">
            <v>22</v>
          </cell>
          <cell r="F87">
            <v>3</v>
          </cell>
          <cell r="G87">
            <v>474</v>
          </cell>
          <cell r="H87">
            <v>786</v>
          </cell>
          <cell r="I87">
            <v>626</v>
          </cell>
          <cell r="J87">
            <v>0</v>
          </cell>
          <cell r="K87">
            <v>0</v>
          </cell>
          <cell r="L87">
            <v>0</v>
          </cell>
          <cell r="M87">
            <v>0</v>
          </cell>
          <cell r="N87">
            <v>0</v>
          </cell>
          <cell r="O87">
            <v>403</v>
          </cell>
          <cell r="P87">
            <v>668</v>
          </cell>
          <cell r="Q87">
            <v>532</v>
          </cell>
          <cell r="R87">
            <v>0</v>
          </cell>
          <cell r="S87">
            <v>0</v>
          </cell>
          <cell r="T87">
            <v>0</v>
          </cell>
          <cell r="U87">
            <v>0</v>
          </cell>
          <cell r="V87">
            <v>0</v>
          </cell>
          <cell r="W87">
            <v>0</v>
          </cell>
          <cell r="X87">
            <v>0</v>
          </cell>
          <cell r="Y87">
            <v>0</v>
          </cell>
          <cell r="Z87">
            <v>0</v>
          </cell>
          <cell r="AA87">
            <v>0</v>
          </cell>
          <cell r="AB87">
            <v>0</v>
          </cell>
          <cell r="AC87">
            <v>0</v>
          </cell>
          <cell r="AD87">
            <v>0</v>
          </cell>
        </row>
        <row r="88">
          <cell r="A88" t="str">
            <v>CEPP</v>
          </cell>
          <cell r="B88" t="str">
            <v>CEPPPF</v>
          </cell>
          <cell r="C88" t="str">
            <v>Educational Psychology in Practice</v>
          </cell>
          <cell r="D88">
            <v>35</v>
          </cell>
          <cell r="E88">
            <v>35</v>
          </cell>
          <cell r="F88">
            <v>4</v>
          </cell>
          <cell r="G88">
            <v>455</v>
          </cell>
          <cell r="H88">
            <v>751</v>
          </cell>
          <cell r="I88">
            <v>600</v>
          </cell>
          <cell r="J88">
            <v>0</v>
          </cell>
          <cell r="K88">
            <v>0</v>
          </cell>
          <cell r="L88">
            <v>0</v>
          </cell>
          <cell r="M88">
            <v>0</v>
          </cell>
          <cell r="N88">
            <v>0</v>
          </cell>
          <cell r="O88">
            <v>387</v>
          </cell>
          <cell r="P88">
            <v>638</v>
          </cell>
          <cell r="Q88">
            <v>510</v>
          </cell>
          <cell r="R88">
            <v>0</v>
          </cell>
          <cell r="S88">
            <v>0</v>
          </cell>
          <cell r="T88">
            <v>0</v>
          </cell>
          <cell r="U88">
            <v>0</v>
          </cell>
          <cell r="V88">
            <v>0</v>
          </cell>
          <cell r="W88">
            <v>0</v>
          </cell>
          <cell r="X88">
            <v>0</v>
          </cell>
          <cell r="Y88">
            <v>0</v>
          </cell>
          <cell r="Z88">
            <v>0</v>
          </cell>
          <cell r="AA88">
            <v>0</v>
          </cell>
          <cell r="AB88">
            <v>0</v>
          </cell>
          <cell r="AC88">
            <v>0</v>
          </cell>
          <cell r="AD88">
            <v>0</v>
          </cell>
        </row>
        <row r="89">
          <cell r="A89" t="str">
            <v>CEPS</v>
          </cell>
          <cell r="B89" t="str">
            <v>CEPSPF</v>
          </cell>
          <cell r="C89" t="str">
            <v>European Planning Studies</v>
          </cell>
          <cell r="D89">
            <v>27</v>
          </cell>
          <cell r="E89">
            <v>27</v>
          </cell>
          <cell r="F89">
            <v>12</v>
          </cell>
          <cell r="G89">
            <v>3032</v>
          </cell>
          <cell r="H89">
            <v>5007</v>
          </cell>
          <cell r="I89">
            <v>4007</v>
          </cell>
          <cell r="J89">
            <v>0</v>
          </cell>
          <cell r="K89">
            <v>0</v>
          </cell>
          <cell r="L89">
            <v>0</v>
          </cell>
          <cell r="M89">
            <v>0</v>
          </cell>
          <cell r="N89">
            <v>0</v>
          </cell>
          <cell r="O89">
            <v>2577</v>
          </cell>
          <cell r="P89">
            <v>4256</v>
          </cell>
          <cell r="Q89">
            <v>3406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  <cell r="W89">
            <v>0</v>
          </cell>
          <cell r="X89">
            <v>0</v>
          </cell>
          <cell r="Y89">
            <v>0</v>
          </cell>
          <cell r="Z89">
            <v>0</v>
          </cell>
          <cell r="AA89">
            <v>0</v>
          </cell>
          <cell r="AB89">
            <v>0</v>
          </cell>
          <cell r="AC89">
            <v>0</v>
          </cell>
          <cell r="AD89">
            <v>0</v>
          </cell>
        </row>
        <row r="90">
          <cell r="A90" t="str">
            <v>CERA</v>
          </cell>
          <cell r="B90" t="str">
            <v>CERAPF</v>
          </cell>
          <cell r="C90" t="str">
            <v>Education Research Abstracts Online</v>
          </cell>
          <cell r="D90">
            <v>20</v>
          </cell>
          <cell r="E90">
            <v>20</v>
          </cell>
          <cell r="F90">
            <v>1</v>
          </cell>
          <cell r="G90">
            <v>0</v>
          </cell>
          <cell r="H90">
            <v>0</v>
          </cell>
          <cell r="I90">
            <v>0</v>
          </cell>
          <cell r="J90">
            <v>0</v>
          </cell>
          <cell r="K90">
            <v>0</v>
          </cell>
          <cell r="L90">
            <v>0</v>
          </cell>
          <cell r="M90">
            <v>0</v>
          </cell>
          <cell r="N90">
            <v>0</v>
          </cell>
          <cell r="O90">
            <v>6335</v>
          </cell>
          <cell r="P90">
            <v>10502</v>
          </cell>
          <cell r="Q90">
            <v>8363</v>
          </cell>
          <cell r="R90">
            <v>0</v>
          </cell>
          <cell r="S90">
            <v>0</v>
          </cell>
          <cell r="T90">
            <v>0</v>
          </cell>
          <cell r="U90">
            <v>0</v>
          </cell>
          <cell r="V90">
            <v>0</v>
          </cell>
          <cell r="W90">
            <v>0</v>
          </cell>
          <cell r="X90">
            <v>0</v>
          </cell>
          <cell r="Y90">
            <v>0</v>
          </cell>
          <cell r="Z90">
            <v>0</v>
          </cell>
          <cell r="AA90">
            <v>0</v>
          </cell>
          <cell r="AB90">
            <v>0</v>
          </cell>
          <cell r="AC90">
            <v>0</v>
          </cell>
          <cell r="AD90">
            <v>0</v>
          </cell>
        </row>
        <row r="91">
          <cell r="A91" t="str">
            <v>CERH</v>
          </cell>
          <cell r="B91" t="str">
            <v>CERHPF</v>
          </cell>
          <cell r="C91" t="str">
            <v>European Review of History</v>
          </cell>
          <cell r="D91">
            <v>26</v>
          </cell>
          <cell r="E91">
            <v>26</v>
          </cell>
          <cell r="F91">
            <v>6</v>
          </cell>
          <cell r="G91">
            <v>1458</v>
          </cell>
          <cell r="H91">
            <v>2464</v>
          </cell>
          <cell r="I91">
            <v>1966</v>
          </cell>
          <cell r="J91">
            <v>0</v>
          </cell>
          <cell r="K91">
            <v>0</v>
          </cell>
          <cell r="L91">
            <v>0</v>
          </cell>
          <cell r="M91">
            <v>0</v>
          </cell>
          <cell r="N91">
            <v>0</v>
          </cell>
          <cell r="O91">
            <v>1239</v>
          </cell>
          <cell r="P91">
            <v>2094</v>
          </cell>
          <cell r="Q91">
            <v>1671</v>
          </cell>
          <cell r="R91">
            <v>0</v>
          </cell>
          <cell r="S91">
            <v>0</v>
          </cell>
          <cell r="T91">
            <v>0</v>
          </cell>
          <cell r="U91">
            <v>0</v>
          </cell>
          <cell r="V91">
            <v>0</v>
          </cell>
          <cell r="W91">
            <v>0</v>
          </cell>
          <cell r="X91">
            <v>0</v>
          </cell>
          <cell r="Y91">
            <v>0</v>
          </cell>
          <cell r="Z91">
            <v>0</v>
          </cell>
          <cell r="AA91">
            <v>0</v>
          </cell>
          <cell r="AB91">
            <v>0</v>
          </cell>
          <cell r="AC91">
            <v>0</v>
          </cell>
          <cell r="AD91">
            <v>0</v>
          </cell>
        </row>
        <row r="92">
          <cell r="A92" t="str">
            <v>CESR</v>
          </cell>
          <cell r="B92" t="str">
            <v>CESRPF</v>
          </cell>
          <cell r="C92" t="str">
            <v>Economic Systems Research</v>
          </cell>
          <cell r="D92">
            <v>31</v>
          </cell>
          <cell r="E92">
            <v>31</v>
          </cell>
          <cell r="F92">
            <v>4</v>
          </cell>
          <cell r="G92">
            <v>1421</v>
          </cell>
          <cell r="H92">
            <v>2358</v>
          </cell>
          <cell r="I92">
            <v>1878</v>
          </cell>
          <cell r="J92">
            <v>0</v>
          </cell>
          <cell r="K92">
            <v>0</v>
          </cell>
          <cell r="L92">
            <v>0</v>
          </cell>
          <cell r="M92">
            <v>0</v>
          </cell>
          <cell r="N92">
            <v>0</v>
          </cell>
          <cell r="O92">
            <v>1208</v>
          </cell>
          <cell r="P92">
            <v>2004</v>
          </cell>
          <cell r="Q92">
            <v>1596</v>
          </cell>
          <cell r="R92">
            <v>0</v>
          </cell>
          <cell r="S92">
            <v>0</v>
          </cell>
          <cell r="T92">
            <v>0</v>
          </cell>
          <cell r="U92">
            <v>0</v>
          </cell>
          <cell r="V92">
            <v>0</v>
          </cell>
          <cell r="W92">
            <v>0</v>
          </cell>
          <cell r="X92">
            <v>0</v>
          </cell>
          <cell r="Y92">
            <v>0</v>
          </cell>
          <cell r="Z92">
            <v>0</v>
          </cell>
          <cell r="AA92">
            <v>0</v>
          </cell>
          <cell r="AB92">
            <v>0</v>
          </cell>
          <cell r="AC92">
            <v>0</v>
          </cell>
          <cell r="AD92">
            <v>0</v>
          </cell>
        </row>
        <row r="93">
          <cell r="A93" t="str">
            <v>CESW</v>
          </cell>
          <cell r="B93" t="str">
            <v>CESWPF</v>
          </cell>
          <cell r="C93" t="str">
            <v>European Journal of Social Work</v>
          </cell>
          <cell r="D93">
            <v>22</v>
          </cell>
          <cell r="E93">
            <v>22</v>
          </cell>
          <cell r="F93">
            <v>6</v>
          </cell>
          <cell r="G93">
            <v>982</v>
          </cell>
          <cell r="H93">
            <v>1628</v>
          </cell>
          <cell r="I93">
            <v>1294</v>
          </cell>
          <cell r="J93">
            <v>0</v>
          </cell>
          <cell r="K93">
            <v>0</v>
          </cell>
          <cell r="L93">
            <v>0</v>
          </cell>
          <cell r="M93">
            <v>0</v>
          </cell>
          <cell r="N93">
            <v>0</v>
          </cell>
          <cell r="O93">
            <v>835</v>
          </cell>
          <cell r="P93">
            <v>1384</v>
          </cell>
          <cell r="Q93">
            <v>1100</v>
          </cell>
          <cell r="R93">
            <v>0</v>
          </cell>
          <cell r="S93">
            <v>0</v>
          </cell>
          <cell r="T93">
            <v>0</v>
          </cell>
          <cell r="U93">
            <v>0</v>
          </cell>
          <cell r="V93">
            <v>0</v>
          </cell>
          <cell r="W93">
            <v>0</v>
          </cell>
          <cell r="X93">
            <v>0</v>
          </cell>
          <cell r="Y93">
            <v>0</v>
          </cell>
          <cell r="Z93">
            <v>0</v>
          </cell>
          <cell r="AA93">
            <v>0</v>
          </cell>
          <cell r="AB93">
            <v>0</v>
          </cell>
          <cell r="AC93">
            <v>0</v>
          </cell>
          <cell r="AD93">
            <v>0</v>
          </cell>
        </row>
        <row r="94">
          <cell r="A94" t="str">
            <v>CETE</v>
          </cell>
          <cell r="B94" t="str">
            <v>CETEPF</v>
          </cell>
          <cell r="C94" t="str">
            <v>European Journal of Teacher Education</v>
          </cell>
          <cell r="D94">
            <v>42</v>
          </cell>
          <cell r="E94">
            <v>42</v>
          </cell>
          <cell r="F94">
            <v>5</v>
          </cell>
          <cell r="G94">
            <v>2341</v>
          </cell>
          <cell r="H94">
            <v>3882</v>
          </cell>
          <cell r="I94">
            <v>3092</v>
          </cell>
          <cell r="J94">
            <v>0</v>
          </cell>
          <cell r="K94">
            <v>0</v>
          </cell>
          <cell r="L94">
            <v>0</v>
          </cell>
          <cell r="M94">
            <v>0</v>
          </cell>
          <cell r="N94">
            <v>0</v>
          </cell>
          <cell r="O94">
            <v>1990</v>
          </cell>
          <cell r="P94">
            <v>3300</v>
          </cell>
          <cell r="Q94">
            <v>2628</v>
          </cell>
          <cell r="R94">
            <v>0</v>
          </cell>
          <cell r="S94">
            <v>0</v>
          </cell>
          <cell r="T94">
            <v>0</v>
          </cell>
          <cell r="U94">
            <v>0</v>
          </cell>
          <cell r="V94">
            <v>0</v>
          </cell>
          <cell r="W94">
            <v>0</v>
          </cell>
          <cell r="X94">
            <v>0</v>
          </cell>
          <cell r="Y94">
            <v>0</v>
          </cell>
          <cell r="Z94">
            <v>0</v>
          </cell>
          <cell r="AA94">
            <v>0</v>
          </cell>
          <cell r="AB94">
            <v>0</v>
          </cell>
          <cell r="AC94">
            <v>0</v>
          </cell>
          <cell r="AD94">
            <v>0</v>
          </cell>
        </row>
        <row r="95">
          <cell r="A95" t="str">
            <v>CETH</v>
          </cell>
          <cell r="B95" t="str">
            <v>CETHPF</v>
          </cell>
          <cell r="C95" t="str">
            <v>Ethnicity and Health</v>
          </cell>
          <cell r="D95">
            <v>24</v>
          </cell>
          <cell r="E95">
            <v>24</v>
          </cell>
          <cell r="F95">
            <v>8</v>
          </cell>
          <cell r="G95">
            <v>1245</v>
          </cell>
          <cell r="H95">
            <v>2064</v>
          </cell>
          <cell r="I95">
            <v>1648</v>
          </cell>
          <cell r="J95">
            <v>0</v>
          </cell>
          <cell r="K95">
            <v>0</v>
          </cell>
          <cell r="L95">
            <v>0</v>
          </cell>
          <cell r="M95">
            <v>0</v>
          </cell>
          <cell r="N95">
            <v>0</v>
          </cell>
          <cell r="O95">
            <v>1058</v>
          </cell>
          <cell r="P95">
            <v>1754</v>
          </cell>
          <cell r="Q95">
            <v>1401</v>
          </cell>
          <cell r="R95">
            <v>0</v>
          </cell>
          <cell r="S95">
            <v>0</v>
          </cell>
          <cell r="T95">
            <v>0</v>
          </cell>
          <cell r="U95">
            <v>0</v>
          </cell>
          <cell r="V95">
            <v>0</v>
          </cell>
          <cell r="W95">
            <v>0</v>
          </cell>
          <cell r="X95">
            <v>0</v>
          </cell>
          <cell r="Y95">
            <v>0</v>
          </cell>
          <cell r="Z95">
            <v>0</v>
          </cell>
          <cell r="AA95">
            <v>0</v>
          </cell>
          <cell r="AB95">
            <v>0</v>
          </cell>
          <cell r="AC95">
            <v>0</v>
          </cell>
          <cell r="AD95">
            <v>0</v>
          </cell>
        </row>
        <row r="96">
          <cell r="A96" t="str">
            <v>CEYE</v>
          </cell>
          <cell r="B96" t="str">
            <v>CEYEPF</v>
          </cell>
          <cell r="C96" t="str">
            <v>Early Years</v>
          </cell>
          <cell r="D96">
            <v>39</v>
          </cell>
          <cell r="E96">
            <v>39</v>
          </cell>
          <cell r="F96">
            <v>4</v>
          </cell>
          <cell r="G96">
            <v>521</v>
          </cell>
          <cell r="H96">
            <v>847</v>
          </cell>
          <cell r="I96">
            <v>674</v>
          </cell>
          <cell r="J96">
            <v>0</v>
          </cell>
          <cell r="K96">
            <v>0</v>
          </cell>
          <cell r="L96">
            <v>0</v>
          </cell>
          <cell r="M96">
            <v>0</v>
          </cell>
          <cell r="N96">
            <v>0</v>
          </cell>
          <cell r="O96">
            <v>443</v>
          </cell>
          <cell r="P96">
            <v>720</v>
          </cell>
          <cell r="Q96">
            <v>573</v>
          </cell>
          <cell r="R96">
            <v>0</v>
          </cell>
          <cell r="S96">
            <v>0</v>
          </cell>
          <cell r="T96">
            <v>0</v>
          </cell>
          <cell r="U96">
            <v>0</v>
          </cell>
          <cell r="V96">
            <v>0</v>
          </cell>
          <cell r="W96">
            <v>0</v>
          </cell>
          <cell r="X96">
            <v>0</v>
          </cell>
          <cell r="Y96">
            <v>0</v>
          </cell>
          <cell r="Z96">
            <v>0</v>
          </cell>
          <cell r="AA96">
            <v>0</v>
          </cell>
          <cell r="AB96">
            <v>0</v>
          </cell>
          <cell r="AC96">
            <v>0</v>
          </cell>
          <cell r="AD96">
            <v>0</v>
          </cell>
        </row>
        <row r="97">
          <cell r="A97" t="str">
            <v>CGDE</v>
          </cell>
          <cell r="B97" t="str">
            <v>CGDEPF</v>
          </cell>
          <cell r="C97" t="str">
            <v>Gender and Development</v>
          </cell>
          <cell r="D97">
            <v>27</v>
          </cell>
          <cell r="E97">
            <v>27</v>
          </cell>
          <cell r="F97">
            <v>3</v>
          </cell>
          <cell r="G97">
            <v>407</v>
          </cell>
          <cell r="H97">
            <v>685</v>
          </cell>
          <cell r="I97">
            <v>549</v>
          </cell>
          <cell r="J97">
            <v>0</v>
          </cell>
          <cell r="K97">
            <v>0</v>
          </cell>
          <cell r="L97">
            <v>0</v>
          </cell>
          <cell r="M97">
            <v>0</v>
          </cell>
          <cell r="N97">
            <v>0</v>
          </cell>
          <cell r="O97">
            <v>346</v>
          </cell>
          <cell r="P97">
            <v>582</v>
          </cell>
          <cell r="Q97">
            <v>467</v>
          </cell>
          <cell r="R97">
            <v>0</v>
          </cell>
          <cell r="S97">
            <v>0</v>
          </cell>
          <cell r="T97">
            <v>0</v>
          </cell>
          <cell r="U97">
            <v>0</v>
          </cell>
          <cell r="V97">
            <v>0</v>
          </cell>
          <cell r="W97">
            <v>0</v>
          </cell>
          <cell r="X97">
            <v>0</v>
          </cell>
          <cell r="Y97">
            <v>0</v>
          </cell>
          <cell r="Z97">
            <v>0</v>
          </cell>
          <cell r="AA97">
            <v>0</v>
          </cell>
          <cell r="AB97">
            <v>0</v>
          </cell>
          <cell r="AC97">
            <v>0</v>
          </cell>
          <cell r="AD97">
            <v>0</v>
          </cell>
        </row>
        <row r="98">
          <cell r="A98" t="str">
            <v>CGEE</v>
          </cell>
          <cell r="B98" t="str">
            <v>CGEEPF</v>
          </cell>
          <cell r="C98" t="str">
            <v>Gender and Education</v>
          </cell>
          <cell r="D98">
            <v>31</v>
          </cell>
          <cell r="E98">
            <v>31</v>
          </cell>
          <cell r="F98">
            <v>8</v>
          </cell>
          <cell r="G98">
            <v>2249</v>
          </cell>
          <cell r="H98">
            <v>4221</v>
          </cell>
          <cell r="I98">
            <v>3355</v>
          </cell>
          <cell r="J98">
            <v>0</v>
          </cell>
          <cell r="K98">
            <v>0</v>
          </cell>
          <cell r="L98">
            <v>0</v>
          </cell>
          <cell r="M98">
            <v>0</v>
          </cell>
          <cell r="N98">
            <v>0</v>
          </cell>
          <cell r="O98">
            <v>1912</v>
          </cell>
          <cell r="P98">
            <v>3588</v>
          </cell>
          <cell r="Q98">
            <v>2852</v>
          </cell>
          <cell r="R98">
            <v>0</v>
          </cell>
          <cell r="S98">
            <v>0</v>
          </cell>
          <cell r="T98">
            <v>0</v>
          </cell>
          <cell r="U98">
            <v>0</v>
          </cell>
          <cell r="V98">
            <v>0</v>
          </cell>
          <cell r="W98">
            <v>0</v>
          </cell>
          <cell r="X98">
            <v>0</v>
          </cell>
          <cell r="Y98">
            <v>0</v>
          </cell>
          <cell r="Z98">
            <v>0</v>
          </cell>
          <cell r="AA98">
            <v>0</v>
          </cell>
          <cell r="AB98">
            <v>0</v>
          </cell>
          <cell r="AC98">
            <v>0</v>
          </cell>
          <cell r="AD98">
            <v>0</v>
          </cell>
        </row>
        <row r="99">
          <cell r="A99" t="str">
            <v>CGPC</v>
          </cell>
          <cell r="B99" t="str">
            <v>CGPCPF</v>
          </cell>
          <cell r="C99" t="str">
            <v>Gender, Place &amp; Culture</v>
          </cell>
          <cell r="D99">
            <v>26</v>
          </cell>
          <cell r="E99">
            <v>26</v>
          </cell>
          <cell r="F99">
            <v>12</v>
          </cell>
          <cell r="G99">
            <v>1874</v>
          </cell>
          <cell r="H99">
            <v>3096</v>
          </cell>
          <cell r="I99">
            <v>2466</v>
          </cell>
          <cell r="J99">
            <v>0</v>
          </cell>
          <cell r="K99">
            <v>0</v>
          </cell>
          <cell r="L99">
            <v>0</v>
          </cell>
          <cell r="M99">
            <v>0</v>
          </cell>
          <cell r="N99">
            <v>0</v>
          </cell>
          <cell r="O99">
            <v>1593</v>
          </cell>
          <cell r="P99">
            <v>2632</v>
          </cell>
          <cell r="Q99">
            <v>2096</v>
          </cell>
          <cell r="R99">
            <v>0</v>
          </cell>
          <cell r="S99">
            <v>0</v>
          </cell>
          <cell r="T99">
            <v>0</v>
          </cell>
          <cell r="U99">
            <v>0</v>
          </cell>
          <cell r="V99">
            <v>0</v>
          </cell>
          <cell r="W99">
            <v>0</v>
          </cell>
          <cell r="X99">
            <v>0</v>
          </cell>
          <cell r="Y99">
            <v>0</v>
          </cell>
          <cell r="Z99">
            <v>0</v>
          </cell>
          <cell r="AA99">
            <v>0</v>
          </cell>
          <cell r="AB99">
            <v>0</v>
          </cell>
          <cell r="AC99">
            <v>0</v>
          </cell>
          <cell r="AD99">
            <v>0</v>
          </cell>
        </row>
        <row r="100">
          <cell r="A100" t="str">
            <v>CGSE</v>
          </cell>
          <cell r="B100" t="str">
            <v>CGSEPF</v>
          </cell>
          <cell r="C100" t="str">
            <v>Globalisation, Societies and Education</v>
          </cell>
          <cell r="D100">
            <v>17</v>
          </cell>
          <cell r="E100">
            <v>17</v>
          </cell>
          <cell r="F100">
            <v>5</v>
          </cell>
          <cell r="G100">
            <v>636</v>
          </cell>
          <cell r="H100">
            <v>1055</v>
          </cell>
          <cell r="I100">
            <v>839</v>
          </cell>
          <cell r="J100">
            <v>0</v>
          </cell>
          <cell r="K100">
            <v>0</v>
          </cell>
          <cell r="L100">
            <v>0</v>
          </cell>
          <cell r="M100">
            <v>0</v>
          </cell>
          <cell r="N100">
            <v>0</v>
          </cell>
          <cell r="O100">
            <v>541</v>
          </cell>
          <cell r="P100">
            <v>897</v>
          </cell>
          <cell r="Q100">
            <v>713</v>
          </cell>
          <cell r="R100">
            <v>0</v>
          </cell>
          <cell r="S100">
            <v>0</v>
          </cell>
          <cell r="T100">
            <v>0</v>
          </cell>
          <cell r="U100">
            <v>0</v>
          </cell>
          <cell r="V100">
            <v>0</v>
          </cell>
          <cell r="W100">
            <v>0</v>
          </cell>
          <cell r="X100">
            <v>0</v>
          </cell>
          <cell r="Y100">
            <v>0</v>
          </cell>
          <cell r="Z100">
            <v>0</v>
          </cell>
          <cell r="AA100">
            <v>0</v>
          </cell>
          <cell r="AB100">
            <v>0</v>
          </cell>
          <cell r="AC100">
            <v>0</v>
          </cell>
          <cell r="AD100">
            <v>0</v>
          </cell>
        </row>
        <row r="101">
          <cell r="A101" t="str">
            <v>CGSJ</v>
          </cell>
          <cell r="B101" t="str">
            <v>CGSJPF</v>
          </cell>
          <cell r="C101" t="str">
            <v>Global Society</v>
          </cell>
          <cell r="D101">
            <v>33</v>
          </cell>
          <cell r="E101">
            <v>33</v>
          </cell>
          <cell r="F101">
            <v>4</v>
          </cell>
          <cell r="G101">
            <v>745</v>
          </cell>
          <cell r="H101">
            <v>1225</v>
          </cell>
          <cell r="I101">
            <v>980</v>
          </cell>
          <cell r="J101">
            <v>0</v>
          </cell>
          <cell r="K101">
            <v>0</v>
          </cell>
          <cell r="L101">
            <v>0</v>
          </cell>
          <cell r="M101">
            <v>0</v>
          </cell>
          <cell r="N101">
            <v>0</v>
          </cell>
          <cell r="O101">
            <v>633</v>
          </cell>
          <cell r="P101">
            <v>1041</v>
          </cell>
          <cell r="Q101">
            <v>833</v>
          </cell>
          <cell r="R101">
            <v>0</v>
          </cell>
          <cell r="S101">
            <v>0</v>
          </cell>
          <cell r="T101">
            <v>0</v>
          </cell>
          <cell r="U101">
            <v>0</v>
          </cell>
          <cell r="V101">
            <v>0</v>
          </cell>
          <cell r="W101">
            <v>0</v>
          </cell>
          <cell r="X101">
            <v>0</v>
          </cell>
          <cell r="Y101">
            <v>0</v>
          </cell>
          <cell r="Z101">
            <v>0</v>
          </cell>
          <cell r="AA101">
            <v>0</v>
          </cell>
          <cell r="AB101">
            <v>0</v>
          </cell>
          <cell r="AC101">
            <v>0</v>
          </cell>
          <cell r="AD101">
            <v>0</v>
          </cell>
        </row>
        <row r="102">
          <cell r="A102" t="str">
            <v>CHAS</v>
          </cell>
          <cell r="B102" t="str">
            <v>CHASPF</v>
          </cell>
          <cell r="C102" t="str">
            <v>High Ability Studies</v>
          </cell>
          <cell r="D102">
            <v>30</v>
          </cell>
          <cell r="E102">
            <v>30</v>
          </cell>
          <cell r="F102">
            <v>2</v>
          </cell>
          <cell r="G102">
            <v>431</v>
          </cell>
          <cell r="H102">
            <v>711</v>
          </cell>
          <cell r="I102">
            <v>569</v>
          </cell>
          <cell r="J102">
            <v>0</v>
          </cell>
          <cell r="K102">
            <v>0</v>
          </cell>
          <cell r="L102">
            <v>0</v>
          </cell>
          <cell r="M102">
            <v>0</v>
          </cell>
          <cell r="N102">
            <v>0</v>
          </cell>
          <cell r="O102">
            <v>366</v>
          </cell>
          <cell r="P102">
            <v>604</v>
          </cell>
          <cell r="Q102">
            <v>484</v>
          </cell>
          <cell r="R102">
            <v>0</v>
          </cell>
          <cell r="S102">
            <v>0</v>
          </cell>
          <cell r="T102">
            <v>0</v>
          </cell>
          <cell r="U102">
            <v>0</v>
          </cell>
          <cell r="V102">
            <v>0</v>
          </cell>
          <cell r="W102">
            <v>0</v>
          </cell>
          <cell r="X102">
            <v>0</v>
          </cell>
          <cell r="Y102">
            <v>0</v>
          </cell>
          <cell r="Z102">
            <v>0</v>
          </cell>
          <cell r="AA102">
            <v>0</v>
          </cell>
          <cell r="AB102">
            <v>0</v>
          </cell>
          <cell r="AC102">
            <v>0</v>
          </cell>
          <cell r="AD102">
            <v>0</v>
          </cell>
        </row>
        <row r="103">
          <cell r="A103" t="str">
            <v>CHER</v>
          </cell>
          <cell r="B103" t="str">
            <v>CHERPF</v>
          </cell>
          <cell r="C103" t="str">
            <v>Higher Education Research and Development</v>
          </cell>
          <cell r="D103">
            <v>38</v>
          </cell>
          <cell r="E103">
            <v>38</v>
          </cell>
          <cell r="F103">
            <v>7</v>
          </cell>
          <cell r="G103">
            <v>1467</v>
          </cell>
          <cell r="H103">
            <v>2434</v>
          </cell>
          <cell r="I103">
            <v>1947</v>
          </cell>
          <cell r="J103">
            <v>0</v>
          </cell>
          <cell r="K103">
            <v>0</v>
          </cell>
          <cell r="L103">
            <v>0</v>
          </cell>
          <cell r="M103">
            <v>2140</v>
          </cell>
          <cell r="N103">
            <v>0</v>
          </cell>
          <cell r="O103">
            <v>1247</v>
          </cell>
          <cell r="P103">
            <v>2069</v>
          </cell>
          <cell r="Q103">
            <v>1655</v>
          </cell>
          <cell r="R103">
            <v>0</v>
          </cell>
          <cell r="S103">
            <v>0</v>
          </cell>
          <cell r="T103">
            <v>0</v>
          </cell>
          <cell r="U103">
            <v>1819</v>
          </cell>
          <cell r="V103">
            <v>0</v>
          </cell>
          <cell r="W103">
            <v>0</v>
          </cell>
          <cell r="X103">
            <v>0</v>
          </cell>
          <cell r="Y103">
            <v>0</v>
          </cell>
          <cell r="Z103">
            <v>0</v>
          </cell>
          <cell r="AA103">
            <v>0</v>
          </cell>
          <cell r="AB103">
            <v>0</v>
          </cell>
          <cell r="AC103">
            <v>0</v>
          </cell>
          <cell r="AD103">
            <v>0</v>
          </cell>
        </row>
        <row r="104">
          <cell r="A104" t="str">
            <v>CHJF</v>
          </cell>
          <cell r="B104" t="str">
            <v>CHJFPF</v>
          </cell>
          <cell r="C104" t="str">
            <v>Historical Journal of Film, Radio and Television</v>
          </cell>
          <cell r="D104">
            <v>39</v>
          </cell>
          <cell r="E104">
            <v>39</v>
          </cell>
          <cell r="F104">
            <v>4</v>
          </cell>
          <cell r="G104">
            <v>1240</v>
          </cell>
          <cell r="H104">
            <v>2048</v>
          </cell>
          <cell r="I104">
            <v>1631</v>
          </cell>
          <cell r="J104">
            <v>0</v>
          </cell>
          <cell r="K104">
            <v>0</v>
          </cell>
          <cell r="L104">
            <v>0</v>
          </cell>
          <cell r="M104">
            <v>0</v>
          </cell>
          <cell r="N104">
            <v>0</v>
          </cell>
          <cell r="O104">
            <v>1054</v>
          </cell>
          <cell r="P104">
            <v>1741</v>
          </cell>
          <cell r="Q104">
            <v>1386</v>
          </cell>
          <cell r="R104">
            <v>0</v>
          </cell>
          <cell r="S104">
            <v>0</v>
          </cell>
          <cell r="T104">
            <v>0</v>
          </cell>
          <cell r="U104">
            <v>0</v>
          </cell>
          <cell r="V104">
            <v>0</v>
          </cell>
          <cell r="W104">
            <v>0</v>
          </cell>
          <cell r="X104">
            <v>0</v>
          </cell>
          <cell r="Y104">
            <v>0</v>
          </cell>
          <cell r="Z104">
            <v>0</v>
          </cell>
          <cell r="AA104">
            <v>0</v>
          </cell>
          <cell r="AB104">
            <v>0</v>
          </cell>
          <cell r="AC104">
            <v>0</v>
          </cell>
          <cell r="AD104">
            <v>0</v>
          </cell>
        </row>
        <row r="105">
          <cell r="A105" t="str">
            <v>CHOS</v>
          </cell>
          <cell r="B105" t="str">
            <v>CHOSPF</v>
          </cell>
          <cell r="C105" t="str">
            <v>Housing Studies</v>
          </cell>
          <cell r="D105">
            <v>34</v>
          </cell>
          <cell r="E105">
            <v>34</v>
          </cell>
          <cell r="F105">
            <v>10</v>
          </cell>
          <cell r="G105">
            <v>1289</v>
          </cell>
          <cell r="H105">
            <v>2139</v>
          </cell>
          <cell r="I105">
            <v>1708</v>
          </cell>
          <cell r="J105">
            <v>0</v>
          </cell>
          <cell r="K105">
            <v>0</v>
          </cell>
          <cell r="L105">
            <v>0</v>
          </cell>
          <cell r="M105">
            <v>0</v>
          </cell>
          <cell r="N105">
            <v>0</v>
          </cell>
          <cell r="O105">
            <v>1096</v>
          </cell>
          <cell r="P105">
            <v>1818</v>
          </cell>
          <cell r="Q105">
            <v>1452</v>
          </cell>
          <cell r="R105">
            <v>0</v>
          </cell>
          <cell r="S105">
            <v>0</v>
          </cell>
          <cell r="T105">
            <v>0</v>
          </cell>
          <cell r="U105">
            <v>0</v>
          </cell>
          <cell r="V105">
            <v>0</v>
          </cell>
          <cell r="W105">
            <v>0</v>
          </cell>
          <cell r="X105">
            <v>0</v>
          </cell>
          <cell r="Y105">
            <v>0</v>
          </cell>
          <cell r="Z105">
            <v>0</v>
          </cell>
          <cell r="AA105">
            <v>0</v>
          </cell>
          <cell r="AB105">
            <v>0</v>
          </cell>
          <cell r="AC105">
            <v>0</v>
          </cell>
          <cell r="AD105">
            <v>0</v>
          </cell>
        </row>
        <row r="106">
          <cell r="A106" t="str">
            <v>CHRS</v>
          </cell>
          <cell r="B106" t="str">
            <v>CHRSPF</v>
          </cell>
          <cell r="C106" t="str">
            <v>Health, Risk &amp; Society</v>
          </cell>
          <cell r="D106">
            <v>21</v>
          </cell>
          <cell r="E106">
            <v>21</v>
          </cell>
          <cell r="F106">
            <v>8</v>
          </cell>
          <cell r="G106">
            <v>915</v>
          </cell>
          <cell r="H106">
            <v>1522</v>
          </cell>
          <cell r="I106">
            <v>1212</v>
          </cell>
          <cell r="J106">
            <v>0</v>
          </cell>
          <cell r="K106">
            <v>0</v>
          </cell>
          <cell r="L106">
            <v>0</v>
          </cell>
          <cell r="M106">
            <v>0</v>
          </cell>
          <cell r="N106">
            <v>0</v>
          </cell>
          <cell r="O106">
            <v>778</v>
          </cell>
          <cell r="P106">
            <v>1294</v>
          </cell>
          <cell r="Q106">
            <v>1030</v>
          </cell>
          <cell r="R106">
            <v>0</v>
          </cell>
          <cell r="S106">
            <v>0</v>
          </cell>
          <cell r="T106">
            <v>0</v>
          </cell>
          <cell r="U106">
            <v>0</v>
          </cell>
          <cell r="V106">
            <v>0</v>
          </cell>
          <cell r="W106">
            <v>0</v>
          </cell>
          <cell r="X106">
            <v>0</v>
          </cell>
          <cell r="Y106">
            <v>0</v>
          </cell>
          <cell r="Z106">
            <v>0</v>
          </cell>
          <cell r="AA106">
            <v>0</v>
          </cell>
          <cell r="AB106">
            <v>0</v>
          </cell>
          <cell r="AC106">
            <v>0</v>
          </cell>
          <cell r="AD106">
            <v>0</v>
          </cell>
        </row>
        <row r="107">
          <cell r="A107" t="str">
            <v>CIAI</v>
          </cell>
          <cell r="B107" t="str">
            <v>CIAIPF</v>
          </cell>
          <cell r="C107" t="str">
            <v>Industry &amp; Innovation</v>
          </cell>
          <cell r="D107">
            <v>26</v>
          </cell>
          <cell r="E107">
            <v>26</v>
          </cell>
          <cell r="F107">
            <v>10</v>
          </cell>
          <cell r="G107">
            <v>1431</v>
          </cell>
          <cell r="H107">
            <v>2372</v>
          </cell>
          <cell r="I107">
            <v>1884</v>
          </cell>
          <cell r="J107">
            <v>0</v>
          </cell>
          <cell r="K107">
            <v>0</v>
          </cell>
          <cell r="L107">
            <v>0</v>
          </cell>
          <cell r="M107">
            <v>2660</v>
          </cell>
          <cell r="N107">
            <v>0</v>
          </cell>
          <cell r="O107">
            <v>1216</v>
          </cell>
          <cell r="P107">
            <v>2016</v>
          </cell>
          <cell r="Q107">
            <v>1601</v>
          </cell>
          <cell r="R107">
            <v>0</v>
          </cell>
          <cell r="S107">
            <v>0</v>
          </cell>
          <cell r="T107">
            <v>0</v>
          </cell>
          <cell r="U107">
            <v>2261</v>
          </cell>
          <cell r="V107">
            <v>0</v>
          </cell>
          <cell r="W107">
            <v>0</v>
          </cell>
          <cell r="X107">
            <v>0</v>
          </cell>
          <cell r="Y107">
            <v>0</v>
          </cell>
          <cell r="Z107">
            <v>0</v>
          </cell>
          <cell r="AA107">
            <v>0</v>
          </cell>
          <cell r="AB107">
            <v>0</v>
          </cell>
          <cell r="AC107">
            <v>0</v>
          </cell>
          <cell r="AD107">
            <v>0</v>
          </cell>
        </row>
        <row r="108">
          <cell r="A108" t="str">
            <v>CICM</v>
          </cell>
          <cell r="B108" t="str">
            <v>CICMPF</v>
          </cell>
          <cell r="C108" t="str">
            <v>Islam and Christian-Muslim Relations</v>
          </cell>
          <cell r="D108">
            <v>30</v>
          </cell>
          <cell r="E108">
            <v>30</v>
          </cell>
          <cell r="F108">
            <v>4</v>
          </cell>
          <cell r="G108">
            <v>845</v>
          </cell>
          <cell r="H108">
            <v>1401</v>
          </cell>
          <cell r="I108">
            <v>1120</v>
          </cell>
          <cell r="J108">
            <v>0</v>
          </cell>
          <cell r="K108">
            <v>0</v>
          </cell>
          <cell r="L108">
            <v>0</v>
          </cell>
          <cell r="M108">
            <v>0</v>
          </cell>
          <cell r="N108">
            <v>0</v>
          </cell>
          <cell r="O108">
            <v>718</v>
          </cell>
          <cell r="P108">
            <v>1191</v>
          </cell>
          <cell r="Q108">
            <v>952</v>
          </cell>
          <cell r="R108">
            <v>0</v>
          </cell>
          <cell r="S108">
            <v>0</v>
          </cell>
          <cell r="T108">
            <v>0</v>
          </cell>
          <cell r="U108">
            <v>0</v>
          </cell>
          <cell r="V108">
            <v>0</v>
          </cell>
          <cell r="W108">
            <v>0</v>
          </cell>
          <cell r="X108">
            <v>0</v>
          </cell>
          <cell r="Y108">
            <v>0</v>
          </cell>
          <cell r="Z108">
            <v>0</v>
          </cell>
          <cell r="AA108">
            <v>0</v>
          </cell>
          <cell r="AB108">
            <v>0</v>
          </cell>
          <cell r="AC108">
            <v>0</v>
          </cell>
          <cell r="AD108">
            <v>0</v>
          </cell>
        </row>
        <row r="109">
          <cell r="A109" t="str">
            <v>CICT</v>
          </cell>
          <cell r="B109" t="str">
            <v>CICTPF</v>
          </cell>
          <cell r="C109" t="str">
            <v>Information and Communications Technology Law</v>
          </cell>
          <cell r="D109">
            <v>28</v>
          </cell>
          <cell r="E109">
            <v>28</v>
          </cell>
          <cell r="F109">
            <v>3</v>
          </cell>
          <cell r="G109">
            <v>795</v>
          </cell>
          <cell r="H109">
            <v>1356</v>
          </cell>
          <cell r="I109">
            <v>1080</v>
          </cell>
          <cell r="J109">
            <v>0</v>
          </cell>
          <cell r="K109">
            <v>0</v>
          </cell>
          <cell r="L109">
            <v>0</v>
          </cell>
          <cell r="M109">
            <v>0</v>
          </cell>
          <cell r="N109">
            <v>0</v>
          </cell>
          <cell r="O109">
            <v>676</v>
          </cell>
          <cell r="P109">
            <v>1153</v>
          </cell>
          <cell r="Q109">
            <v>918</v>
          </cell>
          <cell r="R109">
            <v>0</v>
          </cell>
          <cell r="S109">
            <v>0</v>
          </cell>
          <cell r="T109">
            <v>0</v>
          </cell>
          <cell r="U109">
            <v>0</v>
          </cell>
          <cell r="V109">
            <v>0</v>
          </cell>
          <cell r="W109">
            <v>0</v>
          </cell>
          <cell r="X109">
            <v>0</v>
          </cell>
          <cell r="Y109">
            <v>0</v>
          </cell>
          <cell r="Z109">
            <v>0</v>
          </cell>
          <cell r="AA109">
            <v>0</v>
          </cell>
          <cell r="AB109">
            <v>0</v>
          </cell>
          <cell r="AC109">
            <v>0</v>
          </cell>
          <cell r="AD109">
            <v>0</v>
          </cell>
        </row>
        <row r="110">
          <cell r="A110" t="str">
            <v>CIEJ</v>
          </cell>
          <cell r="B110" t="str">
            <v>CIEJPF</v>
          </cell>
          <cell r="C110" t="str">
            <v>Innovation: The European Journal of Social Sciences</v>
          </cell>
          <cell r="D110">
            <v>32</v>
          </cell>
          <cell r="E110">
            <v>32</v>
          </cell>
          <cell r="F110">
            <v>4</v>
          </cell>
          <cell r="G110">
            <v>1041</v>
          </cell>
          <cell r="H110">
            <v>1752</v>
          </cell>
          <cell r="I110">
            <v>1394</v>
          </cell>
          <cell r="J110">
            <v>0</v>
          </cell>
          <cell r="K110">
            <v>0</v>
          </cell>
          <cell r="L110">
            <v>0</v>
          </cell>
          <cell r="M110">
            <v>0</v>
          </cell>
          <cell r="N110">
            <v>0</v>
          </cell>
          <cell r="O110">
            <v>885</v>
          </cell>
          <cell r="P110">
            <v>1489</v>
          </cell>
          <cell r="Q110">
            <v>1185</v>
          </cell>
          <cell r="R110">
            <v>0</v>
          </cell>
          <cell r="S110">
            <v>0</v>
          </cell>
          <cell r="T110">
            <v>0</v>
          </cell>
          <cell r="U110">
            <v>0</v>
          </cell>
          <cell r="V110">
            <v>0</v>
          </cell>
          <cell r="W110">
            <v>0</v>
          </cell>
          <cell r="X110">
            <v>0</v>
          </cell>
          <cell r="Y110">
            <v>0</v>
          </cell>
          <cell r="Z110">
            <v>0</v>
          </cell>
          <cell r="AA110">
            <v>0</v>
          </cell>
          <cell r="AB110">
            <v>0</v>
          </cell>
          <cell r="AC110">
            <v>0</v>
          </cell>
          <cell r="AD110">
            <v>0</v>
          </cell>
        </row>
        <row r="111">
          <cell r="A111" t="str">
            <v>CIEY</v>
          </cell>
          <cell r="B111" t="str">
            <v>CIEYPF</v>
          </cell>
          <cell r="C111" t="str">
            <v>International Journal of Early Years Education</v>
          </cell>
          <cell r="D111">
            <v>27</v>
          </cell>
          <cell r="E111">
            <v>27</v>
          </cell>
          <cell r="F111">
            <v>4</v>
          </cell>
          <cell r="G111">
            <v>727</v>
          </cell>
          <cell r="H111">
            <v>1206</v>
          </cell>
          <cell r="I111">
            <v>960</v>
          </cell>
          <cell r="J111">
            <v>0</v>
          </cell>
          <cell r="K111">
            <v>0</v>
          </cell>
          <cell r="L111">
            <v>0</v>
          </cell>
          <cell r="M111">
            <v>0</v>
          </cell>
          <cell r="N111">
            <v>0</v>
          </cell>
          <cell r="O111">
            <v>618</v>
          </cell>
          <cell r="P111">
            <v>1025</v>
          </cell>
          <cell r="Q111">
            <v>816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  <cell r="W111">
            <v>0</v>
          </cell>
          <cell r="X111">
            <v>0</v>
          </cell>
          <cell r="Y111">
            <v>0</v>
          </cell>
          <cell r="Z111">
            <v>0</v>
          </cell>
          <cell r="AA111">
            <v>0</v>
          </cell>
          <cell r="AB111">
            <v>0</v>
          </cell>
          <cell r="AC111">
            <v>0</v>
          </cell>
          <cell r="AD111">
            <v>0</v>
          </cell>
        </row>
        <row r="112">
          <cell r="A112" t="str">
            <v>CIJB</v>
          </cell>
          <cell r="B112" t="str">
            <v>CIJBPF</v>
          </cell>
          <cell r="C112" t="str">
            <v>International Journal of the Economics of Business</v>
          </cell>
          <cell r="D112">
            <v>26</v>
          </cell>
          <cell r="E112">
            <v>26</v>
          </cell>
          <cell r="F112">
            <v>3</v>
          </cell>
          <cell r="G112">
            <v>774</v>
          </cell>
          <cell r="H112">
            <v>1249</v>
          </cell>
          <cell r="I112">
            <v>998</v>
          </cell>
          <cell r="J112">
            <v>0</v>
          </cell>
          <cell r="K112">
            <v>0</v>
          </cell>
          <cell r="L112">
            <v>0</v>
          </cell>
          <cell r="M112">
            <v>0</v>
          </cell>
          <cell r="N112">
            <v>0</v>
          </cell>
          <cell r="O112">
            <v>658</v>
          </cell>
          <cell r="P112">
            <v>1062</v>
          </cell>
          <cell r="Q112">
            <v>848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  <cell r="W112">
            <v>0</v>
          </cell>
          <cell r="X112">
            <v>0</v>
          </cell>
          <cell r="Y112">
            <v>0</v>
          </cell>
          <cell r="Z112">
            <v>0</v>
          </cell>
          <cell r="AA112">
            <v>0</v>
          </cell>
          <cell r="AB112">
            <v>0</v>
          </cell>
          <cell r="AC112">
            <v>0</v>
          </cell>
          <cell r="AD112">
            <v>0</v>
          </cell>
        </row>
        <row r="113">
          <cell r="A113" t="str">
            <v>CIJC</v>
          </cell>
          <cell r="B113" t="str">
            <v>CIJCPF</v>
          </cell>
          <cell r="C113" t="str">
            <v>International Journal of Children's Spirituality</v>
          </cell>
          <cell r="D113">
            <v>24</v>
          </cell>
          <cell r="E113">
            <v>24</v>
          </cell>
          <cell r="F113">
            <v>4</v>
          </cell>
          <cell r="G113">
            <v>609</v>
          </cell>
          <cell r="H113">
            <v>1005</v>
          </cell>
          <cell r="I113">
            <v>801</v>
          </cell>
          <cell r="J113">
            <v>0</v>
          </cell>
          <cell r="K113">
            <v>0</v>
          </cell>
          <cell r="L113">
            <v>0</v>
          </cell>
          <cell r="M113">
            <v>0</v>
          </cell>
          <cell r="N113">
            <v>0</v>
          </cell>
          <cell r="O113">
            <v>518</v>
          </cell>
          <cell r="P113">
            <v>854</v>
          </cell>
          <cell r="Q113">
            <v>681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  <cell r="W113">
            <v>0</v>
          </cell>
          <cell r="X113">
            <v>0</v>
          </cell>
          <cell r="Y113">
            <v>0</v>
          </cell>
          <cell r="Z113">
            <v>0</v>
          </cell>
          <cell r="AA113">
            <v>0</v>
          </cell>
          <cell r="AB113">
            <v>0</v>
          </cell>
          <cell r="AC113">
            <v>0</v>
          </cell>
          <cell r="AD113">
            <v>0</v>
          </cell>
        </row>
        <row r="114">
          <cell r="A114" t="str">
            <v>CIJD</v>
          </cell>
          <cell r="B114" t="str">
            <v>CIJDPF</v>
          </cell>
          <cell r="C114" t="str">
            <v>International Journal of Disability, Development and Education</v>
          </cell>
          <cell r="D114">
            <v>66</v>
          </cell>
          <cell r="E114">
            <v>66</v>
          </cell>
          <cell r="F114">
            <v>6</v>
          </cell>
          <cell r="G114">
            <v>711</v>
          </cell>
          <cell r="H114">
            <v>1178</v>
          </cell>
          <cell r="I114">
            <v>939</v>
          </cell>
          <cell r="J114">
            <v>0</v>
          </cell>
          <cell r="K114">
            <v>0</v>
          </cell>
          <cell r="L114">
            <v>0</v>
          </cell>
          <cell r="M114">
            <v>799</v>
          </cell>
          <cell r="N114">
            <v>0</v>
          </cell>
          <cell r="O114">
            <v>604</v>
          </cell>
          <cell r="P114">
            <v>1001</v>
          </cell>
          <cell r="Q114">
            <v>798</v>
          </cell>
          <cell r="R114">
            <v>0</v>
          </cell>
          <cell r="S114">
            <v>0</v>
          </cell>
          <cell r="T114">
            <v>0</v>
          </cell>
          <cell r="U114">
            <v>679</v>
          </cell>
          <cell r="V114">
            <v>0</v>
          </cell>
          <cell r="W114">
            <v>0</v>
          </cell>
          <cell r="X114">
            <v>0</v>
          </cell>
          <cell r="Y114">
            <v>0</v>
          </cell>
          <cell r="Z114">
            <v>0</v>
          </cell>
          <cell r="AA114">
            <v>0</v>
          </cell>
          <cell r="AB114">
            <v>0</v>
          </cell>
          <cell r="AC114">
            <v>0</v>
          </cell>
          <cell r="AD114">
            <v>0</v>
          </cell>
        </row>
        <row r="115">
          <cell r="A115" t="str">
            <v>CIJE</v>
          </cell>
          <cell r="B115" t="str">
            <v>CIJEPF</v>
          </cell>
          <cell r="C115" t="str">
            <v>International Journal of Environmental Health Research</v>
          </cell>
          <cell r="D115">
            <v>29</v>
          </cell>
          <cell r="E115">
            <v>29</v>
          </cell>
          <cell r="F115">
            <v>6</v>
          </cell>
          <cell r="G115">
            <v>1391</v>
          </cell>
          <cell r="H115">
            <v>2305</v>
          </cell>
          <cell r="I115">
            <v>1835</v>
          </cell>
          <cell r="J115">
            <v>0</v>
          </cell>
          <cell r="K115">
            <v>0</v>
          </cell>
          <cell r="L115">
            <v>0</v>
          </cell>
          <cell r="M115">
            <v>0</v>
          </cell>
          <cell r="N115">
            <v>0</v>
          </cell>
          <cell r="O115">
            <v>1182</v>
          </cell>
          <cell r="P115">
            <v>1959</v>
          </cell>
          <cell r="Q115">
            <v>1560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  <cell r="W115">
            <v>0</v>
          </cell>
          <cell r="X115">
            <v>0</v>
          </cell>
          <cell r="Y115">
            <v>0</v>
          </cell>
          <cell r="Z115">
            <v>0</v>
          </cell>
          <cell r="AA115">
            <v>0</v>
          </cell>
          <cell r="AB115">
            <v>0</v>
          </cell>
          <cell r="AC115">
            <v>0</v>
          </cell>
          <cell r="AD115">
            <v>0</v>
          </cell>
        </row>
        <row r="116">
          <cell r="A116" t="str">
            <v>CIJL</v>
          </cell>
          <cell r="B116" t="str">
            <v>CIJLPF</v>
          </cell>
          <cell r="C116" t="str">
            <v>International Journal of the Legal Profession</v>
          </cell>
          <cell r="D116">
            <v>26</v>
          </cell>
          <cell r="E116">
            <v>26</v>
          </cell>
          <cell r="F116">
            <v>3</v>
          </cell>
          <cell r="G116">
            <v>846</v>
          </cell>
          <cell r="H116">
            <v>1398</v>
          </cell>
          <cell r="I116">
            <v>1119</v>
          </cell>
          <cell r="J116">
            <v>0</v>
          </cell>
          <cell r="K116">
            <v>0</v>
          </cell>
          <cell r="L116">
            <v>0</v>
          </cell>
          <cell r="M116">
            <v>0</v>
          </cell>
          <cell r="N116">
            <v>0</v>
          </cell>
          <cell r="O116">
            <v>719</v>
          </cell>
          <cell r="P116">
            <v>1188</v>
          </cell>
          <cell r="Q116">
            <v>951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  <cell r="W116">
            <v>0</v>
          </cell>
          <cell r="X116">
            <v>0</v>
          </cell>
          <cell r="Y116">
            <v>0</v>
          </cell>
          <cell r="Z116">
            <v>0</v>
          </cell>
          <cell r="AA116">
            <v>0</v>
          </cell>
          <cell r="AB116">
            <v>0</v>
          </cell>
          <cell r="AC116">
            <v>0</v>
          </cell>
          <cell r="AD116">
            <v>0</v>
          </cell>
        </row>
        <row r="117">
          <cell r="A117" t="str">
            <v>CIJW</v>
          </cell>
          <cell r="B117" t="str">
            <v>CIJWPF</v>
          </cell>
          <cell r="C117" t="str">
            <v>International Journal of Water Resources Development</v>
          </cell>
          <cell r="D117">
            <v>35</v>
          </cell>
          <cell r="E117">
            <v>35</v>
          </cell>
          <cell r="F117">
            <v>6</v>
          </cell>
          <cell r="G117">
            <v>1514</v>
          </cell>
          <cell r="H117">
            <v>2512</v>
          </cell>
          <cell r="I117">
            <v>2004</v>
          </cell>
          <cell r="J117">
            <v>0</v>
          </cell>
          <cell r="K117">
            <v>0</v>
          </cell>
          <cell r="L117">
            <v>0</v>
          </cell>
          <cell r="M117">
            <v>0</v>
          </cell>
          <cell r="N117">
            <v>0</v>
          </cell>
          <cell r="O117">
            <v>1287</v>
          </cell>
          <cell r="P117">
            <v>2135</v>
          </cell>
          <cell r="Q117">
            <v>1703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  <cell r="W117">
            <v>0</v>
          </cell>
          <cell r="X117">
            <v>0</v>
          </cell>
          <cell r="Y117">
            <v>0</v>
          </cell>
          <cell r="Z117">
            <v>0</v>
          </cell>
          <cell r="AA117">
            <v>0</v>
          </cell>
          <cell r="AB117">
            <v>0</v>
          </cell>
          <cell r="AC117">
            <v>0</v>
          </cell>
          <cell r="AD117">
            <v>0</v>
          </cell>
        </row>
        <row r="118">
          <cell r="A118" t="str">
            <v>CIMW</v>
          </cell>
          <cell r="B118" t="str">
            <v>CIMWPF</v>
          </cell>
          <cell r="C118" t="str">
            <v>Indonesia and the Malay World</v>
          </cell>
          <cell r="D118">
            <v>47</v>
          </cell>
          <cell r="E118">
            <v>47</v>
          </cell>
          <cell r="F118">
            <v>3</v>
          </cell>
          <cell r="G118">
            <v>431</v>
          </cell>
          <cell r="H118">
            <v>706</v>
          </cell>
          <cell r="I118">
            <v>566</v>
          </cell>
          <cell r="J118">
            <v>0</v>
          </cell>
          <cell r="K118">
            <v>0</v>
          </cell>
          <cell r="L118">
            <v>0</v>
          </cell>
          <cell r="M118">
            <v>0</v>
          </cell>
          <cell r="N118">
            <v>0</v>
          </cell>
          <cell r="O118">
            <v>366</v>
          </cell>
          <cell r="P118">
            <v>600</v>
          </cell>
          <cell r="Q118">
            <v>481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  <cell r="W118">
            <v>0</v>
          </cell>
          <cell r="X118">
            <v>0</v>
          </cell>
          <cell r="Y118">
            <v>0</v>
          </cell>
          <cell r="Z118">
            <v>0</v>
          </cell>
          <cell r="AA118">
            <v>0</v>
          </cell>
          <cell r="AB118">
            <v>0</v>
          </cell>
          <cell r="AC118">
            <v>0</v>
          </cell>
          <cell r="AD118">
            <v>0</v>
          </cell>
        </row>
        <row r="119">
          <cell r="A119" t="str">
            <v>CIPS</v>
          </cell>
          <cell r="B119" t="str">
            <v>CIPSPF</v>
          </cell>
          <cell r="C119" t="str">
            <v>International Planning Studies</v>
          </cell>
          <cell r="D119">
            <v>24</v>
          </cell>
          <cell r="E119">
            <v>24</v>
          </cell>
          <cell r="F119">
            <v>4</v>
          </cell>
          <cell r="G119">
            <v>602</v>
          </cell>
          <cell r="H119">
            <v>1011</v>
          </cell>
          <cell r="I119">
            <v>802</v>
          </cell>
          <cell r="J119">
            <v>0</v>
          </cell>
          <cell r="K119">
            <v>0</v>
          </cell>
          <cell r="L119">
            <v>0</v>
          </cell>
          <cell r="M119">
            <v>0</v>
          </cell>
          <cell r="N119">
            <v>0</v>
          </cell>
          <cell r="O119">
            <v>512</v>
          </cell>
          <cell r="P119">
            <v>859</v>
          </cell>
          <cell r="Q119">
            <v>682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  <cell r="W119">
            <v>0</v>
          </cell>
          <cell r="X119">
            <v>0</v>
          </cell>
          <cell r="Y119">
            <v>0</v>
          </cell>
          <cell r="Z119">
            <v>0</v>
          </cell>
          <cell r="AA119">
            <v>0</v>
          </cell>
          <cell r="AB119">
            <v>0</v>
          </cell>
          <cell r="AC119">
            <v>0</v>
          </cell>
          <cell r="AD119">
            <v>0</v>
          </cell>
        </row>
        <row r="120">
          <cell r="A120" t="str">
            <v>CIRA</v>
          </cell>
          <cell r="B120" t="str">
            <v>CIRAPF</v>
          </cell>
          <cell r="C120" t="str">
            <v>International Review of Applied Economics</v>
          </cell>
          <cell r="D120">
            <v>33</v>
          </cell>
          <cell r="E120">
            <v>33</v>
          </cell>
          <cell r="F120">
            <v>6</v>
          </cell>
          <cell r="G120">
            <v>1407</v>
          </cell>
          <cell r="H120">
            <v>2475</v>
          </cell>
          <cell r="I120">
            <v>1969</v>
          </cell>
          <cell r="J120">
            <v>0</v>
          </cell>
          <cell r="K120">
            <v>0</v>
          </cell>
          <cell r="L120">
            <v>0</v>
          </cell>
          <cell r="M120">
            <v>0</v>
          </cell>
          <cell r="N120">
            <v>0</v>
          </cell>
          <cell r="O120">
            <v>1196</v>
          </cell>
          <cell r="P120">
            <v>2104</v>
          </cell>
          <cell r="Q120">
            <v>1674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  <cell r="W120">
            <v>0</v>
          </cell>
          <cell r="X120">
            <v>0</v>
          </cell>
          <cell r="Y120">
            <v>0</v>
          </cell>
          <cell r="Z120">
            <v>0</v>
          </cell>
          <cell r="AA120">
            <v>0</v>
          </cell>
          <cell r="AB120">
            <v>0</v>
          </cell>
          <cell r="AC120">
            <v>0</v>
          </cell>
          <cell r="AD120">
            <v>0</v>
          </cell>
        </row>
        <row r="121">
          <cell r="A121" t="str">
            <v>CIRL</v>
          </cell>
          <cell r="B121" t="str">
            <v>CIRLPF</v>
          </cell>
          <cell r="C121" t="str">
            <v>International Review of Law, Computers &amp; Technology</v>
          </cell>
          <cell r="D121">
            <v>33</v>
          </cell>
          <cell r="E121">
            <v>33</v>
          </cell>
          <cell r="F121">
            <v>3</v>
          </cell>
          <cell r="G121">
            <v>1061</v>
          </cell>
          <cell r="H121">
            <v>1759</v>
          </cell>
          <cell r="I121">
            <v>1396</v>
          </cell>
          <cell r="J121">
            <v>0</v>
          </cell>
          <cell r="K121">
            <v>0</v>
          </cell>
          <cell r="L121">
            <v>0</v>
          </cell>
          <cell r="M121">
            <v>0</v>
          </cell>
          <cell r="N121">
            <v>0</v>
          </cell>
          <cell r="O121">
            <v>902</v>
          </cell>
          <cell r="P121">
            <v>1495</v>
          </cell>
          <cell r="Q121">
            <v>1187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  <cell r="W121">
            <v>0</v>
          </cell>
          <cell r="X121">
            <v>0</v>
          </cell>
          <cell r="Y121">
            <v>0</v>
          </cell>
          <cell r="Z121">
            <v>0</v>
          </cell>
          <cell r="AA121">
            <v>0</v>
          </cell>
          <cell r="AB121">
            <v>0</v>
          </cell>
          <cell r="AC121">
            <v>0</v>
          </cell>
          <cell r="AD121">
            <v>0</v>
          </cell>
        </row>
        <row r="122">
          <cell r="A122" t="str">
            <v>CIRS</v>
          </cell>
          <cell r="B122" t="str">
            <v>CIRSPF</v>
          </cell>
          <cell r="C122" t="str">
            <v>International Review of Sociology</v>
          </cell>
          <cell r="D122">
            <v>29</v>
          </cell>
          <cell r="E122">
            <v>29</v>
          </cell>
          <cell r="F122">
            <v>3</v>
          </cell>
          <cell r="G122">
            <v>629</v>
          </cell>
          <cell r="H122">
            <v>1046</v>
          </cell>
          <cell r="I122">
            <v>834</v>
          </cell>
          <cell r="J122">
            <v>0</v>
          </cell>
          <cell r="K122">
            <v>0</v>
          </cell>
          <cell r="L122">
            <v>0</v>
          </cell>
          <cell r="M122">
            <v>0</v>
          </cell>
          <cell r="N122">
            <v>0</v>
          </cell>
          <cell r="O122">
            <v>535</v>
          </cell>
          <cell r="P122">
            <v>889</v>
          </cell>
          <cell r="Q122">
            <v>709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  <cell r="W122">
            <v>0</v>
          </cell>
          <cell r="X122">
            <v>0</v>
          </cell>
          <cell r="Y122">
            <v>0</v>
          </cell>
          <cell r="Z122">
            <v>0</v>
          </cell>
          <cell r="AA122">
            <v>0</v>
          </cell>
          <cell r="AB122">
            <v>0</v>
          </cell>
          <cell r="AC122">
            <v>0</v>
          </cell>
          <cell r="AD122">
            <v>0</v>
          </cell>
        </row>
        <row r="123">
          <cell r="A123" t="str">
            <v>CISP</v>
          </cell>
          <cell r="B123" t="str">
            <v>CISPPF</v>
          </cell>
          <cell r="C123" t="str">
            <v>International Studies in the Philosophy of Science</v>
          </cell>
          <cell r="D123">
            <v>33</v>
          </cell>
          <cell r="E123">
            <v>33</v>
          </cell>
          <cell r="F123">
            <v>4</v>
          </cell>
          <cell r="G123">
            <v>1185</v>
          </cell>
          <cell r="H123">
            <v>1967</v>
          </cell>
          <cell r="I123">
            <v>1566</v>
          </cell>
          <cell r="J123">
            <v>0</v>
          </cell>
          <cell r="K123">
            <v>0</v>
          </cell>
          <cell r="L123">
            <v>0</v>
          </cell>
          <cell r="M123">
            <v>0</v>
          </cell>
          <cell r="N123">
            <v>0</v>
          </cell>
          <cell r="O123">
            <v>1007</v>
          </cell>
          <cell r="P123">
            <v>1672</v>
          </cell>
          <cell r="Q123">
            <v>1331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  <cell r="W123">
            <v>0</v>
          </cell>
          <cell r="X123">
            <v>0</v>
          </cell>
          <cell r="Y123">
            <v>0</v>
          </cell>
          <cell r="Z123">
            <v>0</v>
          </cell>
          <cell r="AA123">
            <v>0</v>
          </cell>
          <cell r="AB123">
            <v>0</v>
          </cell>
          <cell r="AC123">
            <v>0</v>
          </cell>
          <cell r="AD123">
            <v>0</v>
          </cell>
        </row>
        <row r="124">
          <cell r="A124" t="str">
            <v>CISR</v>
          </cell>
          <cell r="B124" t="str">
            <v>CISRPF</v>
          </cell>
          <cell r="C124" t="str">
            <v>Irish Studies Review</v>
          </cell>
          <cell r="D124">
            <v>27</v>
          </cell>
          <cell r="E124">
            <v>27</v>
          </cell>
          <cell r="F124">
            <v>4</v>
          </cell>
          <cell r="G124">
            <v>449</v>
          </cell>
          <cell r="H124">
            <v>754</v>
          </cell>
          <cell r="I124">
            <v>600</v>
          </cell>
          <cell r="J124">
            <v>0</v>
          </cell>
          <cell r="K124">
            <v>0</v>
          </cell>
          <cell r="L124">
            <v>0</v>
          </cell>
          <cell r="M124">
            <v>0</v>
          </cell>
          <cell r="N124">
            <v>0</v>
          </cell>
          <cell r="O124">
            <v>382</v>
          </cell>
          <cell r="P124">
            <v>641</v>
          </cell>
          <cell r="Q124">
            <v>510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  <cell r="W124">
            <v>0</v>
          </cell>
          <cell r="X124">
            <v>0</v>
          </cell>
          <cell r="Y124">
            <v>0</v>
          </cell>
          <cell r="Z124">
            <v>0</v>
          </cell>
          <cell r="AA124">
            <v>0</v>
          </cell>
          <cell r="AB124">
            <v>0</v>
          </cell>
          <cell r="AC124">
            <v>0</v>
          </cell>
          <cell r="AD124">
            <v>0</v>
          </cell>
        </row>
        <row r="125">
          <cell r="A125" t="str">
            <v>CIST</v>
          </cell>
          <cell r="B125" t="str">
            <v>CISTPF</v>
          </cell>
          <cell r="C125" t="str">
            <v>Iranian Studies</v>
          </cell>
          <cell r="D125">
            <v>52</v>
          </cell>
          <cell r="E125">
            <v>52</v>
          </cell>
          <cell r="F125">
            <v>6</v>
          </cell>
          <cell r="G125">
            <v>525</v>
          </cell>
          <cell r="H125">
            <v>871</v>
          </cell>
          <cell r="I125">
            <v>695</v>
          </cell>
          <cell r="J125">
            <v>0</v>
          </cell>
          <cell r="K125">
            <v>0</v>
          </cell>
          <cell r="L125">
            <v>0</v>
          </cell>
          <cell r="M125">
            <v>0</v>
          </cell>
          <cell r="N125">
            <v>0</v>
          </cell>
          <cell r="O125">
            <v>446</v>
          </cell>
          <cell r="P125">
            <v>740</v>
          </cell>
          <cell r="Q125">
            <v>591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  <cell r="W125">
            <v>0</v>
          </cell>
          <cell r="X125">
            <v>0</v>
          </cell>
          <cell r="Y125">
            <v>0</v>
          </cell>
          <cell r="Z125">
            <v>0</v>
          </cell>
          <cell r="AA125">
            <v>0</v>
          </cell>
          <cell r="AB125">
            <v>0</v>
          </cell>
          <cell r="AC125">
            <v>0</v>
          </cell>
          <cell r="AD125">
            <v>0</v>
          </cell>
        </row>
        <row r="126">
          <cell r="A126" t="str">
            <v>CJAC</v>
          </cell>
          <cell r="B126" t="str">
            <v>CJACPF</v>
          </cell>
          <cell r="C126" t="str">
            <v>Journal of African Cultural Studies</v>
          </cell>
          <cell r="D126">
            <v>31</v>
          </cell>
          <cell r="E126">
            <v>31</v>
          </cell>
          <cell r="F126">
            <v>3</v>
          </cell>
          <cell r="G126">
            <v>346</v>
          </cell>
          <cell r="H126">
            <v>582</v>
          </cell>
          <cell r="I126">
            <v>465</v>
          </cell>
          <cell r="J126">
            <v>0</v>
          </cell>
          <cell r="K126">
            <v>0</v>
          </cell>
          <cell r="L126">
            <v>0</v>
          </cell>
          <cell r="M126">
            <v>0</v>
          </cell>
          <cell r="N126">
            <v>0</v>
          </cell>
          <cell r="O126">
            <v>294</v>
          </cell>
          <cell r="P126">
            <v>495</v>
          </cell>
          <cell r="Q126">
            <v>395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  <cell r="AA126">
            <v>0</v>
          </cell>
          <cell r="AB126">
            <v>0</v>
          </cell>
          <cell r="AC126">
            <v>0</v>
          </cell>
          <cell r="AD126">
            <v>0</v>
          </cell>
        </row>
        <row r="127">
          <cell r="A127" t="str">
            <v>CJAS</v>
          </cell>
          <cell r="B127" t="str">
            <v>CJASPF</v>
          </cell>
          <cell r="C127" t="str">
            <v>Journal of Applied Statistics</v>
          </cell>
          <cell r="D127">
            <v>46</v>
          </cell>
          <cell r="E127">
            <v>46</v>
          </cell>
          <cell r="F127">
            <v>16</v>
          </cell>
          <cell r="G127">
            <v>3552</v>
          </cell>
          <cell r="H127">
            <v>5893</v>
          </cell>
          <cell r="I127">
            <v>4692</v>
          </cell>
          <cell r="J127">
            <v>0</v>
          </cell>
          <cell r="K127">
            <v>0</v>
          </cell>
          <cell r="L127">
            <v>0</v>
          </cell>
          <cell r="M127">
            <v>0</v>
          </cell>
          <cell r="N127">
            <v>0</v>
          </cell>
          <cell r="O127">
            <v>3019</v>
          </cell>
          <cell r="P127">
            <v>5009</v>
          </cell>
          <cell r="Q127">
            <v>3988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  <cell r="AA127">
            <v>0</v>
          </cell>
          <cell r="AB127">
            <v>0</v>
          </cell>
          <cell r="AC127">
            <v>0</v>
          </cell>
          <cell r="AD127">
            <v>0</v>
          </cell>
        </row>
        <row r="128">
          <cell r="A128" t="str">
            <v>CJBV</v>
          </cell>
          <cell r="B128" t="str">
            <v>CJBVPF</v>
          </cell>
          <cell r="C128" t="str">
            <v>Journal of Beliefs &amp; Values</v>
          </cell>
          <cell r="D128">
            <v>40</v>
          </cell>
          <cell r="E128">
            <v>40</v>
          </cell>
          <cell r="F128">
            <v>4</v>
          </cell>
          <cell r="G128">
            <v>733</v>
          </cell>
          <cell r="H128">
            <v>1358</v>
          </cell>
          <cell r="I128">
            <v>1082</v>
          </cell>
          <cell r="J128">
            <v>0</v>
          </cell>
          <cell r="K128">
            <v>0</v>
          </cell>
          <cell r="L128">
            <v>0</v>
          </cell>
          <cell r="M128">
            <v>0</v>
          </cell>
          <cell r="N128">
            <v>0</v>
          </cell>
          <cell r="O128">
            <v>623</v>
          </cell>
          <cell r="P128">
            <v>1154</v>
          </cell>
          <cell r="Q128">
            <v>920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  <cell r="W128">
            <v>0</v>
          </cell>
          <cell r="X128">
            <v>0</v>
          </cell>
          <cell r="Y128">
            <v>0</v>
          </cell>
          <cell r="Z128">
            <v>0</v>
          </cell>
          <cell r="AA128">
            <v>0</v>
          </cell>
          <cell r="AB128">
            <v>0</v>
          </cell>
          <cell r="AC128">
            <v>0</v>
          </cell>
          <cell r="AD128">
            <v>0</v>
          </cell>
        </row>
        <row r="129">
          <cell r="A129" t="str">
            <v>CJCA</v>
          </cell>
          <cell r="B129" t="str">
            <v>CJCAPF</v>
          </cell>
          <cell r="C129" t="str">
            <v>Journal of Contemporary African Studies</v>
          </cell>
          <cell r="D129">
            <v>37</v>
          </cell>
          <cell r="E129">
            <v>37</v>
          </cell>
          <cell r="F129">
            <v>4</v>
          </cell>
          <cell r="G129">
            <v>994</v>
          </cell>
          <cell r="H129">
            <v>1653</v>
          </cell>
          <cell r="I129">
            <v>1316</v>
          </cell>
          <cell r="J129">
            <v>0</v>
          </cell>
          <cell r="K129">
            <v>0</v>
          </cell>
          <cell r="L129">
            <v>0</v>
          </cell>
          <cell r="M129">
            <v>0</v>
          </cell>
          <cell r="N129">
            <v>0</v>
          </cell>
          <cell r="O129">
            <v>845</v>
          </cell>
          <cell r="P129">
            <v>1405</v>
          </cell>
          <cell r="Q129">
            <v>1119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  <cell r="W129">
            <v>0</v>
          </cell>
          <cell r="X129">
            <v>0</v>
          </cell>
          <cell r="Y129">
            <v>0</v>
          </cell>
          <cell r="Z129">
            <v>0</v>
          </cell>
          <cell r="AA129">
            <v>0</v>
          </cell>
          <cell r="AB129">
            <v>0</v>
          </cell>
          <cell r="AC129">
            <v>0</v>
          </cell>
          <cell r="AD129">
            <v>0</v>
          </cell>
        </row>
        <row r="130">
          <cell r="A130" t="str">
            <v>CJCC</v>
          </cell>
          <cell r="B130" t="str">
            <v>CJCCPF</v>
          </cell>
          <cell r="C130" t="str">
            <v>Journal of Contemporary China</v>
          </cell>
          <cell r="D130">
            <v>28</v>
          </cell>
          <cell r="E130">
            <v>28</v>
          </cell>
          <cell r="F130">
            <v>6</v>
          </cell>
          <cell r="G130">
            <v>842</v>
          </cell>
          <cell r="H130">
            <v>1395</v>
          </cell>
          <cell r="I130">
            <v>1115</v>
          </cell>
          <cell r="J130">
            <v>0</v>
          </cell>
          <cell r="K130">
            <v>0</v>
          </cell>
          <cell r="L130">
            <v>0</v>
          </cell>
          <cell r="M130">
            <v>0</v>
          </cell>
          <cell r="N130">
            <v>0</v>
          </cell>
          <cell r="O130">
            <v>716</v>
          </cell>
          <cell r="P130">
            <v>1186</v>
          </cell>
          <cell r="Q130">
            <v>948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  <cell r="W130">
            <v>0</v>
          </cell>
          <cell r="X130">
            <v>0</v>
          </cell>
          <cell r="Y130">
            <v>0</v>
          </cell>
          <cell r="Z130">
            <v>0</v>
          </cell>
          <cell r="AA130">
            <v>0</v>
          </cell>
          <cell r="AB130">
            <v>0</v>
          </cell>
          <cell r="AC130">
            <v>0</v>
          </cell>
          <cell r="AD130">
            <v>0</v>
          </cell>
        </row>
        <row r="131">
          <cell r="A131" t="str">
            <v>CJCP</v>
          </cell>
          <cell r="B131" t="str">
            <v>CJCPPF</v>
          </cell>
          <cell r="C131" t="str">
            <v>Journal of Children &amp; Poverty</v>
          </cell>
          <cell r="D131">
            <v>25</v>
          </cell>
          <cell r="E131">
            <v>25</v>
          </cell>
          <cell r="F131">
            <v>2</v>
          </cell>
          <cell r="G131">
            <v>345</v>
          </cell>
          <cell r="H131">
            <v>569</v>
          </cell>
          <cell r="I131">
            <v>455</v>
          </cell>
          <cell r="J131">
            <v>0</v>
          </cell>
          <cell r="K131">
            <v>0</v>
          </cell>
          <cell r="L131">
            <v>0</v>
          </cell>
          <cell r="M131">
            <v>0</v>
          </cell>
          <cell r="N131">
            <v>0</v>
          </cell>
          <cell r="O131">
            <v>293</v>
          </cell>
          <cell r="P131">
            <v>484</v>
          </cell>
          <cell r="Q131">
            <v>387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  <cell r="W131">
            <v>0</v>
          </cell>
          <cell r="X131">
            <v>0</v>
          </cell>
          <cell r="Y131">
            <v>0</v>
          </cell>
          <cell r="Z131">
            <v>0</v>
          </cell>
          <cell r="AA131">
            <v>0</v>
          </cell>
          <cell r="AB131">
            <v>0</v>
          </cell>
          <cell r="AC131">
            <v>0</v>
          </cell>
          <cell r="AD131">
            <v>0</v>
          </cell>
        </row>
        <row r="132">
          <cell r="A132" t="str">
            <v>CJCR</v>
          </cell>
          <cell r="B132" t="str">
            <v>CJCRPF</v>
          </cell>
          <cell r="C132" t="str">
            <v>Journal of Contemporary Religion</v>
          </cell>
          <cell r="D132">
            <v>34</v>
          </cell>
          <cell r="E132">
            <v>34</v>
          </cell>
          <cell r="F132">
            <v>3</v>
          </cell>
          <cell r="G132">
            <v>699</v>
          </cell>
          <cell r="H132">
            <v>1159</v>
          </cell>
          <cell r="I132">
            <v>921</v>
          </cell>
          <cell r="J132">
            <v>0</v>
          </cell>
          <cell r="K132">
            <v>0</v>
          </cell>
          <cell r="L132">
            <v>0</v>
          </cell>
          <cell r="M132">
            <v>0</v>
          </cell>
          <cell r="N132">
            <v>0</v>
          </cell>
          <cell r="O132">
            <v>594</v>
          </cell>
          <cell r="P132">
            <v>985</v>
          </cell>
          <cell r="Q132">
            <v>783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  <cell r="W132">
            <v>0</v>
          </cell>
          <cell r="X132">
            <v>0</v>
          </cell>
          <cell r="Y132">
            <v>0</v>
          </cell>
          <cell r="Z132">
            <v>0</v>
          </cell>
          <cell r="AA132">
            <v>0</v>
          </cell>
          <cell r="AB132">
            <v>0</v>
          </cell>
          <cell r="AC132">
            <v>0</v>
          </cell>
          <cell r="AD132">
            <v>0</v>
          </cell>
        </row>
        <row r="133">
          <cell r="A133" t="str">
            <v>CJEA</v>
          </cell>
          <cell r="B133" t="str">
            <v>CJEAPF</v>
          </cell>
          <cell r="C133" t="str">
            <v>Journal of Contemporary European Studies</v>
          </cell>
          <cell r="D133">
            <v>27</v>
          </cell>
          <cell r="E133">
            <v>27</v>
          </cell>
          <cell r="F133">
            <v>4</v>
          </cell>
          <cell r="G133">
            <v>706</v>
          </cell>
          <cell r="H133">
            <v>1188</v>
          </cell>
          <cell r="I133">
            <v>951</v>
          </cell>
          <cell r="J133">
            <v>0</v>
          </cell>
          <cell r="K133">
            <v>0</v>
          </cell>
          <cell r="L133">
            <v>0</v>
          </cell>
          <cell r="M133">
            <v>0</v>
          </cell>
          <cell r="N133">
            <v>0</v>
          </cell>
          <cell r="O133">
            <v>600</v>
          </cell>
          <cell r="P133">
            <v>1010</v>
          </cell>
          <cell r="Q133">
            <v>808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  <cell r="W133">
            <v>0</v>
          </cell>
          <cell r="X133">
            <v>0</v>
          </cell>
          <cell r="Y133">
            <v>0</v>
          </cell>
          <cell r="Z133">
            <v>0</v>
          </cell>
          <cell r="AA133">
            <v>0</v>
          </cell>
          <cell r="AB133">
            <v>0</v>
          </cell>
          <cell r="AC133">
            <v>0</v>
          </cell>
          <cell r="AD133">
            <v>0</v>
          </cell>
        </row>
        <row r="134">
          <cell r="A134" t="str">
            <v>CJEH</v>
          </cell>
          <cell r="B134" t="str">
            <v>CJEHPF</v>
          </cell>
          <cell r="C134" t="str">
            <v>Journal of Educational Administration and History</v>
          </cell>
          <cell r="D134">
            <v>51</v>
          </cell>
          <cell r="E134">
            <v>51</v>
          </cell>
          <cell r="F134">
            <v>4</v>
          </cell>
          <cell r="G134">
            <v>474</v>
          </cell>
          <cell r="H134">
            <v>795</v>
          </cell>
          <cell r="I134">
            <v>632</v>
          </cell>
          <cell r="J134">
            <v>0</v>
          </cell>
          <cell r="K134">
            <v>0</v>
          </cell>
          <cell r="L134">
            <v>0</v>
          </cell>
          <cell r="M134">
            <v>0</v>
          </cell>
          <cell r="N134">
            <v>0</v>
          </cell>
          <cell r="O134">
            <v>403</v>
          </cell>
          <cell r="P134">
            <v>676</v>
          </cell>
          <cell r="Q134">
            <v>537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  <cell r="W134">
            <v>0</v>
          </cell>
          <cell r="X134">
            <v>0</v>
          </cell>
          <cell r="Y134">
            <v>0</v>
          </cell>
          <cell r="Z134">
            <v>0</v>
          </cell>
          <cell r="AA134">
            <v>0</v>
          </cell>
          <cell r="AB134">
            <v>0</v>
          </cell>
          <cell r="AC134">
            <v>0</v>
          </cell>
          <cell r="AD134">
            <v>0</v>
          </cell>
        </row>
        <row r="135">
          <cell r="A135" t="str">
            <v>CJEM</v>
          </cell>
          <cell r="B135" t="str">
            <v>CJEMPF</v>
          </cell>
          <cell r="C135" t="str">
            <v>Learning Media &amp; Technology</v>
          </cell>
          <cell r="D135">
            <v>44</v>
          </cell>
          <cell r="E135">
            <v>44</v>
          </cell>
          <cell r="F135">
            <v>4</v>
          </cell>
          <cell r="G135">
            <v>1286</v>
          </cell>
          <cell r="H135">
            <v>2966</v>
          </cell>
          <cell r="I135">
            <v>2361</v>
          </cell>
          <cell r="J135">
            <v>0</v>
          </cell>
          <cell r="K135">
            <v>0</v>
          </cell>
          <cell r="L135">
            <v>0</v>
          </cell>
          <cell r="M135">
            <v>0</v>
          </cell>
          <cell r="N135">
            <v>0</v>
          </cell>
          <cell r="O135">
            <v>1093</v>
          </cell>
          <cell r="P135">
            <v>2521</v>
          </cell>
          <cell r="Q135">
            <v>2007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  <cell r="W135">
            <v>0</v>
          </cell>
          <cell r="X135">
            <v>0</v>
          </cell>
          <cell r="Y135">
            <v>0</v>
          </cell>
          <cell r="Z135">
            <v>0</v>
          </cell>
          <cell r="AA135">
            <v>0</v>
          </cell>
          <cell r="AB135">
            <v>0</v>
          </cell>
          <cell r="AC135">
            <v>0</v>
          </cell>
          <cell r="AD135">
            <v>0</v>
          </cell>
        </row>
        <row r="136">
          <cell r="A136" t="str">
            <v>CJEN</v>
          </cell>
          <cell r="B136" t="str">
            <v>CJENPF</v>
          </cell>
          <cell r="C136" t="str">
            <v>Journal of Engineering Design</v>
          </cell>
          <cell r="D136">
            <v>30</v>
          </cell>
          <cell r="E136">
            <v>30</v>
          </cell>
          <cell r="F136">
            <v>12</v>
          </cell>
          <cell r="G136">
            <v>2132</v>
          </cell>
          <cell r="H136">
            <v>3535</v>
          </cell>
          <cell r="I136">
            <v>2815</v>
          </cell>
          <cell r="J136">
            <v>0</v>
          </cell>
          <cell r="K136">
            <v>0</v>
          </cell>
          <cell r="L136">
            <v>0</v>
          </cell>
          <cell r="M136">
            <v>0</v>
          </cell>
          <cell r="N136">
            <v>0</v>
          </cell>
          <cell r="O136">
            <v>1812</v>
          </cell>
          <cell r="P136">
            <v>3005</v>
          </cell>
          <cell r="Q136">
            <v>2393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  <cell r="W136">
            <v>0</v>
          </cell>
          <cell r="X136">
            <v>0</v>
          </cell>
          <cell r="Y136">
            <v>0</v>
          </cell>
          <cell r="Z136">
            <v>0</v>
          </cell>
          <cell r="AA136">
            <v>0</v>
          </cell>
          <cell r="AB136">
            <v>0</v>
          </cell>
          <cell r="AC136">
            <v>0</v>
          </cell>
          <cell r="AD136">
            <v>0</v>
          </cell>
        </row>
        <row r="137">
          <cell r="A137" t="str">
            <v>CJEP</v>
          </cell>
          <cell r="B137" t="str">
            <v>CJEPPF</v>
          </cell>
          <cell r="C137" t="str">
            <v>Journal of Environmental Planning and Management</v>
          </cell>
          <cell r="D137">
            <v>62</v>
          </cell>
          <cell r="E137">
            <v>62</v>
          </cell>
          <cell r="F137">
            <v>14</v>
          </cell>
          <cell r="G137">
            <v>3186</v>
          </cell>
          <cell r="H137">
            <v>5251</v>
          </cell>
          <cell r="I137">
            <v>4201</v>
          </cell>
          <cell r="J137">
            <v>0</v>
          </cell>
          <cell r="K137">
            <v>0</v>
          </cell>
          <cell r="L137">
            <v>0</v>
          </cell>
          <cell r="M137">
            <v>0</v>
          </cell>
          <cell r="N137">
            <v>0</v>
          </cell>
          <cell r="O137">
            <v>2708</v>
          </cell>
          <cell r="P137">
            <v>4463</v>
          </cell>
          <cell r="Q137">
            <v>3571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  <cell r="W137">
            <v>0</v>
          </cell>
          <cell r="X137">
            <v>0</v>
          </cell>
          <cell r="Y137">
            <v>0</v>
          </cell>
          <cell r="Z137">
            <v>0</v>
          </cell>
          <cell r="AA137">
            <v>0</v>
          </cell>
          <cell r="AB137">
            <v>0</v>
          </cell>
          <cell r="AC137">
            <v>0</v>
          </cell>
          <cell r="AD137">
            <v>0</v>
          </cell>
        </row>
        <row r="138">
          <cell r="A138" t="str">
            <v>CJET</v>
          </cell>
          <cell r="B138" t="str">
            <v>CJETPF</v>
          </cell>
          <cell r="C138" t="str">
            <v>Journal of Education for Teaching</v>
          </cell>
          <cell r="D138">
            <v>45</v>
          </cell>
          <cell r="E138">
            <v>45</v>
          </cell>
          <cell r="F138">
            <v>5</v>
          </cell>
          <cell r="G138">
            <v>1365</v>
          </cell>
          <cell r="H138">
            <v>2420</v>
          </cell>
          <cell r="I138">
            <v>1928</v>
          </cell>
          <cell r="J138">
            <v>0</v>
          </cell>
          <cell r="K138">
            <v>0</v>
          </cell>
          <cell r="L138">
            <v>0</v>
          </cell>
          <cell r="M138">
            <v>0</v>
          </cell>
          <cell r="N138">
            <v>0</v>
          </cell>
          <cell r="O138">
            <v>1160</v>
          </cell>
          <cell r="P138">
            <v>2057</v>
          </cell>
          <cell r="Q138">
            <v>1639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  <cell r="W138">
            <v>0</v>
          </cell>
          <cell r="X138">
            <v>0</v>
          </cell>
          <cell r="Y138">
            <v>0</v>
          </cell>
          <cell r="Z138">
            <v>0</v>
          </cell>
          <cell r="AA138">
            <v>0</v>
          </cell>
          <cell r="AB138">
            <v>0</v>
          </cell>
          <cell r="AC138">
            <v>0</v>
          </cell>
          <cell r="AD138">
            <v>0</v>
          </cell>
        </row>
        <row r="139">
          <cell r="A139" t="str">
            <v>CJEW</v>
          </cell>
          <cell r="B139" t="str">
            <v>CJEWPF</v>
          </cell>
          <cell r="C139" t="str">
            <v>Journal of Education and Work</v>
          </cell>
          <cell r="D139">
            <v>32</v>
          </cell>
          <cell r="E139">
            <v>32</v>
          </cell>
          <cell r="F139">
            <v>8</v>
          </cell>
          <cell r="G139">
            <v>1231</v>
          </cell>
          <cell r="H139">
            <v>2041</v>
          </cell>
          <cell r="I139">
            <v>1624</v>
          </cell>
          <cell r="J139">
            <v>0</v>
          </cell>
          <cell r="K139">
            <v>0</v>
          </cell>
          <cell r="L139">
            <v>0</v>
          </cell>
          <cell r="M139">
            <v>0</v>
          </cell>
          <cell r="N139">
            <v>0</v>
          </cell>
          <cell r="O139">
            <v>1046</v>
          </cell>
          <cell r="P139">
            <v>1735</v>
          </cell>
          <cell r="Q139">
            <v>1380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  <cell r="W139">
            <v>0</v>
          </cell>
          <cell r="X139">
            <v>0</v>
          </cell>
          <cell r="Y139">
            <v>0</v>
          </cell>
          <cell r="Z139">
            <v>0</v>
          </cell>
          <cell r="AA139">
            <v>0</v>
          </cell>
          <cell r="AB139">
            <v>0</v>
          </cell>
          <cell r="AC139">
            <v>0</v>
          </cell>
          <cell r="AD139">
            <v>0</v>
          </cell>
        </row>
        <row r="140">
          <cell r="A140" t="str">
            <v>CJFH</v>
          </cell>
          <cell r="B140" t="str">
            <v>CJFHPF</v>
          </cell>
          <cell r="C140" t="str">
            <v>Journal of Further and Higher Education</v>
          </cell>
          <cell r="D140">
            <v>43</v>
          </cell>
          <cell r="E140">
            <v>43</v>
          </cell>
          <cell r="F140">
            <v>10</v>
          </cell>
          <cell r="G140">
            <v>952</v>
          </cell>
          <cell r="H140">
            <v>1594</v>
          </cell>
          <cell r="I140">
            <v>1275</v>
          </cell>
          <cell r="J140">
            <v>0</v>
          </cell>
          <cell r="K140">
            <v>0</v>
          </cell>
          <cell r="L140">
            <v>0</v>
          </cell>
          <cell r="M140">
            <v>0</v>
          </cell>
          <cell r="N140">
            <v>0</v>
          </cell>
          <cell r="O140">
            <v>810</v>
          </cell>
          <cell r="P140">
            <v>1355</v>
          </cell>
          <cell r="Q140">
            <v>1083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  <cell r="W140">
            <v>0</v>
          </cell>
          <cell r="X140">
            <v>0</v>
          </cell>
          <cell r="Y140">
            <v>0</v>
          </cell>
          <cell r="Z140">
            <v>0</v>
          </cell>
          <cell r="AA140">
            <v>0</v>
          </cell>
          <cell r="AB140">
            <v>0</v>
          </cell>
          <cell r="AC140">
            <v>0</v>
          </cell>
          <cell r="AD140">
            <v>0</v>
          </cell>
        </row>
        <row r="141">
          <cell r="A141" t="str">
            <v>CJGH</v>
          </cell>
          <cell r="B141" t="str">
            <v>CJGHPF</v>
          </cell>
          <cell r="C141" t="str">
            <v>Journal of Geography in Higher Education</v>
          </cell>
          <cell r="D141">
            <v>43</v>
          </cell>
          <cell r="E141">
            <v>43</v>
          </cell>
          <cell r="F141">
            <v>4</v>
          </cell>
          <cell r="G141">
            <v>1814</v>
          </cell>
          <cell r="H141">
            <v>3060</v>
          </cell>
          <cell r="I141">
            <v>2435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1542</v>
          </cell>
          <cell r="P141">
            <v>2601</v>
          </cell>
          <cell r="Q141">
            <v>2070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  <cell r="W141">
            <v>0</v>
          </cell>
          <cell r="X141">
            <v>0</v>
          </cell>
          <cell r="Y141">
            <v>0</v>
          </cell>
          <cell r="Z141">
            <v>0</v>
          </cell>
          <cell r="AA141">
            <v>0</v>
          </cell>
          <cell r="AB141">
            <v>0</v>
          </cell>
          <cell r="AC141">
            <v>0</v>
          </cell>
          <cell r="AD141">
            <v>0</v>
          </cell>
        </row>
        <row r="142">
          <cell r="A142" t="str">
            <v>CJGR</v>
          </cell>
          <cell r="B142" t="str">
            <v>CJGRPF</v>
          </cell>
          <cell r="C142" t="str">
            <v>Journal of Genocide Research</v>
          </cell>
          <cell r="D142">
            <v>21</v>
          </cell>
          <cell r="E142">
            <v>21</v>
          </cell>
          <cell r="F142">
            <v>4</v>
          </cell>
          <cell r="G142">
            <v>544</v>
          </cell>
          <cell r="H142">
            <v>908</v>
          </cell>
          <cell r="I142">
            <v>722</v>
          </cell>
          <cell r="J142">
            <v>0</v>
          </cell>
          <cell r="K142">
            <v>0</v>
          </cell>
          <cell r="L142">
            <v>0</v>
          </cell>
          <cell r="M142">
            <v>0</v>
          </cell>
          <cell r="N142">
            <v>0</v>
          </cell>
          <cell r="O142">
            <v>462</v>
          </cell>
          <cell r="P142">
            <v>772</v>
          </cell>
          <cell r="Q142">
            <v>614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  <cell r="W142">
            <v>0</v>
          </cell>
          <cell r="X142">
            <v>0</v>
          </cell>
          <cell r="Y142">
            <v>0</v>
          </cell>
          <cell r="Z142">
            <v>0</v>
          </cell>
          <cell r="AA142">
            <v>0</v>
          </cell>
          <cell r="AB142">
            <v>0</v>
          </cell>
          <cell r="AC142">
            <v>0</v>
          </cell>
          <cell r="AD142">
            <v>0</v>
          </cell>
        </row>
        <row r="143">
          <cell r="A143" t="str">
            <v>CJGS</v>
          </cell>
          <cell r="B143" t="str">
            <v>CJGSPF</v>
          </cell>
          <cell r="C143" t="str">
            <v>Journal of Gender Studies</v>
          </cell>
          <cell r="D143">
            <v>28</v>
          </cell>
          <cell r="E143">
            <v>28</v>
          </cell>
          <cell r="F143">
            <v>8</v>
          </cell>
          <cell r="G143">
            <v>1061</v>
          </cell>
          <cell r="H143">
            <v>1787</v>
          </cell>
          <cell r="I143">
            <v>1419</v>
          </cell>
          <cell r="J143">
            <v>0</v>
          </cell>
          <cell r="K143">
            <v>0</v>
          </cell>
          <cell r="L143">
            <v>0</v>
          </cell>
          <cell r="M143">
            <v>0</v>
          </cell>
          <cell r="N143">
            <v>0</v>
          </cell>
          <cell r="O143">
            <v>902</v>
          </cell>
          <cell r="P143">
            <v>1519</v>
          </cell>
          <cell r="Q143">
            <v>1206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  <cell r="W143">
            <v>0</v>
          </cell>
          <cell r="X143">
            <v>0</v>
          </cell>
          <cell r="Y143">
            <v>0</v>
          </cell>
          <cell r="Z143">
            <v>0</v>
          </cell>
          <cell r="AA143">
            <v>0</v>
          </cell>
          <cell r="AB143">
            <v>0</v>
          </cell>
          <cell r="AC143">
            <v>0</v>
          </cell>
          <cell r="AD143">
            <v>0</v>
          </cell>
        </row>
        <row r="144">
          <cell r="A144" t="str">
            <v>CJHD</v>
          </cell>
          <cell r="B144" t="str">
            <v>CJHDPF</v>
          </cell>
          <cell r="C144" t="str">
            <v>Journal of Human Development and Capabilities</v>
          </cell>
          <cell r="D144">
            <v>20</v>
          </cell>
          <cell r="E144">
            <v>20</v>
          </cell>
          <cell r="F144">
            <v>4</v>
          </cell>
          <cell r="G144">
            <v>525</v>
          </cell>
          <cell r="H144">
            <v>875</v>
          </cell>
          <cell r="I144">
            <v>695</v>
          </cell>
          <cell r="J144">
            <v>0</v>
          </cell>
          <cell r="K144">
            <v>0</v>
          </cell>
          <cell r="L144">
            <v>0</v>
          </cell>
          <cell r="M144">
            <v>0</v>
          </cell>
          <cell r="N144">
            <v>0</v>
          </cell>
          <cell r="O144">
            <v>446</v>
          </cell>
          <cell r="P144">
            <v>744</v>
          </cell>
          <cell r="Q144">
            <v>591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  <cell r="W144">
            <v>0</v>
          </cell>
          <cell r="X144">
            <v>0</v>
          </cell>
          <cell r="Y144">
            <v>0</v>
          </cell>
          <cell r="Z144">
            <v>0</v>
          </cell>
          <cell r="AA144">
            <v>0</v>
          </cell>
          <cell r="AB144">
            <v>0</v>
          </cell>
          <cell r="AC144">
            <v>0</v>
          </cell>
          <cell r="AD144">
            <v>0</v>
          </cell>
        </row>
        <row r="145">
          <cell r="A145" t="str">
            <v>CJHE</v>
          </cell>
          <cell r="B145" t="str">
            <v>CJHEPF</v>
          </cell>
          <cell r="C145" t="str">
            <v>Journal of Higher Education Policy and Management</v>
          </cell>
          <cell r="D145">
            <v>41</v>
          </cell>
          <cell r="E145">
            <v>41</v>
          </cell>
          <cell r="F145">
            <v>6</v>
          </cell>
          <cell r="G145">
            <v>986</v>
          </cell>
          <cell r="H145">
            <v>1628</v>
          </cell>
          <cell r="I145">
            <v>1301</v>
          </cell>
          <cell r="J145">
            <v>0</v>
          </cell>
          <cell r="K145">
            <v>0</v>
          </cell>
          <cell r="L145">
            <v>0</v>
          </cell>
          <cell r="M145">
            <v>1418</v>
          </cell>
          <cell r="N145">
            <v>0</v>
          </cell>
          <cell r="O145">
            <v>838</v>
          </cell>
          <cell r="P145">
            <v>1384</v>
          </cell>
          <cell r="Q145">
            <v>1106</v>
          </cell>
          <cell r="R145">
            <v>0</v>
          </cell>
          <cell r="S145">
            <v>0</v>
          </cell>
          <cell r="T145">
            <v>0</v>
          </cell>
          <cell r="U145">
            <v>1205</v>
          </cell>
          <cell r="V145">
            <v>0</v>
          </cell>
          <cell r="W145">
            <v>0</v>
          </cell>
          <cell r="X145">
            <v>0</v>
          </cell>
          <cell r="Y145">
            <v>0</v>
          </cell>
          <cell r="Z145">
            <v>0</v>
          </cell>
          <cell r="AA145">
            <v>0</v>
          </cell>
          <cell r="AB145">
            <v>0</v>
          </cell>
          <cell r="AC145">
            <v>0</v>
          </cell>
          <cell r="AD145">
            <v>0</v>
          </cell>
        </row>
        <row r="146">
          <cell r="A146" t="str">
            <v>CJHR</v>
          </cell>
          <cell r="B146" t="str">
            <v>CJHRPF</v>
          </cell>
          <cell r="C146" t="str">
            <v>Journal of Human Rights</v>
          </cell>
          <cell r="D146">
            <v>18</v>
          </cell>
          <cell r="E146">
            <v>18</v>
          </cell>
          <cell r="F146">
            <v>5</v>
          </cell>
          <cell r="G146">
            <v>534</v>
          </cell>
          <cell r="H146">
            <v>879</v>
          </cell>
          <cell r="I146">
            <v>695</v>
          </cell>
          <cell r="J146">
            <v>0</v>
          </cell>
          <cell r="K146">
            <v>0</v>
          </cell>
          <cell r="L146">
            <v>0</v>
          </cell>
          <cell r="M146">
            <v>0</v>
          </cell>
          <cell r="N146">
            <v>0</v>
          </cell>
          <cell r="O146">
            <v>454</v>
          </cell>
          <cell r="P146">
            <v>747</v>
          </cell>
          <cell r="Q146">
            <v>591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  <cell r="W146">
            <v>0</v>
          </cell>
          <cell r="X146">
            <v>0</v>
          </cell>
          <cell r="Y146">
            <v>0</v>
          </cell>
          <cell r="Z146">
            <v>0</v>
          </cell>
          <cell r="AA146">
            <v>0</v>
          </cell>
          <cell r="AB146">
            <v>0</v>
          </cell>
          <cell r="AC146">
            <v>0</v>
          </cell>
          <cell r="AD146">
            <v>0</v>
          </cell>
        </row>
        <row r="147">
          <cell r="A147" t="str">
            <v>CJIDP</v>
          </cell>
          <cell r="B147" t="str">
            <v>CJIDPPF</v>
          </cell>
          <cell r="C147" t="str">
            <v>The Australasian Society For Intellectual Disability Pack</v>
          </cell>
          <cell r="D147" t="str">
            <v>PACK</v>
          </cell>
          <cell r="E147" t="str">
            <v>PACK</v>
          </cell>
          <cell r="F147" t="str">
            <v>PACK</v>
          </cell>
          <cell r="G147">
            <v>1082</v>
          </cell>
          <cell r="H147">
            <v>1961</v>
          </cell>
          <cell r="I147">
            <v>1561</v>
          </cell>
          <cell r="J147">
            <v>0</v>
          </cell>
          <cell r="K147">
            <v>0</v>
          </cell>
          <cell r="L147">
            <v>0</v>
          </cell>
          <cell r="M147">
            <v>1656</v>
          </cell>
          <cell r="N147">
            <v>0</v>
          </cell>
          <cell r="O147">
            <v>920</v>
          </cell>
          <cell r="P147">
            <v>1667</v>
          </cell>
          <cell r="Q147">
            <v>1327</v>
          </cell>
          <cell r="R147">
            <v>0</v>
          </cell>
          <cell r="S147">
            <v>0</v>
          </cell>
          <cell r="T147">
            <v>0</v>
          </cell>
          <cell r="U147">
            <v>1408</v>
          </cell>
          <cell r="V147">
            <v>0</v>
          </cell>
          <cell r="W147">
            <v>0</v>
          </cell>
          <cell r="X147">
            <v>0</v>
          </cell>
          <cell r="Y147">
            <v>0</v>
          </cell>
          <cell r="Z147">
            <v>0</v>
          </cell>
          <cell r="AA147">
            <v>0</v>
          </cell>
          <cell r="AB147">
            <v>0</v>
          </cell>
          <cell r="AC147">
            <v>0</v>
          </cell>
          <cell r="AD147">
            <v>0</v>
          </cell>
        </row>
        <row r="148">
          <cell r="A148" t="str">
            <v>CJIL</v>
          </cell>
          <cell r="B148" t="str">
            <v>CJILPF</v>
          </cell>
          <cell r="C148" t="str">
            <v>Journal of Iberian &amp; Latin American Studies</v>
          </cell>
          <cell r="D148">
            <v>25</v>
          </cell>
          <cell r="E148">
            <v>25</v>
          </cell>
          <cell r="F148">
            <v>3</v>
          </cell>
          <cell r="G148">
            <v>671</v>
          </cell>
          <cell r="H148">
            <v>1115</v>
          </cell>
          <cell r="I148">
            <v>882</v>
          </cell>
          <cell r="J148">
            <v>0</v>
          </cell>
          <cell r="K148">
            <v>0</v>
          </cell>
          <cell r="L148">
            <v>0</v>
          </cell>
          <cell r="M148">
            <v>0</v>
          </cell>
          <cell r="N148">
            <v>0</v>
          </cell>
          <cell r="O148">
            <v>570</v>
          </cell>
          <cell r="P148">
            <v>948</v>
          </cell>
          <cell r="Q148">
            <v>750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  <cell r="W148">
            <v>0</v>
          </cell>
          <cell r="X148">
            <v>0</v>
          </cell>
          <cell r="Y148">
            <v>0</v>
          </cell>
          <cell r="Z148">
            <v>0</v>
          </cell>
          <cell r="AA148">
            <v>0</v>
          </cell>
          <cell r="AB148">
            <v>0</v>
          </cell>
          <cell r="AC148">
            <v>0</v>
          </cell>
          <cell r="AD148">
            <v>0</v>
          </cell>
        </row>
        <row r="149">
          <cell r="A149" t="str">
            <v>CJIS</v>
          </cell>
          <cell r="B149" t="str">
            <v>CJISPF</v>
          </cell>
          <cell r="C149" t="str">
            <v>Journal of Intercultural Studies</v>
          </cell>
          <cell r="D149">
            <v>40</v>
          </cell>
          <cell r="E149">
            <v>40</v>
          </cell>
          <cell r="F149">
            <v>6</v>
          </cell>
          <cell r="G149">
            <v>1173</v>
          </cell>
          <cell r="H149">
            <v>1947</v>
          </cell>
          <cell r="I149">
            <v>1552</v>
          </cell>
          <cell r="J149">
            <v>0</v>
          </cell>
          <cell r="K149">
            <v>0</v>
          </cell>
          <cell r="L149">
            <v>0</v>
          </cell>
          <cell r="M149">
            <v>2302</v>
          </cell>
          <cell r="N149">
            <v>0</v>
          </cell>
          <cell r="O149">
            <v>997</v>
          </cell>
          <cell r="P149">
            <v>1655</v>
          </cell>
          <cell r="Q149">
            <v>1319</v>
          </cell>
          <cell r="R149">
            <v>0</v>
          </cell>
          <cell r="S149">
            <v>0</v>
          </cell>
          <cell r="T149">
            <v>0</v>
          </cell>
          <cell r="U149">
            <v>1957</v>
          </cell>
          <cell r="V149">
            <v>0</v>
          </cell>
          <cell r="W149">
            <v>0</v>
          </cell>
          <cell r="X149">
            <v>0</v>
          </cell>
          <cell r="Y149">
            <v>0</v>
          </cell>
          <cell r="Z149">
            <v>0</v>
          </cell>
          <cell r="AA149">
            <v>0</v>
          </cell>
          <cell r="AB149">
            <v>0</v>
          </cell>
          <cell r="AC149">
            <v>0</v>
          </cell>
          <cell r="AD149">
            <v>0</v>
          </cell>
        </row>
        <row r="150">
          <cell r="A150" t="str">
            <v>CJLA</v>
          </cell>
          <cell r="B150" t="str">
            <v>CJLAPF</v>
          </cell>
          <cell r="C150" t="str">
            <v>Journal of Latin American Cultural Studies</v>
          </cell>
          <cell r="D150">
            <v>28</v>
          </cell>
          <cell r="E150">
            <v>28</v>
          </cell>
          <cell r="F150">
            <v>4</v>
          </cell>
          <cell r="G150">
            <v>972</v>
          </cell>
          <cell r="H150">
            <v>1614</v>
          </cell>
          <cell r="I150">
            <v>1284</v>
          </cell>
          <cell r="J150">
            <v>0</v>
          </cell>
          <cell r="K150">
            <v>0</v>
          </cell>
          <cell r="L150">
            <v>0</v>
          </cell>
          <cell r="M150">
            <v>0</v>
          </cell>
          <cell r="N150">
            <v>0</v>
          </cell>
          <cell r="O150">
            <v>826</v>
          </cell>
          <cell r="P150">
            <v>1372</v>
          </cell>
          <cell r="Q150">
            <v>1091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  <cell r="W150">
            <v>0</v>
          </cell>
          <cell r="X150">
            <v>0</v>
          </cell>
          <cell r="Y150">
            <v>0</v>
          </cell>
          <cell r="Z150">
            <v>0</v>
          </cell>
          <cell r="AA150">
            <v>0</v>
          </cell>
          <cell r="AB150">
            <v>0</v>
          </cell>
          <cell r="AC150">
            <v>0</v>
          </cell>
          <cell r="AD150">
            <v>0</v>
          </cell>
        </row>
        <row r="151">
          <cell r="A151" t="str">
            <v>CJME</v>
          </cell>
          <cell r="B151" t="str">
            <v>CJMEPF</v>
          </cell>
          <cell r="C151" t="str">
            <v>Journal of Moral Education</v>
          </cell>
          <cell r="D151">
            <v>48</v>
          </cell>
          <cell r="E151">
            <v>48</v>
          </cell>
          <cell r="F151">
            <v>4</v>
          </cell>
          <cell r="G151">
            <v>328</v>
          </cell>
          <cell r="H151">
            <v>679</v>
          </cell>
          <cell r="I151">
            <v>541</v>
          </cell>
          <cell r="J151">
            <v>0</v>
          </cell>
          <cell r="K151">
            <v>0</v>
          </cell>
          <cell r="L151">
            <v>0</v>
          </cell>
          <cell r="M151">
            <v>0</v>
          </cell>
          <cell r="N151">
            <v>0</v>
          </cell>
          <cell r="O151">
            <v>279</v>
          </cell>
          <cell r="P151">
            <v>577</v>
          </cell>
          <cell r="Q151">
            <v>460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  <cell r="W151">
            <v>0</v>
          </cell>
          <cell r="X151">
            <v>0</v>
          </cell>
          <cell r="Y151">
            <v>0</v>
          </cell>
          <cell r="Z151">
            <v>0</v>
          </cell>
          <cell r="AA151">
            <v>0</v>
          </cell>
          <cell r="AB151">
            <v>0</v>
          </cell>
          <cell r="AC151">
            <v>0</v>
          </cell>
          <cell r="AD151">
            <v>0</v>
          </cell>
        </row>
        <row r="152">
          <cell r="A152" t="str">
            <v>CJMM</v>
          </cell>
          <cell r="B152" t="str">
            <v>CJMMPF</v>
          </cell>
          <cell r="C152" t="str">
            <v>Journal of Muslim Minority Affairs</v>
          </cell>
          <cell r="D152">
            <v>39</v>
          </cell>
          <cell r="E152">
            <v>39</v>
          </cell>
          <cell r="F152">
            <v>4</v>
          </cell>
          <cell r="G152">
            <v>744</v>
          </cell>
          <cell r="H152">
            <v>1238</v>
          </cell>
          <cell r="I152">
            <v>991</v>
          </cell>
          <cell r="J152">
            <v>0</v>
          </cell>
          <cell r="K152">
            <v>0</v>
          </cell>
          <cell r="L152">
            <v>0</v>
          </cell>
          <cell r="M152">
            <v>0</v>
          </cell>
          <cell r="N152">
            <v>0</v>
          </cell>
          <cell r="O152">
            <v>632</v>
          </cell>
          <cell r="P152">
            <v>1052</v>
          </cell>
          <cell r="Q152">
            <v>842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  <cell r="W152">
            <v>0</v>
          </cell>
          <cell r="X152">
            <v>0</v>
          </cell>
          <cell r="Y152">
            <v>0</v>
          </cell>
          <cell r="Z152">
            <v>0</v>
          </cell>
          <cell r="AA152">
            <v>0</v>
          </cell>
          <cell r="AB152">
            <v>0</v>
          </cell>
          <cell r="AC152">
            <v>0</v>
          </cell>
          <cell r="AD152">
            <v>0</v>
          </cell>
        </row>
        <row r="153">
          <cell r="A153" t="str">
            <v>CJMS</v>
          </cell>
          <cell r="B153" t="str">
            <v>CJMSPF</v>
          </cell>
          <cell r="C153" t="str">
            <v>Journal of Ethnic and Migration Studies</v>
          </cell>
          <cell r="D153">
            <v>45</v>
          </cell>
          <cell r="E153">
            <v>45</v>
          </cell>
          <cell r="F153">
            <v>16</v>
          </cell>
          <cell r="G153">
            <v>2373</v>
          </cell>
          <cell r="H153">
            <v>3871</v>
          </cell>
          <cell r="I153">
            <v>3096</v>
          </cell>
          <cell r="J153">
            <v>0</v>
          </cell>
          <cell r="K153">
            <v>0</v>
          </cell>
          <cell r="L153">
            <v>0</v>
          </cell>
          <cell r="M153">
            <v>0</v>
          </cell>
          <cell r="N153">
            <v>0</v>
          </cell>
          <cell r="O153">
            <v>2017</v>
          </cell>
          <cell r="P153">
            <v>3290</v>
          </cell>
          <cell r="Q153">
            <v>2632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  <cell r="W153">
            <v>0</v>
          </cell>
          <cell r="X153">
            <v>0</v>
          </cell>
          <cell r="Y153">
            <v>0</v>
          </cell>
          <cell r="Z153">
            <v>0</v>
          </cell>
          <cell r="AA153">
            <v>0</v>
          </cell>
          <cell r="AB153">
            <v>0</v>
          </cell>
          <cell r="AC153">
            <v>0</v>
          </cell>
          <cell r="AD153">
            <v>0</v>
          </cell>
        </row>
        <row r="154">
          <cell r="A154" t="str">
            <v>CJOE</v>
          </cell>
          <cell r="B154" t="str">
            <v>CJOEPF</v>
          </cell>
          <cell r="C154" t="str">
            <v>Journal of Environmental Policy &amp; Planning</v>
          </cell>
          <cell r="D154">
            <v>21</v>
          </cell>
          <cell r="E154">
            <v>21</v>
          </cell>
          <cell r="F154">
            <v>6</v>
          </cell>
          <cell r="G154">
            <v>614</v>
          </cell>
          <cell r="H154">
            <v>992</v>
          </cell>
          <cell r="I154">
            <v>785</v>
          </cell>
          <cell r="J154">
            <v>0</v>
          </cell>
          <cell r="K154">
            <v>0</v>
          </cell>
          <cell r="L154">
            <v>0</v>
          </cell>
          <cell r="M154">
            <v>0</v>
          </cell>
          <cell r="N154">
            <v>0</v>
          </cell>
          <cell r="O154">
            <v>522</v>
          </cell>
          <cell r="P154">
            <v>843</v>
          </cell>
          <cell r="Q154">
            <v>667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  <cell r="W154">
            <v>0</v>
          </cell>
          <cell r="X154">
            <v>0</v>
          </cell>
          <cell r="Y154">
            <v>0</v>
          </cell>
          <cell r="Z154">
            <v>0</v>
          </cell>
          <cell r="AA154">
            <v>0</v>
          </cell>
          <cell r="AB154">
            <v>0</v>
          </cell>
          <cell r="AC154">
            <v>0</v>
          </cell>
          <cell r="AD154">
            <v>0</v>
          </cell>
        </row>
        <row r="155">
          <cell r="A155" t="str">
            <v>CJOL</v>
          </cell>
          <cell r="B155" t="str">
            <v>CJOLPF</v>
          </cell>
          <cell r="C155" t="str">
            <v>International Journal of Logistics: Research and Applications</v>
          </cell>
          <cell r="D155">
            <v>22</v>
          </cell>
          <cell r="E155">
            <v>22</v>
          </cell>
          <cell r="F155">
            <v>6</v>
          </cell>
          <cell r="G155">
            <v>942</v>
          </cell>
          <cell r="H155">
            <v>1564</v>
          </cell>
          <cell r="I155">
            <v>1246</v>
          </cell>
          <cell r="J155">
            <v>0</v>
          </cell>
          <cell r="K155">
            <v>0</v>
          </cell>
          <cell r="L155">
            <v>0</v>
          </cell>
          <cell r="M155">
            <v>0</v>
          </cell>
          <cell r="N155">
            <v>0</v>
          </cell>
          <cell r="O155">
            <v>801</v>
          </cell>
          <cell r="P155">
            <v>1329</v>
          </cell>
          <cell r="Q155">
            <v>1059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  <cell r="W155">
            <v>0</v>
          </cell>
          <cell r="X155">
            <v>0</v>
          </cell>
          <cell r="Y155">
            <v>0</v>
          </cell>
          <cell r="Z155">
            <v>0</v>
          </cell>
          <cell r="AA155">
            <v>0</v>
          </cell>
          <cell r="AB155">
            <v>0</v>
          </cell>
          <cell r="AC155">
            <v>0</v>
          </cell>
          <cell r="AD155">
            <v>0</v>
          </cell>
        </row>
        <row r="156">
          <cell r="A156" t="str">
            <v>CJPE</v>
          </cell>
          <cell r="B156" t="str">
            <v>CJPEPF</v>
          </cell>
          <cell r="C156" t="str">
            <v>Journal of Peace Education</v>
          </cell>
          <cell r="D156">
            <v>16</v>
          </cell>
          <cell r="E156">
            <v>16</v>
          </cell>
          <cell r="F156">
            <v>3</v>
          </cell>
          <cell r="G156">
            <v>388</v>
          </cell>
          <cell r="H156">
            <v>648</v>
          </cell>
          <cell r="I156">
            <v>519</v>
          </cell>
          <cell r="J156">
            <v>0</v>
          </cell>
          <cell r="K156">
            <v>0</v>
          </cell>
          <cell r="L156">
            <v>0</v>
          </cell>
          <cell r="M156">
            <v>0</v>
          </cell>
          <cell r="N156">
            <v>0</v>
          </cell>
          <cell r="O156">
            <v>330</v>
          </cell>
          <cell r="P156">
            <v>551</v>
          </cell>
          <cell r="Q156">
            <v>441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  <cell r="W156">
            <v>0</v>
          </cell>
          <cell r="X156">
            <v>0</v>
          </cell>
          <cell r="Y156">
            <v>0</v>
          </cell>
          <cell r="Z156">
            <v>0</v>
          </cell>
          <cell r="AA156">
            <v>0</v>
          </cell>
          <cell r="AB156">
            <v>0</v>
          </cell>
          <cell r="AC156">
            <v>0</v>
          </cell>
          <cell r="AD156">
            <v>0</v>
          </cell>
        </row>
        <row r="157">
          <cell r="A157" t="str">
            <v>CJPH</v>
          </cell>
          <cell r="B157" t="str">
            <v>CJPHPF</v>
          </cell>
          <cell r="C157" t="str">
            <v>The Journal of Pacific History</v>
          </cell>
          <cell r="D157">
            <v>54</v>
          </cell>
          <cell r="E157">
            <v>54</v>
          </cell>
          <cell r="F157">
            <v>4</v>
          </cell>
          <cell r="G157">
            <v>436</v>
          </cell>
          <cell r="H157">
            <v>672</v>
          </cell>
          <cell r="I157">
            <v>539</v>
          </cell>
          <cell r="J157">
            <v>0</v>
          </cell>
          <cell r="K157">
            <v>0</v>
          </cell>
          <cell r="L157">
            <v>0</v>
          </cell>
          <cell r="M157">
            <v>560</v>
          </cell>
          <cell r="N157">
            <v>0</v>
          </cell>
          <cell r="O157">
            <v>371</v>
          </cell>
          <cell r="P157">
            <v>571</v>
          </cell>
          <cell r="Q157">
            <v>458</v>
          </cell>
          <cell r="R157">
            <v>0</v>
          </cell>
          <cell r="S157">
            <v>0</v>
          </cell>
          <cell r="T157">
            <v>0</v>
          </cell>
          <cell r="U157">
            <v>476</v>
          </cell>
          <cell r="V157">
            <v>0</v>
          </cell>
          <cell r="W157">
            <v>0</v>
          </cell>
          <cell r="X157">
            <v>0</v>
          </cell>
          <cell r="Y157">
            <v>0</v>
          </cell>
          <cell r="Z157">
            <v>0</v>
          </cell>
          <cell r="AA157">
            <v>0</v>
          </cell>
          <cell r="AB157">
            <v>0</v>
          </cell>
          <cell r="AC157">
            <v>0</v>
          </cell>
          <cell r="AD157">
            <v>0</v>
          </cell>
        </row>
        <row r="158">
          <cell r="A158" t="str">
            <v>CJPI</v>
          </cell>
          <cell r="B158" t="str">
            <v>CJPIPF</v>
          </cell>
          <cell r="C158" t="str">
            <v>Journal of Political Ideologies</v>
          </cell>
          <cell r="D158">
            <v>24</v>
          </cell>
          <cell r="E158">
            <v>24</v>
          </cell>
          <cell r="F158">
            <v>3</v>
          </cell>
          <cell r="G158">
            <v>479</v>
          </cell>
          <cell r="H158">
            <v>801</v>
          </cell>
          <cell r="I158">
            <v>632</v>
          </cell>
          <cell r="J158">
            <v>0</v>
          </cell>
          <cell r="K158">
            <v>0</v>
          </cell>
          <cell r="L158">
            <v>0</v>
          </cell>
          <cell r="M158">
            <v>0</v>
          </cell>
          <cell r="N158">
            <v>0</v>
          </cell>
          <cell r="O158">
            <v>407</v>
          </cell>
          <cell r="P158">
            <v>681</v>
          </cell>
          <cell r="Q158">
            <v>537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  <cell r="W158">
            <v>0</v>
          </cell>
          <cell r="X158">
            <v>0</v>
          </cell>
          <cell r="Y158">
            <v>0</v>
          </cell>
          <cell r="Z158">
            <v>0</v>
          </cell>
          <cell r="AA158">
            <v>0</v>
          </cell>
          <cell r="AB158">
            <v>0</v>
          </cell>
          <cell r="AC158">
            <v>0</v>
          </cell>
          <cell r="AD158">
            <v>0</v>
          </cell>
        </row>
        <row r="159">
          <cell r="A159" t="str">
            <v>CJRI</v>
          </cell>
          <cell r="B159" t="str">
            <v>CJRIPF</v>
          </cell>
          <cell r="C159" t="str">
            <v>Journal of Reproductive and Infant Psychology</v>
          </cell>
          <cell r="D159">
            <v>37</v>
          </cell>
          <cell r="E159">
            <v>37</v>
          </cell>
          <cell r="F159">
            <v>5</v>
          </cell>
          <cell r="G159">
            <v>944</v>
          </cell>
          <cell r="H159">
            <v>1572</v>
          </cell>
          <cell r="I159">
            <v>1247</v>
          </cell>
          <cell r="J159">
            <v>0</v>
          </cell>
          <cell r="K159">
            <v>0</v>
          </cell>
          <cell r="L159">
            <v>0</v>
          </cell>
          <cell r="M159">
            <v>0</v>
          </cell>
          <cell r="N159">
            <v>0</v>
          </cell>
          <cell r="O159">
            <v>802</v>
          </cell>
          <cell r="P159">
            <v>1336</v>
          </cell>
          <cell r="Q159">
            <v>1060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  <cell r="W159">
            <v>0</v>
          </cell>
          <cell r="X159">
            <v>0</v>
          </cell>
          <cell r="Y159">
            <v>0</v>
          </cell>
          <cell r="Z159">
            <v>0</v>
          </cell>
          <cell r="AA159">
            <v>0</v>
          </cell>
          <cell r="AB159">
            <v>0</v>
          </cell>
          <cell r="AC159">
            <v>0</v>
          </cell>
          <cell r="AD159">
            <v>0</v>
          </cell>
        </row>
        <row r="160">
          <cell r="A160" t="str">
            <v>CJSA</v>
          </cell>
          <cell r="B160" t="str">
            <v>CJSAPF</v>
          </cell>
          <cell r="C160" t="str">
            <v>Archives &amp; Records: The Journal of the Archives &amp; Records Association</v>
          </cell>
          <cell r="D160">
            <v>40</v>
          </cell>
          <cell r="E160">
            <v>40</v>
          </cell>
          <cell r="F160">
            <v>3</v>
          </cell>
          <cell r="G160">
            <v>452</v>
          </cell>
          <cell r="H160">
            <v>751</v>
          </cell>
          <cell r="I160">
            <v>600</v>
          </cell>
          <cell r="J160">
            <v>0</v>
          </cell>
          <cell r="K160">
            <v>0</v>
          </cell>
          <cell r="L160">
            <v>0</v>
          </cell>
          <cell r="M160">
            <v>0</v>
          </cell>
          <cell r="N160">
            <v>0</v>
          </cell>
          <cell r="O160">
            <v>385</v>
          </cell>
          <cell r="P160">
            <v>638</v>
          </cell>
          <cell r="Q160">
            <v>510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  <cell r="W160">
            <v>0</v>
          </cell>
          <cell r="X160">
            <v>0</v>
          </cell>
          <cell r="Y160">
            <v>0</v>
          </cell>
          <cell r="Z160">
            <v>0</v>
          </cell>
          <cell r="AA160">
            <v>0</v>
          </cell>
          <cell r="AB160">
            <v>0</v>
          </cell>
          <cell r="AC160">
            <v>0</v>
          </cell>
          <cell r="AD160">
            <v>0</v>
          </cell>
        </row>
        <row r="161">
          <cell r="A161" t="str">
            <v>CJSB</v>
          </cell>
          <cell r="B161" t="str">
            <v>CJSBPF</v>
          </cell>
          <cell r="C161" t="str">
            <v>Journal of Balkan and Near Eastern Studies</v>
          </cell>
          <cell r="D161">
            <v>21</v>
          </cell>
          <cell r="E161">
            <v>21</v>
          </cell>
          <cell r="F161">
            <v>6</v>
          </cell>
          <cell r="G161">
            <v>791</v>
          </cell>
          <cell r="H161">
            <v>1308</v>
          </cell>
          <cell r="I161">
            <v>1044</v>
          </cell>
          <cell r="J161">
            <v>0</v>
          </cell>
          <cell r="K161">
            <v>0</v>
          </cell>
          <cell r="L161">
            <v>0</v>
          </cell>
          <cell r="M161">
            <v>0</v>
          </cell>
          <cell r="N161">
            <v>0</v>
          </cell>
          <cell r="O161">
            <v>672</v>
          </cell>
          <cell r="P161">
            <v>1112</v>
          </cell>
          <cell r="Q161">
            <v>887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  <cell r="W161">
            <v>0</v>
          </cell>
          <cell r="X161">
            <v>0</v>
          </cell>
          <cell r="Y161">
            <v>0</v>
          </cell>
          <cell r="Z161">
            <v>0</v>
          </cell>
          <cell r="AA161">
            <v>0</v>
          </cell>
          <cell r="AB161">
            <v>0</v>
          </cell>
          <cell r="AC161">
            <v>0</v>
          </cell>
          <cell r="AD161">
            <v>0</v>
          </cell>
        </row>
        <row r="162">
          <cell r="A162" t="str">
            <v>CJSC</v>
          </cell>
          <cell r="B162" t="str">
            <v>CJSCPF</v>
          </cell>
          <cell r="C162" t="str">
            <v>Journal of Spanish Cultural Studies</v>
          </cell>
          <cell r="D162">
            <v>20</v>
          </cell>
          <cell r="E162">
            <v>20</v>
          </cell>
          <cell r="F162">
            <v>4</v>
          </cell>
          <cell r="G162">
            <v>661</v>
          </cell>
          <cell r="H162">
            <v>1104</v>
          </cell>
          <cell r="I162">
            <v>876</v>
          </cell>
          <cell r="J162">
            <v>0</v>
          </cell>
          <cell r="K162">
            <v>0</v>
          </cell>
          <cell r="L162">
            <v>0</v>
          </cell>
          <cell r="M162">
            <v>0</v>
          </cell>
          <cell r="N162">
            <v>0</v>
          </cell>
          <cell r="O162">
            <v>562</v>
          </cell>
          <cell r="P162">
            <v>938</v>
          </cell>
          <cell r="Q162">
            <v>745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  <cell r="W162">
            <v>0</v>
          </cell>
          <cell r="X162">
            <v>0</v>
          </cell>
          <cell r="Y162">
            <v>0</v>
          </cell>
          <cell r="Z162">
            <v>0</v>
          </cell>
          <cell r="AA162">
            <v>0</v>
          </cell>
          <cell r="AB162">
            <v>0</v>
          </cell>
          <cell r="AC162">
            <v>0</v>
          </cell>
          <cell r="AD162">
            <v>0</v>
          </cell>
        </row>
        <row r="163">
          <cell r="A163" t="str">
            <v>CJSS</v>
          </cell>
          <cell r="B163" t="str">
            <v>CJSSPF</v>
          </cell>
          <cell r="C163" t="str">
            <v>Journal of Southern African Studies</v>
          </cell>
          <cell r="D163">
            <v>45</v>
          </cell>
          <cell r="E163">
            <v>45</v>
          </cell>
          <cell r="F163">
            <v>6</v>
          </cell>
          <cell r="G163">
            <v>844</v>
          </cell>
          <cell r="H163">
            <v>1504</v>
          </cell>
          <cell r="I163">
            <v>1201</v>
          </cell>
          <cell r="J163">
            <v>0</v>
          </cell>
          <cell r="K163">
            <v>0</v>
          </cell>
          <cell r="L163">
            <v>0</v>
          </cell>
          <cell r="M163">
            <v>0</v>
          </cell>
          <cell r="N163">
            <v>0</v>
          </cell>
          <cell r="O163">
            <v>717</v>
          </cell>
          <cell r="P163">
            <v>1278</v>
          </cell>
          <cell r="Q163">
            <v>1021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  <cell r="W163">
            <v>0</v>
          </cell>
          <cell r="X163">
            <v>0</v>
          </cell>
          <cell r="Y163">
            <v>0</v>
          </cell>
          <cell r="Z163">
            <v>0</v>
          </cell>
          <cell r="AA163">
            <v>0</v>
          </cell>
          <cell r="AB163">
            <v>0</v>
          </cell>
          <cell r="AC163">
            <v>0</v>
          </cell>
          <cell r="AD163">
            <v>0</v>
          </cell>
        </row>
        <row r="164">
          <cell r="A164" t="str">
            <v>CJST</v>
          </cell>
          <cell r="B164" t="str">
            <v>CJSTPF</v>
          </cell>
          <cell r="C164" t="str">
            <v>Japanese Studies</v>
          </cell>
          <cell r="D164">
            <v>39</v>
          </cell>
          <cell r="E164">
            <v>39</v>
          </cell>
          <cell r="F164">
            <v>3</v>
          </cell>
          <cell r="G164">
            <v>472</v>
          </cell>
          <cell r="H164">
            <v>781</v>
          </cell>
          <cell r="I164">
            <v>624</v>
          </cell>
          <cell r="J164">
            <v>0</v>
          </cell>
          <cell r="K164">
            <v>0</v>
          </cell>
          <cell r="L164">
            <v>0</v>
          </cell>
          <cell r="M164">
            <v>689</v>
          </cell>
          <cell r="N164">
            <v>0</v>
          </cell>
          <cell r="O164">
            <v>401</v>
          </cell>
          <cell r="P164">
            <v>664</v>
          </cell>
          <cell r="Q164">
            <v>530</v>
          </cell>
          <cell r="R164">
            <v>0</v>
          </cell>
          <cell r="S164">
            <v>0</v>
          </cell>
          <cell r="T164">
            <v>0</v>
          </cell>
          <cell r="U164">
            <v>586</v>
          </cell>
          <cell r="V164">
            <v>0</v>
          </cell>
          <cell r="W164">
            <v>0</v>
          </cell>
          <cell r="X164">
            <v>0</v>
          </cell>
          <cell r="Y164">
            <v>0</v>
          </cell>
          <cell r="Z164">
            <v>0</v>
          </cell>
          <cell r="AA164">
            <v>0</v>
          </cell>
          <cell r="AB164">
            <v>0</v>
          </cell>
          <cell r="AC164">
            <v>0</v>
          </cell>
          <cell r="AD164">
            <v>0</v>
          </cell>
        </row>
        <row r="165">
          <cell r="A165" t="str">
            <v>CJSW</v>
          </cell>
          <cell r="B165" t="str">
            <v>CJSWPF</v>
          </cell>
          <cell r="C165" t="str">
            <v>Journal of Social Work Practice</v>
          </cell>
          <cell r="D165">
            <v>33</v>
          </cell>
          <cell r="E165">
            <v>33</v>
          </cell>
          <cell r="F165">
            <v>4</v>
          </cell>
          <cell r="G165">
            <v>1038</v>
          </cell>
          <cell r="H165">
            <v>1724</v>
          </cell>
          <cell r="I165">
            <v>1380</v>
          </cell>
          <cell r="J165">
            <v>0</v>
          </cell>
          <cell r="K165">
            <v>0</v>
          </cell>
          <cell r="L165">
            <v>0</v>
          </cell>
          <cell r="M165">
            <v>0</v>
          </cell>
          <cell r="N165">
            <v>0</v>
          </cell>
          <cell r="O165">
            <v>882</v>
          </cell>
          <cell r="P165">
            <v>1465</v>
          </cell>
          <cell r="Q165">
            <v>1173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  <cell r="W165">
            <v>0</v>
          </cell>
          <cell r="X165">
            <v>0</v>
          </cell>
          <cell r="Y165">
            <v>0</v>
          </cell>
          <cell r="Z165">
            <v>0</v>
          </cell>
          <cell r="AA165">
            <v>0</v>
          </cell>
          <cell r="AB165">
            <v>0</v>
          </cell>
          <cell r="AC165">
            <v>0</v>
          </cell>
          <cell r="AD165">
            <v>0</v>
          </cell>
        </row>
        <row r="166">
          <cell r="A166" t="str">
            <v>CJUD</v>
          </cell>
          <cell r="B166" t="str">
            <v>CJUDPF</v>
          </cell>
          <cell r="C166" t="str">
            <v>Journal of Urban Design</v>
          </cell>
          <cell r="D166">
            <v>24</v>
          </cell>
          <cell r="E166">
            <v>24</v>
          </cell>
          <cell r="F166">
            <v>6</v>
          </cell>
          <cell r="G166">
            <v>815</v>
          </cell>
          <cell r="H166">
            <v>1360</v>
          </cell>
          <cell r="I166">
            <v>1087</v>
          </cell>
          <cell r="J166">
            <v>0</v>
          </cell>
          <cell r="K166">
            <v>0</v>
          </cell>
          <cell r="L166">
            <v>0</v>
          </cell>
          <cell r="M166">
            <v>0</v>
          </cell>
          <cell r="N166">
            <v>0</v>
          </cell>
          <cell r="O166">
            <v>693</v>
          </cell>
          <cell r="P166">
            <v>1156</v>
          </cell>
          <cell r="Q166">
            <v>924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  <cell r="W166">
            <v>0</v>
          </cell>
          <cell r="X166">
            <v>0</v>
          </cell>
          <cell r="Y166">
            <v>0</v>
          </cell>
          <cell r="Z166">
            <v>0</v>
          </cell>
          <cell r="AA166">
            <v>0</v>
          </cell>
          <cell r="AB166">
            <v>0</v>
          </cell>
          <cell r="AC166">
            <v>0</v>
          </cell>
          <cell r="AD166">
            <v>0</v>
          </cell>
        </row>
        <row r="167">
          <cell r="A167" t="str">
            <v>CJUT</v>
          </cell>
          <cell r="B167" t="str">
            <v>CJUTPF</v>
          </cell>
          <cell r="C167" t="str">
            <v>Journal of Urban Technology</v>
          </cell>
          <cell r="D167">
            <v>26</v>
          </cell>
          <cell r="E167">
            <v>26</v>
          </cell>
          <cell r="F167">
            <v>4</v>
          </cell>
          <cell r="G167">
            <v>620</v>
          </cell>
          <cell r="H167">
            <v>1026</v>
          </cell>
          <cell r="I167">
            <v>818</v>
          </cell>
          <cell r="J167">
            <v>0</v>
          </cell>
          <cell r="K167">
            <v>0</v>
          </cell>
          <cell r="L167">
            <v>0</v>
          </cell>
          <cell r="M167">
            <v>0</v>
          </cell>
          <cell r="N167">
            <v>0</v>
          </cell>
          <cell r="O167">
            <v>527</v>
          </cell>
          <cell r="P167">
            <v>872</v>
          </cell>
          <cell r="Q167">
            <v>695</v>
          </cell>
          <cell r="R167">
            <v>0</v>
          </cell>
          <cell r="S167">
            <v>0</v>
          </cell>
          <cell r="T167">
            <v>0</v>
          </cell>
          <cell r="U167">
            <v>0</v>
          </cell>
          <cell r="V167">
            <v>0</v>
          </cell>
          <cell r="W167">
            <v>0</v>
          </cell>
          <cell r="X167">
            <v>0</v>
          </cell>
          <cell r="Y167">
            <v>0</v>
          </cell>
          <cell r="Z167">
            <v>0</v>
          </cell>
          <cell r="AA167">
            <v>0</v>
          </cell>
          <cell r="AB167">
            <v>0</v>
          </cell>
          <cell r="AC167">
            <v>0</v>
          </cell>
          <cell r="AD167">
            <v>0</v>
          </cell>
        </row>
        <row r="168">
          <cell r="A168" t="str">
            <v>CJWR</v>
          </cell>
          <cell r="B168" t="str">
            <v>CJWRPF</v>
          </cell>
          <cell r="C168" t="str">
            <v>Journal of Wine Research</v>
          </cell>
          <cell r="D168">
            <v>30</v>
          </cell>
          <cell r="E168">
            <v>30</v>
          </cell>
          <cell r="F168">
            <v>4</v>
          </cell>
          <cell r="G168">
            <v>1338</v>
          </cell>
          <cell r="H168">
            <v>2219</v>
          </cell>
          <cell r="I168">
            <v>1766</v>
          </cell>
          <cell r="J168">
            <v>0</v>
          </cell>
          <cell r="K168">
            <v>0</v>
          </cell>
          <cell r="L168">
            <v>0</v>
          </cell>
          <cell r="M168">
            <v>0</v>
          </cell>
          <cell r="N168">
            <v>0</v>
          </cell>
          <cell r="O168">
            <v>1137</v>
          </cell>
          <cell r="P168">
            <v>1886</v>
          </cell>
          <cell r="Q168">
            <v>1501</v>
          </cell>
          <cell r="R168">
            <v>0</v>
          </cell>
          <cell r="S168">
            <v>0</v>
          </cell>
          <cell r="T168">
            <v>0</v>
          </cell>
          <cell r="U168">
            <v>0</v>
          </cell>
          <cell r="V168">
            <v>0</v>
          </cell>
          <cell r="W168">
            <v>0</v>
          </cell>
          <cell r="X168">
            <v>0</v>
          </cell>
          <cell r="Y168">
            <v>0</v>
          </cell>
          <cell r="Z168">
            <v>0</v>
          </cell>
          <cell r="AA168">
            <v>0</v>
          </cell>
          <cell r="AB168">
            <v>0</v>
          </cell>
          <cell r="AC168">
            <v>0</v>
          </cell>
          <cell r="AD168">
            <v>0</v>
          </cell>
        </row>
        <row r="169">
          <cell r="A169" t="str">
            <v>CJYS</v>
          </cell>
          <cell r="B169" t="str">
            <v>CJYSPF</v>
          </cell>
          <cell r="C169" t="str">
            <v>Journal of Youth Studies</v>
          </cell>
          <cell r="D169">
            <v>22</v>
          </cell>
          <cell r="E169">
            <v>22</v>
          </cell>
          <cell r="F169">
            <v>10</v>
          </cell>
          <cell r="G169">
            <v>1061</v>
          </cell>
          <cell r="H169">
            <v>1753</v>
          </cell>
          <cell r="I169">
            <v>1401</v>
          </cell>
          <cell r="J169">
            <v>0</v>
          </cell>
          <cell r="K169">
            <v>0</v>
          </cell>
          <cell r="L169">
            <v>0</v>
          </cell>
          <cell r="M169">
            <v>0</v>
          </cell>
          <cell r="N169">
            <v>0</v>
          </cell>
          <cell r="O169">
            <v>902</v>
          </cell>
          <cell r="P169">
            <v>1490</v>
          </cell>
          <cell r="Q169">
            <v>1191</v>
          </cell>
          <cell r="R169">
            <v>0</v>
          </cell>
          <cell r="S169">
            <v>0</v>
          </cell>
          <cell r="T169">
            <v>0</v>
          </cell>
          <cell r="U169">
            <v>0</v>
          </cell>
          <cell r="V169">
            <v>0</v>
          </cell>
          <cell r="W169">
            <v>0</v>
          </cell>
          <cell r="X169">
            <v>0</v>
          </cell>
          <cell r="Y169">
            <v>0</v>
          </cell>
          <cell r="Z169">
            <v>0</v>
          </cell>
          <cell r="AA169">
            <v>0</v>
          </cell>
          <cell r="AB169">
            <v>0</v>
          </cell>
          <cell r="AC169">
            <v>0</v>
          </cell>
          <cell r="AD169">
            <v>0</v>
          </cell>
        </row>
        <row r="170">
          <cell r="A170" t="str">
            <v>CLAH</v>
          </cell>
          <cell r="B170" t="str">
            <v>CLAHPF</v>
          </cell>
          <cell r="C170" t="str">
            <v>Labor History</v>
          </cell>
          <cell r="D170">
            <v>60</v>
          </cell>
          <cell r="E170">
            <v>60</v>
          </cell>
          <cell r="F170">
            <v>6</v>
          </cell>
          <cell r="G170">
            <v>508</v>
          </cell>
          <cell r="H170">
            <v>851</v>
          </cell>
          <cell r="I170">
            <v>671</v>
          </cell>
          <cell r="J170">
            <v>0</v>
          </cell>
          <cell r="K170">
            <v>0</v>
          </cell>
          <cell r="L170">
            <v>0</v>
          </cell>
          <cell r="M170">
            <v>0</v>
          </cell>
          <cell r="N170">
            <v>0</v>
          </cell>
          <cell r="O170">
            <v>432</v>
          </cell>
          <cell r="P170">
            <v>723</v>
          </cell>
          <cell r="Q170">
            <v>570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  <cell r="W170">
            <v>0</v>
          </cell>
          <cell r="X170">
            <v>0</v>
          </cell>
          <cell r="Y170">
            <v>0</v>
          </cell>
          <cell r="Z170">
            <v>0</v>
          </cell>
          <cell r="AA170">
            <v>0</v>
          </cell>
          <cell r="AB170">
            <v>0</v>
          </cell>
          <cell r="AC170">
            <v>0</v>
          </cell>
          <cell r="AD170">
            <v>0</v>
          </cell>
        </row>
        <row r="171">
          <cell r="A171" t="str">
            <v>CLAR</v>
          </cell>
          <cell r="B171" t="str">
            <v>CLARPF</v>
          </cell>
          <cell r="C171" t="str">
            <v>Landscape Research</v>
          </cell>
          <cell r="D171">
            <v>44</v>
          </cell>
          <cell r="E171">
            <v>44</v>
          </cell>
          <cell r="F171">
            <v>8</v>
          </cell>
          <cell r="G171">
            <v>1207</v>
          </cell>
          <cell r="H171">
            <v>1999</v>
          </cell>
          <cell r="I171">
            <v>1594</v>
          </cell>
          <cell r="J171">
            <v>0</v>
          </cell>
          <cell r="K171">
            <v>0</v>
          </cell>
          <cell r="L171">
            <v>0</v>
          </cell>
          <cell r="M171">
            <v>0</v>
          </cell>
          <cell r="N171">
            <v>0</v>
          </cell>
          <cell r="O171">
            <v>1026</v>
          </cell>
          <cell r="P171">
            <v>1699</v>
          </cell>
          <cell r="Q171">
            <v>1355</v>
          </cell>
          <cell r="R171">
            <v>0</v>
          </cell>
          <cell r="S171">
            <v>0</v>
          </cell>
          <cell r="T171">
            <v>0</v>
          </cell>
          <cell r="U171">
            <v>0</v>
          </cell>
          <cell r="V171">
            <v>0</v>
          </cell>
          <cell r="W171">
            <v>0</v>
          </cell>
          <cell r="X171">
            <v>0</v>
          </cell>
          <cell r="Y171">
            <v>0</v>
          </cell>
          <cell r="Z171">
            <v>0</v>
          </cell>
          <cell r="AA171">
            <v>0</v>
          </cell>
          <cell r="AB171">
            <v>0</v>
          </cell>
          <cell r="AC171">
            <v>0</v>
          </cell>
          <cell r="AD171">
            <v>0</v>
          </cell>
        </row>
        <row r="172">
          <cell r="A172" t="str">
            <v>CLOE</v>
          </cell>
          <cell r="B172" t="str">
            <v>CLOEPF</v>
          </cell>
          <cell r="C172" t="str">
            <v>Local Environment</v>
          </cell>
          <cell r="D172">
            <v>24</v>
          </cell>
          <cell r="E172">
            <v>24</v>
          </cell>
          <cell r="F172">
            <v>12</v>
          </cell>
          <cell r="G172">
            <v>1426</v>
          </cell>
          <cell r="H172">
            <v>2347</v>
          </cell>
          <cell r="I172">
            <v>1879</v>
          </cell>
          <cell r="J172">
            <v>0</v>
          </cell>
          <cell r="K172">
            <v>0</v>
          </cell>
          <cell r="L172">
            <v>0</v>
          </cell>
          <cell r="M172">
            <v>0</v>
          </cell>
          <cell r="N172">
            <v>0</v>
          </cell>
          <cell r="O172">
            <v>1212</v>
          </cell>
          <cell r="P172">
            <v>1995</v>
          </cell>
          <cell r="Q172">
            <v>1597</v>
          </cell>
          <cell r="R172">
            <v>0</v>
          </cell>
          <cell r="S172">
            <v>0</v>
          </cell>
          <cell r="T172">
            <v>0</v>
          </cell>
          <cell r="U172">
            <v>0</v>
          </cell>
          <cell r="V172">
            <v>0</v>
          </cell>
          <cell r="W172">
            <v>0</v>
          </cell>
          <cell r="X172">
            <v>0</v>
          </cell>
          <cell r="Y172">
            <v>0</v>
          </cell>
          <cell r="Z172">
            <v>0</v>
          </cell>
          <cell r="AA172">
            <v>0</v>
          </cell>
          <cell r="AB172">
            <v>0</v>
          </cell>
          <cell r="AC172">
            <v>0</v>
          </cell>
          <cell r="AD172">
            <v>0</v>
          </cell>
        </row>
        <row r="173">
          <cell r="A173" t="str">
            <v>CMCF</v>
          </cell>
          <cell r="B173" t="str">
            <v>CMCFPF</v>
          </cell>
          <cell r="C173" t="str">
            <v>Modern and Contemporary France</v>
          </cell>
          <cell r="D173">
            <v>27</v>
          </cell>
          <cell r="E173">
            <v>27</v>
          </cell>
          <cell r="F173">
            <v>4</v>
          </cell>
          <cell r="G173">
            <v>538</v>
          </cell>
          <cell r="H173">
            <v>881</v>
          </cell>
          <cell r="I173">
            <v>705</v>
          </cell>
          <cell r="J173">
            <v>0</v>
          </cell>
          <cell r="K173">
            <v>0</v>
          </cell>
          <cell r="L173">
            <v>0</v>
          </cell>
          <cell r="M173">
            <v>0</v>
          </cell>
          <cell r="N173">
            <v>0</v>
          </cell>
          <cell r="O173">
            <v>457</v>
          </cell>
          <cell r="P173">
            <v>749</v>
          </cell>
          <cell r="Q173">
            <v>599</v>
          </cell>
          <cell r="R173">
            <v>0</v>
          </cell>
          <cell r="S173">
            <v>0</v>
          </cell>
          <cell r="T173">
            <v>0</v>
          </cell>
          <cell r="U173">
            <v>0</v>
          </cell>
          <cell r="V173">
            <v>0</v>
          </cell>
          <cell r="W173">
            <v>0</v>
          </cell>
          <cell r="X173">
            <v>0</v>
          </cell>
          <cell r="Y173">
            <v>0</v>
          </cell>
          <cell r="Z173">
            <v>0</v>
          </cell>
          <cell r="AA173">
            <v>0</v>
          </cell>
          <cell r="AB173">
            <v>0</v>
          </cell>
          <cell r="AC173">
            <v>0</v>
          </cell>
          <cell r="AD173">
            <v>0</v>
          </cell>
        </row>
        <row r="174">
          <cell r="A174" t="str">
            <v>CMEH</v>
          </cell>
          <cell r="B174" t="str">
            <v>CMEHPF</v>
          </cell>
          <cell r="C174" t="str">
            <v>Media History</v>
          </cell>
          <cell r="D174">
            <v>25</v>
          </cell>
          <cell r="E174">
            <v>25</v>
          </cell>
          <cell r="F174">
            <v>4</v>
          </cell>
          <cell r="G174">
            <v>614</v>
          </cell>
          <cell r="H174">
            <v>1026</v>
          </cell>
          <cell r="I174">
            <v>820</v>
          </cell>
          <cell r="J174">
            <v>0</v>
          </cell>
          <cell r="K174">
            <v>0</v>
          </cell>
          <cell r="L174">
            <v>0</v>
          </cell>
          <cell r="M174">
            <v>0</v>
          </cell>
          <cell r="N174">
            <v>0</v>
          </cell>
          <cell r="O174">
            <v>522</v>
          </cell>
          <cell r="P174">
            <v>872</v>
          </cell>
          <cell r="Q174">
            <v>697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  <cell r="W174">
            <v>0</v>
          </cell>
          <cell r="X174">
            <v>0</v>
          </cell>
          <cell r="Y174">
            <v>0</v>
          </cell>
          <cell r="Z174">
            <v>0</v>
          </cell>
          <cell r="AA174">
            <v>0</v>
          </cell>
          <cell r="AB174">
            <v>0</v>
          </cell>
          <cell r="AC174">
            <v>0</v>
          </cell>
          <cell r="AD174">
            <v>0</v>
          </cell>
        </row>
        <row r="175">
          <cell r="A175" t="str">
            <v>CMET</v>
          </cell>
          <cell r="B175" t="str">
            <v>CMETPF</v>
          </cell>
          <cell r="C175" t="str">
            <v>Mentoring &amp; Tutoring: Partnership in Learning</v>
          </cell>
          <cell r="D175">
            <v>27</v>
          </cell>
          <cell r="E175">
            <v>27</v>
          </cell>
          <cell r="F175">
            <v>5</v>
          </cell>
          <cell r="G175">
            <v>942</v>
          </cell>
          <cell r="H175">
            <v>1556</v>
          </cell>
          <cell r="I175">
            <v>1240</v>
          </cell>
          <cell r="J175">
            <v>0</v>
          </cell>
          <cell r="K175">
            <v>0</v>
          </cell>
          <cell r="L175">
            <v>0</v>
          </cell>
          <cell r="M175">
            <v>0</v>
          </cell>
          <cell r="N175">
            <v>0</v>
          </cell>
          <cell r="O175">
            <v>801</v>
          </cell>
          <cell r="P175">
            <v>1323</v>
          </cell>
          <cell r="Q175">
            <v>1054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  <cell r="W175">
            <v>0</v>
          </cell>
          <cell r="X175">
            <v>0</v>
          </cell>
          <cell r="Y175">
            <v>0</v>
          </cell>
          <cell r="Z175">
            <v>0</v>
          </cell>
          <cell r="AA175">
            <v>0</v>
          </cell>
          <cell r="AB175">
            <v>0</v>
          </cell>
          <cell r="AC175">
            <v>0</v>
          </cell>
          <cell r="AD175">
            <v>0</v>
          </cell>
        </row>
        <row r="176">
          <cell r="A176" t="str">
            <v>CMHR</v>
          </cell>
          <cell r="B176" t="str">
            <v>CMHRPF</v>
          </cell>
          <cell r="C176" t="str">
            <v>Mental Health, Religion &amp; Culture</v>
          </cell>
          <cell r="D176">
            <v>22</v>
          </cell>
          <cell r="E176">
            <v>22</v>
          </cell>
          <cell r="F176">
            <v>10</v>
          </cell>
          <cell r="G176">
            <v>1293</v>
          </cell>
          <cell r="H176">
            <v>2148</v>
          </cell>
          <cell r="I176">
            <v>1707</v>
          </cell>
          <cell r="J176">
            <v>0</v>
          </cell>
          <cell r="K176">
            <v>0</v>
          </cell>
          <cell r="L176">
            <v>0</v>
          </cell>
          <cell r="M176">
            <v>0</v>
          </cell>
          <cell r="N176">
            <v>0</v>
          </cell>
          <cell r="O176">
            <v>1099</v>
          </cell>
          <cell r="P176">
            <v>1826</v>
          </cell>
          <cell r="Q176">
            <v>1451</v>
          </cell>
          <cell r="R176">
            <v>0</v>
          </cell>
          <cell r="S176">
            <v>0</v>
          </cell>
          <cell r="T176">
            <v>0</v>
          </cell>
          <cell r="U176">
            <v>0</v>
          </cell>
          <cell r="V176">
            <v>0</v>
          </cell>
          <cell r="W176">
            <v>0</v>
          </cell>
          <cell r="X176">
            <v>0</v>
          </cell>
          <cell r="Y176">
            <v>0</v>
          </cell>
          <cell r="Z176">
            <v>0</v>
          </cell>
          <cell r="AA176">
            <v>0</v>
          </cell>
          <cell r="AB176">
            <v>0</v>
          </cell>
          <cell r="AC176">
            <v>0</v>
          </cell>
          <cell r="AD176">
            <v>0</v>
          </cell>
        </row>
        <row r="177">
          <cell r="A177" t="str">
            <v>CMJS</v>
          </cell>
          <cell r="B177" t="str">
            <v>CMJSPF</v>
          </cell>
          <cell r="C177" t="str">
            <v>Journal of Modern Jewish Studies</v>
          </cell>
          <cell r="D177">
            <v>18</v>
          </cell>
          <cell r="E177">
            <v>18</v>
          </cell>
          <cell r="F177">
            <v>4</v>
          </cell>
          <cell r="G177">
            <v>653</v>
          </cell>
          <cell r="H177">
            <v>1085</v>
          </cell>
          <cell r="I177">
            <v>867</v>
          </cell>
          <cell r="J177">
            <v>0</v>
          </cell>
          <cell r="K177">
            <v>0</v>
          </cell>
          <cell r="L177">
            <v>0</v>
          </cell>
          <cell r="M177">
            <v>0</v>
          </cell>
          <cell r="N177">
            <v>0</v>
          </cell>
          <cell r="O177">
            <v>555</v>
          </cell>
          <cell r="P177">
            <v>922</v>
          </cell>
          <cell r="Q177">
            <v>737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  <cell r="W177">
            <v>0</v>
          </cell>
          <cell r="X177">
            <v>0</v>
          </cell>
          <cell r="Y177">
            <v>0</v>
          </cell>
          <cell r="Z177">
            <v>0</v>
          </cell>
          <cell r="AA177">
            <v>0</v>
          </cell>
          <cell r="AB177">
            <v>0</v>
          </cell>
          <cell r="AC177">
            <v>0</v>
          </cell>
          <cell r="AD177">
            <v>0</v>
          </cell>
        </row>
        <row r="178">
          <cell r="A178" t="str">
            <v>CMRT</v>
          </cell>
          <cell r="B178" t="str">
            <v>CMRTPF</v>
          </cell>
          <cell r="C178" t="str">
            <v>Mortality</v>
          </cell>
          <cell r="D178">
            <v>24</v>
          </cell>
          <cell r="E178">
            <v>24</v>
          </cell>
          <cell r="F178">
            <v>4</v>
          </cell>
          <cell r="G178">
            <v>729</v>
          </cell>
          <cell r="H178">
            <v>1206</v>
          </cell>
          <cell r="I178">
            <v>966</v>
          </cell>
          <cell r="J178">
            <v>0</v>
          </cell>
          <cell r="K178">
            <v>0</v>
          </cell>
          <cell r="L178">
            <v>0</v>
          </cell>
          <cell r="M178">
            <v>0</v>
          </cell>
          <cell r="N178">
            <v>0</v>
          </cell>
          <cell r="O178">
            <v>620</v>
          </cell>
          <cell r="P178">
            <v>1025</v>
          </cell>
          <cell r="Q178">
            <v>821</v>
          </cell>
          <cell r="R178">
            <v>0</v>
          </cell>
          <cell r="S178">
            <v>0</v>
          </cell>
          <cell r="T178">
            <v>0</v>
          </cell>
          <cell r="U178">
            <v>0</v>
          </cell>
          <cell r="V178">
            <v>0</v>
          </cell>
          <cell r="W178">
            <v>0</v>
          </cell>
          <cell r="X178">
            <v>0</v>
          </cell>
          <cell r="Y178">
            <v>0</v>
          </cell>
          <cell r="Z178">
            <v>0</v>
          </cell>
          <cell r="AA178">
            <v>0</v>
          </cell>
          <cell r="AB178">
            <v>0</v>
          </cell>
          <cell r="AC178">
            <v>0</v>
          </cell>
          <cell r="AD178">
            <v>0</v>
          </cell>
        </row>
        <row r="179">
          <cell r="A179" t="str">
            <v>CMUE</v>
          </cell>
          <cell r="B179" t="str">
            <v>CMUEPF</v>
          </cell>
          <cell r="C179" t="str">
            <v>Music Education Research</v>
          </cell>
          <cell r="D179">
            <v>21</v>
          </cell>
          <cell r="E179">
            <v>21</v>
          </cell>
          <cell r="F179">
            <v>5</v>
          </cell>
          <cell r="G179">
            <v>688</v>
          </cell>
          <cell r="H179">
            <v>1147</v>
          </cell>
          <cell r="I179">
            <v>914</v>
          </cell>
          <cell r="J179">
            <v>0</v>
          </cell>
          <cell r="K179">
            <v>0</v>
          </cell>
          <cell r="L179">
            <v>0</v>
          </cell>
          <cell r="M179">
            <v>0</v>
          </cell>
          <cell r="N179">
            <v>0</v>
          </cell>
          <cell r="O179">
            <v>585</v>
          </cell>
          <cell r="P179">
            <v>975</v>
          </cell>
          <cell r="Q179">
            <v>777</v>
          </cell>
          <cell r="R179">
            <v>0</v>
          </cell>
          <cell r="S179">
            <v>0</v>
          </cell>
          <cell r="T179">
            <v>0</v>
          </cell>
          <cell r="U179">
            <v>0</v>
          </cell>
          <cell r="V179">
            <v>0</v>
          </cell>
          <cell r="W179">
            <v>0</v>
          </cell>
          <cell r="X179">
            <v>0</v>
          </cell>
          <cell r="Y179">
            <v>0</v>
          </cell>
          <cell r="Z179">
            <v>0</v>
          </cell>
          <cell r="AA179">
            <v>0</v>
          </cell>
          <cell r="AB179">
            <v>0</v>
          </cell>
          <cell r="AC179">
            <v>0</v>
          </cell>
          <cell r="AD179">
            <v>0</v>
          </cell>
        </row>
        <row r="180">
          <cell r="A180" t="str">
            <v>CNGS</v>
          </cell>
          <cell r="B180" t="str">
            <v>CNGSPF</v>
          </cell>
          <cell r="C180" t="str">
            <v>New Genetics &amp; Society</v>
          </cell>
          <cell r="D180">
            <v>38</v>
          </cell>
          <cell r="E180">
            <v>38</v>
          </cell>
          <cell r="F180">
            <v>4</v>
          </cell>
          <cell r="G180">
            <v>1180</v>
          </cell>
          <cell r="H180">
            <v>2062</v>
          </cell>
          <cell r="I180">
            <v>1641</v>
          </cell>
          <cell r="J180">
            <v>0</v>
          </cell>
          <cell r="K180">
            <v>0</v>
          </cell>
          <cell r="L180">
            <v>0</v>
          </cell>
          <cell r="M180">
            <v>0</v>
          </cell>
          <cell r="N180">
            <v>0</v>
          </cell>
          <cell r="O180">
            <v>1003</v>
          </cell>
          <cell r="P180">
            <v>1753</v>
          </cell>
          <cell r="Q180">
            <v>1395</v>
          </cell>
          <cell r="R180">
            <v>0</v>
          </cell>
          <cell r="S180">
            <v>0</v>
          </cell>
          <cell r="T180">
            <v>0</v>
          </cell>
          <cell r="U180">
            <v>0</v>
          </cell>
          <cell r="V180">
            <v>0</v>
          </cell>
          <cell r="W180">
            <v>0</v>
          </cell>
          <cell r="X180">
            <v>0</v>
          </cell>
          <cell r="Y180">
            <v>0</v>
          </cell>
          <cell r="Z180">
            <v>0</v>
          </cell>
          <cell r="AA180">
            <v>0</v>
          </cell>
          <cell r="AB180">
            <v>0</v>
          </cell>
          <cell r="AC180">
            <v>0</v>
          </cell>
          <cell r="AD180">
            <v>0</v>
          </cell>
        </row>
        <row r="181">
          <cell r="A181" t="str">
            <v>CNID</v>
          </cell>
          <cell r="B181" t="str">
            <v>CNIDPF</v>
          </cell>
          <cell r="C181" t="str">
            <v>National Identities</v>
          </cell>
          <cell r="D181">
            <v>21</v>
          </cell>
          <cell r="E181">
            <v>21</v>
          </cell>
          <cell r="F181">
            <v>5</v>
          </cell>
          <cell r="G181">
            <v>562</v>
          </cell>
          <cell r="H181">
            <v>933</v>
          </cell>
          <cell r="I181">
            <v>744</v>
          </cell>
          <cell r="J181">
            <v>0</v>
          </cell>
          <cell r="K181">
            <v>0</v>
          </cell>
          <cell r="L181">
            <v>0</v>
          </cell>
          <cell r="M181">
            <v>0</v>
          </cell>
          <cell r="N181">
            <v>0</v>
          </cell>
          <cell r="O181">
            <v>478</v>
          </cell>
          <cell r="P181">
            <v>793</v>
          </cell>
          <cell r="Q181">
            <v>632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  <cell r="W181">
            <v>0</v>
          </cell>
          <cell r="X181">
            <v>0</v>
          </cell>
          <cell r="Y181">
            <v>0</v>
          </cell>
          <cell r="Z181">
            <v>0</v>
          </cell>
          <cell r="AA181">
            <v>0</v>
          </cell>
          <cell r="AB181">
            <v>0</v>
          </cell>
          <cell r="AC181">
            <v>0</v>
          </cell>
          <cell r="AD181">
            <v>0</v>
          </cell>
        </row>
        <row r="182">
          <cell r="A182" t="str">
            <v>CNPE</v>
          </cell>
          <cell r="B182" t="str">
            <v>CNPEPF</v>
          </cell>
          <cell r="C182" t="str">
            <v>New Political Economy</v>
          </cell>
          <cell r="D182">
            <v>24</v>
          </cell>
          <cell r="E182">
            <v>24</v>
          </cell>
          <cell r="F182">
            <v>6</v>
          </cell>
          <cell r="G182">
            <v>1025</v>
          </cell>
          <cell r="H182">
            <v>1696</v>
          </cell>
          <cell r="I182">
            <v>1352</v>
          </cell>
          <cell r="J182">
            <v>0</v>
          </cell>
          <cell r="K182">
            <v>0</v>
          </cell>
          <cell r="L182">
            <v>0</v>
          </cell>
          <cell r="M182">
            <v>0</v>
          </cell>
          <cell r="N182">
            <v>0</v>
          </cell>
          <cell r="O182">
            <v>871</v>
          </cell>
          <cell r="P182">
            <v>1442</v>
          </cell>
          <cell r="Q182">
            <v>1149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  <cell r="W182">
            <v>0</v>
          </cell>
          <cell r="X182">
            <v>0</v>
          </cell>
          <cell r="Y182">
            <v>0</v>
          </cell>
          <cell r="Z182">
            <v>0</v>
          </cell>
          <cell r="AA182">
            <v>0</v>
          </cell>
          <cell r="AB182">
            <v>0</v>
          </cell>
          <cell r="AC182">
            <v>0</v>
          </cell>
          <cell r="AD182">
            <v>0</v>
          </cell>
        </row>
        <row r="183">
          <cell r="A183" t="str">
            <v>CNPS</v>
          </cell>
          <cell r="B183" t="str">
            <v>CNPSPF</v>
          </cell>
          <cell r="C183" t="str">
            <v>New Political Science</v>
          </cell>
          <cell r="D183">
            <v>41</v>
          </cell>
          <cell r="E183">
            <v>41</v>
          </cell>
          <cell r="F183">
            <v>4</v>
          </cell>
          <cell r="G183">
            <v>492</v>
          </cell>
          <cell r="H183">
            <v>767</v>
          </cell>
          <cell r="I183">
            <v>612</v>
          </cell>
          <cell r="J183">
            <v>0</v>
          </cell>
          <cell r="K183">
            <v>0</v>
          </cell>
          <cell r="L183">
            <v>0</v>
          </cell>
          <cell r="M183">
            <v>0</v>
          </cell>
          <cell r="N183">
            <v>0</v>
          </cell>
          <cell r="O183">
            <v>418</v>
          </cell>
          <cell r="P183">
            <v>652</v>
          </cell>
          <cell r="Q183">
            <v>520</v>
          </cell>
          <cell r="R183">
            <v>0</v>
          </cell>
          <cell r="S183">
            <v>0</v>
          </cell>
          <cell r="T183">
            <v>0</v>
          </cell>
          <cell r="U183">
            <v>0</v>
          </cell>
          <cell r="V183">
            <v>0</v>
          </cell>
          <cell r="W183">
            <v>0</v>
          </cell>
          <cell r="X183">
            <v>0</v>
          </cell>
          <cell r="Y183">
            <v>0</v>
          </cell>
          <cell r="Z183">
            <v>0</v>
          </cell>
          <cell r="AA183">
            <v>0</v>
          </cell>
          <cell r="AB183">
            <v>0</v>
          </cell>
          <cell r="AC183">
            <v>0</v>
          </cell>
          <cell r="AD183">
            <v>0</v>
          </cell>
        </row>
        <row r="184">
          <cell r="A184" t="str">
            <v>CODS</v>
          </cell>
          <cell r="B184" t="str">
            <v>CODSPF</v>
          </cell>
          <cell r="C184" t="str">
            <v>Oxford Development Studies</v>
          </cell>
          <cell r="D184">
            <v>47</v>
          </cell>
          <cell r="E184">
            <v>47</v>
          </cell>
          <cell r="F184">
            <v>4</v>
          </cell>
          <cell r="G184">
            <v>1080</v>
          </cell>
          <cell r="H184">
            <v>1802</v>
          </cell>
          <cell r="I184">
            <v>1434</v>
          </cell>
          <cell r="J184">
            <v>0</v>
          </cell>
          <cell r="K184">
            <v>0</v>
          </cell>
          <cell r="L184">
            <v>0</v>
          </cell>
          <cell r="M184">
            <v>0</v>
          </cell>
          <cell r="N184">
            <v>0</v>
          </cell>
          <cell r="O184">
            <v>918</v>
          </cell>
          <cell r="P184">
            <v>1532</v>
          </cell>
          <cell r="Q184">
            <v>1219</v>
          </cell>
          <cell r="R184">
            <v>0</v>
          </cell>
          <cell r="S184">
            <v>0</v>
          </cell>
          <cell r="T184">
            <v>0</v>
          </cell>
          <cell r="U184">
            <v>0</v>
          </cell>
          <cell r="V184">
            <v>0</v>
          </cell>
          <cell r="W184">
            <v>0</v>
          </cell>
          <cell r="X184">
            <v>0</v>
          </cell>
          <cell r="Y184">
            <v>0</v>
          </cell>
          <cell r="Z184">
            <v>0</v>
          </cell>
          <cell r="AA184">
            <v>0</v>
          </cell>
          <cell r="AB184">
            <v>0</v>
          </cell>
          <cell r="AC184">
            <v>0</v>
          </cell>
          <cell r="AD184">
            <v>0</v>
          </cell>
        </row>
        <row r="185">
          <cell r="A185" t="str">
            <v>COPL</v>
          </cell>
          <cell r="B185" t="str">
            <v>COPLPF</v>
          </cell>
          <cell r="C185" t="str">
            <v>Open Learning: The Journal of Open and Distance Learning</v>
          </cell>
          <cell r="D185">
            <v>34</v>
          </cell>
          <cell r="E185">
            <v>34</v>
          </cell>
          <cell r="F185">
            <v>3</v>
          </cell>
          <cell r="G185">
            <v>335</v>
          </cell>
          <cell r="H185">
            <v>567</v>
          </cell>
          <cell r="I185">
            <v>451</v>
          </cell>
          <cell r="J185">
            <v>0</v>
          </cell>
          <cell r="K185">
            <v>0</v>
          </cell>
          <cell r="L185">
            <v>0</v>
          </cell>
          <cell r="M185">
            <v>0</v>
          </cell>
          <cell r="N185">
            <v>0</v>
          </cell>
          <cell r="O185">
            <v>285</v>
          </cell>
          <cell r="P185">
            <v>482</v>
          </cell>
          <cell r="Q185">
            <v>383</v>
          </cell>
          <cell r="R185">
            <v>0</v>
          </cell>
          <cell r="S185">
            <v>0</v>
          </cell>
          <cell r="T185">
            <v>0</v>
          </cell>
          <cell r="U185">
            <v>0</v>
          </cell>
          <cell r="V185">
            <v>0</v>
          </cell>
          <cell r="W185">
            <v>0</v>
          </cell>
          <cell r="X185">
            <v>0</v>
          </cell>
          <cell r="Y185">
            <v>0</v>
          </cell>
          <cell r="Z185">
            <v>0</v>
          </cell>
          <cell r="AA185">
            <v>0</v>
          </cell>
          <cell r="AB185">
            <v>0</v>
          </cell>
          <cell r="AC185">
            <v>0</v>
          </cell>
          <cell r="AD185">
            <v>0</v>
          </cell>
        </row>
        <row r="186">
          <cell r="A186" t="str">
            <v>CORE</v>
          </cell>
          <cell r="B186" t="str">
            <v>COREPF</v>
          </cell>
          <cell r="C186" t="str">
            <v>Oxford Review of Education</v>
          </cell>
          <cell r="D186">
            <v>45</v>
          </cell>
          <cell r="E186">
            <v>45</v>
          </cell>
          <cell r="F186">
            <v>6</v>
          </cell>
          <cell r="G186">
            <v>1092</v>
          </cell>
          <cell r="H186">
            <v>1885</v>
          </cell>
          <cell r="I186">
            <v>1499</v>
          </cell>
          <cell r="J186">
            <v>0</v>
          </cell>
          <cell r="K186">
            <v>0</v>
          </cell>
          <cell r="L186">
            <v>0</v>
          </cell>
          <cell r="M186">
            <v>0</v>
          </cell>
          <cell r="N186">
            <v>0</v>
          </cell>
          <cell r="O186">
            <v>928</v>
          </cell>
          <cell r="P186">
            <v>1602</v>
          </cell>
          <cell r="Q186">
            <v>1274</v>
          </cell>
          <cell r="R186">
            <v>0</v>
          </cell>
          <cell r="S186">
            <v>0</v>
          </cell>
          <cell r="T186">
            <v>0</v>
          </cell>
          <cell r="U186">
            <v>0</v>
          </cell>
          <cell r="V186">
            <v>0</v>
          </cell>
          <cell r="W186">
            <v>0</v>
          </cell>
          <cell r="X186">
            <v>0</v>
          </cell>
          <cell r="Y186">
            <v>0</v>
          </cell>
          <cell r="Z186">
            <v>0</v>
          </cell>
          <cell r="AA186">
            <v>0</v>
          </cell>
          <cell r="AB186">
            <v>0</v>
          </cell>
          <cell r="AC186">
            <v>0</v>
          </cell>
          <cell r="AD186">
            <v>0</v>
          </cell>
        </row>
        <row r="187">
          <cell r="A187" t="str">
            <v>CPAR</v>
          </cell>
          <cell r="B187" t="str">
            <v>CPARPF</v>
          </cell>
          <cell r="C187" t="str">
            <v>Global Change, Peace &amp; Security</v>
          </cell>
          <cell r="D187">
            <v>31</v>
          </cell>
          <cell r="E187">
            <v>31</v>
          </cell>
          <cell r="F187">
            <v>3</v>
          </cell>
          <cell r="G187">
            <v>616</v>
          </cell>
          <cell r="H187">
            <v>1032</v>
          </cell>
          <cell r="I187">
            <v>820</v>
          </cell>
          <cell r="J187">
            <v>0</v>
          </cell>
          <cell r="K187">
            <v>0</v>
          </cell>
          <cell r="L187">
            <v>0</v>
          </cell>
          <cell r="M187">
            <v>734</v>
          </cell>
          <cell r="N187">
            <v>0</v>
          </cell>
          <cell r="O187">
            <v>524</v>
          </cell>
          <cell r="P187">
            <v>877</v>
          </cell>
          <cell r="Q187">
            <v>697</v>
          </cell>
          <cell r="R187">
            <v>0</v>
          </cell>
          <cell r="S187">
            <v>0</v>
          </cell>
          <cell r="T187">
            <v>0</v>
          </cell>
          <cell r="U187">
            <v>624</v>
          </cell>
          <cell r="V187">
            <v>0</v>
          </cell>
          <cell r="W187">
            <v>0</v>
          </cell>
          <cell r="X187">
            <v>0</v>
          </cell>
          <cell r="Y187">
            <v>0</v>
          </cell>
          <cell r="Z187">
            <v>0</v>
          </cell>
          <cell r="AA187">
            <v>0</v>
          </cell>
          <cell r="AB187">
            <v>0</v>
          </cell>
          <cell r="AC187">
            <v>0</v>
          </cell>
          <cell r="AD187">
            <v>0</v>
          </cell>
        </row>
        <row r="188">
          <cell r="A188" t="str">
            <v>CPCE</v>
          </cell>
          <cell r="B188" t="str">
            <v>CPCEPF</v>
          </cell>
          <cell r="C188" t="str">
            <v>Post-Communist Economies</v>
          </cell>
          <cell r="D188">
            <v>31</v>
          </cell>
          <cell r="E188">
            <v>31</v>
          </cell>
          <cell r="F188">
            <v>6</v>
          </cell>
          <cell r="G188">
            <v>1293</v>
          </cell>
          <cell r="H188">
            <v>2452</v>
          </cell>
          <cell r="I188">
            <v>1949</v>
          </cell>
          <cell r="J188">
            <v>0</v>
          </cell>
          <cell r="K188">
            <v>0</v>
          </cell>
          <cell r="L188">
            <v>0</v>
          </cell>
          <cell r="M188">
            <v>0</v>
          </cell>
          <cell r="N188">
            <v>0</v>
          </cell>
          <cell r="O188">
            <v>1099</v>
          </cell>
          <cell r="P188">
            <v>2084</v>
          </cell>
          <cell r="Q188">
            <v>1657</v>
          </cell>
          <cell r="R188">
            <v>0</v>
          </cell>
          <cell r="S188">
            <v>0</v>
          </cell>
          <cell r="T188">
            <v>0</v>
          </cell>
          <cell r="U188">
            <v>0</v>
          </cell>
          <cell r="V188">
            <v>0</v>
          </cell>
          <cell r="W188">
            <v>0</v>
          </cell>
          <cell r="X188">
            <v>0</v>
          </cell>
          <cell r="Y188">
            <v>0</v>
          </cell>
          <cell r="Z188">
            <v>0</v>
          </cell>
          <cell r="AA188">
            <v>0</v>
          </cell>
          <cell r="AB188">
            <v>0</v>
          </cell>
          <cell r="AC188">
            <v>0</v>
          </cell>
          <cell r="AD188">
            <v>0</v>
          </cell>
        </row>
        <row r="189">
          <cell r="A189" t="str">
            <v>CPCS</v>
          </cell>
          <cell r="B189" t="str">
            <v>CPCSPF</v>
          </cell>
          <cell r="C189" t="str">
            <v>Postcolonial Studies</v>
          </cell>
          <cell r="D189">
            <v>22</v>
          </cell>
          <cell r="E189">
            <v>22</v>
          </cell>
          <cell r="F189">
            <v>4</v>
          </cell>
          <cell r="G189">
            <v>568</v>
          </cell>
          <cell r="H189">
            <v>944</v>
          </cell>
          <cell r="I189">
            <v>751</v>
          </cell>
          <cell r="J189">
            <v>0</v>
          </cell>
          <cell r="K189">
            <v>0</v>
          </cell>
          <cell r="L189">
            <v>0</v>
          </cell>
          <cell r="M189">
            <v>1205</v>
          </cell>
          <cell r="N189">
            <v>0</v>
          </cell>
          <cell r="O189">
            <v>483</v>
          </cell>
          <cell r="P189">
            <v>802</v>
          </cell>
          <cell r="Q189">
            <v>638</v>
          </cell>
          <cell r="R189">
            <v>0</v>
          </cell>
          <cell r="S189">
            <v>0</v>
          </cell>
          <cell r="T189">
            <v>0</v>
          </cell>
          <cell r="U189">
            <v>1024</v>
          </cell>
          <cell r="V189">
            <v>0</v>
          </cell>
          <cell r="W189">
            <v>0</v>
          </cell>
          <cell r="X189">
            <v>0</v>
          </cell>
          <cell r="Y189">
            <v>0</v>
          </cell>
          <cell r="Z189">
            <v>0</v>
          </cell>
          <cell r="AA189">
            <v>0</v>
          </cell>
          <cell r="AB189">
            <v>0</v>
          </cell>
          <cell r="AC189">
            <v>0</v>
          </cell>
          <cell r="AD189">
            <v>0</v>
          </cell>
        </row>
        <row r="190">
          <cell r="A190" t="str">
            <v>CPDH</v>
          </cell>
          <cell r="B190" t="str">
            <v>CPDHPF</v>
          </cell>
          <cell r="C190" t="str">
            <v>Paedagogica Historica</v>
          </cell>
          <cell r="D190">
            <v>55</v>
          </cell>
          <cell r="E190">
            <v>55</v>
          </cell>
          <cell r="F190">
            <v>6</v>
          </cell>
          <cell r="G190">
            <v>556</v>
          </cell>
          <cell r="H190">
            <v>908</v>
          </cell>
          <cell r="I190">
            <v>724</v>
          </cell>
          <cell r="J190">
            <v>0</v>
          </cell>
          <cell r="K190">
            <v>0</v>
          </cell>
          <cell r="L190">
            <v>0</v>
          </cell>
          <cell r="M190">
            <v>0</v>
          </cell>
          <cell r="N190">
            <v>0</v>
          </cell>
          <cell r="O190">
            <v>473</v>
          </cell>
          <cell r="P190">
            <v>772</v>
          </cell>
          <cell r="Q190">
            <v>615</v>
          </cell>
          <cell r="R190">
            <v>0</v>
          </cell>
          <cell r="S190">
            <v>0</v>
          </cell>
          <cell r="T190">
            <v>0</v>
          </cell>
          <cell r="U190">
            <v>0</v>
          </cell>
          <cell r="V190">
            <v>0</v>
          </cell>
          <cell r="W190">
            <v>0</v>
          </cell>
          <cell r="X190">
            <v>0</v>
          </cell>
          <cell r="Y190">
            <v>0</v>
          </cell>
          <cell r="Z190">
            <v>0</v>
          </cell>
          <cell r="AA190">
            <v>0</v>
          </cell>
          <cell r="AB190">
            <v>0</v>
          </cell>
          <cell r="AC190">
            <v>0</v>
          </cell>
          <cell r="AD190">
            <v>0</v>
          </cell>
        </row>
        <row r="191">
          <cell r="A191" t="str">
            <v>CPER</v>
          </cell>
          <cell r="B191" t="str">
            <v>CPERPF</v>
          </cell>
          <cell r="C191" t="str">
            <v>Peace Review</v>
          </cell>
          <cell r="D191">
            <v>31</v>
          </cell>
          <cell r="E191">
            <v>31</v>
          </cell>
          <cell r="F191">
            <v>4</v>
          </cell>
          <cell r="G191">
            <v>686</v>
          </cell>
          <cell r="H191">
            <v>1136</v>
          </cell>
          <cell r="I191">
            <v>908</v>
          </cell>
          <cell r="J191">
            <v>0</v>
          </cell>
          <cell r="K191">
            <v>0</v>
          </cell>
          <cell r="L191">
            <v>0</v>
          </cell>
          <cell r="M191">
            <v>0</v>
          </cell>
          <cell r="N191">
            <v>0</v>
          </cell>
          <cell r="O191">
            <v>583</v>
          </cell>
          <cell r="P191">
            <v>966</v>
          </cell>
          <cell r="Q191">
            <v>772</v>
          </cell>
          <cell r="R191">
            <v>0</v>
          </cell>
          <cell r="S191">
            <v>0</v>
          </cell>
          <cell r="T191">
            <v>0</v>
          </cell>
          <cell r="U191">
            <v>0</v>
          </cell>
          <cell r="V191">
            <v>0</v>
          </cell>
          <cell r="W191">
            <v>0</v>
          </cell>
          <cell r="X191">
            <v>0</v>
          </cell>
          <cell r="Y191">
            <v>0</v>
          </cell>
          <cell r="Z191">
            <v>0</v>
          </cell>
          <cell r="AA191">
            <v>0</v>
          </cell>
          <cell r="AB191">
            <v>0</v>
          </cell>
          <cell r="AC191">
            <v>0</v>
          </cell>
          <cell r="AD191">
            <v>0</v>
          </cell>
        </row>
        <row r="192">
          <cell r="A192" t="str">
            <v>CPES</v>
          </cell>
          <cell r="B192" t="str">
            <v>CPESPF</v>
          </cell>
          <cell r="C192" t="str">
            <v>Physical Education and Sport Pedagogy</v>
          </cell>
          <cell r="D192">
            <v>24</v>
          </cell>
          <cell r="E192">
            <v>24</v>
          </cell>
          <cell r="F192">
            <v>6</v>
          </cell>
          <cell r="G192">
            <v>451</v>
          </cell>
          <cell r="H192">
            <v>684</v>
          </cell>
          <cell r="I192">
            <v>545</v>
          </cell>
          <cell r="J192">
            <v>0</v>
          </cell>
          <cell r="K192">
            <v>0</v>
          </cell>
          <cell r="L192">
            <v>0</v>
          </cell>
          <cell r="M192">
            <v>0</v>
          </cell>
          <cell r="N192">
            <v>0</v>
          </cell>
          <cell r="O192">
            <v>383</v>
          </cell>
          <cell r="P192">
            <v>581</v>
          </cell>
          <cell r="Q192">
            <v>463</v>
          </cell>
          <cell r="R192">
            <v>0</v>
          </cell>
          <cell r="S192">
            <v>0</v>
          </cell>
          <cell r="T192">
            <v>0</v>
          </cell>
          <cell r="U192">
            <v>0</v>
          </cell>
          <cell r="V192">
            <v>0</v>
          </cell>
          <cell r="W192">
            <v>0</v>
          </cell>
          <cell r="X192">
            <v>0</v>
          </cell>
          <cell r="Y192">
            <v>0</v>
          </cell>
          <cell r="Z192">
            <v>0</v>
          </cell>
          <cell r="AA192">
            <v>0</v>
          </cell>
          <cell r="AB192">
            <v>0</v>
          </cell>
          <cell r="AC192">
            <v>0</v>
          </cell>
          <cell r="AD192">
            <v>0</v>
          </cell>
        </row>
        <row r="193">
          <cell r="A193" t="str">
            <v>CPHM</v>
          </cell>
          <cell r="B193" t="str">
            <v>CPHMPF</v>
          </cell>
          <cell r="C193" t="str">
            <v>Psychology, Health &amp; Medicine</v>
          </cell>
          <cell r="D193">
            <v>24</v>
          </cell>
          <cell r="E193">
            <v>24</v>
          </cell>
          <cell r="F193">
            <v>10</v>
          </cell>
          <cell r="G193">
            <v>1394</v>
          </cell>
          <cell r="H193">
            <v>2278</v>
          </cell>
          <cell r="I193">
            <v>1822</v>
          </cell>
          <cell r="J193">
            <v>0</v>
          </cell>
          <cell r="K193">
            <v>0</v>
          </cell>
          <cell r="L193">
            <v>0</v>
          </cell>
          <cell r="M193">
            <v>0</v>
          </cell>
          <cell r="N193">
            <v>0</v>
          </cell>
          <cell r="O193">
            <v>1185</v>
          </cell>
          <cell r="P193">
            <v>1936</v>
          </cell>
          <cell r="Q193">
            <v>1549</v>
          </cell>
          <cell r="R193">
            <v>0</v>
          </cell>
          <cell r="S193">
            <v>0</v>
          </cell>
          <cell r="T193">
            <v>0</v>
          </cell>
          <cell r="U193">
            <v>0</v>
          </cell>
          <cell r="V193">
            <v>0</v>
          </cell>
          <cell r="W193">
            <v>0</v>
          </cell>
          <cell r="X193">
            <v>0</v>
          </cell>
          <cell r="Y193">
            <v>0</v>
          </cell>
          <cell r="Z193">
            <v>0</v>
          </cell>
          <cell r="AA193">
            <v>0</v>
          </cell>
          <cell r="AB193">
            <v>0</v>
          </cell>
          <cell r="AC193">
            <v>0</v>
          </cell>
          <cell r="AD193">
            <v>0</v>
          </cell>
        </row>
        <row r="194">
          <cell r="A194" t="str">
            <v>CPHP</v>
          </cell>
          <cell r="B194" t="str">
            <v>CPHPPF</v>
          </cell>
          <cell r="C194" t="str">
            <v>Philosophical Psychology</v>
          </cell>
          <cell r="D194">
            <v>32</v>
          </cell>
          <cell r="E194">
            <v>32</v>
          </cell>
          <cell r="F194">
            <v>8</v>
          </cell>
          <cell r="G194">
            <v>1751</v>
          </cell>
          <cell r="H194">
            <v>2896</v>
          </cell>
          <cell r="I194">
            <v>2306</v>
          </cell>
          <cell r="J194">
            <v>0</v>
          </cell>
          <cell r="K194">
            <v>0</v>
          </cell>
          <cell r="L194">
            <v>0</v>
          </cell>
          <cell r="M194">
            <v>0</v>
          </cell>
          <cell r="N194">
            <v>0</v>
          </cell>
          <cell r="O194">
            <v>1488</v>
          </cell>
          <cell r="P194">
            <v>2462</v>
          </cell>
          <cell r="Q194">
            <v>1960</v>
          </cell>
          <cell r="R194">
            <v>0</v>
          </cell>
          <cell r="S194">
            <v>0</v>
          </cell>
          <cell r="T194">
            <v>0</v>
          </cell>
          <cell r="U194">
            <v>0</v>
          </cell>
          <cell r="V194">
            <v>0</v>
          </cell>
          <cell r="W194">
            <v>0</v>
          </cell>
          <cell r="X194">
            <v>0</v>
          </cell>
          <cell r="Y194">
            <v>0</v>
          </cell>
          <cell r="Z194">
            <v>0</v>
          </cell>
          <cell r="AA194">
            <v>0</v>
          </cell>
          <cell r="AB194">
            <v>0</v>
          </cell>
          <cell r="AC194">
            <v>0</v>
          </cell>
          <cell r="AD194">
            <v>0</v>
          </cell>
        </row>
        <row r="195">
          <cell r="A195" t="str">
            <v>CPOS</v>
          </cell>
          <cell r="B195" t="str">
            <v>CPOSPF</v>
          </cell>
          <cell r="C195" t="str">
            <v>Policy Studies</v>
          </cell>
          <cell r="D195">
            <v>40</v>
          </cell>
          <cell r="E195">
            <v>40</v>
          </cell>
          <cell r="F195">
            <v>6</v>
          </cell>
          <cell r="G195">
            <v>1111</v>
          </cell>
          <cell r="H195">
            <v>1840</v>
          </cell>
          <cell r="I195">
            <v>1468</v>
          </cell>
          <cell r="J195">
            <v>0</v>
          </cell>
          <cell r="K195">
            <v>0</v>
          </cell>
          <cell r="L195">
            <v>0</v>
          </cell>
          <cell r="M195">
            <v>2012</v>
          </cell>
          <cell r="N195">
            <v>0</v>
          </cell>
          <cell r="O195">
            <v>944</v>
          </cell>
          <cell r="P195">
            <v>1564</v>
          </cell>
          <cell r="Q195">
            <v>1248</v>
          </cell>
          <cell r="R195">
            <v>0</v>
          </cell>
          <cell r="S195">
            <v>0</v>
          </cell>
          <cell r="T195">
            <v>0</v>
          </cell>
          <cell r="U195">
            <v>1710</v>
          </cell>
          <cell r="V195">
            <v>0</v>
          </cell>
          <cell r="W195">
            <v>0</v>
          </cell>
          <cell r="X195">
            <v>0</v>
          </cell>
          <cell r="Y195">
            <v>0</v>
          </cell>
          <cell r="Z195">
            <v>0</v>
          </cell>
          <cell r="AA195">
            <v>0</v>
          </cell>
          <cell r="AB195">
            <v>0</v>
          </cell>
          <cell r="AC195">
            <v>0</v>
          </cell>
          <cell r="AD195">
            <v>0</v>
          </cell>
        </row>
        <row r="196">
          <cell r="A196" t="str">
            <v>CPPR</v>
          </cell>
          <cell r="B196" t="str">
            <v>CPPRPF</v>
          </cell>
          <cell r="C196" t="str">
            <v>Planning Practice and Research</v>
          </cell>
          <cell r="D196">
            <v>34</v>
          </cell>
          <cell r="E196">
            <v>34</v>
          </cell>
          <cell r="F196">
            <v>5</v>
          </cell>
          <cell r="G196">
            <v>871</v>
          </cell>
          <cell r="H196">
            <v>1447</v>
          </cell>
          <cell r="I196">
            <v>1149</v>
          </cell>
          <cell r="J196">
            <v>0</v>
          </cell>
          <cell r="K196">
            <v>0</v>
          </cell>
          <cell r="L196">
            <v>0</v>
          </cell>
          <cell r="M196">
            <v>0</v>
          </cell>
          <cell r="N196">
            <v>0</v>
          </cell>
          <cell r="O196">
            <v>740</v>
          </cell>
          <cell r="P196">
            <v>1230</v>
          </cell>
          <cell r="Q196">
            <v>977</v>
          </cell>
          <cell r="R196">
            <v>0</v>
          </cell>
          <cell r="S196">
            <v>0</v>
          </cell>
          <cell r="T196">
            <v>0</v>
          </cell>
          <cell r="U196">
            <v>0</v>
          </cell>
          <cell r="V196">
            <v>0</v>
          </cell>
          <cell r="W196">
            <v>0</v>
          </cell>
          <cell r="X196">
            <v>0</v>
          </cell>
          <cell r="Y196">
            <v>0</v>
          </cell>
          <cell r="Z196">
            <v>0</v>
          </cell>
          <cell r="AA196">
            <v>0</v>
          </cell>
          <cell r="AB196">
            <v>0</v>
          </cell>
          <cell r="AC196">
            <v>0</v>
          </cell>
          <cell r="AD196">
            <v>0</v>
          </cell>
        </row>
        <row r="197">
          <cell r="A197" t="str">
            <v>CPRA</v>
          </cell>
          <cell r="B197" t="str">
            <v>CPRAPF</v>
          </cell>
          <cell r="C197" t="str">
            <v>Practice - Social Work in Action</v>
          </cell>
          <cell r="D197">
            <v>31</v>
          </cell>
          <cell r="E197">
            <v>31</v>
          </cell>
          <cell r="F197">
            <v>5</v>
          </cell>
          <cell r="G197">
            <v>388</v>
          </cell>
          <cell r="H197">
            <v>629</v>
          </cell>
          <cell r="I197">
            <v>502</v>
          </cell>
          <cell r="J197">
            <v>0</v>
          </cell>
          <cell r="K197">
            <v>0</v>
          </cell>
          <cell r="L197">
            <v>0</v>
          </cell>
          <cell r="M197">
            <v>0</v>
          </cell>
          <cell r="N197">
            <v>0</v>
          </cell>
          <cell r="O197">
            <v>330</v>
          </cell>
          <cell r="P197">
            <v>535</v>
          </cell>
          <cell r="Q197">
            <v>427</v>
          </cell>
          <cell r="R197">
            <v>0</v>
          </cell>
          <cell r="S197">
            <v>0</v>
          </cell>
          <cell r="T197">
            <v>0</v>
          </cell>
          <cell r="U197">
            <v>0</v>
          </cell>
          <cell r="V197">
            <v>0</v>
          </cell>
          <cell r="W197">
            <v>0</v>
          </cell>
          <cell r="X197">
            <v>0</v>
          </cell>
          <cell r="Y197">
            <v>0</v>
          </cell>
          <cell r="Z197">
            <v>0</v>
          </cell>
          <cell r="AA197">
            <v>0</v>
          </cell>
          <cell r="AB197">
            <v>0</v>
          </cell>
          <cell r="AC197">
            <v>0</v>
          </cell>
          <cell r="AD197">
            <v>0</v>
          </cell>
        </row>
        <row r="198">
          <cell r="A198" t="str">
            <v>CPRO</v>
          </cell>
          <cell r="B198" t="str">
            <v>CPROPF</v>
          </cell>
          <cell r="C198" t="str">
            <v>Prometheus</v>
          </cell>
          <cell r="D198">
            <v>37</v>
          </cell>
          <cell r="E198">
            <v>37</v>
          </cell>
          <cell r="F198">
            <v>4</v>
          </cell>
          <cell r="G198">
            <v>569</v>
          </cell>
          <cell r="H198">
            <v>939</v>
          </cell>
          <cell r="I198">
            <v>748</v>
          </cell>
          <cell r="J198">
            <v>0</v>
          </cell>
          <cell r="K198">
            <v>0</v>
          </cell>
          <cell r="L198">
            <v>0</v>
          </cell>
          <cell r="M198">
            <v>794</v>
          </cell>
          <cell r="N198">
            <v>0</v>
          </cell>
          <cell r="O198">
            <v>484</v>
          </cell>
          <cell r="P198">
            <v>798</v>
          </cell>
          <cell r="Q198">
            <v>636</v>
          </cell>
          <cell r="R198">
            <v>0</v>
          </cell>
          <cell r="S198">
            <v>0</v>
          </cell>
          <cell r="T198">
            <v>0</v>
          </cell>
          <cell r="U198">
            <v>675</v>
          </cell>
          <cell r="V198">
            <v>0</v>
          </cell>
          <cell r="W198">
            <v>0</v>
          </cell>
          <cell r="X198">
            <v>0</v>
          </cell>
          <cell r="Y198">
            <v>0</v>
          </cell>
          <cell r="Z198">
            <v>0</v>
          </cell>
          <cell r="AA198">
            <v>0</v>
          </cell>
          <cell r="AB198">
            <v>0</v>
          </cell>
          <cell r="AC198">
            <v>0</v>
          </cell>
          <cell r="AD198">
            <v>0</v>
          </cell>
        </row>
        <row r="199">
          <cell r="A199" t="str">
            <v>CPSA</v>
          </cell>
          <cell r="B199" t="str">
            <v>CPSAPF</v>
          </cell>
          <cell r="C199" t="str">
            <v>Politikon: South African Journal of Political Studies</v>
          </cell>
          <cell r="D199">
            <v>46</v>
          </cell>
          <cell r="E199">
            <v>46</v>
          </cell>
          <cell r="F199">
            <v>4</v>
          </cell>
          <cell r="G199">
            <v>625</v>
          </cell>
          <cell r="H199">
            <v>1039</v>
          </cell>
          <cell r="I199">
            <v>826</v>
          </cell>
          <cell r="J199">
            <v>0</v>
          </cell>
          <cell r="K199">
            <v>0</v>
          </cell>
          <cell r="L199">
            <v>0</v>
          </cell>
          <cell r="M199">
            <v>0</v>
          </cell>
          <cell r="N199">
            <v>0</v>
          </cell>
          <cell r="O199">
            <v>531</v>
          </cell>
          <cell r="P199">
            <v>883</v>
          </cell>
          <cell r="Q199">
            <v>702</v>
          </cell>
          <cell r="R199">
            <v>0</v>
          </cell>
          <cell r="S199">
            <v>0</v>
          </cell>
          <cell r="T199">
            <v>0</v>
          </cell>
          <cell r="U199">
            <v>0</v>
          </cell>
          <cell r="V199">
            <v>0</v>
          </cell>
          <cell r="W199">
            <v>0</v>
          </cell>
          <cell r="X199">
            <v>0</v>
          </cell>
          <cell r="Y199">
            <v>0</v>
          </cell>
          <cell r="Z199">
            <v>0</v>
          </cell>
          <cell r="AA199">
            <v>0</v>
          </cell>
          <cell r="AB199">
            <v>0</v>
          </cell>
          <cell r="AC199">
            <v>0</v>
          </cell>
          <cell r="AD199">
            <v>0</v>
          </cell>
        </row>
        <row r="200">
          <cell r="A200" t="str">
            <v>CQHE</v>
          </cell>
          <cell r="B200" t="str">
            <v>CQHEPF</v>
          </cell>
          <cell r="C200" t="str">
            <v>Quality in Higher Education</v>
          </cell>
          <cell r="D200">
            <v>25</v>
          </cell>
          <cell r="E200">
            <v>25</v>
          </cell>
          <cell r="F200">
            <v>3</v>
          </cell>
          <cell r="G200">
            <v>585</v>
          </cell>
          <cell r="H200">
            <v>972</v>
          </cell>
          <cell r="I200">
            <v>774</v>
          </cell>
          <cell r="J200">
            <v>0</v>
          </cell>
          <cell r="K200">
            <v>0</v>
          </cell>
          <cell r="L200">
            <v>0</v>
          </cell>
          <cell r="M200">
            <v>0</v>
          </cell>
          <cell r="N200">
            <v>0</v>
          </cell>
          <cell r="O200">
            <v>497</v>
          </cell>
          <cell r="P200">
            <v>826</v>
          </cell>
          <cell r="Q200">
            <v>658</v>
          </cell>
          <cell r="R200">
            <v>0</v>
          </cell>
          <cell r="S200">
            <v>0</v>
          </cell>
          <cell r="T200">
            <v>0</v>
          </cell>
          <cell r="U200">
            <v>0</v>
          </cell>
          <cell r="V200">
            <v>0</v>
          </cell>
          <cell r="W200">
            <v>0</v>
          </cell>
          <cell r="X200">
            <v>0</v>
          </cell>
          <cell r="Y200">
            <v>0</v>
          </cell>
          <cell r="Z200">
            <v>0</v>
          </cell>
          <cell r="AA200">
            <v>0</v>
          </cell>
          <cell r="AB200">
            <v>0</v>
          </cell>
          <cell r="AC200">
            <v>0</v>
          </cell>
          <cell r="AD200">
            <v>0</v>
          </cell>
        </row>
        <row r="201">
          <cell r="A201" t="str">
            <v>CRDE</v>
          </cell>
          <cell r="B201" t="str">
            <v>CRDEPF</v>
          </cell>
          <cell r="C201" t="str">
            <v>Research in Drama Education</v>
          </cell>
          <cell r="D201">
            <v>24</v>
          </cell>
          <cell r="E201">
            <v>24</v>
          </cell>
          <cell r="F201">
            <v>4</v>
          </cell>
          <cell r="G201">
            <v>676</v>
          </cell>
          <cell r="H201">
            <v>1084</v>
          </cell>
          <cell r="I201">
            <v>865</v>
          </cell>
          <cell r="J201">
            <v>0</v>
          </cell>
          <cell r="K201">
            <v>0</v>
          </cell>
          <cell r="L201">
            <v>0</v>
          </cell>
          <cell r="M201">
            <v>0</v>
          </cell>
          <cell r="N201">
            <v>0</v>
          </cell>
          <cell r="O201">
            <v>575</v>
          </cell>
          <cell r="P201">
            <v>921</v>
          </cell>
          <cell r="Q201">
            <v>735</v>
          </cell>
          <cell r="R201">
            <v>0</v>
          </cell>
          <cell r="S201">
            <v>0</v>
          </cell>
          <cell r="T201">
            <v>0</v>
          </cell>
          <cell r="U201">
            <v>0</v>
          </cell>
          <cell r="V201">
            <v>0</v>
          </cell>
          <cell r="W201">
            <v>0</v>
          </cell>
          <cell r="X201">
            <v>0</v>
          </cell>
          <cell r="Y201">
            <v>0</v>
          </cell>
          <cell r="Z201">
            <v>0</v>
          </cell>
          <cell r="AA201">
            <v>0</v>
          </cell>
          <cell r="AB201">
            <v>0</v>
          </cell>
          <cell r="AC201">
            <v>0</v>
          </cell>
          <cell r="AD201">
            <v>0</v>
          </cell>
        </row>
        <row r="202">
          <cell r="A202" t="str">
            <v>CREA</v>
          </cell>
          <cell r="B202" t="str">
            <v>CREAPF</v>
          </cell>
          <cell r="C202" t="str">
            <v>Review of African Political Economy</v>
          </cell>
          <cell r="D202">
            <v>46</v>
          </cell>
          <cell r="E202">
            <v>46</v>
          </cell>
          <cell r="F202">
            <v>4</v>
          </cell>
          <cell r="G202">
            <v>709</v>
          </cell>
          <cell r="H202">
            <v>1241</v>
          </cell>
          <cell r="I202">
            <v>992</v>
          </cell>
          <cell r="J202">
            <v>0</v>
          </cell>
          <cell r="K202">
            <v>0</v>
          </cell>
          <cell r="L202">
            <v>0</v>
          </cell>
          <cell r="M202">
            <v>0</v>
          </cell>
          <cell r="N202">
            <v>0</v>
          </cell>
          <cell r="O202">
            <v>603</v>
          </cell>
          <cell r="P202">
            <v>1055</v>
          </cell>
          <cell r="Q202">
            <v>843</v>
          </cell>
          <cell r="R202">
            <v>0</v>
          </cell>
          <cell r="S202">
            <v>0</v>
          </cell>
          <cell r="T202">
            <v>0</v>
          </cell>
          <cell r="U202">
            <v>0</v>
          </cell>
          <cell r="V202">
            <v>0</v>
          </cell>
          <cell r="W202">
            <v>0</v>
          </cell>
          <cell r="X202">
            <v>0</v>
          </cell>
          <cell r="Y202">
            <v>0</v>
          </cell>
          <cell r="Z202">
            <v>0</v>
          </cell>
          <cell r="AA202">
            <v>0</v>
          </cell>
          <cell r="AB202">
            <v>0</v>
          </cell>
          <cell r="AC202">
            <v>0</v>
          </cell>
          <cell r="AD202">
            <v>0</v>
          </cell>
        </row>
        <row r="203">
          <cell r="A203" t="str">
            <v>CREEP</v>
          </cell>
          <cell r="B203" t="str">
            <v>CREEPPF</v>
          </cell>
          <cell r="C203" t="str">
            <v>Race, Ethnicity and Education Pack</v>
          </cell>
          <cell r="D203" t="str">
            <v>PACK</v>
          </cell>
          <cell r="E203" t="str">
            <v>PACK</v>
          </cell>
          <cell r="F203" t="str">
            <v>PACK</v>
          </cell>
          <cell r="G203">
            <v>1379</v>
          </cell>
          <cell r="H203">
            <v>2205</v>
          </cell>
          <cell r="I203">
            <v>1838</v>
          </cell>
          <cell r="J203">
            <v>0</v>
          </cell>
          <cell r="K203">
            <v>0</v>
          </cell>
          <cell r="L203">
            <v>0</v>
          </cell>
          <cell r="M203">
            <v>0</v>
          </cell>
          <cell r="N203">
            <v>0</v>
          </cell>
          <cell r="O203">
            <v>1172</v>
          </cell>
          <cell r="P203">
            <v>1874</v>
          </cell>
          <cell r="Q203">
            <v>1562</v>
          </cell>
          <cell r="R203">
            <v>0</v>
          </cell>
          <cell r="S203">
            <v>0</v>
          </cell>
          <cell r="T203">
            <v>0</v>
          </cell>
          <cell r="U203">
            <v>0</v>
          </cell>
          <cell r="V203">
            <v>0</v>
          </cell>
          <cell r="W203">
            <v>0</v>
          </cell>
          <cell r="X203">
            <v>0</v>
          </cell>
          <cell r="Y203">
            <v>0</v>
          </cell>
          <cell r="Z203">
            <v>0</v>
          </cell>
          <cell r="AA203">
            <v>0</v>
          </cell>
          <cell r="AB203">
            <v>0</v>
          </cell>
          <cell r="AC203">
            <v>0</v>
          </cell>
          <cell r="AD203">
            <v>0</v>
          </cell>
        </row>
        <row r="204">
          <cell r="A204" t="str">
            <v>CREP</v>
          </cell>
          <cell r="B204" t="str">
            <v>CREPPF</v>
          </cell>
          <cell r="C204" t="str">
            <v>Reflective Practice</v>
          </cell>
          <cell r="D204">
            <v>20</v>
          </cell>
          <cell r="E204">
            <v>20</v>
          </cell>
          <cell r="F204">
            <v>6</v>
          </cell>
          <cell r="G204">
            <v>911</v>
          </cell>
          <cell r="H204">
            <v>1502</v>
          </cell>
          <cell r="I204">
            <v>1202</v>
          </cell>
          <cell r="J204">
            <v>0</v>
          </cell>
          <cell r="K204">
            <v>0</v>
          </cell>
          <cell r="L204">
            <v>0</v>
          </cell>
          <cell r="M204">
            <v>0</v>
          </cell>
          <cell r="N204">
            <v>0</v>
          </cell>
          <cell r="O204">
            <v>774</v>
          </cell>
          <cell r="P204">
            <v>1277</v>
          </cell>
          <cell r="Q204">
            <v>1022</v>
          </cell>
          <cell r="R204">
            <v>0</v>
          </cell>
          <cell r="S204">
            <v>0</v>
          </cell>
          <cell r="T204">
            <v>0</v>
          </cell>
          <cell r="U204">
            <v>0</v>
          </cell>
          <cell r="V204">
            <v>0</v>
          </cell>
          <cell r="W204">
            <v>0</v>
          </cell>
          <cell r="X204">
            <v>0</v>
          </cell>
          <cell r="Y204">
            <v>0</v>
          </cell>
          <cell r="Z204">
            <v>0</v>
          </cell>
          <cell r="AA204">
            <v>0</v>
          </cell>
          <cell r="AB204">
            <v>0</v>
          </cell>
          <cell r="AC204">
            <v>0</v>
          </cell>
          <cell r="AD204">
            <v>0</v>
          </cell>
        </row>
        <row r="205">
          <cell r="A205" t="str">
            <v>CRESP</v>
          </cell>
          <cell r="B205" t="str">
            <v>CRESPPF</v>
          </cell>
          <cell r="C205" t="str">
            <v>Regional Studies Pack</v>
          </cell>
          <cell r="D205" t="str">
            <v>PACK</v>
          </cell>
          <cell r="E205" t="str">
            <v>PACK</v>
          </cell>
          <cell r="F205" t="str">
            <v>PACK</v>
          </cell>
          <cell r="G205">
            <v>2879</v>
          </cell>
          <cell r="H205">
            <v>5095</v>
          </cell>
          <cell r="I205">
            <v>4062</v>
          </cell>
          <cell r="J205">
            <v>0</v>
          </cell>
          <cell r="K205">
            <v>0</v>
          </cell>
          <cell r="L205">
            <v>0</v>
          </cell>
          <cell r="M205">
            <v>0</v>
          </cell>
          <cell r="N205">
            <v>0</v>
          </cell>
          <cell r="O205">
            <v>2447</v>
          </cell>
          <cell r="P205">
            <v>4331</v>
          </cell>
          <cell r="Q205">
            <v>3453</v>
          </cell>
          <cell r="R205">
            <v>0</v>
          </cell>
          <cell r="S205">
            <v>0</v>
          </cell>
          <cell r="T205">
            <v>0</v>
          </cell>
          <cell r="U205">
            <v>0</v>
          </cell>
          <cell r="V205">
            <v>0</v>
          </cell>
          <cell r="W205">
            <v>0</v>
          </cell>
          <cell r="X205">
            <v>0</v>
          </cell>
          <cell r="Y205">
            <v>0</v>
          </cell>
          <cell r="Z205">
            <v>0</v>
          </cell>
          <cell r="AA205">
            <v>0</v>
          </cell>
          <cell r="AB205">
            <v>0</v>
          </cell>
          <cell r="AC205">
            <v>0</v>
          </cell>
          <cell r="AD205">
            <v>0</v>
          </cell>
        </row>
        <row r="206">
          <cell r="A206" t="str">
            <v>CRHE</v>
          </cell>
          <cell r="B206" t="str">
            <v>CRHEPF</v>
          </cell>
          <cell r="C206" t="str">
            <v>Research into Higher Education Abstracts Online</v>
          </cell>
          <cell r="D206">
            <v>52</v>
          </cell>
          <cell r="E206">
            <v>52</v>
          </cell>
          <cell r="F206">
            <v>3</v>
          </cell>
          <cell r="G206">
            <v>0</v>
          </cell>
          <cell r="H206">
            <v>0</v>
          </cell>
          <cell r="I206">
            <v>0</v>
          </cell>
          <cell r="J206">
            <v>0</v>
          </cell>
          <cell r="K206">
            <v>0</v>
          </cell>
          <cell r="L206">
            <v>0</v>
          </cell>
          <cell r="M206">
            <v>0</v>
          </cell>
          <cell r="N206">
            <v>0</v>
          </cell>
          <cell r="O206">
            <v>1056</v>
          </cell>
          <cell r="P206">
            <v>1948</v>
          </cell>
          <cell r="Q206">
            <v>1551</v>
          </cell>
          <cell r="R206">
            <v>0</v>
          </cell>
          <cell r="S206">
            <v>0</v>
          </cell>
          <cell r="T206">
            <v>0</v>
          </cell>
          <cell r="U206">
            <v>0</v>
          </cell>
          <cell r="V206">
            <v>0</v>
          </cell>
          <cell r="W206">
            <v>0</v>
          </cell>
          <cell r="X206">
            <v>0</v>
          </cell>
          <cell r="Y206">
            <v>0</v>
          </cell>
          <cell r="Z206">
            <v>0</v>
          </cell>
          <cell r="AA206">
            <v>0</v>
          </cell>
          <cell r="AB206">
            <v>0</v>
          </cell>
          <cell r="AC206">
            <v>0</v>
          </cell>
          <cell r="AD206">
            <v>0</v>
          </cell>
        </row>
        <row r="207">
          <cell r="A207" t="str">
            <v>CRID</v>
          </cell>
          <cell r="B207" t="str">
            <v>CRIDPF</v>
          </cell>
          <cell r="C207" t="str">
            <v>Research in Dance Education</v>
          </cell>
          <cell r="D207">
            <v>20</v>
          </cell>
          <cell r="E207">
            <v>20</v>
          </cell>
          <cell r="F207">
            <v>3</v>
          </cell>
          <cell r="G207">
            <v>431</v>
          </cell>
          <cell r="H207">
            <v>695</v>
          </cell>
          <cell r="I207">
            <v>552</v>
          </cell>
          <cell r="J207">
            <v>0</v>
          </cell>
          <cell r="K207">
            <v>0</v>
          </cell>
          <cell r="L207">
            <v>0</v>
          </cell>
          <cell r="M207">
            <v>0</v>
          </cell>
          <cell r="N207">
            <v>0</v>
          </cell>
          <cell r="O207">
            <v>366</v>
          </cell>
          <cell r="P207">
            <v>591</v>
          </cell>
          <cell r="Q207">
            <v>469</v>
          </cell>
          <cell r="R207">
            <v>0</v>
          </cell>
          <cell r="S207">
            <v>0</v>
          </cell>
          <cell r="T207">
            <v>0</v>
          </cell>
          <cell r="U207">
            <v>0</v>
          </cell>
          <cell r="V207">
            <v>0</v>
          </cell>
          <cell r="W207">
            <v>0</v>
          </cell>
          <cell r="X207">
            <v>0</v>
          </cell>
          <cell r="Y207">
            <v>0</v>
          </cell>
          <cell r="Z207">
            <v>0</v>
          </cell>
          <cell r="AA207">
            <v>0</v>
          </cell>
          <cell r="AB207">
            <v>0</v>
          </cell>
          <cell r="AC207">
            <v>0</v>
          </cell>
          <cell r="AD207">
            <v>0</v>
          </cell>
        </row>
        <row r="208">
          <cell r="A208" t="str">
            <v>CRPE</v>
          </cell>
          <cell r="B208" t="str">
            <v>CRPEPF</v>
          </cell>
          <cell r="C208" t="str">
            <v>Review of Political Economy</v>
          </cell>
          <cell r="D208">
            <v>31</v>
          </cell>
          <cell r="E208">
            <v>31</v>
          </cell>
          <cell r="F208">
            <v>4</v>
          </cell>
          <cell r="G208">
            <v>907</v>
          </cell>
          <cell r="H208">
            <v>1566</v>
          </cell>
          <cell r="I208">
            <v>1247</v>
          </cell>
          <cell r="J208">
            <v>0</v>
          </cell>
          <cell r="K208">
            <v>0</v>
          </cell>
          <cell r="L208">
            <v>0</v>
          </cell>
          <cell r="M208">
            <v>0</v>
          </cell>
          <cell r="N208">
            <v>0</v>
          </cell>
          <cell r="O208">
            <v>771</v>
          </cell>
          <cell r="P208">
            <v>1331</v>
          </cell>
          <cell r="Q208">
            <v>1060</v>
          </cell>
          <cell r="R208">
            <v>0</v>
          </cell>
          <cell r="S208">
            <v>0</v>
          </cell>
          <cell r="T208">
            <v>0</v>
          </cell>
          <cell r="U208">
            <v>0</v>
          </cell>
          <cell r="V208">
            <v>0</v>
          </cell>
          <cell r="W208">
            <v>0</v>
          </cell>
          <cell r="X208">
            <v>0</v>
          </cell>
          <cell r="Y208">
            <v>0</v>
          </cell>
          <cell r="Z208">
            <v>0</v>
          </cell>
          <cell r="AA208">
            <v>0</v>
          </cell>
          <cell r="AB208">
            <v>0</v>
          </cell>
          <cell r="AC208">
            <v>0</v>
          </cell>
          <cell r="AD208">
            <v>0</v>
          </cell>
        </row>
        <row r="209">
          <cell r="A209" t="str">
            <v>CRSS</v>
          </cell>
          <cell r="B209" t="str">
            <v>CRSSPF</v>
          </cell>
          <cell r="C209" t="str">
            <v>Religion, State &amp; Society: the Keston</v>
          </cell>
          <cell r="D209">
            <v>47</v>
          </cell>
          <cell r="E209">
            <v>47</v>
          </cell>
          <cell r="F209">
            <v>5</v>
          </cell>
          <cell r="G209">
            <v>1113</v>
          </cell>
          <cell r="H209">
            <v>1928</v>
          </cell>
          <cell r="I209">
            <v>1534</v>
          </cell>
          <cell r="J209">
            <v>0</v>
          </cell>
          <cell r="K209">
            <v>0</v>
          </cell>
          <cell r="L209">
            <v>0</v>
          </cell>
          <cell r="M209">
            <v>0</v>
          </cell>
          <cell r="N209">
            <v>0</v>
          </cell>
          <cell r="O209">
            <v>946</v>
          </cell>
          <cell r="P209">
            <v>1639</v>
          </cell>
          <cell r="Q209">
            <v>1304</v>
          </cell>
          <cell r="R209">
            <v>0</v>
          </cell>
          <cell r="S209">
            <v>0</v>
          </cell>
          <cell r="T209">
            <v>0</v>
          </cell>
          <cell r="U209">
            <v>0</v>
          </cell>
          <cell r="V209">
            <v>0</v>
          </cell>
          <cell r="W209">
            <v>0</v>
          </cell>
          <cell r="X209">
            <v>0</v>
          </cell>
          <cell r="Y209">
            <v>0</v>
          </cell>
          <cell r="Z209">
            <v>0</v>
          </cell>
          <cell r="AA209">
            <v>0</v>
          </cell>
          <cell r="AB209">
            <v>0</v>
          </cell>
          <cell r="AC209">
            <v>0</v>
          </cell>
          <cell r="AD209">
            <v>0</v>
          </cell>
        </row>
        <row r="210">
          <cell r="A210" t="str">
            <v>CRST</v>
          </cell>
          <cell r="B210" t="str">
            <v>CRSTPF</v>
          </cell>
          <cell r="C210" t="str">
            <v>Research in Science &amp; Technological Education</v>
          </cell>
          <cell r="D210">
            <v>37</v>
          </cell>
          <cell r="E210">
            <v>37</v>
          </cell>
          <cell r="F210">
            <v>4</v>
          </cell>
          <cell r="G210">
            <v>1759</v>
          </cell>
          <cell r="H210">
            <v>3455</v>
          </cell>
          <cell r="I210">
            <v>2751</v>
          </cell>
          <cell r="J210">
            <v>0</v>
          </cell>
          <cell r="K210">
            <v>0</v>
          </cell>
          <cell r="L210">
            <v>0</v>
          </cell>
          <cell r="M210">
            <v>0</v>
          </cell>
          <cell r="N210">
            <v>0</v>
          </cell>
          <cell r="O210">
            <v>1495</v>
          </cell>
          <cell r="P210">
            <v>2937</v>
          </cell>
          <cell r="Q210">
            <v>2338</v>
          </cell>
          <cell r="R210">
            <v>0</v>
          </cell>
          <cell r="S210">
            <v>0</v>
          </cell>
          <cell r="T210">
            <v>0</v>
          </cell>
          <cell r="U210">
            <v>0</v>
          </cell>
          <cell r="V210">
            <v>0</v>
          </cell>
          <cell r="W210">
            <v>0</v>
          </cell>
          <cell r="X210">
            <v>0</v>
          </cell>
          <cell r="Y210">
            <v>0</v>
          </cell>
          <cell r="Z210">
            <v>0</v>
          </cell>
          <cell r="AA210">
            <v>0</v>
          </cell>
          <cell r="AB210">
            <v>0</v>
          </cell>
          <cell r="AC210">
            <v>0</v>
          </cell>
          <cell r="AD210">
            <v>0</v>
          </cell>
        </row>
        <row r="211">
          <cell r="A211" t="str">
            <v>CSAC</v>
          </cell>
          <cell r="B211" t="str">
            <v>CSACPF</v>
          </cell>
          <cell r="C211" t="str">
            <v>Science as Culture</v>
          </cell>
          <cell r="D211">
            <v>28</v>
          </cell>
          <cell r="E211">
            <v>28</v>
          </cell>
          <cell r="F211">
            <v>4</v>
          </cell>
          <cell r="G211">
            <v>465</v>
          </cell>
          <cell r="H211">
            <v>768</v>
          </cell>
          <cell r="I211">
            <v>611</v>
          </cell>
          <cell r="J211">
            <v>0</v>
          </cell>
          <cell r="K211">
            <v>0</v>
          </cell>
          <cell r="L211">
            <v>0</v>
          </cell>
          <cell r="M211">
            <v>0</v>
          </cell>
          <cell r="N211">
            <v>0</v>
          </cell>
          <cell r="O211">
            <v>395</v>
          </cell>
          <cell r="P211">
            <v>653</v>
          </cell>
          <cell r="Q211">
            <v>519</v>
          </cell>
          <cell r="R211">
            <v>0</v>
          </cell>
          <cell r="S211">
            <v>0</v>
          </cell>
          <cell r="T211">
            <v>0</v>
          </cell>
          <cell r="U211">
            <v>0</v>
          </cell>
          <cell r="V211">
            <v>0</v>
          </cell>
          <cell r="W211">
            <v>0</v>
          </cell>
          <cell r="X211">
            <v>0</v>
          </cell>
          <cell r="Y211">
            <v>0</v>
          </cell>
          <cell r="Z211">
            <v>0</v>
          </cell>
          <cell r="AA211">
            <v>0</v>
          </cell>
          <cell r="AB211">
            <v>0</v>
          </cell>
          <cell r="AC211">
            <v>0</v>
          </cell>
          <cell r="AD211">
            <v>0</v>
          </cell>
        </row>
        <row r="212">
          <cell r="A212" t="str">
            <v>CSAD</v>
          </cell>
          <cell r="B212" t="str">
            <v>CSADPF</v>
          </cell>
          <cell r="C212" t="str">
            <v>Socialism and Democracy</v>
          </cell>
          <cell r="D212">
            <v>33</v>
          </cell>
          <cell r="E212">
            <v>33</v>
          </cell>
          <cell r="F212">
            <v>3</v>
          </cell>
          <cell r="G212">
            <v>452</v>
          </cell>
          <cell r="H212">
            <v>681</v>
          </cell>
          <cell r="I212">
            <v>542</v>
          </cell>
          <cell r="J212">
            <v>0</v>
          </cell>
          <cell r="K212">
            <v>0</v>
          </cell>
          <cell r="L212">
            <v>0</v>
          </cell>
          <cell r="M212">
            <v>0</v>
          </cell>
          <cell r="N212">
            <v>0</v>
          </cell>
          <cell r="O212">
            <v>384</v>
          </cell>
          <cell r="P212">
            <v>579</v>
          </cell>
          <cell r="Q212">
            <v>461</v>
          </cell>
          <cell r="R212">
            <v>0</v>
          </cell>
          <cell r="S212">
            <v>0</v>
          </cell>
          <cell r="T212">
            <v>0</v>
          </cell>
          <cell r="U212">
            <v>0</v>
          </cell>
          <cell r="V212">
            <v>0</v>
          </cell>
          <cell r="W212">
            <v>0</v>
          </cell>
          <cell r="X212">
            <v>0</v>
          </cell>
          <cell r="Y212">
            <v>0</v>
          </cell>
          <cell r="Z212">
            <v>0</v>
          </cell>
          <cell r="AA212">
            <v>0</v>
          </cell>
          <cell r="AB212">
            <v>0</v>
          </cell>
          <cell r="AC212">
            <v>0</v>
          </cell>
          <cell r="AD212">
            <v>0</v>
          </cell>
        </row>
        <row r="213">
          <cell r="A213" t="str">
            <v>CSAS</v>
          </cell>
          <cell r="B213" t="str">
            <v>CSASPF</v>
          </cell>
          <cell r="C213" t="str">
            <v>South Asia:Journal of South Asian Studies</v>
          </cell>
          <cell r="D213">
            <v>42</v>
          </cell>
          <cell r="E213">
            <v>42</v>
          </cell>
          <cell r="F213">
            <v>6</v>
          </cell>
          <cell r="G213">
            <v>441</v>
          </cell>
          <cell r="H213">
            <v>741</v>
          </cell>
          <cell r="I213">
            <v>589</v>
          </cell>
          <cell r="J213">
            <v>0</v>
          </cell>
          <cell r="K213">
            <v>0</v>
          </cell>
          <cell r="L213">
            <v>0</v>
          </cell>
          <cell r="M213">
            <v>736</v>
          </cell>
          <cell r="N213">
            <v>0</v>
          </cell>
          <cell r="O213">
            <v>375</v>
          </cell>
          <cell r="P213">
            <v>630</v>
          </cell>
          <cell r="Q213">
            <v>501</v>
          </cell>
          <cell r="R213">
            <v>0</v>
          </cell>
          <cell r="S213">
            <v>0</v>
          </cell>
          <cell r="T213">
            <v>0</v>
          </cell>
          <cell r="U213">
            <v>626</v>
          </cell>
          <cell r="V213">
            <v>0</v>
          </cell>
          <cell r="W213">
            <v>0</v>
          </cell>
          <cell r="X213">
            <v>0</v>
          </cell>
          <cell r="Y213">
            <v>0</v>
          </cell>
          <cell r="Z213">
            <v>0</v>
          </cell>
          <cell r="AA213">
            <v>0</v>
          </cell>
          <cell r="AB213">
            <v>0</v>
          </cell>
          <cell r="AC213">
            <v>0</v>
          </cell>
          <cell r="AD213">
            <v>0</v>
          </cell>
        </row>
        <row r="214">
          <cell r="A214" t="str">
            <v>CSCE</v>
          </cell>
          <cell r="B214" t="str">
            <v>CSCEPF</v>
          </cell>
          <cell r="C214" t="str">
            <v>Studies in Continuing Education</v>
          </cell>
          <cell r="D214">
            <v>41</v>
          </cell>
          <cell r="E214">
            <v>41</v>
          </cell>
          <cell r="F214">
            <v>3</v>
          </cell>
          <cell r="G214">
            <v>495</v>
          </cell>
          <cell r="H214">
            <v>819</v>
          </cell>
          <cell r="I214">
            <v>656</v>
          </cell>
          <cell r="J214">
            <v>0</v>
          </cell>
          <cell r="K214">
            <v>0</v>
          </cell>
          <cell r="L214">
            <v>0</v>
          </cell>
          <cell r="M214">
            <v>620</v>
          </cell>
          <cell r="N214">
            <v>0</v>
          </cell>
          <cell r="O214">
            <v>421</v>
          </cell>
          <cell r="P214">
            <v>696</v>
          </cell>
          <cell r="Q214">
            <v>558</v>
          </cell>
          <cell r="R214">
            <v>0</v>
          </cell>
          <cell r="S214">
            <v>0</v>
          </cell>
          <cell r="T214">
            <v>0</v>
          </cell>
          <cell r="U214">
            <v>527</v>
          </cell>
          <cell r="V214">
            <v>0</v>
          </cell>
          <cell r="W214">
            <v>0</v>
          </cell>
          <cell r="X214">
            <v>0</v>
          </cell>
          <cell r="Y214">
            <v>0</v>
          </cell>
          <cell r="Z214">
            <v>0</v>
          </cell>
          <cell r="AA214">
            <v>0</v>
          </cell>
          <cell r="AB214">
            <v>0</v>
          </cell>
          <cell r="AC214">
            <v>0</v>
          </cell>
          <cell r="AD214">
            <v>0</v>
          </cell>
        </row>
        <row r="215">
          <cell r="A215" t="str">
            <v>CSED</v>
          </cell>
          <cell r="B215" t="str">
            <v>CSEDPF</v>
          </cell>
          <cell r="C215" t="str">
            <v>Sex Education:Sexuality, Society and Learning</v>
          </cell>
          <cell r="D215">
            <v>19</v>
          </cell>
          <cell r="E215">
            <v>19</v>
          </cell>
          <cell r="F215">
            <v>6</v>
          </cell>
          <cell r="G215">
            <v>486</v>
          </cell>
          <cell r="H215">
            <v>801</v>
          </cell>
          <cell r="I215">
            <v>636</v>
          </cell>
          <cell r="J215">
            <v>0</v>
          </cell>
          <cell r="K215">
            <v>0</v>
          </cell>
          <cell r="L215">
            <v>0</v>
          </cell>
          <cell r="M215">
            <v>0</v>
          </cell>
          <cell r="N215">
            <v>0</v>
          </cell>
          <cell r="O215">
            <v>413</v>
          </cell>
          <cell r="P215">
            <v>681</v>
          </cell>
          <cell r="Q215">
            <v>541</v>
          </cell>
          <cell r="R215">
            <v>0</v>
          </cell>
          <cell r="S215">
            <v>0</v>
          </cell>
          <cell r="T215">
            <v>0</v>
          </cell>
          <cell r="U215">
            <v>0</v>
          </cell>
          <cell r="V215">
            <v>0</v>
          </cell>
          <cell r="W215">
            <v>0</v>
          </cell>
          <cell r="X215">
            <v>0</v>
          </cell>
          <cell r="Y215">
            <v>0</v>
          </cell>
          <cell r="Z215">
            <v>0</v>
          </cell>
          <cell r="AA215">
            <v>0</v>
          </cell>
          <cell r="AB215">
            <v>0</v>
          </cell>
          <cell r="AC215">
            <v>0</v>
          </cell>
          <cell r="AD215">
            <v>0</v>
          </cell>
        </row>
        <row r="216">
          <cell r="A216" t="str">
            <v>CSES</v>
          </cell>
          <cell r="B216" t="str">
            <v>CSESPF</v>
          </cell>
          <cell r="C216" t="str">
            <v>Sport, Education and Society</v>
          </cell>
          <cell r="D216">
            <v>24</v>
          </cell>
          <cell r="E216">
            <v>24</v>
          </cell>
          <cell r="F216">
            <v>9</v>
          </cell>
          <cell r="G216">
            <v>1441</v>
          </cell>
          <cell r="H216">
            <v>2402</v>
          </cell>
          <cell r="I216">
            <v>1918</v>
          </cell>
          <cell r="J216">
            <v>0</v>
          </cell>
          <cell r="K216">
            <v>0</v>
          </cell>
          <cell r="L216">
            <v>0</v>
          </cell>
          <cell r="M216">
            <v>0</v>
          </cell>
          <cell r="N216">
            <v>0</v>
          </cell>
          <cell r="O216">
            <v>1225</v>
          </cell>
          <cell r="P216">
            <v>2042</v>
          </cell>
          <cell r="Q216">
            <v>1630</v>
          </cell>
          <cell r="R216">
            <v>0</v>
          </cell>
          <cell r="S216">
            <v>0</v>
          </cell>
          <cell r="T216">
            <v>0</v>
          </cell>
          <cell r="U216">
            <v>0</v>
          </cell>
          <cell r="V216">
            <v>0</v>
          </cell>
          <cell r="W216">
            <v>0</v>
          </cell>
          <cell r="X216">
            <v>0</v>
          </cell>
          <cell r="Y216">
            <v>0</v>
          </cell>
          <cell r="Z216">
            <v>0</v>
          </cell>
          <cell r="AA216">
            <v>0</v>
          </cell>
          <cell r="AB216">
            <v>0</v>
          </cell>
          <cell r="AC216">
            <v>0</v>
          </cell>
          <cell r="AD216">
            <v>0</v>
          </cell>
        </row>
        <row r="217">
          <cell r="A217" t="str">
            <v>CSHEP</v>
          </cell>
          <cell r="B217" t="str">
            <v>CSHEPPF</v>
          </cell>
          <cell r="C217" t="str">
            <v>Studies in Higher Education &amp; Research into Higher Education Abstracts Pack</v>
          </cell>
          <cell r="D217" t="str">
            <v>PACK</v>
          </cell>
          <cell r="E217" t="str">
            <v>PACK</v>
          </cell>
          <cell r="F217" t="str">
            <v>PACK</v>
          </cell>
          <cell r="G217">
            <v>3246</v>
          </cell>
          <cell r="H217">
            <v>7314</v>
          </cell>
          <cell r="I217">
            <v>5848</v>
          </cell>
          <cell r="J217">
            <v>0</v>
          </cell>
          <cell r="K217">
            <v>0</v>
          </cell>
          <cell r="L217">
            <v>0</v>
          </cell>
          <cell r="M217">
            <v>0</v>
          </cell>
          <cell r="N217">
            <v>0</v>
          </cell>
          <cell r="O217">
            <v>2759</v>
          </cell>
          <cell r="P217">
            <v>6217</v>
          </cell>
          <cell r="Q217">
            <v>4971</v>
          </cell>
          <cell r="R217">
            <v>0</v>
          </cell>
          <cell r="S217">
            <v>0</v>
          </cell>
          <cell r="T217">
            <v>0</v>
          </cell>
          <cell r="U217">
            <v>0</v>
          </cell>
          <cell r="V217">
            <v>0</v>
          </cell>
          <cell r="W217">
            <v>0</v>
          </cell>
          <cell r="X217">
            <v>0</v>
          </cell>
          <cell r="Y217">
            <v>0</v>
          </cell>
          <cell r="Z217">
            <v>0</v>
          </cell>
          <cell r="AA217">
            <v>0</v>
          </cell>
          <cell r="AB217">
            <v>0</v>
          </cell>
          <cell r="AC217">
            <v>0</v>
          </cell>
          <cell r="AD217">
            <v>0</v>
          </cell>
        </row>
        <row r="218">
          <cell r="A218" t="str">
            <v>CSID</v>
          </cell>
          <cell r="B218" t="str">
            <v>CSIDPF</v>
          </cell>
          <cell r="C218" t="str">
            <v>Social Identities</v>
          </cell>
          <cell r="D218">
            <v>25</v>
          </cell>
          <cell r="E218">
            <v>25</v>
          </cell>
          <cell r="F218">
            <v>6</v>
          </cell>
          <cell r="G218">
            <v>1036</v>
          </cell>
          <cell r="H218">
            <v>1721</v>
          </cell>
          <cell r="I218">
            <v>1369</v>
          </cell>
          <cell r="J218">
            <v>0</v>
          </cell>
          <cell r="K218">
            <v>0</v>
          </cell>
          <cell r="L218">
            <v>0</v>
          </cell>
          <cell r="M218">
            <v>0</v>
          </cell>
          <cell r="N218">
            <v>0</v>
          </cell>
          <cell r="O218">
            <v>881</v>
          </cell>
          <cell r="P218">
            <v>1463</v>
          </cell>
          <cell r="Q218">
            <v>1164</v>
          </cell>
          <cell r="R218">
            <v>0</v>
          </cell>
          <cell r="S218">
            <v>0</v>
          </cell>
          <cell r="T218">
            <v>0</v>
          </cell>
          <cell r="U218">
            <v>0</v>
          </cell>
          <cell r="V218">
            <v>0</v>
          </cell>
          <cell r="W218">
            <v>0</v>
          </cell>
          <cell r="X218">
            <v>0</v>
          </cell>
          <cell r="Y218">
            <v>0</v>
          </cell>
          <cell r="Z218">
            <v>0</v>
          </cell>
          <cell r="AA218">
            <v>0</v>
          </cell>
          <cell r="AB218">
            <v>0</v>
          </cell>
          <cell r="AC218">
            <v>0</v>
          </cell>
          <cell r="AD218">
            <v>0</v>
          </cell>
        </row>
        <row r="219">
          <cell r="A219" t="str">
            <v>CSJE</v>
          </cell>
          <cell r="B219" t="str">
            <v>CSJEPF</v>
          </cell>
          <cell r="C219" t="str">
            <v>Scandinavian Journal of Educational Research</v>
          </cell>
          <cell r="D219">
            <v>63</v>
          </cell>
          <cell r="E219">
            <v>63</v>
          </cell>
          <cell r="F219">
            <v>7</v>
          </cell>
          <cell r="G219">
            <v>1544</v>
          </cell>
          <cell r="H219">
            <v>2559</v>
          </cell>
          <cell r="I219">
            <v>2039</v>
          </cell>
          <cell r="J219">
            <v>0</v>
          </cell>
          <cell r="K219">
            <v>0</v>
          </cell>
          <cell r="L219">
            <v>0</v>
          </cell>
          <cell r="M219">
            <v>0</v>
          </cell>
          <cell r="N219">
            <v>0</v>
          </cell>
          <cell r="O219">
            <v>1312</v>
          </cell>
          <cell r="P219">
            <v>2175</v>
          </cell>
          <cell r="Q219">
            <v>1733</v>
          </cell>
          <cell r="R219">
            <v>0</v>
          </cell>
          <cell r="S219">
            <v>0</v>
          </cell>
          <cell r="T219">
            <v>0</v>
          </cell>
          <cell r="U219">
            <v>0</v>
          </cell>
          <cell r="V219">
            <v>0</v>
          </cell>
          <cell r="W219">
            <v>0</v>
          </cell>
          <cell r="X219">
            <v>0</v>
          </cell>
          <cell r="Y219">
            <v>0</v>
          </cell>
          <cell r="Z219">
            <v>0</v>
          </cell>
          <cell r="AA219">
            <v>0</v>
          </cell>
          <cell r="AB219">
            <v>0</v>
          </cell>
          <cell r="AC219">
            <v>0</v>
          </cell>
          <cell r="AD219">
            <v>0</v>
          </cell>
        </row>
        <row r="220">
          <cell r="A220" t="str">
            <v>CSLM</v>
          </cell>
          <cell r="B220" t="str">
            <v>CSLMPF</v>
          </cell>
          <cell r="C220" t="str">
            <v>School Leadership &amp; Management</v>
          </cell>
          <cell r="D220">
            <v>39</v>
          </cell>
          <cell r="E220">
            <v>39</v>
          </cell>
          <cell r="F220">
            <v>5</v>
          </cell>
          <cell r="G220">
            <v>1242</v>
          </cell>
          <cell r="H220">
            <v>2281</v>
          </cell>
          <cell r="I220">
            <v>1821</v>
          </cell>
          <cell r="J220">
            <v>0</v>
          </cell>
          <cell r="K220">
            <v>0</v>
          </cell>
          <cell r="L220">
            <v>0</v>
          </cell>
          <cell r="M220">
            <v>0</v>
          </cell>
          <cell r="N220">
            <v>0</v>
          </cell>
          <cell r="O220">
            <v>1056</v>
          </cell>
          <cell r="P220">
            <v>1939</v>
          </cell>
          <cell r="Q220">
            <v>1548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  <cell r="W220">
            <v>0</v>
          </cell>
          <cell r="X220">
            <v>0</v>
          </cell>
          <cell r="Y220">
            <v>0</v>
          </cell>
          <cell r="Z220">
            <v>0</v>
          </cell>
          <cell r="AA220">
            <v>0</v>
          </cell>
          <cell r="AB220">
            <v>0</v>
          </cell>
          <cell r="AC220">
            <v>0</v>
          </cell>
          <cell r="AD220">
            <v>0</v>
          </cell>
        </row>
        <row r="221">
          <cell r="A221" t="str">
            <v>CSMS</v>
          </cell>
          <cell r="B221" t="str">
            <v>CSMSPF</v>
          </cell>
          <cell r="C221" t="str">
            <v>Social Movement Studies</v>
          </cell>
          <cell r="D221">
            <v>18</v>
          </cell>
          <cell r="E221">
            <v>18</v>
          </cell>
          <cell r="F221">
            <v>6</v>
          </cell>
          <cell r="G221">
            <v>785</v>
          </cell>
          <cell r="H221">
            <v>1300</v>
          </cell>
          <cell r="I221">
            <v>1041</v>
          </cell>
          <cell r="J221">
            <v>0</v>
          </cell>
          <cell r="K221">
            <v>0</v>
          </cell>
          <cell r="L221">
            <v>0</v>
          </cell>
          <cell r="M221">
            <v>0</v>
          </cell>
          <cell r="N221">
            <v>0</v>
          </cell>
          <cell r="O221">
            <v>667</v>
          </cell>
          <cell r="P221">
            <v>1105</v>
          </cell>
          <cell r="Q221">
            <v>885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  <cell r="W221">
            <v>0</v>
          </cell>
          <cell r="X221">
            <v>0</v>
          </cell>
          <cell r="Y221">
            <v>0</v>
          </cell>
          <cell r="Z221">
            <v>0</v>
          </cell>
          <cell r="AA221">
            <v>0</v>
          </cell>
          <cell r="AB221">
            <v>0</v>
          </cell>
          <cell r="AC221">
            <v>0</v>
          </cell>
          <cell r="AD221">
            <v>0</v>
          </cell>
        </row>
        <row r="222">
          <cell r="A222" t="str">
            <v>CSMT</v>
          </cell>
          <cell r="B222" t="str">
            <v>CSMTPF</v>
          </cell>
          <cell r="C222" t="str">
            <v>Sexual and Relationship Therapy</v>
          </cell>
          <cell r="D222">
            <v>34</v>
          </cell>
          <cell r="E222">
            <v>34</v>
          </cell>
          <cell r="F222">
            <v>4</v>
          </cell>
          <cell r="G222">
            <v>734</v>
          </cell>
          <cell r="H222">
            <v>1369</v>
          </cell>
          <cell r="I222">
            <v>1089</v>
          </cell>
          <cell r="J222">
            <v>0</v>
          </cell>
          <cell r="K222">
            <v>0</v>
          </cell>
          <cell r="L222">
            <v>0</v>
          </cell>
          <cell r="M222">
            <v>0</v>
          </cell>
          <cell r="N222">
            <v>0</v>
          </cell>
          <cell r="O222">
            <v>624</v>
          </cell>
          <cell r="P222">
            <v>1164</v>
          </cell>
          <cell r="Q222">
            <v>926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  <cell r="W222">
            <v>0</v>
          </cell>
          <cell r="X222">
            <v>0</v>
          </cell>
          <cell r="Y222">
            <v>0</v>
          </cell>
          <cell r="Z222">
            <v>0</v>
          </cell>
          <cell r="AA222">
            <v>0</v>
          </cell>
          <cell r="AB222">
            <v>0</v>
          </cell>
          <cell r="AC222">
            <v>0</v>
          </cell>
          <cell r="AD222">
            <v>0</v>
          </cell>
        </row>
        <row r="223">
          <cell r="A223" t="str">
            <v>CSOS</v>
          </cell>
          <cell r="B223" t="str">
            <v>CSOSPF</v>
          </cell>
          <cell r="C223" t="str">
            <v>Social Semiotics</v>
          </cell>
          <cell r="D223">
            <v>29</v>
          </cell>
          <cell r="E223">
            <v>29</v>
          </cell>
          <cell r="F223">
            <v>5</v>
          </cell>
          <cell r="G223">
            <v>959</v>
          </cell>
          <cell r="H223">
            <v>1575</v>
          </cell>
          <cell r="I223">
            <v>1252</v>
          </cell>
          <cell r="J223">
            <v>0</v>
          </cell>
          <cell r="K223">
            <v>0</v>
          </cell>
          <cell r="L223">
            <v>0</v>
          </cell>
          <cell r="M223">
            <v>1131</v>
          </cell>
          <cell r="N223">
            <v>0</v>
          </cell>
          <cell r="O223">
            <v>815</v>
          </cell>
          <cell r="P223">
            <v>1339</v>
          </cell>
          <cell r="Q223">
            <v>1064</v>
          </cell>
          <cell r="R223">
            <v>0</v>
          </cell>
          <cell r="S223">
            <v>0</v>
          </cell>
          <cell r="T223">
            <v>0</v>
          </cell>
          <cell r="U223">
            <v>961</v>
          </cell>
          <cell r="V223">
            <v>0</v>
          </cell>
          <cell r="W223">
            <v>0</v>
          </cell>
          <cell r="X223">
            <v>0</v>
          </cell>
          <cell r="Y223">
            <v>0</v>
          </cell>
          <cell r="Z223">
            <v>0</v>
          </cell>
          <cell r="AA223">
            <v>0</v>
          </cell>
          <cell r="AB223">
            <v>0</v>
          </cell>
          <cell r="AC223">
            <v>0</v>
          </cell>
          <cell r="AD223">
            <v>0</v>
          </cell>
        </row>
        <row r="224">
          <cell r="A224" t="str">
            <v>CSPP</v>
          </cell>
          <cell r="B224" t="str">
            <v>CSPPPF</v>
          </cell>
          <cell r="C224" t="str">
            <v>Space and Polity</v>
          </cell>
          <cell r="D224">
            <v>23</v>
          </cell>
          <cell r="E224">
            <v>23</v>
          </cell>
          <cell r="F224">
            <v>3</v>
          </cell>
          <cell r="G224">
            <v>514</v>
          </cell>
          <cell r="H224">
            <v>848</v>
          </cell>
          <cell r="I224">
            <v>680</v>
          </cell>
          <cell r="J224">
            <v>0</v>
          </cell>
          <cell r="K224">
            <v>0</v>
          </cell>
          <cell r="L224">
            <v>0</v>
          </cell>
          <cell r="M224">
            <v>0</v>
          </cell>
          <cell r="N224">
            <v>0</v>
          </cell>
          <cell r="O224">
            <v>437</v>
          </cell>
          <cell r="P224">
            <v>721</v>
          </cell>
          <cell r="Q224">
            <v>578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  <cell r="W224">
            <v>0</v>
          </cell>
          <cell r="X224">
            <v>0</v>
          </cell>
          <cell r="Y224">
            <v>0</v>
          </cell>
          <cell r="Z224">
            <v>0</v>
          </cell>
          <cell r="AA224">
            <v>0</v>
          </cell>
          <cell r="AB224">
            <v>0</v>
          </cell>
          <cell r="AC224">
            <v>0</v>
          </cell>
          <cell r="AD224">
            <v>0</v>
          </cell>
        </row>
        <row r="225">
          <cell r="A225" t="str">
            <v>CSTE</v>
          </cell>
          <cell r="B225" t="str">
            <v>CSTEPF</v>
          </cell>
          <cell r="C225" t="str">
            <v>Studying Teacher Education</v>
          </cell>
          <cell r="D225">
            <v>15</v>
          </cell>
          <cell r="E225">
            <v>15</v>
          </cell>
          <cell r="F225">
            <v>3</v>
          </cell>
          <cell r="G225">
            <v>320</v>
          </cell>
          <cell r="H225">
            <v>491</v>
          </cell>
          <cell r="I225">
            <v>387</v>
          </cell>
          <cell r="J225">
            <v>0</v>
          </cell>
          <cell r="K225">
            <v>0</v>
          </cell>
          <cell r="L225">
            <v>0</v>
          </cell>
          <cell r="M225">
            <v>0</v>
          </cell>
          <cell r="N225">
            <v>0</v>
          </cell>
          <cell r="O225">
            <v>272</v>
          </cell>
          <cell r="P225">
            <v>417</v>
          </cell>
          <cell r="Q225">
            <v>329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  <cell r="W225">
            <v>0</v>
          </cell>
          <cell r="X225">
            <v>0</v>
          </cell>
          <cell r="Y225">
            <v>0</v>
          </cell>
          <cell r="Z225">
            <v>0</v>
          </cell>
          <cell r="AA225">
            <v>0</v>
          </cell>
          <cell r="AB225">
            <v>0</v>
          </cell>
          <cell r="AC225">
            <v>0</v>
          </cell>
          <cell r="AD225">
            <v>0</v>
          </cell>
        </row>
        <row r="226">
          <cell r="A226" t="str">
            <v>CSWA</v>
          </cell>
          <cell r="B226" t="str">
            <v>CSWAPF</v>
          </cell>
          <cell r="C226" t="str">
            <v>Studies on Women and Gender Abstracts Online</v>
          </cell>
          <cell r="D226">
            <v>37</v>
          </cell>
          <cell r="E226">
            <v>37</v>
          </cell>
          <cell r="F226">
            <v>2</v>
          </cell>
          <cell r="G226">
            <v>0</v>
          </cell>
          <cell r="H226">
            <v>0</v>
          </cell>
          <cell r="I226">
            <v>0</v>
          </cell>
          <cell r="J226">
            <v>0</v>
          </cell>
          <cell r="K226">
            <v>0</v>
          </cell>
          <cell r="L226">
            <v>0</v>
          </cell>
          <cell r="M226">
            <v>0</v>
          </cell>
          <cell r="N226">
            <v>0</v>
          </cell>
          <cell r="O226">
            <v>1526</v>
          </cell>
          <cell r="P226">
            <v>2737</v>
          </cell>
          <cell r="Q226">
            <v>2180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  <cell r="W226">
            <v>0</v>
          </cell>
          <cell r="X226">
            <v>0</v>
          </cell>
          <cell r="Y226">
            <v>0</v>
          </cell>
          <cell r="Z226">
            <v>0</v>
          </cell>
          <cell r="AA226">
            <v>0</v>
          </cell>
          <cell r="AB226">
            <v>0</v>
          </cell>
          <cell r="AC226">
            <v>0</v>
          </cell>
          <cell r="AD226">
            <v>0</v>
          </cell>
        </row>
        <row r="227">
          <cell r="A227" t="str">
            <v>CSWE</v>
          </cell>
          <cell r="B227" t="str">
            <v>CSWEPF</v>
          </cell>
          <cell r="C227" t="str">
            <v>Social Work Education</v>
          </cell>
          <cell r="D227">
            <v>38</v>
          </cell>
          <cell r="E227">
            <v>38</v>
          </cell>
          <cell r="F227">
            <v>8</v>
          </cell>
          <cell r="G227">
            <v>1416</v>
          </cell>
          <cell r="H227">
            <v>2368</v>
          </cell>
          <cell r="I227">
            <v>1888</v>
          </cell>
          <cell r="J227">
            <v>0</v>
          </cell>
          <cell r="K227">
            <v>0</v>
          </cell>
          <cell r="L227">
            <v>0</v>
          </cell>
          <cell r="M227">
            <v>0</v>
          </cell>
          <cell r="N227">
            <v>0</v>
          </cell>
          <cell r="O227">
            <v>1204</v>
          </cell>
          <cell r="P227">
            <v>2013</v>
          </cell>
          <cell r="Q227">
            <v>1605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  <cell r="W227">
            <v>0</v>
          </cell>
          <cell r="X227">
            <v>0</v>
          </cell>
          <cell r="Y227">
            <v>0</v>
          </cell>
          <cell r="Z227">
            <v>0</v>
          </cell>
          <cell r="AA227">
            <v>0</v>
          </cell>
          <cell r="AB227">
            <v>0</v>
          </cell>
          <cell r="AC227">
            <v>0</v>
          </cell>
          <cell r="AD227">
            <v>0</v>
          </cell>
        </row>
        <row r="228">
          <cell r="A228" t="str">
            <v>CTAS</v>
          </cell>
          <cell r="B228" t="str">
            <v>CTASPF</v>
          </cell>
          <cell r="C228" t="str">
            <v>Technology Analysis &amp; Strategic Management</v>
          </cell>
          <cell r="D228">
            <v>31</v>
          </cell>
          <cell r="E228">
            <v>31</v>
          </cell>
          <cell r="F228">
            <v>12</v>
          </cell>
          <cell r="G228">
            <v>2915</v>
          </cell>
          <cell r="H228">
            <v>5234</v>
          </cell>
          <cell r="I228">
            <v>4187</v>
          </cell>
          <cell r="J228">
            <v>0</v>
          </cell>
          <cell r="K228">
            <v>0</v>
          </cell>
          <cell r="L228">
            <v>0</v>
          </cell>
          <cell r="M228">
            <v>0</v>
          </cell>
          <cell r="N228">
            <v>0</v>
          </cell>
          <cell r="O228">
            <v>2478</v>
          </cell>
          <cell r="P228">
            <v>4449</v>
          </cell>
          <cell r="Q228">
            <v>3559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  <cell r="W228">
            <v>0</v>
          </cell>
          <cell r="X228">
            <v>0</v>
          </cell>
          <cell r="Y228">
            <v>0</v>
          </cell>
          <cell r="Z228">
            <v>0</v>
          </cell>
          <cell r="AA228">
            <v>0</v>
          </cell>
          <cell r="AB228">
            <v>0</v>
          </cell>
          <cell r="AC228">
            <v>0</v>
          </cell>
          <cell r="AD228">
            <v>0</v>
          </cell>
        </row>
        <row r="229">
          <cell r="A229" t="str">
            <v>CTAT</v>
          </cell>
          <cell r="B229" t="str">
            <v>CTATPF</v>
          </cell>
          <cell r="C229" t="str">
            <v>Teachers and Teaching: Theory and Practice</v>
          </cell>
          <cell r="D229">
            <v>25</v>
          </cell>
          <cell r="E229">
            <v>25</v>
          </cell>
          <cell r="F229">
            <v>8</v>
          </cell>
          <cell r="G229">
            <v>1289</v>
          </cell>
          <cell r="H229">
            <v>2141</v>
          </cell>
          <cell r="I229">
            <v>1704</v>
          </cell>
          <cell r="J229">
            <v>0</v>
          </cell>
          <cell r="K229">
            <v>0</v>
          </cell>
          <cell r="L229">
            <v>0</v>
          </cell>
          <cell r="M229">
            <v>0</v>
          </cell>
          <cell r="N229">
            <v>0</v>
          </cell>
          <cell r="O229">
            <v>1096</v>
          </cell>
          <cell r="P229">
            <v>1820</v>
          </cell>
          <cell r="Q229">
            <v>1448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  <cell r="W229">
            <v>0</v>
          </cell>
          <cell r="X229">
            <v>0</v>
          </cell>
          <cell r="Y229">
            <v>0</v>
          </cell>
          <cell r="Z229">
            <v>0</v>
          </cell>
          <cell r="AA229">
            <v>0</v>
          </cell>
          <cell r="AB229">
            <v>0</v>
          </cell>
          <cell r="AC229">
            <v>0</v>
          </cell>
          <cell r="AD229">
            <v>0</v>
          </cell>
        </row>
        <row r="230">
          <cell r="A230" t="str">
            <v>CTED</v>
          </cell>
          <cell r="B230" t="str">
            <v>CTEDPF</v>
          </cell>
          <cell r="C230" t="str">
            <v>Teaching Education</v>
          </cell>
          <cell r="D230">
            <v>30</v>
          </cell>
          <cell r="E230">
            <v>30</v>
          </cell>
          <cell r="F230">
            <v>4</v>
          </cell>
          <cell r="G230">
            <v>527</v>
          </cell>
          <cell r="H230">
            <v>878</v>
          </cell>
          <cell r="I230">
            <v>699</v>
          </cell>
          <cell r="J230">
            <v>0</v>
          </cell>
          <cell r="K230">
            <v>0</v>
          </cell>
          <cell r="L230">
            <v>0</v>
          </cell>
          <cell r="M230">
            <v>1249</v>
          </cell>
          <cell r="N230">
            <v>0</v>
          </cell>
          <cell r="O230">
            <v>448</v>
          </cell>
          <cell r="P230">
            <v>746</v>
          </cell>
          <cell r="Q230">
            <v>594</v>
          </cell>
          <cell r="R230">
            <v>0</v>
          </cell>
          <cell r="S230">
            <v>0</v>
          </cell>
          <cell r="T230">
            <v>0</v>
          </cell>
          <cell r="U230">
            <v>1062</v>
          </cell>
          <cell r="V230">
            <v>0</v>
          </cell>
          <cell r="W230">
            <v>0</v>
          </cell>
          <cell r="X230">
            <v>0</v>
          </cell>
          <cell r="Y230">
            <v>0</v>
          </cell>
          <cell r="Z230">
            <v>0</v>
          </cell>
          <cell r="AA230">
            <v>0</v>
          </cell>
          <cell r="AB230">
            <v>0</v>
          </cell>
          <cell r="AC230">
            <v>0</v>
          </cell>
          <cell r="AD230">
            <v>0</v>
          </cell>
        </row>
        <row r="231">
          <cell r="A231" t="str">
            <v>CTHE</v>
          </cell>
          <cell r="B231" t="str">
            <v>CTHEPF</v>
          </cell>
          <cell r="C231" t="str">
            <v>Teaching in Higher Education; Critical Perspectives</v>
          </cell>
          <cell r="D231">
            <v>24</v>
          </cell>
          <cell r="E231">
            <v>24</v>
          </cell>
          <cell r="F231">
            <v>8</v>
          </cell>
          <cell r="G231">
            <v>1252</v>
          </cell>
          <cell r="H231">
            <v>2091</v>
          </cell>
          <cell r="I231">
            <v>1661</v>
          </cell>
          <cell r="J231">
            <v>0</v>
          </cell>
          <cell r="K231">
            <v>0</v>
          </cell>
          <cell r="L231">
            <v>0</v>
          </cell>
          <cell r="M231">
            <v>0</v>
          </cell>
          <cell r="N231">
            <v>0</v>
          </cell>
          <cell r="O231">
            <v>1064</v>
          </cell>
          <cell r="P231">
            <v>1777</v>
          </cell>
          <cell r="Q231">
            <v>1412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  <cell r="W231">
            <v>0</v>
          </cell>
          <cell r="X231">
            <v>0</v>
          </cell>
          <cell r="Y231">
            <v>0</v>
          </cell>
          <cell r="Z231">
            <v>0</v>
          </cell>
          <cell r="AA231">
            <v>0</v>
          </cell>
          <cell r="AB231">
            <v>0</v>
          </cell>
          <cell r="AC231">
            <v>0</v>
          </cell>
          <cell r="AD231">
            <v>0</v>
          </cell>
        </row>
        <row r="232">
          <cell r="A232" t="str">
            <v>CTQM</v>
          </cell>
          <cell r="B232" t="str">
            <v>CTQMPF</v>
          </cell>
          <cell r="C232" t="str">
            <v>Total Quality Management &amp; Business Excellence</v>
          </cell>
          <cell r="D232">
            <v>30</v>
          </cell>
          <cell r="E232">
            <v>30</v>
          </cell>
          <cell r="F232">
            <v>16</v>
          </cell>
          <cell r="G232">
            <v>2512</v>
          </cell>
          <cell r="H232">
            <v>4341</v>
          </cell>
          <cell r="I232">
            <v>3455</v>
          </cell>
          <cell r="J232">
            <v>0</v>
          </cell>
          <cell r="K232">
            <v>0</v>
          </cell>
          <cell r="L232">
            <v>0</v>
          </cell>
          <cell r="M232">
            <v>0</v>
          </cell>
          <cell r="N232">
            <v>0</v>
          </cell>
          <cell r="O232">
            <v>2136</v>
          </cell>
          <cell r="P232">
            <v>3690</v>
          </cell>
          <cell r="Q232">
            <v>2937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0</v>
          </cell>
          <cell r="AB232">
            <v>0</v>
          </cell>
          <cell r="AC232">
            <v>0</v>
          </cell>
          <cell r="AD232">
            <v>0</v>
          </cell>
        </row>
        <row r="233">
          <cell r="A233" t="str">
            <v>CTRT</v>
          </cell>
          <cell r="B233" t="str">
            <v>CTRTPF</v>
          </cell>
          <cell r="C233" t="str">
            <v>The Round Table</v>
          </cell>
          <cell r="D233">
            <v>108</v>
          </cell>
          <cell r="E233">
            <v>108</v>
          </cell>
          <cell r="F233">
            <v>6</v>
          </cell>
          <cell r="G233">
            <v>1225</v>
          </cell>
          <cell r="H233">
            <v>2286</v>
          </cell>
          <cell r="I233">
            <v>1822</v>
          </cell>
          <cell r="J233">
            <v>0</v>
          </cell>
          <cell r="K233">
            <v>0</v>
          </cell>
          <cell r="L233">
            <v>0</v>
          </cell>
          <cell r="M233">
            <v>0</v>
          </cell>
          <cell r="N233">
            <v>0</v>
          </cell>
          <cell r="O233">
            <v>1041</v>
          </cell>
          <cell r="P233">
            <v>1943</v>
          </cell>
          <cell r="Q233">
            <v>1549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  <cell r="W233">
            <v>0</v>
          </cell>
          <cell r="X233">
            <v>0</v>
          </cell>
          <cell r="Y233">
            <v>0</v>
          </cell>
          <cell r="Z233">
            <v>0</v>
          </cell>
          <cell r="AA233">
            <v>0</v>
          </cell>
          <cell r="AB233">
            <v>0</v>
          </cell>
          <cell r="AC233">
            <v>0</v>
          </cell>
          <cell r="AD233">
            <v>0</v>
          </cell>
        </row>
        <row r="234">
          <cell r="A234" t="str">
            <v>CTTE</v>
          </cell>
          <cell r="B234" t="str">
            <v>CTTEPF</v>
          </cell>
          <cell r="C234" t="str">
            <v>Third Text</v>
          </cell>
          <cell r="D234">
            <v>33</v>
          </cell>
          <cell r="E234">
            <v>33</v>
          </cell>
          <cell r="F234">
            <v>6</v>
          </cell>
          <cell r="G234">
            <v>586</v>
          </cell>
          <cell r="H234">
            <v>892</v>
          </cell>
          <cell r="I234">
            <v>714</v>
          </cell>
          <cell r="J234">
            <v>0</v>
          </cell>
          <cell r="K234">
            <v>0</v>
          </cell>
          <cell r="L234">
            <v>0</v>
          </cell>
          <cell r="M234">
            <v>0</v>
          </cell>
          <cell r="N234">
            <v>0</v>
          </cell>
          <cell r="O234">
            <v>498</v>
          </cell>
          <cell r="P234">
            <v>758</v>
          </cell>
          <cell r="Q234">
            <v>607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  <cell r="W234">
            <v>0</v>
          </cell>
          <cell r="X234">
            <v>0</v>
          </cell>
          <cell r="Y234">
            <v>0</v>
          </cell>
          <cell r="Z234">
            <v>0</v>
          </cell>
          <cell r="AA234">
            <v>0</v>
          </cell>
          <cell r="AB234">
            <v>0</v>
          </cell>
          <cell r="AC234">
            <v>0</v>
          </cell>
          <cell r="AD234">
            <v>0</v>
          </cell>
        </row>
        <row r="235">
          <cell r="A235" t="str">
            <v>CTWQP</v>
          </cell>
          <cell r="B235" t="str">
            <v>CTWQPPF</v>
          </cell>
          <cell r="C235" t="str">
            <v>Third World Quarterly &amp; Third World Thematics - Pack</v>
          </cell>
          <cell r="D235" t="str">
            <v>PACK</v>
          </cell>
          <cell r="E235" t="str">
            <v>PACK</v>
          </cell>
          <cell r="F235" t="str">
            <v>PACK</v>
          </cell>
          <cell r="G235">
            <v>2714</v>
          </cell>
          <cell r="H235">
            <v>4467</v>
          </cell>
          <cell r="I235">
            <v>3581</v>
          </cell>
          <cell r="J235">
            <v>0</v>
          </cell>
          <cell r="K235">
            <v>0</v>
          </cell>
          <cell r="L235">
            <v>0</v>
          </cell>
          <cell r="M235">
            <v>0</v>
          </cell>
          <cell r="N235">
            <v>0</v>
          </cell>
          <cell r="O235">
            <v>2307</v>
          </cell>
          <cell r="P235">
            <v>3797</v>
          </cell>
          <cell r="Q235">
            <v>3044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0</v>
          </cell>
          <cell r="AB235">
            <v>0</v>
          </cell>
          <cell r="AC235">
            <v>0</v>
          </cell>
          <cell r="AD235">
            <v>0</v>
          </cell>
        </row>
        <row r="236">
          <cell r="A236" t="str">
            <v>CUPR</v>
          </cell>
          <cell r="B236" t="str">
            <v>CUPRPF</v>
          </cell>
          <cell r="C236" t="str">
            <v>Urban Policy and Research</v>
          </cell>
          <cell r="D236">
            <v>37</v>
          </cell>
          <cell r="E236">
            <v>37</v>
          </cell>
          <cell r="F236">
            <v>4</v>
          </cell>
          <cell r="G236">
            <v>431</v>
          </cell>
          <cell r="H236">
            <v>691</v>
          </cell>
          <cell r="I236">
            <v>549</v>
          </cell>
          <cell r="J236">
            <v>0</v>
          </cell>
          <cell r="K236">
            <v>0</v>
          </cell>
          <cell r="L236">
            <v>0</v>
          </cell>
          <cell r="M236">
            <v>579</v>
          </cell>
          <cell r="N236">
            <v>0</v>
          </cell>
          <cell r="O236">
            <v>366</v>
          </cell>
          <cell r="P236">
            <v>587</v>
          </cell>
          <cell r="Q236">
            <v>467</v>
          </cell>
          <cell r="R236">
            <v>0</v>
          </cell>
          <cell r="S236">
            <v>0</v>
          </cell>
          <cell r="T236">
            <v>0</v>
          </cell>
          <cell r="U236">
            <v>492</v>
          </cell>
          <cell r="V236">
            <v>0</v>
          </cell>
          <cell r="W236">
            <v>0</v>
          </cell>
          <cell r="X236">
            <v>0</v>
          </cell>
          <cell r="Y236">
            <v>0</v>
          </cell>
          <cell r="Z236">
            <v>0</v>
          </cell>
          <cell r="AA236">
            <v>0</v>
          </cell>
          <cell r="AB236">
            <v>0</v>
          </cell>
          <cell r="AC236">
            <v>0</v>
          </cell>
          <cell r="AD236">
            <v>0</v>
          </cell>
        </row>
        <row r="237">
          <cell r="A237" t="str">
            <v>CWSE</v>
          </cell>
          <cell r="B237" t="str">
            <v>CWSEPF</v>
          </cell>
          <cell r="C237" t="str">
            <v>International Journal of Research and Method in Education</v>
          </cell>
          <cell r="D237">
            <v>42</v>
          </cell>
          <cell r="E237">
            <v>42</v>
          </cell>
          <cell r="F237">
            <v>5</v>
          </cell>
          <cell r="G237">
            <v>1727</v>
          </cell>
          <cell r="H237">
            <v>3566</v>
          </cell>
          <cell r="I237">
            <v>2849</v>
          </cell>
          <cell r="J237">
            <v>0</v>
          </cell>
          <cell r="K237">
            <v>0</v>
          </cell>
          <cell r="L237">
            <v>0</v>
          </cell>
          <cell r="M237">
            <v>0</v>
          </cell>
          <cell r="N237">
            <v>0</v>
          </cell>
          <cell r="O237">
            <v>1468</v>
          </cell>
          <cell r="P237">
            <v>3031</v>
          </cell>
          <cell r="Q237">
            <v>2422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0</v>
          </cell>
          <cell r="AD237">
            <v>0</v>
          </cell>
        </row>
        <row r="238">
          <cell r="A238" t="str">
            <v>FANC</v>
          </cell>
          <cell r="B238" t="str">
            <v>FANCPF</v>
          </cell>
          <cell r="C238" t="str">
            <v>American Nineteenth Century History</v>
          </cell>
          <cell r="D238">
            <v>20</v>
          </cell>
          <cell r="E238">
            <v>20</v>
          </cell>
          <cell r="F238">
            <v>3</v>
          </cell>
          <cell r="G238">
            <v>365</v>
          </cell>
          <cell r="H238">
            <v>609</v>
          </cell>
          <cell r="I238">
            <v>485</v>
          </cell>
          <cell r="J238">
            <v>0</v>
          </cell>
          <cell r="K238">
            <v>0</v>
          </cell>
          <cell r="L238">
            <v>0</v>
          </cell>
          <cell r="M238">
            <v>0</v>
          </cell>
          <cell r="N238">
            <v>0</v>
          </cell>
          <cell r="O238">
            <v>310</v>
          </cell>
          <cell r="P238">
            <v>518</v>
          </cell>
          <cell r="Q238">
            <v>412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0</v>
          </cell>
          <cell r="AD238">
            <v>0</v>
          </cell>
        </row>
        <row r="239">
          <cell r="A239" t="str">
            <v>FAPB</v>
          </cell>
          <cell r="B239" t="str">
            <v>FAPBPF</v>
          </cell>
          <cell r="C239" t="str">
            <v>Asia Pacific Business Review</v>
          </cell>
          <cell r="D239">
            <v>25</v>
          </cell>
          <cell r="E239">
            <v>25</v>
          </cell>
          <cell r="F239">
            <v>5</v>
          </cell>
          <cell r="G239">
            <v>652</v>
          </cell>
          <cell r="H239">
            <v>1079</v>
          </cell>
          <cell r="I239">
            <v>858</v>
          </cell>
          <cell r="J239">
            <v>0</v>
          </cell>
          <cell r="K239">
            <v>0</v>
          </cell>
          <cell r="L239">
            <v>0</v>
          </cell>
          <cell r="M239">
            <v>0</v>
          </cell>
          <cell r="N239">
            <v>0</v>
          </cell>
          <cell r="O239">
            <v>554</v>
          </cell>
          <cell r="P239">
            <v>917</v>
          </cell>
          <cell r="Q239">
            <v>729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0</v>
          </cell>
          <cell r="AD239">
            <v>0</v>
          </cell>
        </row>
        <row r="240">
          <cell r="A240" t="str">
            <v>FASI</v>
          </cell>
          <cell r="B240" t="str">
            <v>FASIPF</v>
          </cell>
          <cell r="C240" t="str">
            <v>Asian Security</v>
          </cell>
          <cell r="D240">
            <v>15</v>
          </cell>
          <cell r="E240">
            <v>15</v>
          </cell>
          <cell r="F240">
            <v>3</v>
          </cell>
          <cell r="G240">
            <v>415</v>
          </cell>
          <cell r="H240">
            <v>688</v>
          </cell>
          <cell r="I240">
            <v>548</v>
          </cell>
          <cell r="J240">
            <v>0</v>
          </cell>
          <cell r="K240">
            <v>0</v>
          </cell>
          <cell r="L240">
            <v>0</v>
          </cell>
          <cell r="M240">
            <v>0</v>
          </cell>
          <cell r="N240">
            <v>0</v>
          </cell>
          <cell r="O240">
            <v>353</v>
          </cell>
          <cell r="P240">
            <v>585</v>
          </cell>
          <cell r="Q240">
            <v>466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0</v>
          </cell>
          <cell r="AC240">
            <v>0</v>
          </cell>
          <cell r="AD240">
            <v>0</v>
          </cell>
        </row>
        <row r="241">
          <cell r="A241" t="str">
            <v>FAST</v>
          </cell>
          <cell r="B241" t="str">
            <v>FASTPF</v>
          </cell>
          <cell r="C241" t="str">
            <v>Astropolitics</v>
          </cell>
          <cell r="D241">
            <v>17</v>
          </cell>
          <cell r="E241">
            <v>17</v>
          </cell>
          <cell r="F241">
            <v>3</v>
          </cell>
          <cell r="G241">
            <v>689</v>
          </cell>
          <cell r="H241">
            <v>1145</v>
          </cell>
          <cell r="I241">
            <v>911</v>
          </cell>
          <cell r="J241">
            <v>0</v>
          </cell>
          <cell r="K241">
            <v>0</v>
          </cell>
          <cell r="L241">
            <v>0</v>
          </cell>
          <cell r="M241">
            <v>0</v>
          </cell>
          <cell r="N241">
            <v>0</v>
          </cell>
          <cell r="O241">
            <v>586</v>
          </cell>
          <cell r="P241">
            <v>973</v>
          </cell>
          <cell r="Q241">
            <v>774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0</v>
          </cell>
        </row>
        <row r="242">
          <cell r="A242" t="str">
            <v>FBEP</v>
          </cell>
          <cell r="B242" t="str">
            <v>FBEPPF</v>
          </cell>
          <cell r="C242" t="str">
            <v>Journal of Elections, Public Opinion and Parties</v>
          </cell>
          <cell r="D242">
            <v>29</v>
          </cell>
          <cell r="E242">
            <v>29</v>
          </cell>
          <cell r="F242">
            <v>4</v>
          </cell>
          <cell r="G242">
            <v>452</v>
          </cell>
          <cell r="H242">
            <v>756</v>
          </cell>
          <cell r="I242">
            <v>601</v>
          </cell>
          <cell r="J242">
            <v>0</v>
          </cell>
          <cell r="K242">
            <v>0</v>
          </cell>
          <cell r="L242">
            <v>0</v>
          </cell>
          <cell r="M242">
            <v>0</v>
          </cell>
          <cell r="N242">
            <v>0</v>
          </cell>
          <cell r="O242">
            <v>384</v>
          </cell>
          <cell r="P242">
            <v>643</v>
          </cell>
          <cell r="Q242">
            <v>511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  <cell r="W242">
            <v>0</v>
          </cell>
          <cell r="X242">
            <v>0</v>
          </cell>
          <cell r="Y242">
            <v>0</v>
          </cell>
          <cell r="Z242">
            <v>0</v>
          </cell>
          <cell r="AA242">
            <v>0</v>
          </cell>
          <cell r="AB242">
            <v>0</v>
          </cell>
          <cell r="AC242">
            <v>0</v>
          </cell>
          <cell r="AD242">
            <v>0</v>
          </cell>
        </row>
        <row r="243">
          <cell r="A243" t="str">
            <v>FBSHP</v>
          </cell>
          <cell r="B243" t="str">
            <v>FBSHPPF</v>
          </cell>
          <cell r="C243" t="str">
            <v>Business History plus Management &amp; Organizational History</v>
          </cell>
          <cell r="D243" t="str">
            <v>PACK</v>
          </cell>
          <cell r="E243" t="str">
            <v>PACK</v>
          </cell>
          <cell r="F243" t="str">
            <v>PACK</v>
          </cell>
          <cell r="G243">
            <v>1125</v>
          </cell>
          <cell r="H243">
            <v>1921</v>
          </cell>
          <cell r="I243">
            <v>1533</v>
          </cell>
          <cell r="J243">
            <v>0</v>
          </cell>
          <cell r="K243">
            <v>0</v>
          </cell>
          <cell r="L243">
            <v>0</v>
          </cell>
          <cell r="M243">
            <v>0</v>
          </cell>
          <cell r="N243">
            <v>0</v>
          </cell>
          <cell r="O243">
            <v>956</v>
          </cell>
          <cell r="P243">
            <v>1633</v>
          </cell>
          <cell r="Q243">
            <v>1303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  <cell r="W243">
            <v>0</v>
          </cell>
          <cell r="X243">
            <v>0</v>
          </cell>
          <cell r="Y243">
            <v>0</v>
          </cell>
          <cell r="Z243">
            <v>0</v>
          </cell>
          <cell r="AA243">
            <v>0</v>
          </cell>
          <cell r="AB243">
            <v>0</v>
          </cell>
          <cell r="AC243">
            <v>0</v>
          </cell>
          <cell r="AD243">
            <v>0</v>
          </cell>
        </row>
        <row r="244">
          <cell r="A244" t="str">
            <v>FBSS</v>
          </cell>
          <cell r="B244" t="str">
            <v>FBSSPF</v>
          </cell>
          <cell r="C244" t="str">
            <v>Journal of Southeast European and Black Sea Studies</v>
          </cell>
          <cell r="D244">
            <v>19</v>
          </cell>
          <cell r="E244">
            <v>19</v>
          </cell>
          <cell r="F244">
            <v>4</v>
          </cell>
          <cell r="G244">
            <v>552</v>
          </cell>
          <cell r="H244">
            <v>918</v>
          </cell>
          <cell r="I244">
            <v>731</v>
          </cell>
          <cell r="J244">
            <v>0</v>
          </cell>
          <cell r="K244">
            <v>0</v>
          </cell>
          <cell r="L244">
            <v>0</v>
          </cell>
          <cell r="M244">
            <v>0</v>
          </cell>
          <cell r="N244">
            <v>0</v>
          </cell>
          <cell r="O244">
            <v>469</v>
          </cell>
          <cell r="P244">
            <v>780</v>
          </cell>
          <cell r="Q244">
            <v>621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  <cell r="W244">
            <v>0</v>
          </cell>
          <cell r="X244">
            <v>0</v>
          </cell>
          <cell r="Y244">
            <v>0</v>
          </cell>
          <cell r="Z244">
            <v>0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</row>
        <row r="245">
          <cell r="A245" t="str">
            <v>FCBH</v>
          </cell>
          <cell r="B245" t="str">
            <v>FCBHPF</v>
          </cell>
          <cell r="C245" t="str">
            <v>Contemporary British History</v>
          </cell>
          <cell r="D245">
            <v>33</v>
          </cell>
          <cell r="E245">
            <v>33</v>
          </cell>
          <cell r="F245">
            <v>4</v>
          </cell>
          <cell r="G245">
            <v>573</v>
          </cell>
          <cell r="H245">
            <v>921</v>
          </cell>
          <cell r="I245">
            <v>734</v>
          </cell>
          <cell r="J245">
            <v>0</v>
          </cell>
          <cell r="K245">
            <v>0</v>
          </cell>
          <cell r="L245">
            <v>0</v>
          </cell>
          <cell r="M245">
            <v>0</v>
          </cell>
          <cell r="N245">
            <v>0</v>
          </cell>
          <cell r="O245">
            <v>487</v>
          </cell>
          <cell r="P245">
            <v>783</v>
          </cell>
          <cell r="Q245">
            <v>624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0</v>
          </cell>
          <cell r="AD245">
            <v>0</v>
          </cell>
        </row>
        <row r="246">
          <cell r="A246" t="str">
            <v>FCCP</v>
          </cell>
          <cell r="B246" t="str">
            <v>FCCPPF</v>
          </cell>
          <cell r="C246" t="str">
            <v>Commonwealth &amp; Comparative Politics</v>
          </cell>
          <cell r="D246">
            <v>57</v>
          </cell>
          <cell r="E246">
            <v>57</v>
          </cell>
          <cell r="F246">
            <v>4</v>
          </cell>
          <cell r="G246">
            <v>748</v>
          </cell>
          <cell r="H246">
            <v>1239</v>
          </cell>
          <cell r="I246">
            <v>986</v>
          </cell>
          <cell r="J246">
            <v>0</v>
          </cell>
          <cell r="K246">
            <v>0</v>
          </cell>
          <cell r="L246">
            <v>0</v>
          </cell>
          <cell r="M246">
            <v>0</v>
          </cell>
          <cell r="N246">
            <v>0</v>
          </cell>
          <cell r="O246">
            <v>636</v>
          </cell>
          <cell r="P246">
            <v>1053</v>
          </cell>
          <cell r="Q246">
            <v>838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0</v>
          </cell>
        </row>
        <row r="247">
          <cell r="A247" t="str">
            <v>FCIV</v>
          </cell>
          <cell r="B247" t="str">
            <v>FCIVPF</v>
          </cell>
          <cell r="C247" t="str">
            <v>Civil Wars</v>
          </cell>
          <cell r="D247">
            <v>21</v>
          </cell>
          <cell r="E247">
            <v>21</v>
          </cell>
          <cell r="F247">
            <v>4</v>
          </cell>
          <cell r="G247">
            <v>431</v>
          </cell>
          <cell r="H247">
            <v>714</v>
          </cell>
          <cell r="I247">
            <v>569</v>
          </cell>
          <cell r="J247">
            <v>0</v>
          </cell>
          <cell r="K247">
            <v>0</v>
          </cell>
          <cell r="L247">
            <v>0</v>
          </cell>
          <cell r="M247">
            <v>0</v>
          </cell>
          <cell r="N247">
            <v>0</v>
          </cell>
          <cell r="O247">
            <v>366</v>
          </cell>
          <cell r="P247">
            <v>607</v>
          </cell>
          <cell r="Q247">
            <v>484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  <cell r="W247">
            <v>0</v>
          </cell>
          <cell r="X247">
            <v>0</v>
          </cell>
          <cell r="Y247">
            <v>0</v>
          </cell>
          <cell r="Z247">
            <v>0</v>
          </cell>
          <cell r="AA247">
            <v>0</v>
          </cell>
          <cell r="AB247">
            <v>0</v>
          </cell>
          <cell r="AC247">
            <v>0</v>
          </cell>
          <cell r="AD247">
            <v>0</v>
          </cell>
        </row>
        <row r="248">
          <cell r="A248" t="str">
            <v>FCPA</v>
          </cell>
          <cell r="B248" t="str">
            <v>FCPAPF</v>
          </cell>
          <cell r="C248" t="str">
            <v>Journal of Comparative Policy Analysis</v>
          </cell>
          <cell r="D248">
            <v>21</v>
          </cell>
          <cell r="E248">
            <v>21</v>
          </cell>
          <cell r="F248">
            <v>5</v>
          </cell>
          <cell r="G248">
            <v>898</v>
          </cell>
          <cell r="H248">
            <v>1496</v>
          </cell>
          <cell r="I248">
            <v>1192</v>
          </cell>
          <cell r="J248">
            <v>0</v>
          </cell>
          <cell r="K248">
            <v>0</v>
          </cell>
          <cell r="L248">
            <v>0</v>
          </cell>
          <cell r="M248">
            <v>0</v>
          </cell>
          <cell r="N248">
            <v>0</v>
          </cell>
          <cell r="O248">
            <v>763</v>
          </cell>
          <cell r="P248">
            <v>1272</v>
          </cell>
          <cell r="Q248">
            <v>1013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  <cell r="W248">
            <v>0</v>
          </cell>
          <cell r="X248">
            <v>0</v>
          </cell>
          <cell r="Y248">
            <v>0</v>
          </cell>
          <cell r="Z248">
            <v>0</v>
          </cell>
          <cell r="AA248">
            <v>0</v>
          </cell>
          <cell r="AB248">
            <v>0</v>
          </cell>
          <cell r="AC248">
            <v>0</v>
          </cell>
          <cell r="AD248">
            <v>0</v>
          </cell>
        </row>
        <row r="249">
          <cell r="A249" t="str">
            <v>FCRI</v>
          </cell>
          <cell r="B249" t="str">
            <v>FCRIPF</v>
          </cell>
          <cell r="C249" t="str">
            <v>Critical Review of International Social &amp; Political Philosophy</v>
          </cell>
          <cell r="D249">
            <v>22</v>
          </cell>
          <cell r="E249">
            <v>22</v>
          </cell>
          <cell r="F249">
            <v>7</v>
          </cell>
          <cell r="G249">
            <v>721</v>
          </cell>
          <cell r="H249">
            <v>1198</v>
          </cell>
          <cell r="I249">
            <v>955</v>
          </cell>
          <cell r="J249">
            <v>0</v>
          </cell>
          <cell r="K249">
            <v>0</v>
          </cell>
          <cell r="L249">
            <v>0</v>
          </cell>
          <cell r="M249">
            <v>0</v>
          </cell>
          <cell r="N249">
            <v>0</v>
          </cell>
          <cell r="O249">
            <v>613</v>
          </cell>
          <cell r="P249">
            <v>1018</v>
          </cell>
          <cell r="Q249">
            <v>812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  <cell r="W249">
            <v>0</v>
          </cell>
          <cell r="X249">
            <v>0</v>
          </cell>
          <cell r="Y249">
            <v>0</v>
          </cell>
          <cell r="Z249">
            <v>0</v>
          </cell>
          <cell r="AA249">
            <v>0</v>
          </cell>
          <cell r="AB249">
            <v>0</v>
          </cell>
          <cell r="AC249">
            <v>0</v>
          </cell>
          <cell r="AD249">
            <v>0</v>
          </cell>
        </row>
        <row r="250">
          <cell r="A250" t="str">
            <v>FCSP</v>
          </cell>
          <cell r="B250" t="str">
            <v>FCSPPF</v>
          </cell>
          <cell r="C250" t="str">
            <v>Contemporary Security Policy</v>
          </cell>
          <cell r="D250">
            <v>40</v>
          </cell>
          <cell r="E250">
            <v>40</v>
          </cell>
          <cell r="F250">
            <v>4</v>
          </cell>
          <cell r="G250">
            <v>627</v>
          </cell>
          <cell r="H250">
            <v>1039</v>
          </cell>
          <cell r="I250">
            <v>833</v>
          </cell>
          <cell r="J250">
            <v>0</v>
          </cell>
          <cell r="K250">
            <v>0</v>
          </cell>
          <cell r="L250">
            <v>0</v>
          </cell>
          <cell r="M250">
            <v>0</v>
          </cell>
          <cell r="N250">
            <v>0</v>
          </cell>
          <cell r="O250">
            <v>533</v>
          </cell>
          <cell r="P250">
            <v>883</v>
          </cell>
          <cell r="Q250">
            <v>708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  <cell r="W250">
            <v>0</v>
          </cell>
          <cell r="X250">
            <v>0</v>
          </cell>
          <cell r="Y250">
            <v>0</v>
          </cell>
          <cell r="Z250">
            <v>0</v>
          </cell>
          <cell r="AA250">
            <v>0</v>
          </cell>
          <cell r="AB250">
            <v>0</v>
          </cell>
          <cell r="AC250">
            <v>0</v>
          </cell>
          <cell r="AD250">
            <v>0</v>
          </cell>
        </row>
        <row r="251">
          <cell r="A251" t="str">
            <v>FCSS</v>
          </cell>
          <cell r="B251" t="str">
            <v>FCSSPF</v>
          </cell>
          <cell r="C251" t="str">
            <v>Sport in Society</v>
          </cell>
          <cell r="D251">
            <v>22</v>
          </cell>
          <cell r="E251">
            <v>22</v>
          </cell>
          <cell r="F251">
            <v>12</v>
          </cell>
          <cell r="G251">
            <v>1281</v>
          </cell>
          <cell r="H251">
            <v>2116</v>
          </cell>
          <cell r="I251">
            <v>1692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1089</v>
          </cell>
          <cell r="P251">
            <v>1799</v>
          </cell>
          <cell r="Q251">
            <v>1438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  <cell r="W251">
            <v>0</v>
          </cell>
          <cell r="X251">
            <v>0</v>
          </cell>
          <cell r="Y251">
            <v>0</v>
          </cell>
          <cell r="Z251">
            <v>0</v>
          </cell>
          <cell r="AA251">
            <v>0</v>
          </cell>
          <cell r="AB251">
            <v>0</v>
          </cell>
          <cell r="AC251">
            <v>0</v>
          </cell>
          <cell r="AD251">
            <v>0</v>
          </cell>
        </row>
        <row r="252">
          <cell r="A252" t="str">
            <v>FCWH</v>
          </cell>
          <cell r="B252" t="str">
            <v>FCWHPF</v>
          </cell>
          <cell r="C252" t="str">
            <v>Cold War History</v>
          </cell>
          <cell r="D252">
            <v>19</v>
          </cell>
          <cell r="E252">
            <v>19</v>
          </cell>
          <cell r="F252">
            <v>4</v>
          </cell>
          <cell r="G252">
            <v>674</v>
          </cell>
          <cell r="H252">
            <v>1116</v>
          </cell>
          <cell r="I252">
            <v>887</v>
          </cell>
          <cell r="J252">
            <v>0</v>
          </cell>
          <cell r="K252">
            <v>0</v>
          </cell>
          <cell r="L252">
            <v>0</v>
          </cell>
          <cell r="M252">
            <v>0</v>
          </cell>
          <cell r="N252">
            <v>0</v>
          </cell>
          <cell r="O252">
            <v>573</v>
          </cell>
          <cell r="P252">
            <v>949</v>
          </cell>
          <cell r="Q252">
            <v>754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  <cell r="W252">
            <v>0</v>
          </cell>
          <cell r="X252">
            <v>0</v>
          </cell>
          <cell r="Y252">
            <v>0</v>
          </cell>
          <cell r="Z252">
            <v>0</v>
          </cell>
          <cell r="AA252">
            <v>0</v>
          </cell>
          <cell r="AB252">
            <v>0</v>
          </cell>
          <cell r="AC252">
            <v>0</v>
          </cell>
          <cell r="AD252">
            <v>0</v>
          </cell>
        </row>
        <row r="253">
          <cell r="A253" t="str">
            <v>FDAS</v>
          </cell>
          <cell r="B253" t="str">
            <v>FDASPF</v>
          </cell>
          <cell r="C253" t="str">
            <v>Democracy and Security</v>
          </cell>
          <cell r="D253">
            <v>15</v>
          </cell>
          <cell r="E253">
            <v>15</v>
          </cell>
          <cell r="F253">
            <v>4</v>
          </cell>
          <cell r="G253">
            <v>411</v>
          </cell>
          <cell r="H253">
            <v>685</v>
          </cell>
          <cell r="I253">
            <v>545</v>
          </cell>
          <cell r="J253">
            <v>0</v>
          </cell>
          <cell r="K253">
            <v>0</v>
          </cell>
          <cell r="L253">
            <v>0</v>
          </cell>
          <cell r="M253">
            <v>0</v>
          </cell>
          <cell r="N253">
            <v>0</v>
          </cell>
          <cell r="O253">
            <v>349</v>
          </cell>
          <cell r="P253">
            <v>582</v>
          </cell>
          <cell r="Q253">
            <v>463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  <cell r="W253">
            <v>0</v>
          </cell>
          <cell r="X253">
            <v>0</v>
          </cell>
          <cell r="Y253">
            <v>0</v>
          </cell>
          <cell r="Z253">
            <v>0</v>
          </cell>
          <cell r="AA253">
            <v>0</v>
          </cell>
          <cell r="AB253">
            <v>0</v>
          </cell>
          <cell r="AC253">
            <v>0</v>
          </cell>
          <cell r="AD253">
            <v>0</v>
          </cell>
        </row>
        <row r="254">
          <cell r="A254" t="str">
            <v>FDEF</v>
          </cell>
          <cell r="B254" t="str">
            <v>FDEFPF</v>
          </cell>
          <cell r="C254" t="str">
            <v>Defence Studies</v>
          </cell>
          <cell r="D254">
            <v>19</v>
          </cell>
          <cell r="E254">
            <v>19</v>
          </cell>
          <cell r="F254">
            <v>4</v>
          </cell>
          <cell r="G254">
            <v>494</v>
          </cell>
          <cell r="H254">
            <v>794</v>
          </cell>
          <cell r="I254">
            <v>631</v>
          </cell>
          <cell r="J254">
            <v>0</v>
          </cell>
          <cell r="K254">
            <v>0</v>
          </cell>
          <cell r="L254">
            <v>0</v>
          </cell>
          <cell r="M254">
            <v>0</v>
          </cell>
          <cell r="N254">
            <v>0</v>
          </cell>
          <cell r="O254">
            <v>420</v>
          </cell>
          <cell r="P254">
            <v>675</v>
          </cell>
          <cell r="Q254">
            <v>536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  <cell r="W254">
            <v>0</v>
          </cell>
          <cell r="X254">
            <v>0</v>
          </cell>
          <cell r="Y254">
            <v>0</v>
          </cell>
          <cell r="Z254">
            <v>0</v>
          </cell>
          <cell r="AA254">
            <v>0</v>
          </cell>
          <cell r="AB254">
            <v>0</v>
          </cell>
          <cell r="AC254">
            <v>0</v>
          </cell>
          <cell r="AD254">
            <v>0</v>
          </cell>
        </row>
        <row r="255">
          <cell r="A255" t="str">
            <v>FDEM</v>
          </cell>
          <cell r="B255" t="str">
            <v>FDEMPF</v>
          </cell>
          <cell r="C255" t="str">
            <v>Democratization</v>
          </cell>
          <cell r="D255">
            <v>26</v>
          </cell>
          <cell r="E255">
            <v>26</v>
          </cell>
          <cell r="F255">
            <v>8</v>
          </cell>
          <cell r="G255">
            <v>922</v>
          </cell>
          <cell r="H255">
            <v>1522</v>
          </cell>
          <cell r="I255">
            <v>1219</v>
          </cell>
          <cell r="J255">
            <v>0</v>
          </cell>
          <cell r="K255">
            <v>0</v>
          </cell>
          <cell r="L255">
            <v>0</v>
          </cell>
          <cell r="M255">
            <v>0</v>
          </cell>
          <cell r="N255">
            <v>0</v>
          </cell>
          <cell r="O255">
            <v>784</v>
          </cell>
          <cell r="P255">
            <v>1294</v>
          </cell>
          <cell r="Q255">
            <v>1036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  <cell r="W255">
            <v>0</v>
          </cell>
          <cell r="X255">
            <v>0</v>
          </cell>
          <cell r="Y255">
            <v>0</v>
          </cell>
          <cell r="Z255">
            <v>0</v>
          </cell>
          <cell r="AA255">
            <v>0</v>
          </cell>
          <cell r="AB255">
            <v>0</v>
          </cell>
          <cell r="AC255">
            <v>0</v>
          </cell>
          <cell r="AD255">
            <v>0</v>
          </cell>
        </row>
        <row r="256">
          <cell r="A256" t="str">
            <v>FDPS</v>
          </cell>
          <cell r="B256" t="str">
            <v>FDPSPF</v>
          </cell>
          <cell r="C256" t="str">
            <v>Diplomacy &amp; Statecraft</v>
          </cell>
          <cell r="D256">
            <v>30</v>
          </cell>
          <cell r="E256">
            <v>30</v>
          </cell>
          <cell r="F256">
            <v>4</v>
          </cell>
          <cell r="G256">
            <v>514</v>
          </cell>
          <cell r="H256">
            <v>847</v>
          </cell>
          <cell r="I256">
            <v>674</v>
          </cell>
          <cell r="J256">
            <v>0</v>
          </cell>
          <cell r="K256">
            <v>0</v>
          </cell>
          <cell r="L256">
            <v>0</v>
          </cell>
          <cell r="M256">
            <v>0</v>
          </cell>
          <cell r="N256">
            <v>0</v>
          </cell>
          <cell r="O256">
            <v>437</v>
          </cell>
          <cell r="P256">
            <v>720</v>
          </cell>
          <cell r="Q256">
            <v>573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  <cell r="W256">
            <v>0</v>
          </cell>
          <cell r="X256">
            <v>0</v>
          </cell>
          <cell r="Y256">
            <v>0</v>
          </cell>
          <cell r="Z256">
            <v>0</v>
          </cell>
          <cell r="AA256">
            <v>0</v>
          </cell>
          <cell r="AB256">
            <v>0</v>
          </cell>
          <cell r="AC256">
            <v>0</v>
          </cell>
          <cell r="AD256">
            <v>0</v>
          </cell>
        </row>
        <row r="257">
          <cell r="A257" t="str">
            <v>FEEJ</v>
          </cell>
          <cell r="B257" t="str">
            <v>FEEJPF</v>
          </cell>
          <cell r="C257" t="str">
            <v>East European Jewish Affairs</v>
          </cell>
          <cell r="D257">
            <v>49</v>
          </cell>
          <cell r="E257">
            <v>49</v>
          </cell>
          <cell r="F257">
            <v>3</v>
          </cell>
          <cell r="G257">
            <v>335</v>
          </cell>
          <cell r="H257">
            <v>553</v>
          </cell>
          <cell r="I257">
            <v>441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285</v>
          </cell>
          <cell r="P257">
            <v>470</v>
          </cell>
          <cell r="Q257">
            <v>375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  <cell r="W257">
            <v>0</v>
          </cell>
          <cell r="X257">
            <v>0</v>
          </cell>
          <cell r="Y257">
            <v>0</v>
          </cell>
          <cell r="Z257">
            <v>0</v>
          </cell>
          <cell r="AA257">
            <v>0</v>
          </cell>
          <cell r="AB257">
            <v>0</v>
          </cell>
          <cell r="AC257">
            <v>0</v>
          </cell>
          <cell r="AD257">
            <v>0</v>
          </cell>
        </row>
        <row r="258">
          <cell r="A258" t="str">
            <v>FENP</v>
          </cell>
          <cell r="B258" t="str">
            <v>FENPPF</v>
          </cell>
          <cell r="C258" t="str">
            <v>Environmental Politics</v>
          </cell>
          <cell r="D258">
            <v>28</v>
          </cell>
          <cell r="E258">
            <v>28</v>
          </cell>
          <cell r="F258">
            <v>7</v>
          </cell>
          <cell r="G258">
            <v>963</v>
          </cell>
          <cell r="H258">
            <v>1590</v>
          </cell>
          <cell r="I258">
            <v>1272</v>
          </cell>
          <cell r="J258">
            <v>0</v>
          </cell>
          <cell r="K258">
            <v>0</v>
          </cell>
          <cell r="L258">
            <v>0</v>
          </cell>
          <cell r="M258">
            <v>0</v>
          </cell>
          <cell r="N258">
            <v>0</v>
          </cell>
          <cell r="O258">
            <v>819</v>
          </cell>
          <cell r="P258">
            <v>1352</v>
          </cell>
          <cell r="Q258">
            <v>1081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  <cell r="W258">
            <v>0</v>
          </cell>
          <cell r="X258">
            <v>0</v>
          </cell>
          <cell r="Y258">
            <v>0</v>
          </cell>
          <cell r="Z258">
            <v>0</v>
          </cell>
          <cell r="AA258">
            <v>0</v>
          </cell>
          <cell r="AB258">
            <v>0</v>
          </cell>
          <cell r="AC258">
            <v>0</v>
          </cell>
          <cell r="AD258">
            <v>0</v>
          </cell>
        </row>
        <row r="259">
          <cell r="A259" t="str">
            <v>FEUS</v>
          </cell>
          <cell r="B259" t="str">
            <v>FEUSPF</v>
          </cell>
          <cell r="C259" t="str">
            <v>European Security</v>
          </cell>
          <cell r="D259">
            <v>28</v>
          </cell>
          <cell r="E259">
            <v>28</v>
          </cell>
          <cell r="F259">
            <v>4</v>
          </cell>
          <cell r="G259">
            <v>538</v>
          </cell>
          <cell r="H259">
            <v>876</v>
          </cell>
          <cell r="I259">
            <v>695</v>
          </cell>
          <cell r="J259">
            <v>0</v>
          </cell>
          <cell r="K259">
            <v>0</v>
          </cell>
          <cell r="L259">
            <v>0</v>
          </cell>
          <cell r="M259">
            <v>0</v>
          </cell>
          <cell r="N259">
            <v>0</v>
          </cell>
          <cell r="O259">
            <v>457</v>
          </cell>
          <cell r="P259">
            <v>745</v>
          </cell>
          <cell r="Q259">
            <v>591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  <cell r="W259">
            <v>0</v>
          </cell>
          <cell r="X259">
            <v>0</v>
          </cell>
          <cell r="Y259">
            <v>0</v>
          </cell>
          <cell r="Z259">
            <v>0</v>
          </cell>
          <cell r="AA259">
            <v>0</v>
          </cell>
          <cell r="AB259">
            <v>0</v>
          </cell>
          <cell r="AC259">
            <v>0</v>
          </cell>
          <cell r="AD259">
            <v>0</v>
          </cell>
        </row>
        <row r="260">
          <cell r="A260" t="str">
            <v>FGEO</v>
          </cell>
          <cell r="B260" t="str">
            <v>FGEOPF</v>
          </cell>
          <cell r="C260" t="str">
            <v>Geopolitics</v>
          </cell>
          <cell r="D260">
            <v>24</v>
          </cell>
          <cell r="E260">
            <v>24</v>
          </cell>
          <cell r="F260">
            <v>4</v>
          </cell>
          <cell r="G260">
            <v>557</v>
          </cell>
          <cell r="H260">
            <v>927</v>
          </cell>
          <cell r="I260">
            <v>739</v>
          </cell>
          <cell r="J260">
            <v>0</v>
          </cell>
          <cell r="K260">
            <v>0</v>
          </cell>
          <cell r="L260">
            <v>0</v>
          </cell>
          <cell r="M260">
            <v>0</v>
          </cell>
          <cell r="N260">
            <v>0</v>
          </cell>
          <cell r="O260">
            <v>473</v>
          </cell>
          <cell r="P260">
            <v>788</v>
          </cell>
          <cell r="Q260">
            <v>628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  <cell r="W260">
            <v>0</v>
          </cell>
          <cell r="X260">
            <v>0</v>
          </cell>
          <cell r="Y260">
            <v>0</v>
          </cell>
          <cell r="Z260">
            <v>0</v>
          </cell>
          <cell r="AA260">
            <v>0</v>
          </cell>
          <cell r="AB260">
            <v>0</v>
          </cell>
          <cell r="AC260">
            <v>0</v>
          </cell>
          <cell r="AD260">
            <v>0</v>
          </cell>
        </row>
        <row r="261">
          <cell r="A261" t="str">
            <v>FGLC</v>
          </cell>
          <cell r="B261" t="str">
            <v>FGLCPF</v>
          </cell>
          <cell r="C261" t="str">
            <v>Global Crime</v>
          </cell>
          <cell r="D261">
            <v>20</v>
          </cell>
          <cell r="E261">
            <v>20</v>
          </cell>
          <cell r="F261">
            <v>4</v>
          </cell>
          <cell r="G261">
            <v>465</v>
          </cell>
          <cell r="H261">
            <v>768</v>
          </cell>
          <cell r="I261">
            <v>609</v>
          </cell>
          <cell r="J261">
            <v>0</v>
          </cell>
          <cell r="K261">
            <v>0</v>
          </cell>
          <cell r="L261">
            <v>0</v>
          </cell>
          <cell r="M261">
            <v>0</v>
          </cell>
          <cell r="N261">
            <v>0</v>
          </cell>
          <cell r="O261">
            <v>395</v>
          </cell>
          <cell r="P261">
            <v>653</v>
          </cell>
          <cell r="Q261">
            <v>518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  <cell r="W261">
            <v>0</v>
          </cell>
          <cell r="X261">
            <v>0</v>
          </cell>
          <cell r="Y261">
            <v>0</v>
          </cell>
          <cell r="Z261">
            <v>0</v>
          </cell>
          <cell r="AA261">
            <v>0</v>
          </cell>
          <cell r="AB261">
            <v>0</v>
          </cell>
          <cell r="AC261">
            <v>0</v>
          </cell>
          <cell r="AD261">
            <v>0</v>
          </cell>
        </row>
        <row r="262">
          <cell r="A262" t="str">
            <v>FGRP</v>
          </cell>
          <cell r="B262" t="str">
            <v>FGRPPF</v>
          </cell>
          <cell r="C262" t="str">
            <v>German Politics</v>
          </cell>
          <cell r="D262">
            <v>28</v>
          </cell>
          <cell r="E262">
            <v>28</v>
          </cell>
          <cell r="F262">
            <v>4</v>
          </cell>
          <cell r="G262">
            <v>545</v>
          </cell>
          <cell r="H262">
            <v>905</v>
          </cell>
          <cell r="I262">
            <v>719</v>
          </cell>
          <cell r="J262">
            <v>0</v>
          </cell>
          <cell r="K262">
            <v>0</v>
          </cell>
          <cell r="L262">
            <v>0</v>
          </cell>
          <cell r="M262">
            <v>0</v>
          </cell>
          <cell r="N262">
            <v>0</v>
          </cell>
          <cell r="O262">
            <v>463</v>
          </cell>
          <cell r="P262">
            <v>769</v>
          </cell>
          <cell r="Q262">
            <v>611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  <cell r="W262">
            <v>0</v>
          </cell>
          <cell r="X262">
            <v>0</v>
          </cell>
          <cell r="Y262">
            <v>0</v>
          </cell>
          <cell r="Z262">
            <v>0</v>
          </cell>
          <cell r="AA262">
            <v>0</v>
          </cell>
          <cell r="AB262">
            <v>0</v>
          </cell>
          <cell r="AC262">
            <v>0</v>
          </cell>
          <cell r="AD262">
            <v>0</v>
          </cell>
        </row>
        <row r="263">
          <cell r="A263" t="str">
            <v>FHSP</v>
          </cell>
          <cell r="B263" t="str">
            <v>FHSPPF</v>
          </cell>
          <cell r="C263" t="str">
            <v>International Journal of the History of Sport</v>
          </cell>
          <cell r="D263">
            <v>36</v>
          </cell>
          <cell r="E263">
            <v>36</v>
          </cell>
          <cell r="F263">
            <v>18</v>
          </cell>
          <cell r="G263">
            <v>2009</v>
          </cell>
          <cell r="H263">
            <v>3179</v>
          </cell>
          <cell r="I263">
            <v>2541</v>
          </cell>
          <cell r="J263">
            <v>0</v>
          </cell>
          <cell r="K263">
            <v>0</v>
          </cell>
          <cell r="L263">
            <v>0</v>
          </cell>
          <cell r="M263">
            <v>0</v>
          </cell>
          <cell r="N263">
            <v>0</v>
          </cell>
          <cell r="O263">
            <v>1708</v>
          </cell>
          <cell r="P263">
            <v>2702</v>
          </cell>
          <cell r="Q263">
            <v>2160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  <cell r="W263">
            <v>0</v>
          </cell>
          <cell r="X263">
            <v>0</v>
          </cell>
          <cell r="Y263">
            <v>0</v>
          </cell>
          <cell r="Z263">
            <v>0</v>
          </cell>
          <cell r="AA263">
            <v>0</v>
          </cell>
          <cell r="AB263">
            <v>0</v>
          </cell>
          <cell r="AC263">
            <v>0</v>
          </cell>
          <cell r="AD263">
            <v>0</v>
          </cell>
        </row>
        <row r="264">
          <cell r="A264" t="str">
            <v>FICH</v>
          </cell>
          <cell r="B264" t="str">
            <v>FICHPF</v>
          </cell>
          <cell r="C264" t="str">
            <v>Journal of Imperial &amp; Commonwealth History</v>
          </cell>
          <cell r="D264">
            <v>47</v>
          </cell>
          <cell r="E264">
            <v>47</v>
          </cell>
          <cell r="F264">
            <v>6</v>
          </cell>
          <cell r="G264">
            <v>996</v>
          </cell>
          <cell r="H264">
            <v>1660</v>
          </cell>
          <cell r="I264">
            <v>1327</v>
          </cell>
          <cell r="J264">
            <v>0</v>
          </cell>
          <cell r="K264">
            <v>0</v>
          </cell>
          <cell r="L264">
            <v>0</v>
          </cell>
          <cell r="M264">
            <v>0</v>
          </cell>
          <cell r="N264">
            <v>0</v>
          </cell>
          <cell r="O264">
            <v>847</v>
          </cell>
          <cell r="P264">
            <v>1411</v>
          </cell>
          <cell r="Q264">
            <v>1128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  <cell r="W264">
            <v>0</v>
          </cell>
          <cell r="X264">
            <v>0</v>
          </cell>
          <cell r="Y264">
            <v>0</v>
          </cell>
          <cell r="Z264">
            <v>0</v>
          </cell>
          <cell r="AA264">
            <v>0</v>
          </cell>
          <cell r="AB264">
            <v>0</v>
          </cell>
          <cell r="AC264">
            <v>0</v>
          </cell>
          <cell r="AD264">
            <v>0</v>
          </cell>
        </row>
        <row r="265">
          <cell r="A265" t="str">
            <v>FIMM</v>
          </cell>
          <cell r="B265" t="str">
            <v>FIMMPF</v>
          </cell>
          <cell r="C265" t="str">
            <v>Immigrants &amp; Minorities; Historical Studies in Ethnicity, Migration and Diaspora</v>
          </cell>
          <cell r="D265">
            <v>37</v>
          </cell>
          <cell r="E265">
            <v>37</v>
          </cell>
          <cell r="F265">
            <v>3</v>
          </cell>
          <cell r="G265">
            <v>424</v>
          </cell>
          <cell r="H265">
            <v>674</v>
          </cell>
          <cell r="I265">
            <v>539</v>
          </cell>
          <cell r="J265">
            <v>0</v>
          </cell>
          <cell r="K265">
            <v>0</v>
          </cell>
          <cell r="L265">
            <v>0</v>
          </cell>
          <cell r="M265">
            <v>0</v>
          </cell>
          <cell r="N265">
            <v>0</v>
          </cell>
          <cell r="O265">
            <v>360</v>
          </cell>
          <cell r="P265">
            <v>573</v>
          </cell>
          <cell r="Q265">
            <v>458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  <cell r="W265">
            <v>0</v>
          </cell>
          <cell r="X265">
            <v>0</v>
          </cell>
          <cell r="Y265">
            <v>0</v>
          </cell>
          <cell r="Z265">
            <v>0</v>
          </cell>
          <cell r="AA265">
            <v>0</v>
          </cell>
          <cell r="AB265">
            <v>0</v>
          </cell>
          <cell r="AC265">
            <v>0</v>
          </cell>
          <cell r="AD265">
            <v>0</v>
          </cell>
        </row>
        <row r="266">
          <cell r="A266" t="str">
            <v>FIND</v>
          </cell>
          <cell r="B266" t="str">
            <v>FINDPF</v>
          </cell>
          <cell r="C266" t="str">
            <v>India Review</v>
          </cell>
          <cell r="D266">
            <v>18</v>
          </cell>
          <cell r="E266">
            <v>18</v>
          </cell>
          <cell r="F266">
            <v>5</v>
          </cell>
          <cell r="G266">
            <v>446</v>
          </cell>
          <cell r="H266">
            <v>726</v>
          </cell>
          <cell r="I266">
            <v>576</v>
          </cell>
          <cell r="J266">
            <v>0</v>
          </cell>
          <cell r="K266">
            <v>0</v>
          </cell>
          <cell r="L266">
            <v>0</v>
          </cell>
          <cell r="M266">
            <v>0</v>
          </cell>
          <cell r="N266">
            <v>0</v>
          </cell>
          <cell r="O266">
            <v>379</v>
          </cell>
          <cell r="P266">
            <v>617</v>
          </cell>
          <cell r="Q266">
            <v>490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  <cell r="W266">
            <v>0</v>
          </cell>
          <cell r="X266">
            <v>0</v>
          </cell>
          <cell r="Y266">
            <v>0</v>
          </cell>
          <cell r="Z266">
            <v>0</v>
          </cell>
          <cell r="AA266">
            <v>0</v>
          </cell>
          <cell r="AB266">
            <v>0</v>
          </cell>
          <cell r="AC266">
            <v>0</v>
          </cell>
          <cell r="AD266">
            <v>0</v>
          </cell>
        </row>
        <row r="267">
          <cell r="A267" t="str">
            <v>FINP</v>
          </cell>
          <cell r="B267" t="str">
            <v>FINPPF</v>
          </cell>
          <cell r="C267" t="str">
            <v>International Peacekeeping</v>
          </cell>
          <cell r="D267">
            <v>26</v>
          </cell>
          <cell r="E267">
            <v>26</v>
          </cell>
          <cell r="F267">
            <v>5</v>
          </cell>
          <cell r="G267">
            <v>660</v>
          </cell>
          <cell r="H267">
            <v>1094</v>
          </cell>
          <cell r="I267">
            <v>873</v>
          </cell>
          <cell r="J267">
            <v>0</v>
          </cell>
          <cell r="K267">
            <v>0</v>
          </cell>
          <cell r="L267">
            <v>0</v>
          </cell>
          <cell r="M267">
            <v>0</v>
          </cell>
          <cell r="N267">
            <v>0</v>
          </cell>
          <cell r="O267">
            <v>561</v>
          </cell>
          <cell r="P267">
            <v>930</v>
          </cell>
          <cell r="Q267">
            <v>742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  <cell r="W267">
            <v>0</v>
          </cell>
          <cell r="X267">
            <v>0</v>
          </cell>
          <cell r="Y267">
            <v>0</v>
          </cell>
          <cell r="Z267">
            <v>0</v>
          </cell>
          <cell r="AA267">
            <v>0</v>
          </cell>
          <cell r="AB267">
            <v>0</v>
          </cell>
          <cell r="AC267">
            <v>0</v>
          </cell>
          <cell r="AD267">
            <v>0</v>
          </cell>
        </row>
        <row r="268">
          <cell r="A268" t="str">
            <v>FINT</v>
          </cell>
          <cell r="B268" t="str">
            <v>FINTPF</v>
          </cell>
          <cell r="C268" t="str">
            <v>Intelligence &amp; National Security</v>
          </cell>
          <cell r="D268">
            <v>34</v>
          </cell>
          <cell r="E268">
            <v>34</v>
          </cell>
          <cell r="F268">
            <v>7</v>
          </cell>
          <cell r="G268">
            <v>1015</v>
          </cell>
          <cell r="H268">
            <v>1675</v>
          </cell>
          <cell r="I268">
            <v>1331</v>
          </cell>
          <cell r="J268">
            <v>0</v>
          </cell>
          <cell r="K268">
            <v>0</v>
          </cell>
          <cell r="L268">
            <v>0</v>
          </cell>
          <cell r="M268">
            <v>0</v>
          </cell>
          <cell r="N268">
            <v>0</v>
          </cell>
          <cell r="O268">
            <v>863</v>
          </cell>
          <cell r="P268">
            <v>1424</v>
          </cell>
          <cell r="Q268">
            <v>1131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  <cell r="W268">
            <v>0</v>
          </cell>
          <cell r="X268">
            <v>0</v>
          </cell>
          <cell r="Y268">
            <v>0</v>
          </cell>
          <cell r="Z268">
            <v>0</v>
          </cell>
          <cell r="AA268">
            <v>0</v>
          </cell>
          <cell r="AB268">
            <v>0</v>
          </cell>
          <cell r="AC268">
            <v>0</v>
          </cell>
          <cell r="AD268">
            <v>0</v>
          </cell>
        </row>
        <row r="269">
          <cell r="A269" t="str">
            <v>FIPS</v>
          </cell>
          <cell r="B269" t="str">
            <v>FIPSPF</v>
          </cell>
          <cell r="C269" t="str">
            <v>Irish Political Studies</v>
          </cell>
          <cell r="D269">
            <v>34</v>
          </cell>
          <cell r="E269">
            <v>34</v>
          </cell>
          <cell r="F269">
            <v>4</v>
          </cell>
          <cell r="G269">
            <v>352</v>
          </cell>
          <cell r="H269">
            <v>581</v>
          </cell>
          <cell r="I269">
            <v>462</v>
          </cell>
          <cell r="J269">
            <v>0</v>
          </cell>
          <cell r="K269">
            <v>0</v>
          </cell>
          <cell r="L269">
            <v>0</v>
          </cell>
          <cell r="M269">
            <v>0</v>
          </cell>
          <cell r="N269">
            <v>0</v>
          </cell>
          <cell r="O269">
            <v>299</v>
          </cell>
          <cell r="P269">
            <v>494</v>
          </cell>
          <cell r="Q269">
            <v>393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  <cell r="W269">
            <v>0</v>
          </cell>
          <cell r="X269">
            <v>0</v>
          </cell>
          <cell r="Y269">
            <v>0</v>
          </cell>
          <cell r="Z269">
            <v>0</v>
          </cell>
          <cell r="AA269">
            <v>0</v>
          </cell>
          <cell r="AB269">
            <v>0</v>
          </cell>
          <cell r="AC269">
            <v>0</v>
          </cell>
          <cell r="AD269">
            <v>0</v>
          </cell>
        </row>
        <row r="270">
          <cell r="A270" t="str">
            <v>FISA</v>
          </cell>
          <cell r="B270" t="str">
            <v>FISAPF</v>
          </cell>
          <cell r="C270" t="str">
            <v>Israel Affairs</v>
          </cell>
          <cell r="D270">
            <v>25</v>
          </cell>
          <cell r="E270">
            <v>25</v>
          </cell>
          <cell r="F270">
            <v>6</v>
          </cell>
          <cell r="G270">
            <v>776</v>
          </cell>
          <cell r="H270">
            <v>1287</v>
          </cell>
          <cell r="I270">
            <v>1027</v>
          </cell>
          <cell r="J270">
            <v>0</v>
          </cell>
          <cell r="K270">
            <v>0</v>
          </cell>
          <cell r="L270">
            <v>0</v>
          </cell>
          <cell r="M270">
            <v>0</v>
          </cell>
          <cell r="N270">
            <v>0</v>
          </cell>
          <cell r="O270">
            <v>660</v>
          </cell>
          <cell r="P270">
            <v>1094</v>
          </cell>
          <cell r="Q270">
            <v>873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  <cell r="W270">
            <v>0</v>
          </cell>
          <cell r="X270">
            <v>0</v>
          </cell>
          <cell r="Y270">
            <v>0</v>
          </cell>
          <cell r="Z270">
            <v>0</v>
          </cell>
          <cell r="AA270">
            <v>0</v>
          </cell>
          <cell r="AB270">
            <v>0</v>
          </cell>
          <cell r="AC270">
            <v>0</v>
          </cell>
          <cell r="AD270">
            <v>0</v>
          </cell>
        </row>
        <row r="271">
          <cell r="A271" t="str">
            <v>FJCS</v>
          </cell>
          <cell r="B271" t="str">
            <v>FJCSPF</v>
          </cell>
          <cell r="C271" t="str">
            <v>East European Politics</v>
          </cell>
          <cell r="D271">
            <v>35</v>
          </cell>
          <cell r="E271">
            <v>35</v>
          </cell>
          <cell r="F271">
            <v>4</v>
          </cell>
          <cell r="G271">
            <v>573</v>
          </cell>
          <cell r="H271">
            <v>951</v>
          </cell>
          <cell r="I271">
            <v>760</v>
          </cell>
          <cell r="J271">
            <v>0</v>
          </cell>
          <cell r="K271">
            <v>0</v>
          </cell>
          <cell r="L271">
            <v>0</v>
          </cell>
          <cell r="M271">
            <v>0</v>
          </cell>
          <cell r="N271">
            <v>0</v>
          </cell>
          <cell r="O271">
            <v>487</v>
          </cell>
          <cell r="P271">
            <v>808</v>
          </cell>
          <cell r="Q271">
            <v>646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  <cell r="W271">
            <v>0</v>
          </cell>
          <cell r="X271">
            <v>0</v>
          </cell>
          <cell r="Y271">
            <v>0</v>
          </cell>
          <cell r="Z271">
            <v>0</v>
          </cell>
          <cell r="AA271">
            <v>0</v>
          </cell>
          <cell r="AB271">
            <v>0</v>
          </cell>
          <cell r="AC271">
            <v>0</v>
          </cell>
          <cell r="AD271">
            <v>0</v>
          </cell>
        </row>
        <row r="272">
          <cell r="A272" t="str">
            <v>FJDS</v>
          </cell>
          <cell r="B272" t="str">
            <v>FJDSPF</v>
          </cell>
          <cell r="C272" t="str">
            <v>Journal of Development Studies</v>
          </cell>
          <cell r="D272">
            <v>55</v>
          </cell>
          <cell r="E272">
            <v>55</v>
          </cell>
          <cell r="F272">
            <v>12</v>
          </cell>
          <cell r="G272">
            <v>1595</v>
          </cell>
          <cell r="H272">
            <v>2571</v>
          </cell>
          <cell r="I272">
            <v>2047</v>
          </cell>
          <cell r="J272">
            <v>0</v>
          </cell>
          <cell r="K272">
            <v>0</v>
          </cell>
          <cell r="L272">
            <v>0</v>
          </cell>
          <cell r="M272">
            <v>0</v>
          </cell>
          <cell r="N272">
            <v>0</v>
          </cell>
          <cell r="O272">
            <v>1356</v>
          </cell>
          <cell r="P272">
            <v>2185</v>
          </cell>
          <cell r="Q272">
            <v>1740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  <cell r="W272">
            <v>0</v>
          </cell>
          <cell r="X272">
            <v>0</v>
          </cell>
          <cell r="Y272">
            <v>0</v>
          </cell>
          <cell r="Z272">
            <v>0</v>
          </cell>
          <cell r="AA272">
            <v>0</v>
          </cell>
          <cell r="AB272">
            <v>0</v>
          </cell>
          <cell r="AC272">
            <v>0</v>
          </cell>
          <cell r="AD272">
            <v>0</v>
          </cell>
        </row>
        <row r="273">
          <cell r="A273" t="str">
            <v>FJHR</v>
          </cell>
          <cell r="B273" t="str">
            <v>FJHRPF</v>
          </cell>
          <cell r="C273" t="str">
            <v>The International Journal of Human Rights</v>
          </cell>
          <cell r="D273">
            <v>23</v>
          </cell>
          <cell r="E273">
            <v>23</v>
          </cell>
          <cell r="F273">
            <v>10</v>
          </cell>
          <cell r="G273">
            <v>1111</v>
          </cell>
          <cell r="H273">
            <v>1845</v>
          </cell>
          <cell r="I273">
            <v>1469</v>
          </cell>
          <cell r="J273">
            <v>0</v>
          </cell>
          <cell r="K273">
            <v>0</v>
          </cell>
          <cell r="L273">
            <v>0</v>
          </cell>
          <cell r="M273">
            <v>0</v>
          </cell>
          <cell r="N273">
            <v>0</v>
          </cell>
          <cell r="O273">
            <v>944</v>
          </cell>
          <cell r="P273">
            <v>1568</v>
          </cell>
          <cell r="Q273">
            <v>1248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  <cell r="W273">
            <v>0</v>
          </cell>
          <cell r="X273">
            <v>0</v>
          </cell>
          <cell r="Y273">
            <v>0</v>
          </cell>
          <cell r="Z273">
            <v>0</v>
          </cell>
          <cell r="AA273">
            <v>0</v>
          </cell>
          <cell r="AB273">
            <v>0</v>
          </cell>
          <cell r="AC273">
            <v>0</v>
          </cell>
          <cell r="AD273">
            <v>0</v>
          </cell>
        </row>
        <row r="274">
          <cell r="A274" t="str">
            <v>FJIH</v>
          </cell>
          <cell r="B274" t="str">
            <v>FJIHPF</v>
          </cell>
          <cell r="C274" t="str">
            <v>Journal of Israeli History</v>
          </cell>
          <cell r="D274">
            <v>38</v>
          </cell>
          <cell r="E274">
            <v>38</v>
          </cell>
          <cell r="F274">
            <v>2</v>
          </cell>
          <cell r="G274">
            <v>347</v>
          </cell>
          <cell r="H274">
            <v>574</v>
          </cell>
          <cell r="I274">
            <v>461</v>
          </cell>
          <cell r="J274">
            <v>0</v>
          </cell>
          <cell r="K274">
            <v>0</v>
          </cell>
          <cell r="L274">
            <v>0</v>
          </cell>
          <cell r="M274">
            <v>0</v>
          </cell>
          <cell r="N274">
            <v>0</v>
          </cell>
          <cell r="O274">
            <v>295</v>
          </cell>
          <cell r="P274">
            <v>488</v>
          </cell>
          <cell r="Q274">
            <v>392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  <cell r="W274">
            <v>0</v>
          </cell>
          <cell r="X274">
            <v>0</v>
          </cell>
          <cell r="Y274">
            <v>0</v>
          </cell>
          <cell r="Z274">
            <v>0</v>
          </cell>
          <cell r="AA274">
            <v>0</v>
          </cell>
          <cell r="AB274">
            <v>0</v>
          </cell>
          <cell r="AC274">
            <v>0</v>
          </cell>
          <cell r="AD274">
            <v>0</v>
          </cell>
        </row>
        <row r="275">
          <cell r="A275" t="str">
            <v>FJLS</v>
          </cell>
          <cell r="B275" t="str">
            <v>FJLSPF</v>
          </cell>
          <cell r="C275" t="str">
            <v>Journal of Legislative Studies</v>
          </cell>
          <cell r="D275">
            <v>25</v>
          </cell>
          <cell r="E275">
            <v>25</v>
          </cell>
          <cell r="F275">
            <v>4</v>
          </cell>
          <cell r="G275">
            <v>554</v>
          </cell>
          <cell r="H275">
            <v>916</v>
          </cell>
          <cell r="I275">
            <v>732</v>
          </cell>
          <cell r="J275">
            <v>0</v>
          </cell>
          <cell r="K275">
            <v>0</v>
          </cell>
          <cell r="L275">
            <v>0</v>
          </cell>
          <cell r="M275">
            <v>0</v>
          </cell>
          <cell r="N275">
            <v>0</v>
          </cell>
          <cell r="O275">
            <v>471</v>
          </cell>
          <cell r="P275">
            <v>779</v>
          </cell>
          <cell r="Q275">
            <v>622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  <cell r="W275">
            <v>0</v>
          </cell>
          <cell r="X275">
            <v>0</v>
          </cell>
          <cell r="Y275">
            <v>0</v>
          </cell>
          <cell r="Z275">
            <v>0</v>
          </cell>
          <cell r="AA275">
            <v>0</v>
          </cell>
          <cell r="AB275">
            <v>0</v>
          </cell>
          <cell r="AC275">
            <v>0</v>
          </cell>
          <cell r="AD275">
            <v>0</v>
          </cell>
        </row>
        <row r="276">
          <cell r="A276" t="str">
            <v>FJPS</v>
          </cell>
          <cell r="B276" t="str">
            <v>FJPSPF</v>
          </cell>
          <cell r="C276" t="str">
            <v>The Journal of Peasant Studies</v>
          </cell>
          <cell r="D276">
            <v>46</v>
          </cell>
          <cell r="E276">
            <v>46</v>
          </cell>
          <cell r="F276">
            <v>7</v>
          </cell>
          <cell r="G276">
            <v>820</v>
          </cell>
          <cell r="H276">
            <v>1354</v>
          </cell>
          <cell r="I276">
            <v>1079</v>
          </cell>
          <cell r="J276">
            <v>0</v>
          </cell>
          <cell r="K276">
            <v>0</v>
          </cell>
          <cell r="L276">
            <v>0</v>
          </cell>
          <cell r="M276">
            <v>0</v>
          </cell>
          <cell r="N276">
            <v>0</v>
          </cell>
          <cell r="O276">
            <v>697</v>
          </cell>
          <cell r="P276">
            <v>1151</v>
          </cell>
          <cell r="Q276">
            <v>917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  <cell r="W276">
            <v>0</v>
          </cell>
          <cell r="X276">
            <v>0</v>
          </cell>
          <cell r="Y276">
            <v>0</v>
          </cell>
          <cell r="Z276">
            <v>0</v>
          </cell>
          <cell r="AA276">
            <v>0</v>
          </cell>
          <cell r="AB276">
            <v>0</v>
          </cell>
          <cell r="AC276">
            <v>0</v>
          </cell>
          <cell r="AD276">
            <v>0</v>
          </cell>
        </row>
        <row r="277">
          <cell r="A277" t="str">
            <v>FJSS</v>
          </cell>
          <cell r="B277" t="str">
            <v>FJSSPF</v>
          </cell>
          <cell r="C277" t="str">
            <v>Journal of Strategic Studies</v>
          </cell>
          <cell r="D277">
            <v>42</v>
          </cell>
          <cell r="E277">
            <v>42</v>
          </cell>
          <cell r="F277">
            <v>7</v>
          </cell>
          <cell r="G277">
            <v>931</v>
          </cell>
          <cell r="H277">
            <v>1547</v>
          </cell>
          <cell r="I277">
            <v>1234</v>
          </cell>
          <cell r="J277">
            <v>0</v>
          </cell>
          <cell r="K277">
            <v>0</v>
          </cell>
          <cell r="L277">
            <v>0</v>
          </cell>
          <cell r="M277">
            <v>0</v>
          </cell>
          <cell r="N277">
            <v>0</v>
          </cell>
          <cell r="O277">
            <v>791</v>
          </cell>
          <cell r="P277">
            <v>1315</v>
          </cell>
          <cell r="Q277">
            <v>1049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0</v>
          </cell>
          <cell r="AD277">
            <v>0</v>
          </cell>
        </row>
        <row r="278">
          <cell r="A278" t="str">
            <v>FLGH</v>
          </cell>
          <cell r="B278" t="str">
            <v>FLGHPF</v>
          </cell>
          <cell r="C278" t="str">
            <v>Journal of Legal History</v>
          </cell>
          <cell r="D278">
            <v>40</v>
          </cell>
          <cell r="E278">
            <v>40</v>
          </cell>
          <cell r="F278">
            <v>3</v>
          </cell>
          <cell r="G278">
            <v>487</v>
          </cell>
          <cell r="H278">
            <v>826</v>
          </cell>
          <cell r="I278">
            <v>660</v>
          </cell>
          <cell r="J278">
            <v>0</v>
          </cell>
          <cell r="K278">
            <v>0</v>
          </cell>
          <cell r="L278">
            <v>0</v>
          </cell>
          <cell r="M278">
            <v>0</v>
          </cell>
          <cell r="N278">
            <v>0</v>
          </cell>
          <cell r="O278">
            <v>414</v>
          </cell>
          <cell r="P278">
            <v>702</v>
          </cell>
          <cell r="Q278">
            <v>561</v>
          </cell>
          <cell r="R278">
            <v>0</v>
          </cell>
          <cell r="S278">
            <v>0</v>
          </cell>
          <cell r="T278">
            <v>0</v>
          </cell>
          <cell r="U278">
            <v>0</v>
          </cell>
          <cell r="V278">
            <v>0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0</v>
          </cell>
          <cell r="AD278">
            <v>0</v>
          </cell>
        </row>
        <row r="279">
          <cell r="A279" t="str">
            <v>FLGS</v>
          </cell>
          <cell r="B279" t="str">
            <v>FLGSPF</v>
          </cell>
          <cell r="C279" t="str">
            <v>Local Government Studies</v>
          </cell>
          <cell r="D279">
            <v>45</v>
          </cell>
          <cell r="E279">
            <v>45</v>
          </cell>
          <cell r="F279">
            <v>6</v>
          </cell>
          <cell r="G279">
            <v>869</v>
          </cell>
          <cell r="H279">
            <v>1436</v>
          </cell>
          <cell r="I279">
            <v>1146</v>
          </cell>
          <cell r="J279">
            <v>0</v>
          </cell>
          <cell r="K279">
            <v>0</v>
          </cell>
          <cell r="L279">
            <v>0</v>
          </cell>
          <cell r="M279">
            <v>0</v>
          </cell>
          <cell r="N279">
            <v>0</v>
          </cell>
          <cell r="O279">
            <v>739</v>
          </cell>
          <cell r="P279">
            <v>1221</v>
          </cell>
          <cell r="Q279">
            <v>974</v>
          </cell>
          <cell r="R279">
            <v>0</v>
          </cell>
          <cell r="S279">
            <v>0</v>
          </cell>
          <cell r="T279">
            <v>0</v>
          </cell>
          <cell r="U279">
            <v>0</v>
          </cell>
          <cell r="V279">
            <v>0</v>
          </cell>
          <cell r="W279">
            <v>0</v>
          </cell>
          <cell r="X279">
            <v>0</v>
          </cell>
          <cell r="Y279">
            <v>0</v>
          </cell>
          <cell r="Z279">
            <v>0</v>
          </cell>
          <cell r="AA279">
            <v>0</v>
          </cell>
          <cell r="AB279">
            <v>0</v>
          </cell>
          <cell r="AC279">
            <v>0</v>
          </cell>
          <cell r="AD279">
            <v>0</v>
          </cell>
        </row>
        <row r="280">
          <cell r="A280" t="str">
            <v>FMCS</v>
          </cell>
          <cell r="B280" t="str">
            <v>FMCSPF</v>
          </cell>
          <cell r="C280" t="str">
            <v>Medicine Conflict &amp; Survival</v>
          </cell>
          <cell r="D280">
            <v>35</v>
          </cell>
          <cell r="E280">
            <v>35</v>
          </cell>
          <cell r="F280">
            <v>4</v>
          </cell>
          <cell r="G280">
            <v>452</v>
          </cell>
          <cell r="H280">
            <v>748</v>
          </cell>
          <cell r="I280">
            <v>599</v>
          </cell>
          <cell r="J280">
            <v>0</v>
          </cell>
          <cell r="K280">
            <v>0</v>
          </cell>
          <cell r="L280">
            <v>0</v>
          </cell>
          <cell r="M280">
            <v>0</v>
          </cell>
          <cell r="N280">
            <v>0</v>
          </cell>
          <cell r="O280">
            <v>384</v>
          </cell>
          <cell r="P280">
            <v>636</v>
          </cell>
          <cell r="Q280">
            <v>509</v>
          </cell>
          <cell r="R280">
            <v>0</v>
          </cell>
          <cell r="S280">
            <v>0</v>
          </cell>
          <cell r="T280">
            <v>0</v>
          </cell>
          <cell r="U280">
            <v>0</v>
          </cell>
          <cell r="V280">
            <v>0</v>
          </cell>
          <cell r="W280">
            <v>0</v>
          </cell>
          <cell r="X280">
            <v>0</v>
          </cell>
          <cell r="Y280">
            <v>0</v>
          </cell>
          <cell r="Z280">
            <v>0</v>
          </cell>
          <cell r="AA280">
            <v>0</v>
          </cell>
          <cell r="AB280">
            <v>0</v>
          </cell>
          <cell r="AC280">
            <v>0</v>
          </cell>
          <cell r="AD280">
            <v>0</v>
          </cell>
        </row>
        <row r="281">
          <cell r="A281" t="str">
            <v>FMED</v>
          </cell>
          <cell r="B281" t="str">
            <v>FMEDPF</v>
          </cell>
          <cell r="C281" t="str">
            <v>Mediterranean Politics</v>
          </cell>
          <cell r="D281">
            <v>24</v>
          </cell>
          <cell r="E281">
            <v>24</v>
          </cell>
          <cell r="F281">
            <v>5</v>
          </cell>
          <cell r="G281">
            <v>492</v>
          </cell>
          <cell r="H281">
            <v>816</v>
          </cell>
          <cell r="I281">
            <v>651</v>
          </cell>
          <cell r="J281">
            <v>0</v>
          </cell>
          <cell r="K281">
            <v>0</v>
          </cell>
          <cell r="L281">
            <v>0</v>
          </cell>
          <cell r="M281">
            <v>0</v>
          </cell>
          <cell r="N281">
            <v>0</v>
          </cell>
          <cell r="O281">
            <v>418</v>
          </cell>
          <cell r="P281">
            <v>694</v>
          </cell>
          <cell r="Q281">
            <v>553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</row>
        <row r="282">
          <cell r="A282" t="str">
            <v>FMES</v>
          </cell>
          <cell r="B282" t="str">
            <v>FMESPF</v>
          </cell>
          <cell r="C282" t="str">
            <v>Middle Eastern Studies</v>
          </cell>
          <cell r="D282">
            <v>55</v>
          </cell>
          <cell r="E282">
            <v>55</v>
          </cell>
          <cell r="F282">
            <v>6</v>
          </cell>
          <cell r="G282">
            <v>865</v>
          </cell>
          <cell r="H282">
            <v>1398</v>
          </cell>
          <cell r="I282">
            <v>1119</v>
          </cell>
          <cell r="J282">
            <v>0</v>
          </cell>
          <cell r="K282">
            <v>0</v>
          </cell>
          <cell r="L282">
            <v>0</v>
          </cell>
          <cell r="M282">
            <v>0</v>
          </cell>
          <cell r="N282">
            <v>0</v>
          </cell>
          <cell r="O282">
            <v>735</v>
          </cell>
          <cell r="P282">
            <v>1188</v>
          </cell>
          <cell r="Q282">
            <v>951</v>
          </cell>
          <cell r="R282">
            <v>0</v>
          </cell>
          <cell r="S282">
            <v>0</v>
          </cell>
          <cell r="T282">
            <v>0</v>
          </cell>
          <cell r="U282">
            <v>0</v>
          </cell>
          <cell r="V282">
            <v>0</v>
          </cell>
          <cell r="W282">
            <v>0</v>
          </cell>
          <cell r="X282">
            <v>0</v>
          </cell>
          <cell r="Y282">
            <v>0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</row>
        <row r="283">
          <cell r="A283" t="str">
            <v>FMHR</v>
          </cell>
          <cell r="B283" t="str">
            <v>FMHRPF</v>
          </cell>
          <cell r="C283" t="str">
            <v>Mediterranean Historical Review</v>
          </cell>
          <cell r="D283">
            <v>34</v>
          </cell>
          <cell r="E283">
            <v>34</v>
          </cell>
          <cell r="F283">
            <v>2</v>
          </cell>
          <cell r="G283">
            <v>340</v>
          </cell>
          <cell r="H283">
            <v>567</v>
          </cell>
          <cell r="I283">
            <v>451</v>
          </cell>
          <cell r="J283">
            <v>0</v>
          </cell>
          <cell r="K283">
            <v>0</v>
          </cell>
          <cell r="L283">
            <v>0</v>
          </cell>
          <cell r="M283">
            <v>0</v>
          </cell>
          <cell r="N283">
            <v>0</v>
          </cell>
          <cell r="O283">
            <v>289</v>
          </cell>
          <cell r="P283">
            <v>482</v>
          </cell>
          <cell r="Q283">
            <v>383</v>
          </cell>
          <cell r="R283">
            <v>0</v>
          </cell>
          <cell r="S283">
            <v>0</v>
          </cell>
          <cell r="T283">
            <v>0</v>
          </cell>
          <cell r="U283">
            <v>0</v>
          </cell>
          <cell r="V283">
            <v>0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0</v>
          </cell>
        </row>
        <row r="284">
          <cell r="A284" t="str">
            <v>FNAS</v>
          </cell>
          <cell r="B284" t="str">
            <v>FNASPF</v>
          </cell>
          <cell r="C284" t="str">
            <v>Journal of North African Studies</v>
          </cell>
          <cell r="D284">
            <v>24</v>
          </cell>
          <cell r="E284">
            <v>24</v>
          </cell>
          <cell r="F284">
            <v>6</v>
          </cell>
          <cell r="G284">
            <v>639</v>
          </cell>
          <cell r="H284">
            <v>1047</v>
          </cell>
          <cell r="I284">
            <v>835</v>
          </cell>
          <cell r="J284">
            <v>0</v>
          </cell>
          <cell r="K284">
            <v>0</v>
          </cell>
          <cell r="L284">
            <v>0</v>
          </cell>
          <cell r="M284">
            <v>0</v>
          </cell>
          <cell r="N284">
            <v>0</v>
          </cell>
          <cell r="O284">
            <v>543</v>
          </cell>
          <cell r="P284">
            <v>890</v>
          </cell>
          <cell r="Q284">
            <v>710</v>
          </cell>
          <cell r="R284">
            <v>0</v>
          </cell>
          <cell r="S284">
            <v>0</v>
          </cell>
          <cell r="T284">
            <v>0</v>
          </cell>
          <cell r="U284">
            <v>0</v>
          </cell>
          <cell r="V284">
            <v>0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0</v>
          </cell>
          <cell r="AD284">
            <v>0</v>
          </cell>
        </row>
        <row r="285">
          <cell r="A285" t="str">
            <v>FNEP</v>
          </cell>
          <cell r="B285" t="str">
            <v>FNEPPF</v>
          </cell>
          <cell r="C285" t="str">
            <v>Nationalism &amp; Ethnic Politics</v>
          </cell>
          <cell r="D285">
            <v>25</v>
          </cell>
          <cell r="E285">
            <v>25</v>
          </cell>
          <cell r="F285">
            <v>4</v>
          </cell>
          <cell r="G285">
            <v>498</v>
          </cell>
          <cell r="H285">
            <v>832</v>
          </cell>
          <cell r="I285">
            <v>661</v>
          </cell>
          <cell r="J285">
            <v>0</v>
          </cell>
          <cell r="K285">
            <v>0</v>
          </cell>
          <cell r="L285">
            <v>0</v>
          </cell>
          <cell r="M285">
            <v>0</v>
          </cell>
          <cell r="N285">
            <v>0</v>
          </cell>
          <cell r="O285">
            <v>423</v>
          </cell>
          <cell r="P285">
            <v>707</v>
          </cell>
          <cell r="Q285">
            <v>562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0</v>
          </cell>
        </row>
        <row r="286">
          <cell r="A286" t="str">
            <v>FPRS</v>
          </cell>
          <cell r="B286" t="str">
            <v>FPRSPF</v>
          </cell>
          <cell r="C286" t="str">
            <v>Prose Studies</v>
          </cell>
          <cell r="D286">
            <v>41</v>
          </cell>
          <cell r="E286">
            <v>41</v>
          </cell>
          <cell r="F286">
            <v>3</v>
          </cell>
          <cell r="G286">
            <v>347</v>
          </cell>
          <cell r="H286">
            <v>626</v>
          </cell>
          <cell r="I286">
            <v>498</v>
          </cell>
          <cell r="J286">
            <v>0</v>
          </cell>
          <cell r="K286">
            <v>0</v>
          </cell>
          <cell r="L286">
            <v>0</v>
          </cell>
          <cell r="M286">
            <v>0</v>
          </cell>
          <cell r="N286">
            <v>0</v>
          </cell>
          <cell r="O286">
            <v>295</v>
          </cell>
          <cell r="P286">
            <v>532</v>
          </cell>
          <cell r="Q286">
            <v>423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0</v>
          </cell>
        </row>
        <row r="287">
          <cell r="A287" t="str">
            <v>FRFS</v>
          </cell>
          <cell r="B287" t="str">
            <v>FRFSPF</v>
          </cell>
          <cell r="C287" t="str">
            <v>Regional &amp; Federal Studies</v>
          </cell>
          <cell r="D287">
            <v>29</v>
          </cell>
          <cell r="E287">
            <v>29</v>
          </cell>
          <cell r="F287">
            <v>5</v>
          </cell>
          <cell r="G287">
            <v>631</v>
          </cell>
          <cell r="H287">
            <v>1051</v>
          </cell>
          <cell r="I287">
            <v>834</v>
          </cell>
          <cell r="J287">
            <v>0</v>
          </cell>
          <cell r="K287">
            <v>0</v>
          </cell>
          <cell r="L287">
            <v>0</v>
          </cell>
          <cell r="M287">
            <v>0</v>
          </cell>
          <cell r="N287">
            <v>0</v>
          </cell>
          <cell r="O287">
            <v>536</v>
          </cell>
          <cell r="P287">
            <v>893</v>
          </cell>
          <cell r="Q287">
            <v>709</v>
          </cell>
          <cell r="R287">
            <v>0</v>
          </cell>
          <cell r="S287">
            <v>0</v>
          </cell>
          <cell r="T287">
            <v>0</v>
          </cell>
          <cell r="U287">
            <v>0</v>
          </cell>
          <cell r="V287">
            <v>0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0</v>
          </cell>
        </row>
        <row r="288">
          <cell r="A288" t="str">
            <v>FRVR</v>
          </cell>
          <cell r="B288" t="str">
            <v>FRVRPF</v>
          </cell>
          <cell r="C288" t="str">
            <v>Revolutionary Russia</v>
          </cell>
          <cell r="D288">
            <v>32</v>
          </cell>
          <cell r="E288">
            <v>32</v>
          </cell>
          <cell r="F288">
            <v>2</v>
          </cell>
          <cell r="G288">
            <v>356</v>
          </cell>
          <cell r="H288">
            <v>596</v>
          </cell>
          <cell r="I288">
            <v>473</v>
          </cell>
          <cell r="J288">
            <v>0</v>
          </cell>
          <cell r="K288">
            <v>0</v>
          </cell>
          <cell r="L288">
            <v>0</v>
          </cell>
          <cell r="M288">
            <v>0</v>
          </cell>
          <cell r="N288">
            <v>0</v>
          </cell>
          <cell r="O288">
            <v>303</v>
          </cell>
          <cell r="P288">
            <v>507</v>
          </cell>
          <cell r="Q288">
            <v>402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  <cell r="W288">
            <v>0</v>
          </cell>
          <cell r="X288">
            <v>0</v>
          </cell>
          <cell r="Y288">
            <v>0</v>
          </cell>
          <cell r="Z288">
            <v>0</v>
          </cell>
          <cell r="AA288">
            <v>0</v>
          </cell>
          <cell r="AB288">
            <v>0</v>
          </cell>
          <cell r="AC288">
            <v>0</v>
          </cell>
          <cell r="AD288">
            <v>0</v>
          </cell>
        </row>
        <row r="289">
          <cell r="A289" t="str">
            <v>FSAS</v>
          </cell>
          <cell r="B289" t="str">
            <v>FSASPF</v>
          </cell>
          <cell r="C289" t="str">
            <v>Soccer and Society</v>
          </cell>
          <cell r="D289">
            <v>20</v>
          </cell>
          <cell r="E289">
            <v>20</v>
          </cell>
          <cell r="F289">
            <v>8</v>
          </cell>
          <cell r="G289">
            <v>731</v>
          </cell>
          <cell r="H289">
            <v>1085</v>
          </cell>
          <cell r="I289">
            <v>869</v>
          </cell>
          <cell r="J289">
            <v>0</v>
          </cell>
          <cell r="K289">
            <v>0</v>
          </cell>
          <cell r="L289">
            <v>0</v>
          </cell>
          <cell r="M289">
            <v>0</v>
          </cell>
          <cell r="N289">
            <v>0</v>
          </cell>
          <cell r="O289">
            <v>621</v>
          </cell>
          <cell r="P289">
            <v>922</v>
          </cell>
          <cell r="Q289">
            <v>739</v>
          </cell>
          <cell r="R289">
            <v>0</v>
          </cell>
          <cell r="S289">
            <v>0</v>
          </cell>
          <cell r="T289">
            <v>0</v>
          </cell>
          <cell r="U289">
            <v>0</v>
          </cell>
          <cell r="V289">
            <v>0</v>
          </cell>
          <cell r="W289">
            <v>0</v>
          </cell>
          <cell r="X289">
            <v>0</v>
          </cell>
          <cell r="Y289">
            <v>0</v>
          </cell>
          <cell r="Z289">
            <v>0</v>
          </cell>
          <cell r="AA289">
            <v>0</v>
          </cell>
          <cell r="AB289">
            <v>0</v>
          </cell>
          <cell r="AC289">
            <v>0</v>
          </cell>
          <cell r="AD289">
            <v>0</v>
          </cell>
        </row>
        <row r="290">
          <cell r="A290" t="str">
            <v>FSES</v>
          </cell>
          <cell r="B290" t="str">
            <v>FSESPF</v>
          </cell>
          <cell r="C290" t="str">
            <v>South European Society &amp; Politics</v>
          </cell>
          <cell r="D290">
            <v>24</v>
          </cell>
          <cell r="E290">
            <v>24</v>
          </cell>
          <cell r="F290">
            <v>4</v>
          </cell>
          <cell r="G290">
            <v>601</v>
          </cell>
          <cell r="H290">
            <v>1000</v>
          </cell>
          <cell r="I290">
            <v>795</v>
          </cell>
          <cell r="J290">
            <v>0</v>
          </cell>
          <cell r="K290">
            <v>0</v>
          </cell>
          <cell r="L290">
            <v>0</v>
          </cell>
          <cell r="M290">
            <v>0</v>
          </cell>
          <cell r="N290">
            <v>0</v>
          </cell>
          <cell r="O290">
            <v>511</v>
          </cell>
          <cell r="P290">
            <v>850</v>
          </cell>
          <cell r="Q290">
            <v>676</v>
          </cell>
          <cell r="R290">
            <v>0</v>
          </cell>
          <cell r="S290">
            <v>0</v>
          </cell>
          <cell r="T290">
            <v>0</v>
          </cell>
          <cell r="U290">
            <v>0</v>
          </cell>
          <cell r="V290">
            <v>0</v>
          </cell>
          <cell r="W290">
            <v>0</v>
          </cell>
          <cell r="X290">
            <v>0</v>
          </cell>
          <cell r="Y290">
            <v>0</v>
          </cell>
          <cell r="Z290">
            <v>0</v>
          </cell>
          <cell r="AA290">
            <v>0</v>
          </cell>
          <cell r="AB290">
            <v>0</v>
          </cell>
          <cell r="AC290">
            <v>0</v>
          </cell>
          <cell r="AD290">
            <v>0</v>
          </cell>
        </row>
        <row r="291">
          <cell r="A291" t="str">
            <v>FSIJ</v>
          </cell>
          <cell r="B291" t="str">
            <v>FSIJPF</v>
          </cell>
          <cell r="C291" t="str">
            <v>The Service Industries Journal</v>
          </cell>
          <cell r="D291">
            <v>39</v>
          </cell>
          <cell r="E291">
            <v>39</v>
          </cell>
          <cell r="F291">
            <v>16</v>
          </cell>
          <cell r="G291">
            <v>1936</v>
          </cell>
          <cell r="H291">
            <v>3136</v>
          </cell>
          <cell r="I291">
            <v>2511</v>
          </cell>
          <cell r="J291">
            <v>0</v>
          </cell>
          <cell r="K291">
            <v>0</v>
          </cell>
          <cell r="L291">
            <v>0</v>
          </cell>
          <cell r="M291">
            <v>0</v>
          </cell>
          <cell r="N291">
            <v>0</v>
          </cell>
          <cell r="O291">
            <v>1646</v>
          </cell>
          <cell r="P291">
            <v>2666</v>
          </cell>
          <cell r="Q291">
            <v>2134</v>
          </cell>
          <cell r="R291">
            <v>0</v>
          </cell>
          <cell r="S291">
            <v>0</v>
          </cell>
          <cell r="T291">
            <v>0</v>
          </cell>
          <cell r="U291">
            <v>0</v>
          </cell>
          <cell r="V291">
            <v>0</v>
          </cell>
          <cell r="W291">
            <v>0</v>
          </cell>
          <cell r="X291">
            <v>0</v>
          </cell>
          <cell r="Y291">
            <v>0</v>
          </cell>
          <cell r="Z291">
            <v>0</v>
          </cell>
          <cell r="AA291">
            <v>0</v>
          </cell>
          <cell r="AB291">
            <v>0</v>
          </cell>
          <cell r="AC291">
            <v>0</v>
          </cell>
          <cell r="AD291">
            <v>0</v>
          </cell>
        </row>
        <row r="292">
          <cell r="A292" t="str">
            <v>FSLA</v>
          </cell>
          <cell r="B292" t="str">
            <v>FSLAPF</v>
          </cell>
          <cell r="C292" t="str">
            <v>Slavery &amp; Abolition</v>
          </cell>
          <cell r="D292">
            <v>40</v>
          </cell>
          <cell r="E292">
            <v>40</v>
          </cell>
          <cell r="F292">
            <v>4</v>
          </cell>
          <cell r="G292">
            <v>676</v>
          </cell>
          <cell r="H292">
            <v>1207</v>
          </cell>
          <cell r="I292">
            <v>961</v>
          </cell>
          <cell r="J292">
            <v>0</v>
          </cell>
          <cell r="K292">
            <v>0</v>
          </cell>
          <cell r="L292">
            <v>0</v>
          </cell>
          <cell r="M292">
            <v>0</v>
          </cell>
          <cell r="N292">
            <v>0</v>
          </cell>
          <cell r="O292">
            <v>575</v>
          </cell>
          <cell r="P292">
            <v>1026</v>
          </cell>
          <cell r="Q292">
            <v>817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  <cell r="W292">
            <v>0</v>
          </cell>
          <cell r="X292">
            <v>0</v>
          </cell>
          <cell r="Y292">
            <v>0</v>
          </cell>
          <cell r="Z292">
            <v>0</v>
          </cell>
          <cell r="AA292">
            <v>0</v>
          </cell>
          <cell r="AB292">
            <v>0</v>
          </cell>
          <cell r="AC292">
            <v>0</v>
          </cell>
          <cell r="AD292">
            <v>0</v>
          </cell>
        </row>
        <row r="293">
          <cell r="A293" t="str">
            <v>FSLV</v>
          </cell>
          <cell r="B293" t="str">
            <v>FSLVPF</v>
          </cell>
          <cell r="C293" t="str">
            <v>The Journal of Slavic Military Studies</v>
          </cell>
          <cell r="D293">
            <v>32</v>
          </cell>
          <cell r="E293">
            <v>32</v>
          </cell>
          <cell r="F293">
            <v>4</v>
          </cell>
          <cell r="G293">
            <v>629</v>
          </cell>
          <cell r="H293">
            <v>1041</v>
          </cell>
          <cell r="I293">
            <v>831</v>
          </cell>
          <cell r="J293">
            <v>0</v>
          </cell>
          <cell r="K293">
            <v>0</v>
          </cell>
          <cell r="L293">
            <v>0</v>
          </cell>
          <cell r="M293">
            <v>0</v>
          </cell>
          <cell r="N293">
            <v>0</v>
          </cell>
          <cell r="O293">
            <v>535</v>
          </cell>
          <cell r="P293">
            <v>885</v>
          </cell>
          <cell r="Q293">
            <v>706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  <cell r="W293">
            <v>0</v>
          </cell>
          <cell r="X293">
            <v>0</v>
          </cell>
          <cell r="Y293">
            <v>0</v>
          </cell>
          <cell r="Z293">
            <v>0</v>
          </cell>
          <cell r="AA293">
            <v>0</v>
          </cell>
          <cell r="AB293">
            <v>0</v>
          </cell>
          <cell r="AC293">
            <v>0</v>
          </cell>
          <cell r="AD293">
            <v>0</v>
          </cell>
        </row>
        <row r="294">
          <cell r="A294" t="str">
            <v>FSST</v>
          </cell>
          <cell r="B294" t="str">
            <v>FSSTPF</v>
          </cell>
          <cell r="C294" t="str">
            <v>Security Studies</v>
          </cell>
          <cell r="D294">
            <v>28</v>
          </cell>
          <cell r="E294">
            <v>28</v>
          </cell>
          <cell r="F294">
            <v>5</v>
          </cell>
          <cell r="G294">
            <v>676</v>
          </cell>
          <cell r="H294">
            <v>1122</v>
          </cell>
          <cell r="I294">
            <v>897</v>
          </cell>
          <cell r="J294">
            <v>0</v>
          </cell>
          <cell r="K294">
            <v>0</v>
          </cell>
          <cell r="L294">
            <v>0</v>
          </cell>
          <cell r="M294">
            <v>0</v>
          </cell>
          <cell r="N294">
            <v>0</v>
          </cell>
          <cell r="O294">
            <v>575</v>
          </cell>
          <cell r="P294">
            <v>953</v>
          </cell>
          <cell r="Q294">
            <v>762</v>
          </cell>
          <cell r="R294">
            <v>0</v>
          </cell>
          <cell r="S294">
            <v>0</v>
          </cell>
          <cell r="T294">
            <v>0</v>
          </cell>
          <cell r="U294">
            <v>0</v>
          </cell>
          <cell r="V294">
            <v>0</v>
          </cell>
          <cell r="W294">
            <v>0</v>
          </cell>
          <cell r="X294">
            <v>0</v>
          </cell>
          <cell r="Y294">
            <v>0</v>
          </cell>
          <cell r="Z294">
            <v>0</v>
          </cell>
          <cell r="AA294">
            <v>0</v>
          </cell>
          <cell r="AB294">
            <v>0</v>
          </cell>
          <cell r="AC294">
            <v>0</v>
          </cell>
          <cell r="AD294">
            <v>0</v>
          </cell>
        </row>
        <row r="295">
          <cell r="A295" t="str">
            <v>FSWI</v>
          </cell>
          <cell r="B295" t="str">
            <v>FSWIPF</v>
          </cell>
          <cell r="C295" t="str">
            <v>Small Wars &amp; Insurgencies</v>
          </cell>
          <cell r="D295">
            <v>30</v>
          </cell>
          <cell r="E295">
            <v>30</v>
          </cell>
          <cell r="F295">
            <v>7</v>
          </cell>
          <cell r="G295">
            <v>870</v>
          </cell>
          <cell r="H295">
            <v>1442</v>
          </cell>
          <cell r="I295">
            <v>1147</v>
          </cell>
          <cell r="J295">
            <v>0</v>
          </cell>
          <cell r="K295">
            <v>0</v>
          </cell>
          <cell r="L295">
            <v>0</v>
          </cell>
          <cell r="M295">
            <v>0</v>
          </cell>
          <cell r="N295">
            <v>0</v>
          </cell>
          <cell r="O295">
            <v>739</v>
          </cell>
          <cell r="P295">
            <v>1226</v>
          </cell>
          <cell r="Q295">
            <v>975</v>
          </cell>
          <cell r="R295">
            <v>0</v>
          </cell>
          <cell r="S295">
            <v>0</v>
          </cell>
          <cell r="T295">
            <v>0</v>
          </cell>
          <cell r="U295">
            <v>0</v>
          </cell>
          <cell r="V295">
            <v>0</v>
          </cell>
          <cell r="W295">
            <v>0</v>
          </cell>
          <cell r="X295">
            <v>0</v>
          </cell>
          <cell r="Y295">
            <v>0</v>
          </cell>
          <cell r="Z295">
            <v>0</v>
          </cell>
          <cell r="AA295">
            <v>0</v>
          </cell>
          <cell r="AB295">
            <v>0</v>
          </cell>
          <cell r="AC295">
            <v>0</v>
          </cell>
          <cell r="AD295">
            <v>0</v>
          </cell>
        </row>
        <row r="296">
          <cell r="A296" t="str">
            <v>FTMP</v>
          </cell>
          <cell r="B296" t="str">
            <v>FTMPPF</v>
          </cell>
          <cell r="C296" t="str">
            <v>Politics, Religion &amp; Ideology</v>
          </cell>
          <cell r="D296">
            <v>20</v>
          </cell>
          <cell r="E296">
            <v>20</v>
          </cell>
          <cell r="F296">
            <v>4</v>
          </cell>
          <cell r="G296">
            <v>487</v>
          </cell>
          <cell r="H296">
            <v>791</v>
          </cell>
          <cell r="I296">
            <v>631</v>
          </cell>
          <cell r="J296">
            <v>0</v>
          </cell>
          <cell r="K296">
            <v>0</v>
          </cell>
          <cell r="L296">
            <v>0</v>
          </cell>
          <cell r="M296">
            <v>0</v>
          </cell>
          <cell r="N296">
            <v>0</v>
          </cell>
          <cell r="O296">
            <v>414</v>
          </cell>
          <cell r="P296">
            <v>672</v>
          </cell>
          <cell r="Q296">
            <v>536</v>
          </cell>
          <cell r="R296">
            <v>0</v>
          </cell>
          <cell r="S296">
            <v>0</v>
          </cell>
          <cell r="T296">
            <v>0</v>
          </cell>
          <cell r="U296">
            <v>0</v>
          </cell>
          <cell r="V296">
            <v>0</v>
          </cell>
          <cell r="W296">
            <v>0</v>
          </cell>
          <cell r="X296">
            <v>0</v>
          </cell>
          <cell r="Y296">
            <v>0</v>
          </cell>
          <cell r="Z296">
            <v>0</v>
          </cell>
          <cell r="AA296">
            <v>0</v>
          </cell>
          <cell r="AB296">
            <v>0</v>
          </cell>
          <cell r="AC296">
            <v>0</v>
          </cell>
          <cell r="AD296">
            <v>0</v>
          </cell>
        </row>
        <row r="297">
          <cell r="A297" t="str">
            <v>FTPV</v>
          </cell>
          <cell r="B297" t="str">
            <v>FTPVPF</v>
          </cell>
          <cell r="C297" t="str">
            <v>Terrorism &amp; Political Violence</v>
          </cell>
          <cell r="D297">
            <v>31</v>
          </cell>
          <cell r="E297">
            <v>31</v>
          </cell>
          <cell r="F297">
            <v>6</v>
          </cell>
          <cell r="G297">
            <v>1110</v>
          </cell>
          <cell r="H297">
            <v>1819</v>
          </cell>
          <cell r="I297">
            <v>1447</v>
          </cell>
          <cell r="J297">
            <v>0</v>
          </cell>
          <cell r="K297">
            <v>0</v>
          </cell>
          <cell r="L297">
            <v>0</v>
          </cell>
          <cell r="M297">
            <v>0</v>
          </cell>
          <cell r="N297">
            <v>0</v>
          </cell>
          <cell r="O297">
            <v>943</v>
          </cell>
          <cell r="P297">
            <v>1546</v>
          </cell>
          <cell r="Q297">
            <v>1230</v>
          </cell>
          <cell r="R297">
            <v>0</v>
          </cell>
          <cell r="S297">
            <v>0</v>
          </cell>
          <cell r="T297">
            <v>0</v>
          </cell>
          <cell r="U297">
            <v>0</v>
          </cell>
          <cell r="V297">
            <v>0</v>
          </cell>
          <cell r="W297">
            <v>0</v>
          </cell>
          <cell r="X297">
            <v>0</v>
          </cell>
          <cell r="Y297">
            <v>0</v>
          </cell>
          <cell r="Z297">
            <v>0</v>
          </cell>
          <cell r="AA297">
            <v>0</v>
          </cell>
          <cell r="AB297">
            <v>0</v>
          </cell>
          <cell r="AC297">
            <v>0</v>
          </cell>
          <cell r="AD297">
            <v>0</v>
          </cell>
        </row>
        <row r="298">
          <cell r="A298" t="str">
            <v>FTUR</v>
          </cell>
          <cell r="B298" t="str">
            <v>FTURPF</v>
          </cell>
          <cell r="C298" t="str">
            <v>Turkish Studies</v>
          </cell>
          <cell r="D298">
            <v>20</v>
          </cell>
          <cell r="E298">
            <v>20</v>
          </cell>
          <cell r="F298">
            <v>5</v>
          </cell>
          <cell r="G298">
            <v>478</v>
          </cell>
          <cell r="H298">
            <v>802</v>
          </cell>
          <cell r="I298">
            <v>642</v>
          </cell>
          <cell r="J298">
            <v>0</v>
          </cell>
          <cell r="K298">
            <v>0</v>
          </cell>
          <cell r="L298">
            <v>0</v>
          </cell>
          <cell r="M298">
            <v>0</v>
          </cell>
          <cell r="N298">
            <v>0</v>
          </cell>
          <cell r="O298">
            <v>406</v>
          </cell>
          <cell r="P298">
            <v>682</v>
          </cell>
          <cell r="Q298">
            <v>546</v>
          </cell>
          <cell r="R298">
            <v>0</v>
          </cell>
          <cell r="S298">
            <v>0</v>
          </cell>
          <cell r="T298">
            <v>0</v>
          </cell>
          <cell r="U298">
            <v>0</v>
          </cell>
          <cell r="V298">
            <v>0</v>
          </cell>
          <cell r="W298">
            <v>0</v>
          </cell>
          <cell r="X298">
            <v>0</v>
          </cell>
          <cell r="Y298">
            <v>0</v>
          </cell>
          <cell r="Z298">
            <v>0</v>
          </cell>
          <cell r="AA298">
            <v>0</v>
          </cell>
          <cell r="AB298">
            <v>0</v>
          </cell>
          <cell r="AC298">
            <v>0</v>
          </cell>
          <cell r="AD298">
            <v>0</v>
          </cell>
        </row>
        <row r="299">
          <cell r="A299" t="str">
            <v>FWEP</v>
          </cell>
          <cell r="B299" t="str">
            <v>FWEPPF</v>
          </cell>
          <cell r="C299" t="str">
            <v>West European Politics</v>
          </cell>
          <cell r="D299">
            <v>42</v>
          </cell>
          <cell r="E299">
            <v>42</v>
          </cell>
          <cell r="F299">
            <v>7</v>
          </cell>
          <cell r="G299">
            <v>1148</v>
          </cell>
          <cell r="H299">
            <v>1876</v>
          </cell>
          <cell r="I299">
            <v>1494</v>
          </cell>
          <cell r="J299">
            <v>0</v>
          </cell>
          <cell r="K299">
            <v>0</v>
          </cell>
          <cell r="L299">
            <v>0</v>
          </cell>
          <cell r="M299">
            <v>0</v>
          </cell>
          <cell r="N299">
            <v>0</v>
          </cell>
          <cell r="O299">
            <v>976</v>
          </cell>
          <cell r="P299">
            <v>1595</v>
          </cell>
          <cell r="Q299">
            <v>1270</v>
          </cell>
          <cell r="R299">
            <v>0</v>
          </cell>
          <cell r="S299">
            <v>0</v>
          </cell>
          <cell r="T299">
            <v>0</v>
          </cell>
          <cell r="U299">
            <v>0</v>
          </cell>
          <cell r="V299">
            <v>0</v>
          </cell>
          <cell r="W299">
            <v>0</v>
          </cell>
          <cell r="X299">
            <v>0</v>
          </cell>
          <cell r="Y299">
            <v>0</v>
          </cell>
          <cell r="Z299">
            <v>0</v>
          </cell>
          <cell r="AA299">
            <v>0</v>
          </cell>
          <cell r="AB299">
            <v>0</v>
          </cell>
          <cell r="AC299">
            <v>0</v>
          </cell>
          <cell r="AD299">
            <v>0</v>
          </cell>
        </row>
        <row r="300">
          <cell r="A300" t="str">
            <v>GAAN</v>
          </cell>
          <cell r="B300" t="str">
            <v>GAANPF</v>
          </cell>
          <cell r="C300" t="str">
            <v>Archives of Animal Nutrition</v>
          </cell>
          <cell r="D300">
            <v>73</v>
          </cell>
          <cell r="E300">
            <v>73</v>
          </cell>
          <cell r="F300">
            <v>6</v>
          </cell>
          <cell r="G300">
            <v>2885</v>
          </cell>
          <cell r="H300">
            <v>3826</v>
          </cell>
          <cell r="I300">
            <v>3044</v>
          </cell>
          <cell r="J300">
            <v>0</v>
          </cell>
          <cell r="K300">
            <v>0</v>
          </cell>
          <cell r="L300">
            <v>0</v>
          </cell>
          <cell r="M300">
            <v>0</v>
          </cell>
          <cell r="N300">
            <v>0</v>
          </cell>
          <cell r="O300">
            <v>2452</v>
          </cell>
          <cell r="P300">
            <v>3252</v>
          </cell>
          <cell r="Q300">
            <v>2587</v>
          </cell>
          <cell r="R300">
            <v>0</v>
          </cell>
          <cell r="S300">
            <v>0</v>
          </cell>
          <cell r="T300">
            <v>0</v>
          </cell>
          <cell r="U300">
            <v>0</v>
          </cell>
          <cell r="V300">
            <v>0</v>
          </cell>
          <cell r="W300">
            <v>0</v>
          </cell>
          <cell r="X300">
            <v>0</v>
          </cell>
          <cell r="Y300">
            <v>0</v>
          </cell>
          <cell r="Z300">
            <v>0</v>
          </cell>
          <cell r="AA300">
            <v>0</v>
          </cell>
          <cell r="AB300">
            <v>0</v>
          </cell>
          <cell r="AC300">
            <v>0</v>
          </cell>
          <cell r="AD300">
            <v>0</v>
          </cell>
        </row>
        <row r="301">
          <cell r="A301" t="str">
            <v>GACR</v>
          </cell>
          <cell r="B301" t="str">
            <v>GACRPF</v>
          </cell>
          <cell r="C301" t="str">
            <v>Accountability in Research</v>
          </cell>
          <cell r="D301">
            <v>26</v>
          </cell>
          <cell r="E301">
            <v>26</v>
          </cell>
          <cell r="F301">
            <v>8</v>
          </cell>
          <cell r="G301">
            <v>1700</v>
          </cell>
          <cell r="H301">
            <v>2271</v>
          </cell>
          <cell r="I301">
            <v>1818</v>
          </cell>
          <cell r="J301">
            <v>0</v>
          </cell>
          <cell r="K301">
            <v>0</v>
          </cell>
          <cell r="L301">
            <v>0</v>
          </cell>
          <cell r="M301">
            <v>0</v>
          </cell>
          <cell r="N301">
            <v>0</v>
          </cell>
          <cell r="O301">
            <v>1445</v>
          </cell>
          <cell r="P301">
            <v>1930</v>
          </cell>
          <cell r="Q301">
            <v>1545</v>
          </cell>
          <cell r="R301">
            <v>0</v>
          </cell>
          <cell r="S301">
            <v>0</v>
          </cell>
          <cell r="T301">
            <v>0</v>
          </cell>
          <cell r="U301">
            <v>0</v>
          </cell>
          <cell r="V301">
            <v>0</v>
          </cell>
          <cell r="W301">
            <v>0</v>
          </cell>
          <cell r="X301">
            <v>0</v>
          </cell>
          <cell r="Y301">
            <v>0</v>
          </cell>
          <cell r="Z301">
            <v>0</v>
          </cell>
          <cell r="AA301">
            <v>0</v>
          </cell>
          <cell r="AB301">
            <v>0</v>
          </cell>
          <cell r="AC301">
            <v>0</v>
          </cell>
          <cell r="AD301">
            <v>0</v>
          </cell>
        </row>
        <row r="302">
          <cell r="A302" t="str">
            <v>GADH</v>
          </cell>
          <cell r="B302" t="str">
            <v>GADHPF</v>
          </cell>
          <cell r="C302" t="str">
            <v>Journal of Adhesion</v>
          </cell>
          <cell r="D302">
            <v>95</v>
          </cell>
          <cell r="E302">
            <v>95</v>
          </cell>
          <cell r="F302">
            <v>14</v>
          </cell>
          <cell r="G302">
            <v>5891</v>
          </cell>
          <cell r="H302">
            <v>7653</v>
          </cell>
          <cell r="I302">
            <v>6095</v>
          </cell>
          <cell r="J302">
            <v>0</v>
          </cell>
          <cell r="K302">
            <v>0</v>
          </cell>
          <cell r="L302">
            <v>0</v>
          </cell>
          <cell r="M302">
            <v>0</v>
          </cell>
          <cell r="N302">
            <v>0</v>
          </cell>
          <cell r="O302">
            <v>5007</v>
          </cell>
          <cell r="P302">
            <v>6505</v>
          </cell>
          <cell r="Q302">
            <v>5181</v>
          </cell>
          <cell r="R302">
            <v>0</v>
          </cell>
          <cell r="S302">
            <v>0</v>
          </cell>
          <cell r="T302">
            <v>0</v>
          </cell>
          <cell r="U302">
            <v>0</v>
          </cell>
          <cell r="V302">
            <v>0</v>
          </cell>
          <cell r="W302">
            <v>0</v>
          </cell>
          <cell r="X302">
            <v>0</v>
          </cell>
          <cell r="Y302">
            <v>0</v>
          </cell>
          <cell r="Z302">
            <v>0</v>
          </cell>
          <cell r="AA302">
            <v>0</v>
          </cell>
          <cell r="AB302">
            <v>0</v>
          </cell>
          <cell r="AC302">
            <v>0</v>
          </cell>
          <cell r="AD302">
            <v>0</v>
          </cell>
        </row>
        <row r="303">
          <cell r="A303" t="str">
            <v>GAGS</v>
          </cell>
          <cell r="B303" t="str">
            <v>GAGSPF</v>
          </cell>
          <cell r="C303" t="str">
            <v>Archives of Agronomy and Soil Science</v>
          </cell>
          <cell r="D303">
            <v>65</v>
          </cell>
          <cell r="E303">
            <v>65</v>
          </cell>
          <cell r="F303">
            <v>14</v>
          </cell>
          <cell r="G303">
            <v>4426</v>
          </cell>
          <cell r="H303">
            <v>5606</v>
          </cell>
          <cell r="I303">
            <v>4466</v>
          </cell>
          <cell r="J303">
            <v>0</v>
          </cell>
          <cell r="K303">
            <v>0</v>
          </cell>
          <cell r="L303">
            <v>0</v>
          </cell>
          <cell r="M303">
            <v>0</v>
          </cell>
          <cell r="N303">
            <v>0</v>
          </cell>
          <cell r="O303">
            <v>3762</v>
          </cell>
          <cell r="P303">
            <v>4765</v>
          </cell>
          <cell r="Q303">
            <v>3796</v>
          </cell>
          <cell r="R303">
            <v>0</v>
          </cell>
          <cell r="S303">
            <v>0</v>
          </cell>
          <cell r="T303">
            <v>0</v>
          </cell>
          <cell r="U303">
            <v>0</v>
          </cell>
          <cell r="V303">
            <v>0</v>
          </cell>
          <cell r="W303">
            <v>0</v>
          </cell>
          <cell r="X303">
            <v>0</v>
          </cell>
          <cell r="Y303">
            <v>0</v>
          </cell>
          <cell r="Z303">
            <v>0</v>
          </cell>
          <cell r="AA303">
            <v>0</v>
          </cell>
          <cell r="AB303">
            <v>0</v>
          </cell>
          <cell r="AC303">
            <v>0</v>
          </cell>
          <cell r="AD303">
            <v>0</v>
          </cell>
        </row>
        <row r="304">
          <cell r="A304" t="str">
            <v>GANP</v>
          </cell>
          <cell r="B304" t="str">
            <v>GANPPF</v>
          </cell>
          <cell r="C304" t="str">
            <v>Journal of Asian Natural Products Research</v>
          </cell>
          <cell r="D304">
            <v>21</v>
          </cell>
          <cell r="E304">
            <v>21</v>
          </cell>
          <cell r="F304">
            <v>12</v>
          </cell>
          <cell r="G304">
            <v>2644</v>
          </cell>
          <cell r="H304">
            <v>3431</v>
          </cell>
          <cell r="I304">
            <v>2728</v>
          </cell>
          <cell r="J304">
            <v>0</v>
          </cell>
          <cell r="K304">
            <v>0</v>
          </cell>
          <cell r="L304">
            <v>0</v>
          </cell>
          <cell r="M304">
            <v>0</v>
          </cell>
          <cell r="N304">
            <v>0</v>
          </cell>
          <cell r="O304">
            <v>2247</v>
          </cell>
          <cell r="P304">
            <v>2916</v>
          </cell>
          <cell r="Q304">
            <v>2319</v>
          </cell>
          <cell r="R304">
            <v>0</v>
          </cell>
          <cell r="S304">
            <v>0</v>
          </cell>
          <cell r="T304">
            <v>0</v>
          </cell>
          <cell r="U304">
            <v>0</v>
          </cell>
          <cell r="V304">
            <v>0</v>
          </cell>
          <cell r="W304">
            <v>0</v>
          </cell>
          <cell r="X304">
            <v>0</v>
          </cell>
          <cell r="Y304">
            <v>0</v>
          </cell>
          <cell r="Z304">
            <v>0</v>
          </cell>
          <cell r="AA304">
            <v>0</v>
          </cell>
          <cell r="AB304">
            <v>0</v>
          </cell>
          <cell r="AC304">
            <v>0</v>
          </cell>
          <cell r="AD304">
            <v>0</v>
          </cell>
        </row>
        <row r="305">
          <cell r="A305" t="str">
            <v>GAPA</v>
          </cell>
          <cell r="B305" t="str">
            <v>GAPAPF</v>
          </cell>
          <cell r="C305" t="str">
            <v>Applicable Analysis: An International Journal</v>
          </cell>
          <cell r="D305">
            <v>98</v>
          </cell>
          <cell r="E305">
            <v>98</v>
          </cell>
          <cell r="F305">
            <v>16</v>
          </cell>
          <cell r="G305">
            <v>7815</v>
          </cell>
          <cell r="H305">
            <v>12956</v>
          </cell>
          <cell r="I305">
            <v>10318</v>
          </cell>
          <cell r="J305">
            <v>0</v>
          </cell>
          <cell r="K305">
            <v>0</v>
          </cell>
          <cell r="L305">
            <v>0</v>
          </cell>
          <cell r="M305">
            <v>0</v>
          </cell>
          <cell r="N305">
            <v>0</v>
          </cell>
          <cell r="O305">
            <v>6643</v>
          </cell>
          <cell r="P305">
            <v>11013</v>
          </cell>
          <cell r="Q305">
            <v>8770</v>
          </cell>
          <cell r="R305">
            <v>0</v>
          </cell>
          <cell r="S305">
            <v>0</v>
          </cell>
          <cell r="T305">
            <v>0</v>
          </cell>
          <cell r="U305">
            <v>0</v>
          </cell>
          <cell r="V305">
            <v>0</v>
          </cell>
          <cell r="W305">
            <v>0</v>
          </cell>
          <cell r="X305">
            <v>0</v>
          </cell>
          <cell r="Y305">
            <v>0</v>
          </cell>
          <cell r="Z305">
            <v>0</v>
          </cell>
          <cell r="AA305">
            <v>0</v>
          </cell>
          <cell r="AB305">
            <v>0</v>
          </cell>
          <cell r="AC305">
            <v>0</v>
          </cell>
          <cell r="AD305">
            <v>0</v>
          </cell>
        </row>
        <row r="306">
          <cell r="A306" t="str">
            <v>GAPP</v>
          </cell>
          <cell r="B306" t="str">
            <v>GAPPPF</v>
          </cell>
          <cell r="C306" t="str">
            <v>Archives of Phytopathology &amp; Plant Protection</v>
          </cell>
          <cell r="D306">
            <v>52</v>
          </cell>
          <cell r="E306">
            <v>52</v>
          </cell>
          <cell r="F306">
            <v>20</v>
          </cell>
          <cell r="G306">
            <v>4207</v>
          </cell>
          <cell r="H306">
            <v>6318</v>
          </cell>
          <cell r="I306">
            <v>5034</v>
          </cell>
          <cell r="J306">
            <v>0</v>
          </cell>
          <cell r="K306">
            <v>0</v>
          </cell>
          <cell r="L306">
            <v>0</v>
          </cell>
          <cell r="M306">
            <v>0</v>
          </cell>
          <cell r="N306">
            <v>0</v>
          </cell>
          <cell r="O306">
            <v>3576</v>
          </cell>
          <cell r="P306">
            <v>5370</v>
          </cell>
          <cell r="Q306">
            <v>4279</v>
          </cell>
          <cell r="R306">
            <v>0</v>
          </cell>
          <cell r="S306">
            <v>0</v>
          </cell>
          <cell r="T306">
            <v>0</v>
          </cell>
          <cell r="U306">
            <v>0</v>
          </cell>
          <cell r="V306">
            <v>0</v>
          </cell>
          <cell r="W306">
            <v>0</v>
          </cell>
          <cell r="X306">
            <v>0</v>
          </cell>
          <cell r="Y306">
            <v>0</v>
          </cell>
          <cell r="Z306">
            <v>0</v>
          </cell>
          <cell r="AA306">
            <v>0</v>
          </cell>
          <cell r="AB306">
            <v>0</v>
          </cell>
          <cell r="AC306">
            <v>0</v>
          </cell>
          <cell r="AD306">
            <v>0</v>
          </cell>
        </row>
        <row r="307">
          <cell r="A307" t="str">
            <v>GASC</v>
          </cell>
          <cell r="B307" t="str">
            <v>GASCPF</v>
          </cell>
          <cell r="C307" t="str">
            <v>Anxiety, Stress &amp; Coping</v>
          </cell>
          <cell r="D307">
            <v>32</v>
          </cell>
          <cell r="E307">
            <v>32</v>
          </cell>
          <cell r="F307">
            <v>6</v>
          </cell>
          <cell r="G307">
            <v>1533</v>
          </cell>
          <cell r="H307">
            <v>2062</v>
          </cell>
          <cell r="I307">
            <v>1649</v>
          </cell>
          <cell r="J307">
            <v>0</v>
          </cell>
          <cell r="K307">
            <v>0</v>
          </cell>
          <cell r="L307">
            <v>0</v>
          </cell>
          <cell r="M307">
            <v>0</v>
          </cell>
          <cell r="N307">
            <v>0</v>
          </cell>
          <cell r="O307">
            <v>1303</v>
          </cell>
          <cell r="P307">
            <v>1753</v>
          </cell>
          <cell r="Q307">
            <v>1402</v>
          </cell>
          <cell r="R307">
            <v>0</v>
          </cell>
          <cell r="S307">
            <v>0</v>
          </cell>
          <cell r="T307">
            <v>0</v>
          </cell>
          <cell r="U307">
            <v>0</v>
          </cell>
          <cell r="V307">
            <v>0</v>
          </cell>
          <cell r="W307">
            <v>0</v>
          </cell>
          <cell r="X307">
            <v>0</v>
          </cell>
          <cell r="Y307">
            <v>0</v>
          </cell>
          <cell r="Z307">
            <v>0</v>
          </cell>
          <cell r="AA307">
            <v>0</v>
          </cell>
          <cell r="AB307">
            <v>0</v>
          </cell>
          <cell r="AC307">
            <v>0</v>
          </cell>
          <cell r="AD307">
            <v>0</v>
          </cell>
        </row>
        <row r="308">
          <cell r="A308" t="str">
            <v>GBIF</v>
          </cell>
          <cell r="B308" t="str">
            <v>GBIFPF</v>
          </cell>
          <cell r="C308" t="str">
            <v>Biofouling: The Journal of Bioadhesion and Biofilm Research</v>
          </cell>
          <cell r="D308">
            <v>35</v>
          </cell>
          <cell r="E308">
            <v>35</v>
          </cell>
          <cell r="F308">
            <v>10</v>
          </cell>
          <cell r="G308">
            <v>4498</v>
          </cell>
          <cell r="H308">
            <v>6304</v>
          </cell>
          <cell r="I308">
            <v>5042</v>
          </cell>
          <cell r="J308">
            <v>0</v>
          </cell>
          <cell r="K308">
            <v>0</v>
          </cell>
          <cell r="L308">
            <v>0</v>
          </cell>
          <cell r="M308">
            <v>0</v>
          </cell>
          <cell r="N308">
            <v>0</v>
          </cell>
          <cell r="O308">
            <v>3823</v>
          </cell>
          <cell r="P308">
            <v>5358</v>
          </cell>
          <cell r="Q308">
            <v>4286</v>
          </cell>
          <cell r="R308">
            <v>0</v>
          </cell>
          <cell r="S308">
            <v>0</v>
          </cell>
          <cell r="T308">
            <v>0</v>
          </cell>
          <cell r="U308">
            <v>0</v>
          </cell>
          <cell r="V308">
            <v>0</v>
          </cell>
          <cell r="W308">
            <v>0</v>
          </cell>
          <cell r="X308">
            <v>0</v>
          </cell>
          <cell r="Y308">
            <v>0</v>
          </cell>
          <cell r="Z308">
            <v>0</v>
          </cell>
          <cell r="AA308">
            <v>0</v>
          </cell>
          <cell r="AB308">
            <v>0</v>
          </cell>
          <cell r="AC308">
            <v>0</v>
          </cell>
          <cell r="AD308">
            <v>0</v>
          </cell>
        </row>
        <row r="309">
          <cell r="A309" t="str">
            <v>GCEC</v>
          </cell>
          <cell r="B309" t="str">
            <v>GCECPF</v>
          </cell>
          <cell r="C309" t="str">
            <v>Chemical Engineering Communications</v>
          </cell>
          <cell r="D309">
            <v>206</v>
          </cell>
          <cell r="E309">
            <v>206</v>
          </cell>
          <cell r="F309">
            <v>12</v>
          </cell>
          <cell r="G309">
            <v>6735</v>
          </cell>
          <cell r="H309">
            <v>8745</v>
          </cell>
          <cell r="I309">
            <v>6965</v>
          </cell>
          <cell r="J309">
            <v>0</v>
          </cell>
          <cell r="K309">
            <v>0</v>
          </cell>
          <cell r="L309">
            <v>0</v>
          </cell>
          <cell r="M309">
            <v>0</v>
          </cell>
          <cell r="N309">
            <v>0</v>
          </cell>
          <cell r="O309">
            <v>5725</v>
          </cell>
          <cell r="P309">
            <v>7433</v>
          </cell>
          <cell r="Q309">
            <v>5920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  <cell r="W309">
            <v>0</v>
          </cell>
          <cell r="X309">
            <v>0</v>
          </cell>
          <cell r="Y309">
            <v>0</v>
          </cell>
          <cell r="Z309">
            <v>0</v>
          </cell>
          <cell r="AA309">
            <v>0</v>
          </cell>
          <cell r="AB309">
            <v>0</v>
          </cell>
          <cell r="AC309">
            <v>0</v>
          </cell>
          <cell r="AD309">
            <v>0</v>
          </cell>
        </row>
        <row r="310">
          <cell r="A310" t="str">
            <v>GCEE</v>
          </cell>
          <cell r="B310" t="str">
            <v>GCEEPF</v>
          </cell>
          <cell r="C310" t="str">
            <v>Civil Engineering and Environmental Systems</v>
          </cell>
          <cell r="D310">
            <v>36</v>
          </cell>
          <cell r="E310">
            <v>36</v>
          </cell>
          <cell r="F310">
            <v>4</v>
          </cell>
          <cell r="G310">
            <v>1648</v>
          </cell>
          <cell r="H310">
            <v>2178</v>
          </cell>
          <cell r="I310">
            <v>1733</v>
          </cell>
          <cell r="J310">
            <v>0</v>
          </cell>
          <cell r="K310">
            <v>0</v>
          </cell>
          <cell r="L310">
            <v>0</v>
          </cell>
          <cell r="M310">
            <v>0</v>
          </cell>
          <cell r="N310">
            <v>0</v>
          </cell>
          <cell r="O310">
            <v>1401</v>
          </cell>
          <cell r="P310">
            <v>1851</v>
          </cell>
          <cell r="Q310">
            <v>1473</v>
          </cell>
          <cell r="R310">
            <v>0</v>
          </cell>
          <cell r="S310">
            <v>0</v>
          </cell>
          <cell r="T310">
            <v>0</v>
          </cell>
          <cell r="U310">
            <v>0</v>
          </cell>
          <cell r="V310">
            <v>0</v>
          </cell>
          <cell r="W310">
            <v>0</v>
          </cell>
          <cell r="X310">
            <v>0</v>
          </cell>
          <cell r="Y310">
            <v>0</v>
          </cell>
          <cell r="Z310">
            <v>0</v>
          </cell>
          <cell r="AA310">
            <v>0</v>
          </cell>
          <cell r="AB310">
            <v>0</v>
          </cell>
          <cell r="AC310">
            <v>0</v>
          </cell>
          <cell r="AD310">
            <v>0</v>
          </cell>
        </row>
        <row r="311">
          <cell r="A311" t="str">
            <v>GCFD</v>
          </cell>
          <cell r="B311" t="str">
            <v>GCFDPF</v>
          </cell>
          <cell r="C311" t="str">
            <v>International Journal of Computational Fluid Dynamics</v>
          </cell>
          <cell r="D311">
            <v>33</v>
          </cell>
          <cell r="E311">
            <v>33</v>
          </cell>
          <cell r="F311">
            <v>10</v>
          </cell>
          <cell r="G311">
            <v>2405</v>
          </cell>
          <cell r="H311">
            <v>3172</v>
          </cell>
          <cell r="I311">
            <v>2522</v>
          </cell>
          <cell r="J311">
            <v>0</v>
          </cell>
          <cell r="K311">
            <v>0</v>
          </cell>
          <cell r="L311">
            <v>0</v>
          </cell>
          <cell r="M311">
            <v>0</v>
          </cell>
          <cell r="N311">
            <v>0</v>
          </cell>
          <cell r="O311">
            <v>2044</v>
          </cell>
          <cell r="P311">
            <v>2696</v>
          </cell>
          <cell r="Q311">
            <v>2144</v>
          </cell>
          <cell r="R311">
            <v>0</v>
          </cell>
          <cell r="S311">
            <v>0</v>
          </cell>
          <cell r="T311">
            <v>0</v>
          </cell>
          <cell r="U311">
            <v>0</v>
          </cell>
          <cell r="V311">
            <v>0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0</v>
          </cell>
          <cell r="AC311">
            <v>0</v>
          </cell>
          <cell r="AD311">
            <v>0</v>
          </cell>
        </row>
        <row r="312">
          <cell r="A312" t="str">
            <v>GCHE</v>
          </cell>
          <cell r="B312" t="str">
            <v>GCHEPF</v>
          </cell>
          <cell r="C312" t="str">
            <v>Chemistry and Ecology</v>
          </cell>
          <cell r="D312">
            <v>35</v>
          </cell>
          <cell r="E312">
            <v>35</v>
          </cell>
          <cell r="F312">
            <v>10</v>
          </cell>
          <cell r="G312">
            <v>3775</v>
          </cell>
          <cell r="H312">
            <v>4899</v>
          </cell>
          <cell r="I312">
            <v>3905</v>
          </cell>
          <cell r="J312">
            <v>0</v>
          </cell>
          <cell r="K312">
            <v>0</v>
          </cell>
          <cell r="L312">
            <v>0</v>
          </cell>
          <cell r="M312">
            <v>0</v>
          </cell>
          <cell r="N312">
            <v>0</v>
          </cell>
          <cell r="O312">
            <v>3209</v>
          </cell>
          <cell r="P312">
            <v>4164</v>
          </cell>
          <cell r="Q312">
            <v>3319</v>
          </cell>
          <cell r="R312">
            <v>0</v>
          </cell>
          <cell r="S312">
            <v>0</v>
          </cell>
          <cell r="T312">
            <v>0</v>
          </cell>
          <cell r="U312">
            <v>0</v>
          </cell>
          <cell r="V312">
            <v>0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0</v>
          </cell>
          <cell r="AC312">
            <v>0</v>
          </cell>
          <cell r="AD312">
            <v>0</v>
          </cell>
        </row>
        <row r="313">
          <cell r="A313" t="str">
            <v>GCIC</v>
          </cell>
          <cell r="B313" t="str">
            <v>GCICPF</v>
          </cell>
          <cell r="C313" t="str">
            <v>Comments on Inorganic Chemistry</v>
          </cell>
          <cell r="D313">
            <v>39</v>
          </cell>
          <cell r="E313">
            <v>39</v>
          </cell>
          <cell r="F313">
            <v>6</v>
          </cell>
          <cell r="G313">
            <v>1995</v>
          </cell>
          <cell r="H313">
            <v>2764</v>
          </cell>
          <cell r="I313">
            <v>2204</v>
          </cell>
          <cell r="J313">
            <v>0</v>
          </cell>
          <cell r="K313">
            <v>0</v>
          </cell>
          <cell r="L313">
            <v>0</v>
          </cell>
          <cell r="M313">
            <v>0</v>
          </cell>
          <cell r="N313">
            <v>0</v>
          </cell>
          <cell r="O313">
            <v>1696</v>
          </cell>
          <cell r="P313">
            <v>2349</v>
          </cell>
          <cell r="Q313">
            <v>1873</v>
          </cell>
          <cell r="R313">
            <v>0</v>
          </cell>
          <cell r="S313">
            <v>0</v>
          </cell>
          <cell r="T313">
            <v>0</v>
          </cell>
          <cell r="U313">
            <v>0</v>
          </cell>
          <cell r="V313">
            <v>0</v>
          </cell>
          <cell r="W313">
            <v>0</v>
          </cell>
          <cell r="X313">
            <v>0</v>
          </cell>
          <cell r="Y313">
            <v>0</v>
          </cell>
          <cell r="Z313">
            <v>0</v>
          </cell>
          <cell r="AA313">
            <v>0</v>
          </cell>
          <cell r="AB313">
            <v>0</v>
          </cell>
          <cell r="AC313">
            <v>0</v>
          </cell>
          <cell r="AD313">
            <v>0</v>
          </cell>
        </row>
        <row r="314">
          <cell r="A314" t="str">
            <v>GCJR</v>
          </cell>
          <cell r="B314" t="str">
            <v>GCJRPF</v>
          </cell>
          <cell r="C314" t="str">
            <v>Contemporary Justice Review</v>
          </cell>
          <cell r="D314">
            <v>22</v>
          </cell>
          <cell r="E314">
            <v>22</v>
          </cell>
          <cell r="F314">
            <v>4</v>
          </cell>
          <cell r="G314">
            <v>428</v>
          </cell>
          <cell r="H314">
            <v>720</v>
          </cell>
          <cell r="I314">
            <v>575</v>
          </cell>
          <cell r="J314">
            <v>0</v>
          </cell>
          <cell r="K314">
            <v>0</v>
          </cell>
          <cell r="L314">
            <v>0</v>
          </cell>
          <cell r="M314">
            <v>0</v>
          </cell>
          <cell r="N314">
            <v>0</v>
          </cell>
          <cell r="O314">
            <v>364</v>
          </cell>
          <cell r="P314">
            <v>612</v>
          </cell>
          <cell r="Q314">
            <v>489</v>
          </cell>
          <cell r="R314">
            <v>0</v>
          </cell>
          <cell r="S314">
            <v>0</v>
          </cell>
          <cell r="T314">
            <v>0</v>
          </cell>
          <cell r="U314">
            <v>0</v>
          </cell>
          <cell r="V314">
            <v>0</v>
          </cell>
          <cell r="W314">
            <v>0</v>
          </cell>
          <cell r="X314">
            <v>0</v>
          </cell>
          <cell r="Y314">
            <v>0</v>
          </cell>
          <cell r="Z314">
            <v>0</v>
          </cell>
          <cell r="AA314">
            <v>0</v>
          </cell>
          <cell r="AB314">
            <v>0</v>
          </cell>
          <cell r="AC314">
            <v>0</v>
          </cell>
          <cell r="AD314">
            <v>0</v>
          </cell>
        </row>
        <row r="315">
          <cell r="A315" t="str">
            <v>GCMBP</v>
          </cell>
          <cell r="B315" t="str">
            <v>GCMBPPF</v>
          </cell>
          <cell r="C315" t="str">
            <v>Computer Methods in Biomechanics and Biomedical Engineering Pack - including GCM</v>
          </cell>
          <cell r="D315" t="str">
            <v>PACK</v>
          </cell>
          <cell r="E315" t="str">
            <v>PACK</v>
          </cell>
          <cell r="F315" t="str">
            <v>PACK</v>
          </cell>
          <cell r="G315">
            <v>1980</v>
          </cell>
          <cell r="H315">
            <v>3267</v>
          </cell>
          <cell r="I315">
            <v>2614</v>
          </cell>
          <cell r="J315">
            <v>0</v>
          </cell>
          <cell r="K315">
            <v>0</v>
          </cell>
          <cell r="L315">
            <v>0</v>
          </cell>
          <cell r="M315">
            <v>0</v>
          </cell>
          <cell r="N315">
            <v>0</v>
          </cell>
          <cell r="O315">
            <v>1683</v>
          </cell>
          <cell r="P315">
            <v>2777</v>
          </cell>
          <cell r="Q315">
            <v>2222</v>
          </cell>
          <cell r="R315">
            <v>0</v>
          </cell>
          <cell r="S315">
            <v>0</v>
          </cell>
          <cell r="T315">
            <v>0</v>
          </cell>
          <cell r="U315">
            <v>0</v>
          </cell>
          <cell r="V315">
            <v>0</v>
          </cell>
          <cell r="W315">
            <v>0</v>
          </cell>
          <cell r="X315">
            <v>0</v>
          </cell>
          <cell r="Y315">
            <v>0</v>
          </cell>
          <cell r="Z315">
            <v>0</v>
          </cell>
          <cell r="AA315">
            <v>0</v>
          </cell>
          <cell r="AB315">
            <v>0</v>
          </cell>
          <cell r="AC315">
            <v>0</v>
          </cell>
          <cell r="AD315">
            <v>0</v>
          </cell>
        </row>
        <row r="316">
          <cell r="A316" t="str">
            <v>GCMC</v>
          </cell>
          <cell r="B316" t="str">
            <v>GCMCPF</v>
          </cell>
          <cell r="C316" t="str">
            <v>Consumption Markets and Culture</v>
          </cell>
          <cell r="D316">
            <v>22</v>
          </cell>
          <cell r="E316">
            <v>22</v>
          </cell>
          <cell r="F316">
            <v>6</v>
          </cell>
          <cell r="G316">
            <v>479</v>
          </cell>
          <cell r="H316">
            <v>668</v>
          </cell>
          <cell r="I316">
            <v>538</v>
          </cell>
          <cell r="J316">
            <v>0</v>
          </cell>
          <cell r="K316">
            <v>0</v>
          </cell>
          <cell r="L316">
            <v>0</v>
          </cell>
          <cell r="M316">
            <v>0</v>
          </cell>
          <cell r="N316">
            <v>0</v>
          </cell>
          <cell r="O316">
            <v>407</v>
          </cell>
          <cell r="P316">
            <v>568</v>
          </cell>
          <cell r="Q316">
            <v>457</v>
          </cell>
          <cell r="R316">
            <v>0</v>
          </cell>
          <cell r="S316">
            <v>0</v>
          </cell>
          <cell r="T316">
            <v>0</v>
          </cell>
          <cell r="U316">
            <v>0</v>
          </cell>
          <cell r="V316">
            <v>0</v>
          </cell>
          <cell r="W316">
            <v>0</v>
          </cell>
          <cell r="X316">
            <v>0</v>
          </cell>
          <cell r="Y316">
            <v>0</v>
          </cell>
          <cell r="Z316">
            <v>0</v>
          </cell>
          <cell r="AA316">
            <v>0</v>
          </cell>
          <cell r="AB316">
            <v>0</v>
          </cell>
          <cell r="AC316">
            <v>0</v>
          </cell>
          <cell r="AD316">
            <v>0</v>
          </cell>
        </row>
        <row r="317">
          <cell r="A317" t="str">
            <v>GCMR</v>
          </cell>
          <cell r="B317" t="str">
            <v>GCMRPF</v>
          </cell>
          <cell r="C317" t="str">
            <v>Contemporary Music Review</v>
          </cell>
          <cell r="D317">
            <v>38</v>
          </cell>
          <cell r="E317">
            <v>38</v>
          </cell>
          <cell r="F317">
            <v>6</v>
          </cell>
          <cell r="G317">
            <v>1136</v>
          </cell>
          <cell r="H317">
            <v>1628</v>
          </cell>
          <cell r="I317">
            <v>1300</v>
          </cell>
          <cell r="J317">
            <v>0</v>
          </cell>
          <cell r="K317">
            <v>0</v>
          </cell>
          <cell r="L317">
            <v>0</v>
          </cell>
          <cell r="M317">
            <v>0</v>
          </cell>
          <cell r="N317">
            <v>0</v>
          </cell>
          <cell r="O317">
            <v>966</v>
          </cell>
          <cell r="P317">
            <v>1384</v>
          </cell>
          <cell r="Q317">
            <v>1105</v>
          </cell>
          <cell r="R317">
            <v>0</v>
          </cell>
          <cell r="S317">
            <v>0</v>
          </cell>
          <cell r="T317">
            <v>0</v>
          </cell>
          <cell r="U317">
            <v>0</v>
          </cell>
          <cell r="V317">
            <v>0</v>
          </cell>
          <cell r="W317">
            <v>0</v>
          </cell>
          <cell r="X317">
            <v>0</v>
          </cell>
          <cell r="Y317">
            <v>0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</row>
        <row r="318">
          <cell r="A318" t="str">
            <v>GCOMP</v>
          </cell>
          <cell r="B318" t="str">
            <v>GCOMPPF</v>
          </cell>
          <cell r="C318" t="str">
            <v>International Journal of Computer Mathematics: Pack</v>
          </cell>
          <cell r="D318" t="str">
            <v>PACK</v>
          </cell>
          <cell r="E318" t="str">
            <v>PACK</v>
          </cell>
          <cell r="F318" t="str">
            <v>PACK</v>
          </cell>
          <cell r="G318">
            <v>9333</v>
          </cell>
          <cell r="H318">
            <v>12113</v>
          </cell>
          <cell r="I318">
            <v>9646</v>
          </cell>
          <cell r="J318">
            <v>0</v>
          </cell>
          <cell r="K318">
            <v>0</v>
          </cell>
          <cell r="L318">
            <v>0</v>
          </cell>
          <cell r="M318">
            <v>0</v>
          </cell>
          <cell r="N318">
            <v>0</v>
          </cell>
          <cell r="O318">
            <v>7933</v>
          </cell>
          <cell r="P318">
            <v>10296</v>
          </cell>
          <cell r="Q318">
            <v>8199</v>
          </cell>
          <cell r="R318">
            <v>0</v>
          </cell>
          <cell r="S318">
            <v>0</v>
          </cell>
          <cell r="T318">
            <v>0</v>
          </cell>
          <cell r="U318">
            <v>0</v>
          </cell>
          <cell r="V318">
            <v>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</row>
        <row r="319">
          <cell r="A319" t="str">
            <v>GCOO</v>
          </cell>
          <cell r="B319" t="str">
            <v>GCOOPF</v>
          </cell>
          <cell r="C319" t="str">
            <v>Journal of Co-ordination Chemistry</v>
          </cell>
          <cell r="D319">
            <v>72</v>
          </cell>
          <cell r="E319">
            <v>72</v>
          </cell>
          <cell r="F319">
            <v>24</v>
          </cell>
          <cell r="G319">
            <v>14531</v>
          </cell>
          <cell r="H319">
            <v>18041</v>
          </cell>
          <cell r="I319">
            <v>14365</v>
          </cell>
          <cell r="J319">
            <v>0</v>
          </cell>
          <cell r="K319">
            <v>0</v>
          </cell>
          <cell r="L319">
            <v>0</v>
          </cell>
          <cell r="M319">
            <v>0</v>
          </cell>
          <cell r="N319">
            <v>0</v>
          </cell>
          <cell r="O319">
            <v>12351</v>
          </cell>
          <cell r="P319">
            <v>15335</v>
          </cell>
          <cell r="Q319">
            <v>12210</v>
          </cell>
          <cell r="R319">
            <v>0</v>
          </cell>
          <cell r="S319">
            <v>0</v>
          </cell>
          <cell r="T319">
            <v>0</v>
          </cell>
          <cell r="U319">
            <v>0</v>
          </cell>
          <cell r="V319">
            <v>0</v>
          </cell>
          <cell r="W319">
            <v>0</v>
          </cell>
          <cell r="X319">
            <v>0</v>
          </cell>
          <cell r="Y319">
            <v>0</v>
          </cell>
          <cell r="Z319">
            <v>0</v>
          </cell>
          <cell r="AA319">
            <v>0</v>
          </cell>
          <cell r="AB319">
            <v>0</v>
          </cell>
          <cell r="AC319">
            <v>0</v>
          </cell>
          <cell r="AD319">
            <v>0</v>
          </cell>
        </row>
        <row r="320">
          <cell r="A320" t="str">
            <v>GCOP</v>
          </cell>
          <cell r="B320" t="str">
            <v>GCOPPF</v>
          </cell>
          <cell r="C320" t="str">
            <v>International Journal of Coal Preparation and Utilization</v>
          </cell>
          <cell r="D320">
            <v>39</v>
          </cell>
          <cell r="E320">
            <v>39</v>
          </cell>
          <cell r="F320">
            <v>8</v>
          </cell>
          <cell r="G320">
            <v>1654</v>
          </cell>
          <cell r="H320">
            <v>2728</v>
          </cell>
          <cell r="I320">
            <v>2186</v>
          </cell>
          <cell r="J320">
            <v>0</v>
          </cell>
          <cell r="K320">
            <v>0</v>
          </cell>
          <cell r="L320">
            <v>0</v>
          </cell>
          <cell r="M320">
            <v>0</v>
          </cell>
          <cell r="N320">
            <v>0</v>
          </cell>
          <cell r="O320">
            <v>1406</v>
          </cell>
          <cell r="P320">
            <v>2319</v>
          </cell>
          <cell r="Q320">
            <v>1858</v>
          </cell>
          <cell r="R320">
            <v>0</v>
          </cell>
          <cell r="S320">
            <v>0</v>
          </cell>
          <cell r="T320">
            <v>0</v>
          </cell>
          <cell r="U320">
            <v>0</v>
          </cell>
          <cell r="V320">
            <v>0</v>
          </cell>
          <cell r="W320">
            <v>0</v>
          </cell>
          <cell r="X320">
            <v>0</v>
          </cell>
          <cell r="Y320">
            <v>0</v>
          </cell>
          <cell r="Z320">
            <v>0</v>
          </cell>
          <cell r="AA320">
            <v>0</v>
          </cell>
          <cell r="AB320">
            <v>0</v>
          </cell>
          <cell r="AC320">
            <v>0</v>
          </cell>
          <cell r="AD320">
            <v>0</v>
          </cell>
        </row>
        <row r="321">
          <cell r="A321" t="str">
            <v>GCOV</v>
          </cell>
          <cell r="B321" t="str">
            <v>GCOVPF</v>
          </cell>
          <cell r="C321" t="str">
            <v>Complex Variables and Elliptic Equations: An International Journal</v>
          </cell>
          <cell r="D321">
            <v>64</v>
          </cell>
          <cell r="E321">
            <v>64</v>
          </cell>
          <cell r="F321">
            <v>12</v>
          </cell>
          <cell r="G321">
            <v>5456</v>
          </cell>
          <cell r="H321">
            <v>7043</v>
          </cell>
          <cell r="I321">
            <v>5606</v>
          </cell>
          <cell r="J321">
            <v>0</v>
          </cell>
          <cell r="K321">
            <v>0</v>
          </cell>
          <cell r="L321">
            <v>0</v>
          </cell>
          <cell r="M321">
            <v>0</v>
          </cell>
          <cell r="N321">
            <v>0</v>
          </cell>
          <cell r="O321">
            <v>4637</v>
          </cell>
          <cell r="P321">
            <v>5986</v>
          </cell>
          <cell r="Q321">
            <v>4765</v>
          </cell>
          <cell r="R321">
            <v>0</v>
          </cell>
          <cell r="S321">
            <v>0</v>
          </cell>
          <cell r="T321">
            <v>0</v>
          </cell>
          <cell r="U321">
            <v>0</v>
          </cell>
          <cell r="V321">
            <v>0</v>
          </cell>
          <cell r="W321">
            <v>0</v>
          </cell>
          <cell r="X321">
            <v>0</v>
          </cell>
          <cell r="Y321">
            <v>0</v>
          </cell>
          <cell r="Z321">
            <v>0</v>
          </cell>
          <cell r="AA321">
            <v>0</v>
          </cell>
          <cell r="AB321">
            <v>0</v>
          </cell>
          <cell r="AC321">
            <v>0</v>
          </cell>
          <cell r="AD321">
            <v>0</v>
          </cell>
        </row>
        <row r="322">
          <cell r="A322" t="str">
            <v>GCPI</v>
          </cell>
          <cell r="B322" t="str">
            <v>GCPIPF</v>
          </cell>
          <cell r="C322" t="str">
            <v>Traffic Injury Prevention</v>
          </cell>
          <cell r="D322">
            <v>20</v>
          </cell>
          <cell r="E322">
            <v>20</v>
          </cell>
          <cell r="F322">
            <v>8</v>
          </cell>
          <cell r="G322">
            <v>1312</v>
          </cell>
          <cell r="H322">
            <v>1899</v>
          </cell>
          <cell r="I322">
            <v>1513</v>
          </cell>
          <cell r="J322">
            <v>0</v>
          </cell>
          <cell r="K322">
            <v>0</v>
          </cell>
          <cell r="L322">
            <v>0</v>
          </cell>
          <cell r="M322">
            <v>0</v>
          </cell>
          <cell r="N322">
            <v>0</v>
          </cell>
          <cell r="O322">
            <v>1115</v>
          </cell>
          <cell r="P322">
            <v>1614</v>
          </cell>
          <cell r="Q322">
            <v>1286</v>
          </cell>
          <cell r="R322">
            <v>0</v>
          </cell>
          <cell r="S322">
            <v>0</v>
          </cell>
          <cell r="T322">
            <v>0</v>
          </cell>
          <cell r="U322">
            <v>0</v>
          </cell>
          <cell r="V322">
            <v>0</v>
          </cell>
          <cell r="W322">
            <v>0</v>
          </cell>
          <cell r="X322">
            <v>0</v>
          </cell>
          <cell r="Y322">
            <v>0</v>
          </cell>
          <cell r="Z322">
            <v>0</v>
          </cell>
          <cell r="AA322">
            <v>0</v>
          </cell>
          <cell r="AB322">
            <v>0</v>
          </cell>
          <cell r="AC322">
            <v>0</v>
          </cell>
          <cell r="AD322">
            <v>0</v>
          </cell>
        </row>
        <row r="323">
          <cell r="A323" t="str">
            <v>GCRV</v>
          </cell>
          <cell r="B323" t="str">
            <v>GCRVPF</v>
          </cell>
          <cell r="C323" t="str">
            <v>The Communication Review</v>
          </cell>
          <cell r="D323">
            <v>22</v>
          </cell>
          <cell r="E323">
            <v>22</v>
          </cell>
          <cell r="F323">
            <v>4</v>
          </cell>
          <cell r="G323">
            <v>374</v>
          </cell>
          <cell r="H323">
            <v>609</v>
          </cell>
          <cell r="I323">
            <v>487</v>
          </cell>
          <cell r="J323">
            <v>0</v>
          </cell>
          <cell r="K323">
            <v>0</v>
          </cell>
          <cell r="L323">
            <v>0</v>
          </cell>
          <cell r="M323">
            <v>0</v>
          </cell>
          <cell r="N323">
            <v>0</v>
          </cell>
          <cell r="O323">
            <v>318</v>
          </cell>
          <cell r="P323">
            <v>518</v>
          </cell>
          <cell r="Q323">
            <v>414</v>
          </cell>
          <cell r="R323">
            <v>0</v>
          </cell>
          <cell r="S323">
            <v>0</v>
          </cell>
          <cell r="T323">
            <v>0</v>
          </cell>
          <cell r="U323">
            <v>0</v>
          </cell>
          <cell r="V323">
            <v>0</v>
          </cell>
          <cell r="W323">
            <v>0</v>
          </cell>
          <cell r="X323">
            <v>0</v>
          </cell>
          <cell r="Y323">
            <v>0</v>
          </cell>
          <cell r="Z323">
            <v>0</v>
          </cell>
          <cell r="AA323">
            <v>0</v>
          </cell>
          <cell r="AB323">
            <v>0</v>
          </cell>
          <cell r="AC323">
            <v>0</v>
          </cell>
          <cell r="AD323">
            <v>0</v>
          </cell>
        </row>
        <row r="324">
          <cell r="A324" t="str">
            <v>GCRY</v>
          </cell>
          <cell r="B324" t="str">
            <v>GCRYPF</v>
          </cell>
          <cell r="C324" t="str">
            <v>Crystallography Reviews</v>
          </cell>
          <cell r="D324">
            <v>25</v>
          </cell>
          <cell r="E324">
            <v>25</v>
          </cell>
          <cell r="F324">
            <v>4</v>
          </cell>
          <cell r="G324">
            <v>1658</v>
          </cell>
          <cell r="H324">
            <v>2199</v>
          </cell>
          <cell r="I324">
            <v>1752</v>
          </cell>
          <cell r="J324">
            <v>0</v>
          </cell>
          <cell r="K324">
            <v>0</v>
          </cell>
          <cell r="L324">
            <v>0</v>
          </cell>
          <cell r="M324">
            <v>0</v>
          </cell>
          <cell r="N324">
            <v>0</v>
          </cell>
          <cell r="O324">
            <v>1409</v>
          </cell>
          <cell r="P324">
            <v>1869</v>
          </cell>
          <cell r="Q324">
            <v>1489</v>
          </cell>
          <cell r="R324">
            <v>0</v>
          </cell>
          <cell r="S324">
            <v>0</v>
          </cell>
          <cell r="T324">
            <v>0</v>
          </cell>
          <cell r="U324">
            <v>0</v>
          </cell>
          <cell r="V324">
            <v>0</v>
          </cell>
          <cell r="W324">
            <v>0</v>
          </cell>
          <cell r="X324">
            <v>0</v>
          </cell>
          <cell r="Y324">
            <v>0</v>
          </cell>
          <cell r="Z324">
            <v>0</v>
          </cell>
          <cell r="AA324">
            <v>0</v>
          </cell>
          <cell r="AB324">
            <v>0</v>
          </cell>
          <cell r="AC324">
            <v>0</v>
          </cell>
          <cell r="AD324">
            <v>0</v>
          </cell>
        </row>
        <row r="325">
          <cell r="A325" t="str">
            <v>GCST</v>
          </cell>
          <cell r="B325" t="str">
            <v>GCSTPF</v>
          </cell>
          <cell r="C325" t="str">
            <v>Combustion Science and Technology</v>
          </cell>
          <cell r="D325">
            <v>191</v>
          </cell>
          <cell r="E325">
            <v>191</v>
          </cell>
          <cell r="F325">
            <v>12</v>
          </cell>
          <cell r="G325">
            <v>7934</v>
          </cell>
          <cell r="H325">
            <v>12355</v>
          </cell>
          <cell r="I325">
            <v>9885</v>
          </cell>
          <cell r="J325">
            <v>0</v>
          </cell>
          <cell r="K325">
            <v>0</v>
          </cell>
          <cell r="L325">
            <v>0</v>
          </cell>
          <cell r="M325">
            <v>0</v>
          </cell>
          <cell r="N325">
            <v>0</v>
          </cell>
          <cell r="O325">
            <v>6744</v>
          </cell>
          <cell r="P325">
            <v>10502</v>
          </cell>
          <cell r="Q325">
            <v>8402</v>
          </cell>
          <cell r="R325">
            <v>0</v>
          </cell>
          <cell r="S325">
            <v>0</v>
          </cell>
          <cell r="T325">
            <v>0</v>
          </cell>
          <cell r="U325">
            <v>0</v>
          </cell>
          <cell r="V325">
            <v>0</v>
          </cell>
          <cell r="W325">
            <v>0</v>
          </cell>
          <cell r="X325">
            <v>0</v>
          </cell>
          <cell r="Y325">
            <v>0</v>
          </cell>
          <cell r="Z325">
            <v>0</v>
          </cell>
          <cell r="AA325">
            <v>0</v>
          </cell>
          <cell r="AB325">
            <v>0</v>
          </cell>
          <cell r="AC325">
            <v>0</v>
          </cell>
          <cell r="AD325">
            <v>0</v>
          </cell>
        </row>
        <row r="326">
          <cell r="A326" t="str">
            <v>GCTR</v>
          </cell>
          <cell r="B326" t="str">
            <v>GCTRPF</v>
          </cell>
          <cell r="C326" t="str">
            <v>Contemporary Theatre Review</v>
          </cell>
          <cell r="D326">
            <v>29</v>
          </cell>
          <cell r="E326">
            <v>29</v>
          </cell>
          <cell r="F326">
            <v>4</v>
          </cell>
          <cell r="G326">
            <v>867</v>
          </cell>
          <cell r="H326">
            <v>1187</v>
          </cell>
          <cell r="I326">
            <v>947</v>
          </cell>
          <cell r="J326">
            <v>0</v>
          </cell>
          <cell r="K326">
            <v>0</v>
          </cell>
          <cell r="L326">
            <v>0</v>
          </cell>
          <cell r="M326">
            <v>0</v>
          </cell>
          <cell r="N326">
            <v>0</v>
          </cell>
          <cell r="O326">
            <v>737</v>
          </cell>
          <cell r="P326">
            <v>1009</v>
          </cell>
          <cell r="Q326">
            <v>805</v>
          </cell>
          <cell r="R326">
            <v>0</v>
          </cell>
          <cell r="S326">
            <v>0</v>
          </cell>
          <cell r="T326">
            <v>0</v>
          </cell>
          <cell r="U326">
            <v>0</v>
          </cell>
          <cell r="V326">
            <v>0</v>
          </cell>
          <cell r="W326">
            <v>0</v>
          </cell>
          <cell r="X326">
            <v>0</v>
          </cell>
          <cell r="Y326">
            <v>0</v>
          </cell>
          <cell r="Z326">
            <v>0</v>
          </cell>
          <cell r="AA326">
            <v>0</v>
          </cell>
          <cell r="AB326">
            <v>0</v>
          </cell>
          <cell r="AC326">
            <v>0</v>
          </cell>
          <cell r="AD326">
            <v>0</v>
          </cell>
        </row>
        <row r="327">
          <cell r="A327" t="str">
            <v>GCUL</v>
          </cell>
          <cell r="B327" t="str">
            <v>GCULPF</v>
          </cell>
          <cell r="C327" t="str">
            <v>International Journal of Cultural Policy</v>
          </cell>
          <cell r="D327">
            <v>25</v>
          </cell>
          <cell r="E327">
            <v>25</v>
          </cell>
          <cell r="F327">
            <v>7</v>
          </cell>
          <cell r="G327">
            <v>1207</v>
          </cell>
          <cell r="H327">
            <v>1516</v>
          </cell>
          <cell r="I327">
            <v>1207</v>
          </cell>
          <cell r="J327">
            <v>0</v>
          </cell>
          <cell r="K327">
            <v>0</v>
          </cell>
          <cell r="L327">
            <v>0</v>
          </cell>
          <cell r="M327">
            <v>0</v>
          </cell>
          <cell r="N327">
            <v>0</v>
          </cell>
          <cell r="O327">
            <v>1026</v>
          </cell>
          <cell r="P327">
            <v>1289</v>
          </cell>
          <cell r="Q327">
            <v>1026</v>
          </cell>
          <cell r="R327">
            <v>0</v>
          </cell>
          <cell r="S327">
            <v>0</v>
          </cell>
          <cell r="T327">
            <v>0</v>
          </cell>
          <cell r="U327">
            <v>0</v>
          </cell>
          <cell r="V327">
            <v>0</v>
          </cell>
          <cell r="W327">
            <v>0</v>
          </cell>
          <cell r="X327">
            <v>0</v>
          </cell>
          <cell r="Y327">
            <v>0</v>
          </cell>
          <cell r="Z327">
            <v>0</v>
          </cell>
          <cell r="AA327">
            <v>0</v>
          </cell>
          <cell r="AB327">
            <v>0</v>
          </cell>
          <cell r="AC327">
            <v>0</v>
          </cell>
          <cell r="AD327">
            <v>0</v>
          </cell>
        </row>
        <row r="328">
          <cell r="A328" t="str">
            <v>GDEA</v>
          </cell>
          <cell r="B328" t="str">
            <v>GDEAPF</v>
          </cell>
          <cell r="C328" t="str">
            <v>Journal of Difference Equations and Applications</v>
          </cell>
          <cell r="D328">
            <v>25</v>
          </cell>
          <cell r="E328">
            <v>25</v>
          </cell>
          <cell r="F328">
            <v>12</v>
          </cell>
          <cell r="G328">
            <v>1806</v>
          </cell>
          <cell r="H328">
            <v>2991</v>
          </cell>
          <cell r="I328">
            <v>2385</v>
          </cell>
          <cell r="J328">
            <v>0</v>
          </cell>
          <cell r="K328">
            <v>0</v>
          </cell>
          <cell r="L328">
            <v>0</v>
          </cell>
          <cell r="M328">
            <v>0</v>
          </cell>
          <cell r="N328">
            <v>0</v>
          </cell>
          <cell r="O328">
            <v>1535</v>
          </cell>
          <cell r="P328">
            <v>2542</v>
          </cell>
          <cell r="Q328">
            <v>2027</v>
          </cell>
          <cell r="R328">
            <v>0</v>
          </cell>
          <cell r="S328">
            <v>0</v>
          </cell>
          <cell r="T328">
            <v>0</v>
          </cell>
          <cell r="U328">
            <v>0</v>
          </cell>
          <cell r="V328">
            <v>0</v>
          </cell>
          <cell r="W328">
            <v>0</v>
          </cell>
          <cell r="X328">
            <v>0</v>
          </cell>
          <cell r="Y328">
            <v>0</v>
          </cell>
          <cell r="Z328">
            <v>0</v>
          </cell>
          <cell r="AA328">
            <v>0</v>
          </cell>
          <cell r="AB328">
            <v>0</v>
          </cell>
          <cell r="AC328">
            <v>0</v>
          </cell>
          <cell r="AD328">
            <v>0</v>
          </cell>
        </row>
        <row r="329">
          <cell r="A329" t="str">
            <v>GDPE</v>
          </cell>
          <cell r="B329" t="str">
            <v>GDPEPF</v>
          </cell>
          <cell r="C329" t="str">
            <v>Defence and Peace Economics</v>
          </cell>
          <cell r="D329">
            <v>30</v>
          </cell>
          <cell r="E329">
            <v>30</v>
          </cell>
          <cell r="F329">
            <v>7</v>
          </cell>
          <cell r="G329">
            <v>1254</v>
          </cell>
          <cell r="H329">
            <v>2082</v>
          </cell>
          <cell r="I329">
            <v>1662</v>
          </cell>
          <cell r="J329">
            <v>0</v>
          </cell>
          <cell r="K329">
            <v>0</v>
          </cell>
          <cell r="L329">
            <v>0</v>
          </cell>
          <cell r="M329">
            <v>0</v>
          </cell>
          <cell r="N329">
            <v>0</v>
          </cell>
          <cell r="O329">
            <v>1066</v>
          </cell>
          <cell r="P329">
            <v>1770</v>
          </cell>
          <cell r="Q329">
            <v>1413</v>
          </cell>
          <cell r="R329">
            <v>0</v>
          </cell>
          <cell r="S329">
            <v>0</v>
          </cell>
          <cell r="T329">
            <v>0</v>
          </cell>
          <cell r="U329">
            <v>0</v>
          </cell>
          <cell r="V329">
            <v>0</v>
          </cell>
          <cell r="W329">
            <v>0</v>
          </cell>
          <cell r="X329">
            <v>0</v>
          </cell>
          <cell r="Y329">
            <v>0</v>
          </cell>
          <cell r="Z329">
            <v>0</v>
          </cell>
          <cell r="AA329">
            <v>0</v>
          </cell>
          <cell r="AB329">
            <v>0</v>
          </cell>
          <cell r="AC329">
            <v>0</v>
          </cell>
          <cell r="AD329">
            <v>0</v>
          </cell>
        </row>
        <row r="330">
          <cell r="A330" t="str">
            <v>GEAC</v>
          </cell>
          <cell r="B330" t="str">
            <v>GEACPF</v>
          </cell>
          <cell r="C330" t="str">
            <v>International Journal of Environmental Analytical Chemistry</v>
          </cell>
          <cell r="D330">
            <v>99</v>
          </cell>
          <cell r="E330">
            <v>99</v>
          </cell>
          <cell r="F330">
            <v>15</v>
          </cell>
          <cell r="G330">
            <v>6432</v>
          </cell>
          <cell r="H330">
            <v>8072</v>
          </cell>
          <cell r="I330">
            <v>6429</v>
          </cell>
          <cell r="J330">
            <v>0</v>
          </cell>
          <cell r="K330">
            <v>0</v>
          </cell>
          <cell r="L330">
            <v>0</v>
          </cell>
          <cell r="M330">
            <v>0</v>
          </cell>
          <cell r="N330">
            <v>0</v>
          </cell>
          <cell r="O330">
            <v>5467</v>
          </cell>
          <cell r="P330">
            <v>6861</v>
          </cell>
          <cell r="Q330">
            <v>5465</v>
          </cell>
          <cell r="R330">
            <v>0</v>
          </cell>
          <cell r="S330">
            <v>0</v>
          </cell>
          <cell r="T330">
            <v>0</v>
          </cell>
          <cell r="U330">
            <v>0</v>
          </cell>
          <cell r="V330">
            <v>0</v>
          </cell>
          <cell r="W330">
            <v>0</v>
          </cell>
          <cell r="X330">
            <v>0</v>
          </cell>
          <cell r="Y330">
            <v>0</v>
          </cell>
          <cell r="Z330">
            <v>0</v>
          </cell>
          <cell r="AA330">
            <v>0</v>
          </cell>
          <cell r="AB330">
            <v>0</v>
          </cell>
          <cell r="AC330">
            <v>0</v>
          </cell>
          <cell r="AD330">
            <v>0</v>
          </cell>
        </row>
        <row r="331">
          <cell r="A331" t="str">
            <v>GECD</v>
          </cell>
          <cell r="B331" t="str">
            <v>GECDPF</v>
          </cell>
          <cell r="C331" t="str">
            <v>Early Child Development and Care</v>
          </cell>
          <cell r="D331">
            <v>189</v>
          </cell>
          <cell r="E331">
            <v>189</v>
          </cell>
          <cell r="F331">
            <v>14</v>
          </cell>
          <cell r="G331">
            <v>6082</v>
          </cell>
          <cell r="H331">
            <v>7654</v>
          </cell>
          <cell r="I331">
            <v>6099</v>
          </cell>
          <cell r="J331">
            <v>0</v>
          </cell>
          <cell r="K331">
            <v>0</v>
          </cell>
          <cell r="L331">
            <v>0</v>
          </cell>
          <cell r="M331">
            <v>0</v>
          </cell>
          <cell r="N331">
            <v>0</v>
          </cell>
          <cell r="O331">
            <v>5170</v>
          </cell>
          <cell r="P331">
            <v>6506</v>
          </cell>
          <cell r="Q331">
            <v>5184</v>
          </cell>
          <cell r="R331">
            <v>0</v>
          </cell>
          <cell r="S331">
            <v>0</v>
          </cell>
          <cell r="T331">
            <v>0</v>
          </cell>
          <cell r="U331">
            <v>0</v>
          </cell>
          <cell r="V331">
            <v>0</v>
          </cell>
          <cell r="W331">
            <v>0</v>
          </cell>
          <cell r="X331">
            <v>0</v>
          </cell>
          <cell r="Y331">
            <v>0</v>
          </cell>
          <cell r="Z331">
            <v>0</v>
          </cell>
          <cell r="AA331">
            <v>0</v>
          </cell>
          <cell r="AB331">
            <v>0</v>
          </cell>
          <cell r="AC331">
            <v>0</v>
          </cell>
          <cell r="AD331">
            <v>0</v>
          </cell>
        </row>
        <row r="332">
          <cell r="A332" t="str">
            <v>GEFN</v>
          </cell>
          <cell r="B332" t="str">
            <v>GEFNPF</v>
          </cell>
          <cell r="C332" t="str">
            <v>Ecology of Food &amp; Nutrition</v>
          </cell>
          <cell r="D332">
            <v>58</v>
          </cell>
          <cell r="E332">
            <v>58</v>
          </cell>
          <cell r="F332">
            <v>6</v>
          </cell>
          <cell r="G332">
            <v>1529</v>
          </cell>
          <cell r="H332">
            <v>1988</v>
          </cell>
          <cell r="I332">
            <v>1579</v>
          </cell>
          <cell r="J332">
            <v>0</v>
          </cell>
          <cell r="K332">
            <v>0</v>
          </cell>
          <cell r="L332">
            <v>0</v>
          </cell>
          <cell r="M332">
            <v>0</v>
          </cell>
          <cell r="N332">
            <v>0</v>
          </cell>
          <cell r="O332">
            <v>1300</v>
          </cell>
          <cell r="P332">
            <v>1690</v>
          </cell>
          <cell r="Q332">
            <v>1342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  <cell r="W332">
            <v>0</v>
          </cell>
          <cell r="X332">
            <v>0</v>
          </cell>
          <cell r="Y332">
            <v>0</v>
          </cell>
          <cell r="Z332">
            <v>0</v>
          </cell>
          <cell r="AA332">
            <v>0</v>
          </cell>
          <cell r="AB332">
            <v>0</v>
          </cell>
          <cell r="AC332">
            <v>0</v>
          </cell>
          <cell r="AD332">
            <v>0</v>
          </cell>
        </row>
        <row r="333">
          <cell r="A333" t="str">
            <v>GEIN</v>
          </cell>
          <cell r="B333" t="str">
            <v>GEINPF</v>
          </cell>
          <cell r="C333" t="str">
            <v>Economics of Innovation and New Technology</v>
          </cell>
          <cell r="D333">
            <v>28</v>
          </cell>
          <cell r="E333">
            <v>28</v>
          </cell>
          <cell r="F333">
            <v>8</v>
          </cell>
          <cell r="G333">
            <v>1605</v>
          </cell>
          <cell r="H333">
            <v>2071</v>
          </cell>
          <cell r="I333">
            <v>1647</v>
          </cell>
          <cell r="J333">
            <v>0</v>
          </cell>
          <cell r="K333">
            <v>0</v>
          </cell>
          <cell r="L333">
            <v>0</v>
          </cell>
          <cell r="M333">
            <v>0</v>
          </cell>
          <cell r="N333">
            <v>0</v>
          </cell>
          <cell r="O333">
            <v>1364</v>
          </cell>
          <cell r="P333">
            <v>1760</v>
          </cell>
          <cell r="Q333">
            <v>1400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  <cell r="W333">
            <v>0</v>
          </cell>
          <cell r="X333">
            <v>0</v>
          </cell>
          <cell r="Y333">
            <v>0</v>
          </cell>
          <cell r="Z333">
            <v>0</v>
          </cell>
          <cell r="AA333">
            <v>0</v>
          </cell>
          <cell r="AB333">
            <v>0</v>
          </cell>
          <cell r="AC333">
            <v>0</v>
          </cell>
          <cell r="AD333">
            <v>0</v>
          </cell>
        </row>
        <row r="334">
          <cell r="A334" t="str">
            <v>GENO</v>
          </cell>
          <cell r="B334" t="str">
            <v>GENOPF</v>
          </cell>
          <cell r="C334" t="str">
            <v>Engineering Optimization</v>
          </cell>
          <cell r="D334">
            <v>51</v>
          </cell>
          <cell r="E334">
            <v>51</v>
          </cell>
          <cell r="F334">
            <v>12</v>
          </cell>
          <cell r="G334">
            <v>7200</v>
          </cell>
          <cell r="H334">
            <v>9344</v>
          </cell>
          <cell r="I334">
            <v>7439</v>
          </cell>
          <cell r="J334">
            <v>0</v>
          </cell>
          <cell r="K334">
            <v>0</v>
          </cell>
          <cell r="L334">
            <v>0</v>
          </cell>
          <cell r="M334">
            <v>0</v>
          </cell>
          <cell r="N334">
            <v>0</v>
          </cell>
          <cell r="O334">
            <v>6120</v>
          </cell>
          <cell r="P334">
            <v>7942</v>
          </cell>
          <cell r="Q334">
            <v>6323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  <cell r="W334">
            <v>0</v>
          </cell>
          <cell r="X334">
            <v>0</v>
          </cell>
          <cell r="Y334">
            <v>0</v>
          </cell>
          <cell r="Z334">
            <v>0</v>
          </cell>
          <cell r="AA334">
            <v>0</v>
          </cell>
          <cell r="AB334">
            <v>0</v>
          </cell>
          <cell r="AC334">
            <v>0</v>
          </cell>
          <cell r="AD334">
            <v>0</v>
          </cell>
        </row>
        <row r="335">
          <cell r="A335" t="str">
            <v>GENV</v>
          </cell>
          <cell r="B335" t="str">
            <v>GENVPF</v>
          </cell>
          <cell r="C335" t="str">
            <v>International Journal of Environmental Studies</v>
          </cell>
          <cell r="D335">
            <v>76</v>
          </cell>
          <cell r="E335">
            <v>76</v>
          </cell>
          <cell r="F335">
            <v>6</v>
          </cell>
          <cell r="G335">
            <v>3099</v>
          </cell>
          <cell r="H335">
            <v>4236</v>
          </cell>
          <cell r="I335">
            <v>3374</v>
          </cell>
          <cell r="J335">
            <v>0</v>
          </cell>
          <cell r="K335">
            <v>0</v>
          </cell>
          <cell r="L335">
            <v>0</v>
          </cell>
          <cell r="M335">
            <v>0</v>
          </cell>
          <cell r="N335">
            <v>0</v>
          </cell>
          <cell r="O335">
            <v>2634</v>
          </cell>
          <cell r="P335">
            <v>3601</v>
          </cell>
          <cell r="Q335">
            <v>2868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  <cell r="W335">
            <v>0</v>
          </cell>
          <cell r="X335">
            <v>0</v>
          </cell>
          <cell r="Y335">
            <v>0</v>
          </cell>
          <cell r="Z335">
            <v>0</v>
          </cell>
          <cell r="AA335">
            <v>0</v>
          </cell>
          <cell r="AB335">
            <v>0</v>
          </cell>
          <cell r="AC335">
            <v>0</v>
          </cell>
          <cell r="AD335">
            <v>0</v>
          </cell>
        </row>
        <row r="336">
          <cell r="A336" t="str">
            <v>GERR</v>
          </cell>
          <cell r="B336" t="str">
            <v>GERRPF</v>
          </cell>
          <cell r="C336" t="str">
            <v>European Romantic Review</v>
          </cell>
          <cell r="D336">
            <v>30</v>
          </cell>
          <cell r="E336">
            <v>30</v>
          </cell>
          <cell r="F336">
            <v>6</v>
          </cell>
          <cell r="G336">
            <v>431</v>
          </cell>
          <cell r="H336">
            <v>714</v>
          </cell>
          <cell r="I336">
            <v>569</v>
          </cell>
          <cell r="J336">
            <v>0</v>
          </cell>
          <cell r="K336">
            <v>0</v>
          </cell>
          <cell r="L336">
            <v>0</v>
          </cell>
          <cell r="M336">
            <v>0</v>
          </cell>
          <cell r="N336">
            <v>0</v>
          </cell>
          <cell r="O336">
            <v>366</v>
          </cell>
          <cell r="P336">
            <v>607</v>
          </cell>
          <cell r="Q336">
            <v>484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  <cell r="W336">
            <v>0</v>
          </cell>
          <cell r="X336">
            <v>0</v>
          </cell>
          <cell r="Y336">
            <v>0</v>
          </cell>
          <cell r="Z336">
            <v>0</v>
          </cell>
          <cell r="AA336">
            <v>0</v>
          </cell>
          <cell r="AB336">
            <v>0</v>
          </cell>
          <cell r="AC336">
            <v>0</v>
          </cell>
          <cell r="AD336">
            <v>0</v>
          </cell>
        </row>
        <row r="337">
          <cell r="A337" t="str">
            <v>GEUI</v>
          </cell>
          <cell r="B337" t="str">
            <v>GEUIPF</v>
          </cell>
          <cell r="C337" t="str">
            <v>Journal of European Integration</v>
          </cell>
          <cell r="D337">
            <v>41</v>
          </cell>
          <cell r="E337">
            <v>41</v>
          </cell>
          <cell r="F337">
            <v>8</v>
          </cell>
          <cell r="G337">
            <v>553</v>
          </cell>
          <cell r="H337">
            <v>730</v>
          </cell>
          <cell r="I337">
            <v>590</v>
          </cell>
          <cell r="J337">
            <v>0</v>
          </cell>
          <cell r="K337">
            <v>0</v>
          </cell>
          <cell r="L337">
            <v>0</v>
          </cell>
          <cell r="M337">
            <v>0</v>
          </cell>
          <cell r="N337">
            <v>0</v>
          </cell>
          <cell r="O337">
            <v>470</v>
          </cell>
          <cell r="P337">
            <v>620</v>
          </cell>
          <cell r="Q337">
            <v>501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  <cell r="W337">
            <v>0</v>
          </cell>
          <cell r="X337">
            <v>0</v>
          </cell>
          <cell r="Y337">
            <v>0</v>
          </cell>
          <cell r="Z337">
            <v>0</v>
          </cell>
          <cell r="AA337">
            <v>0</v>
          </cell>
          <cell r="AB337">
            <v>0</v>
          </cell>
          <cell r="AC337">
            <v>0</v>
          </cell>
          <cell r="AD337">
            <v>0</v>
          </cell>
        </row>
        <row r="338">
          <cell r="A338" t="str">
            <v>GFCOP</v>
          </cell>
          <cell r="B338" t="str">
            <v>GFCOPPF</v>
          </cell>
          <cell r="C338" t="str">
            <v>Ferroelectrics Combined</v>
          </cell>
          <cell r="D338" t="str">
            <v>PACK</v>
          </cell>
          <cell r="E338" t="str">
            <v>PACK</v>
          </cell>
          <cell r="F338" t="str">
            <v>PACK</v>
          </cell>
          <cell r="G338">
            <v>24254</v>
          </cell>
          <cell r="H338">
            <v>35538</v>
          </cell>
          <cell r="I338">
            <v>28294</v>
          </cell>
          <cell r="J338">
            <v>0</v>
          </cell>
          <cell r="K338">
            <v>0</v>
          </cell>
          <cell r="L338">
            <v>0</v>
          </cell>
          <cell r="M338">
            <v>0</v>
          </cell>
          <cell r="N338">
            <v>0</v>
          </cell>
          <cell r="O338">
            <v>20616</v>
          </cell>
          <cell r="P338">
            <v>30207</v>
          </cell>
          <cell r="Q338">
            <v>24050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  <cell r="W338">
            <v>0</v>
          </cell>
          <cell r="X338">
            <v>0</v>
          </cell>
          <cell r="Y338">
            <v>0</v>
          </cell>
          <cell r="Z338">
            <v>0</v>
          </cell>
          <cell r="AA338">
            <v>0</v>
          </cell>
          <cell r="AB338">
            <v>0</v>
          </cell>
          <cell r="AC338">
            <v>0</v>
          </cell>
          <cell r="AD338">
            <v>0</v>
          </cell>
        </row>
        <row r="339">
          <cell r="A339" t="str">
            <v>GFEL</v>
          </cell>
          <cell r="B339" t="str">
            <v>GFELPF</v>
          </cell>
          <cell r="C339" t="str">
            <v>Ferroelectric Letters Section</v>
          </cell>
          <cell r="D339">
            <v>46</v>
          </cell>
          <cell r="E339">
            <v>46</v>
          </cell>
          <cell r="F339">
            <v>6</v>
          </cell>
          <cell r="G339">
            <v>2171</v>
          </cell>
          <cell r="H339">
            <v>2933</v>
          </cell>
          <cell r="I339">
            <v>2335</v>
          </cell>
          <cell r="J339">
            <v>0</v>
          </cell>
          <cell r="K339">
            <v>0</v>
          </cell>
          <cell r="L339">
            <v>0</v>
          </cell>
          <cell r="M339">
            <v>0</v>
          </cell>
          <cell r="N339">
            <v>0</v>
          </cell>
          <cell r="O339">
            <v>1845</v>
          </cell>
          <cell r="P339">
            <v>2493</v>
          </cell>
          <cell r="Q339">
            <v>1985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  <cell r="W339">
            <v>0</v>
          </cell>
          <cell r="X339">
            <v>0</v>
          </cell>
          <cell r="Y339">
            <v>0</v>
          </cell>
          <cell r="Z339">
            <v>0</v>
          </cell>
          <cell r="AA339">
            <v>0</v>
          </cell>
          <cell r="AB339">
            <v>0</v>
          </cell>
          <cell r="AC339">
            <v>0</v>
          </cell>
          <cell r="AD339">
            <v>0</v>
          </cell>
        </row>
        <row r="340">
          <cell r="A340" t="str">
            <v>GFER</v>
          </cell>
          <cell r="B340" t="str">
            <v>GFERPF</v>
          </cell>
          <cell r="C340" t="str">
            <v>Ferroelectrics</v>
          </cell>
          <cell r="D340">
            <v>538</v>
          </cell>
          <cell r="E340">
            <v>553</v>
          </cell>
          <cell r="F340">
            <v>16</v>
          </cell>
          <cell r="G340">
            <v>20325</v>
          </cell>
          <cell r="H340">
            <v>31238</v>
          </cell>
          <cell r="I340">
            <v>24879</v>
          </cell>
          <cell r="J340">
            <v>0</v>
          </cell>
          <cell r="K340">
            <v>0</v>
          </cell>
          <cell r="L340">
            <v>0</v>
          </cell>
          <cell r="M340">
            <v>0</v>
          </cell>
          <cell r="N340">
            <v>0</v>
          </cell>
          <cell r="O340">
            <v>17276</v>
          </cell>
          <cell r="P340">
            <v>26552</v>
          </cell>
          <cell r="Q340">
            <v>21147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0</v>
          </cell>
          <cell r="AC340">
            <v>0</v>
          </cell>
          <cell r="AD340">
            <v>0</v>
          </cell>
        </row>
        <row r="341">
          <cell r="A341" t="str">
            <v>GFOF</v>
          </cell>
          <cell r="B341" t="str">
            <v>GFOFPF</v>
          </cell>
          <cell r="C341" t="str">
            <v>Food &amp; Foodways</v>
          </cell>
          <cell r="D341">
            <v>27</v>
          </cell>
          <cell r="E341">
            <v>27</v>
          </cell>
          <cell r="F341">
            <v>4</v>
          </cell>
          <cell r="G341">
            <v>1238</v>
          </cell>
          <cell r="H341">
            <v>1560</v>
          </cell>
          <cell r="I341">
            <v>1239</v>
          </cell>
          <cell r="J341">
            <v>0</v>
          </cell>
          <cell r="K341">
            <v>0</v>
          </cell>
          <cell r="L341">
            <v>0</v>
          </cell>
          <cell r="M341">
            <v>0</v>
          </cell>
          <cell r="N341">
            <v>0</v>
          </cell>
          <cell r="O341">
            <v>1052</v>
          </cell>
          <cell r="P341">
            <v>1326</v>
          </cell>
          <cell r="Q341">
            <v>1053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0</v>
          </cell>
          <cell r="AC341">
            <v>0</v>
          </cell>
          <cell r="AD341">
            <v>0</v>
          </cell>
        </row>
        <row r="342">
          <cell r="A342" t="str">
            <v>GGAF</v>
          </cell>
          <cell r="B342" t="str">
            <v>GGAFPF</v>
          </cell>
          <cell r="C342" t="str">
            <v>Geophysical and Astrophysical Fluid Dynamics</v>
          </cell>
          <cell r="D342">
            <v>113</v>
          </cell>
          <cell r="E342">
            <v>113</v>
          </cell>
          <cell r="F342">
            <v>6</v>
          </cell>
          <cell r="G342">
            <v>4325</v>
          </cell>
          <cell r="H342">
            <v>6498</v>
          </cell>
          <cell r="I342">
            <v>5174</v>
          </cell>
          <cell r="J342">
            <v>0</v>
          </cell>
          <cell r="K342">
            <v>0</v>
          </cell>
          <cell r="L342">
            <v>0</v>
          </cell>
          <cell r="M342">
            <v>0</v>
          </cell>
          <cell r="N342">
            <v>0</v>
          </cell>
          <cell r="O342">
            <v>3676</v>
          </cell>
          <cell r="P342">
            <v>5523</v>
          </cell>
          <cell r="Q342">
            <v>4398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  <cell r="W342">
            <v>0</v>
          </cell>
          <cell r="X342">
            <v>0</v>
          </cell>
          <cell r="Y342">
            <v>0</v>
          </cell>
          <cell r="Z342">
            <v>0</v>
          </cell>
          <cell r="AA342">
            <v>0</v>
          </cell>
          <cell r="AB342">
            <v>0</v>
          </cell>
          <cell r="AC342">
            <v>0</v>
          </cell>
          <cell r="AD342">
            <v>0</v>
          </cell>
        </row>
        <row r="343">
          <cell r="A343" t="str">
            <v>GGEN</v>
          </cell>
          <cell r="B343" t="str">
            <v>GGENPF</v>
          </cell>
          <cell r="C343" t="str">
            <v>International Journal of General Systems</v>
          </cell>
          <cell r="D343">
            <v>48</v>
          </cell>
          <cell r="E343">
            <v>48</v>
          </cell>
          <cell r="F343">
            <v>8</v>
          </cell>
          <cell r="G343">
            <v>3871</v>
          </cell>
          <cell r="H343">
            <v>5091</v>
          </cell>
          <cell r="I343">
            <v>4058</v>
          </cell>
          <cell r="J343">
            <v>0</v>
          </cell>
          <cell r="K343">
            <v>0</v>
          </cell>
          <cell r="L343">
            <v>0</v>
          </cell>
          <cell r="M343">
            <v>0</v>
          </cell>
          <cell r="N343">
            <v>0</v>
          </cell>
          <cell r="O343">
            <v>3290</v>
          </cell>
          <cell r="P343">
            <v>4327</v>
          </cell>
          <cell r="Q343">
            <v>3449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0</v>
          </cell>
          <cell r="AC343">
            <v>0</v>
          </cell>
          <cell r="AD343">
            <v>0</v>
          </cell>
        </row>
        <row r="344">
          <cell r="A344" t="str">
            <v>GHAN</v>
          </cell>
          <cell r="B344" t="str">
            <v>GHANPF</v>
          </cell>
          <cell r="C344" t="str">
            <v>History and Anthropology</v>
          </cell>
          <cell r="D344">
            <v>30</v>
          </cell>
          <cell r="E344">
            <v>30</v>
          </cell>
          <cell r="F344">
            <v>5</v>
          </cell>
          <cell r="G344">
            <v>1434</v>
          </cell>
          <cell r="H344">
            <v>2225</v>
          </cell>
          <cell r="I344">
            <v>1778</v>
          </cell>
          <cell r="J344">
            <v>0</v>
          </cell>
          <cell r="K344">
            <v>0</v>
          </cell>
          <cell r="L344">
            <v>0</v>
          </cell>
          <cell r="M344">
            <v>0</v>
          </cell>
          <cell r="N344">
            <v>0</v>
          </cell>
          <cell r="O344">
            <v>1219</v>
          </cell>
          <cell r="P344">
            <v>1891</v>
          </cell>
          <cell r="Q344">
            <v>1511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0</v>
          </cell>
          <cell r="AD344">
            <v>0</v>
          </cell>
        </row>
        <row r="345">
          <cell r="A345" t="str">
            <v>GHAT</v>
          </cell>
          <cell r="B345" t="str">
            <v>GHATPF</v>
          </cell>
          <cell r="C345" t="str">
            <v>History &amp; Technology, an International Journal</v>
          </cell>
          <cell r="D345">
            <v>35</v>
          </cell>
          <cell r="E345">
            <v>35</v>
          </cell>
          <cell r="F345">
            <v>4</v>
          </cell>
          <cell r="G345">
            <v>1208</v>
          </cell>
          <cell r="H345">
            <v>1606</v>
          </cell>
          <cell r="I345">
            <v>1280</v>
          </cell>
          <cell r="J345">
            <v>0</v>
          </cell>
          <cell r="K345">
            <v>0</v>
          </cell>
          <cell r="L345">
            <v>0</v>
          </cell>
          <cell r="M345">
            <v>0</v>
          </cell>
          <cell r="N345">
            <v>0</v>
          </cell>
          <cell r="O345">
            <v>1027</v>
          </cell>
          <cell r="P345">
            <v>1365</v>
          </cell>
          <cell r="Q345">
            <v>1088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0</v>
          </cell>
          <cell r="AD345">
            <v>0</v>
          </cell>
        </row>
        <row r="346">
          <cell r="A346" t="str">
            <v>GHBI</v>
          </cell>
          <cell r="B346" t="str">
            <v>GHBIPF</v>
          </cell>
          <cell r="C346" t="str">
            <v>Historical Biology</v>
          </cell>
          <cell r="D346">
            <v>31</v>
          </cell>
          <cell r="E346">
            <v>31</v>
          </cell>
          <cell r="F346">
            <v>10</v>
          </cell>
          <cell r="G346">
            <v>2141</v>
          </cell>
          <cell r="H346">
            <v>2807</v>
          </cell>
          <cell r="I346">
            <v>2233</v>
          </cell>
          <cell r="J346">
            <v>0</v>
          </cell>
          <cell r="K346">
            <v>0</v>
          </cell>
          <cell r="L346">
            <v>0</v>
          </cell>
          <cell r="M346">
            <v>0</v>
          </cell>
          <cell r="N346">
            <v>0</v>
          </cell>
          <cell r="O346">
            <v>1820</v>
          </cell>
          <cell r="P346">
            <v>2386</v>
          </cell>
          <cell r="Q346">
            <v>1898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0</v>
          </cell>
          <cell r="AD346">
            <v>0</v>
          </cell>
        </row>
        <row r="347">
          <cell r="A347" t="str">
            <v>GHPR</v>
          </cell>
          <cell r="B347" t="str">
            <v>GHPRPF</v>
          </cell>
          <cell r="C347" t="str">
            <v>High Pressure Research, An International Journal</v>
          </cell>
          <cell r="D347">
            <v>39</v>
          </cell>
          <cell r="E347">
            <v>39</v>
          </cell>
          <cell r="F347">
            <v>4</v>
          </cell>
          <cell r="G347">
            <v>4100</v>
          </cell>
          <cell r="H347">
            <v>5271</v>
          </cell>
          <cell r="I347">
            <v>4195</v>
          </cell>
          <cell r="J347">
            <v>0</v>
          </cell>
          <cell r="K347">
            <v>0</v>
          </cell>
          <cell r="L347">
            <v>0</v>
          </cell>
          <cell r="M347">
            <v>0</v>
          </cell>
          <cell r="N347">
            <v>0</v>
          </cell>
          <cell r="O347">
            <v>3485</v>
          </cell>
          <cell r="P347">
            <v>4480</v>
          </cell>
          <cell r="Q347">
            <v>3566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0</v>
          </cell>
          <cell r="AD347">
            <v>0</v>
          </cell>
        </row>
        <row r="348">
          <cell r="A348" t="str">
            <v>GICH</v>
          </cell>
          <cell r="B348" t="str">
            <v>GICHPF</v>
          </cell>
          <cell r="C348" t="str">
            <v>Ichnos: An International Journal of Plant and Animal Traces</v>
          </cell>
          <cell r="D348">
            <v>26</v>
          </cell>
          <cell r="E348">
            <v>26</v>
          </cell>
          <cell r="F348">
            <v>4</v>
          </cell>
          <cell r="G348">
            <v>1131</v>
          </cell>
          <cell r="H348">
            <v>1753</v>
          </cell>
          <cell r="I348">
            <v>1395</v>
          </cell>
          <cell r="J348">
            <v>0</v>
          </cell>
          <cell r="K348">
            <v>0</v>
          </cell>
          <cell r="L348">
            <v>0</v>
          </cell>
          <cell r="M348">
            <v>0</v>
          </cell>
          <cell r="N348">
            <v>0</v>
          </cell>
          <cell r="O348">
            <v>961</v>
          </cell>
          <cell r="P348">
            <v>1490</v>
          </cell>
          <cell r="Q348">
            <v>1186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0</v>
          </cell>
        </row>
        <row r="349">
          <cell r="A349" t="str">
            <v>GIDE</v>
          </cell>
          <cell r="B349" t="str">
            <v>GIDEPF</v>
          </cell>
          <cell r="C349" t="str">
            <v>Identities: Global Studies in Culture and Power</v>
          </cell>
          <cell r="D349">
            <v>26</v>
          </cell>
          <cell r="E349">
            <v>26</v>
          </cell>
          <cell r="F349">
            <v>6</v>
          </cell>
          <cell r="G349">
            <v>486</v>
          </cell>
          <cell r="H349">
            <v>719</v>
          </cell>
          <cell r="I349">
            <v>571</v>
          </cell>
          <cell r="J349">
            <v>0</v>
          </cell>
          <cell r="K349">
            <v>0</v>
          </cell>
          <cell r="L349">
            <v>0</v>
          </cell>
          <cell r="M349">
            <v>0</v>
          </cell>
          <cell r="N349">
            <v>0</v>
          </cell>
          <cell r="O349">
            <v>413</v>
          </cell>
          <cell r="P349">
            <v>611</v>
          </cell>
          <cell r="Q349">
            <v>485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  <cell r="W349">
            <v>0</v>
          </cell>
          <cell r="X349">
            <v>0</v>
          </cell>
          <cell r="Y349">
            <v>0</v>
          </cell>
          <cell r="Z349">
            <v>0</v>
          </cell>
          <cell r="AA349">
            <v>0</v>
          </cell>
          <cell r="AB349">
            <v>0</v>
          </cell>
          <cell r="AC349">
            <v>0</v>
          </cell>
          <cell r="AD349">
            <v>0</v>
          </cell>
        </row>
        <row r="350">
          <cell r="A350" t="str">
            <v>GIEH</v>
          </cell>
          <cell r="B350" t="str">
            <v>GIEHPF</v>
          </cell>
          <cell r="C350" t="str">
            <v>Isotopes in Environmental and Health Studies</v>
          </cell>
          <cell r="D350">
            <v>55</v>
          </cell>
          <cell r="E350">
            <v>55</v>
          </cell>
          <cell r="F350">
            <v>6</v>
          </cell>
          <cell r="G350">
            <v>1772</v>
          </cell>
          <cell r="H350">
            <v>2321</v>
          </cell>
          <cell r="I350">
            <v>1849</v>
          </cell>
          <cell r="J350">
            <v>0</v>
          </cell>
          <cell r="K350">
            <v>0</v>
          </cell>
          <cell r="L350">
            <v>0</v>
          </cell>
          <cell r="M350">
            <v>0</v>
          </cell>
          <cell r="N350">
            <v>0</v>
          </cell>
          <cell r="O350">
            <v>1506</v>
          </cell>
          <cell r="P350">
            <v>1973</v>
          </cell>
          <cell r="Q350">
            <v>1572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  <cell r="W350">
            <v>0</v>
          </cell>
          <cell r="X350">
            <v>0</v>
          </cell>
          <cell r="Y350">
            <v>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</row>
        <row r="351">
          <cell r="A351" t="str">
            <v>GINF</v>
          </cell>
          <cell r="B351" t="str">
            <v>GINFPF</v>
          </cell>
          <cell r="C351" t="str">
            <v>Integrated Ferroelectrics</v>
          </cell>
          <cell r="D351">
            <v>195</v>
          </cell>
          <cell r="E351">
            <v>203</v>
          </cell>
          <cell r="F351">
            <v>9</v>
          </cell>
          <cell r="G351">
            <v>10244</v>
          </cell>
          <cell r="H351">
            <v>13800</v>
          </cell>
          <cell r="I351">
            <v>10992</v>
          </cell>
          <cell r="J351">
            <v>0</v>
          </cell>
          <cell r="K351">
            <v>0</v>
          </cell>
          <cell r="L351">
            <v>0</v>
          </cell>
          <cell r="M351">
            <v>0</v>
          </cell>
          <cell r="N351">
            <v>0</v>
          </cell>
          <cell r="O351">
            <v>8707</v>
          </cell>
          <cell r="P351">
            <v>11730</v>
          </cell>
          <cell r="Q351">
            <v>9343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  <cell r="W351">
            <v>0</v>
          </cell>
          <cell r="X351">
            <v>0</v>
          </cell>
          <cell r="Y351">
            <v>0</v>
          </cell>
          <cell r="Z351">
            <v>0</v>
          </cell>
          <cell r="AA351">
            <v>0</v>
          </cell>
          <cell r="AB351">
            <v>0</v>
          </cell>
          <cell r="AC351">
            <v>0</v>
          </cell>
          <cell r="AD351">
            <v>0</v>
          </cell>
        </row>
        <row r="352">
          <cell r="A352" t="str">
            <v>GINI</v>
          </cell>
          <cell r="B352" t="str">
            <v>GINIPF</v>
          </cell>
          <cell r="C352" t="str">
            <v>International Interactions</v>
          </cell>
          <cell r="D352">
            <v>45</v>
          </cell>
          <cell r="E352">
            <v>45</v>
          </cell>
          <cell r="F352">
            <v>6</v>
          </cell>
          <cell r="G352">
            <v>1866</v>
          </cell>
          <cell r="H352">
            <v>2578</v>
          </cell>
          <cell r="I352">
            <v>2052</v>
          </cell>
          <cell r="J352">
            <v>0</v>
          </cell>
          <cell r="K352">
            <v>0</v>
          </cell>
          <cell r="L352">
            <v>0</v>
          </cell>
          <cell r="M352">
            <v>0</v>
          </cell>
          <cell r="N352">
            <v>0</v>
          </cell>
          <cell r="O352">
            <v>1586</v>
          </cell>
          <cell r="P352">
            <v>2191</v>
          </cell>
          <cell r="Q352">
            <v>1744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  <cell r="W352">
            <v>0</v>
          </cell>
          <cell r="X352">
            <v>0</v>
          </cell>
          <cell r="Y352">
            <v>0</v>
          </cell>
          <cell r="Z352">
            <v>0</v>
          </cell>
          <cell r="AA352">
            <v>0</v>
          </cell>
          <cell r="AB352">
            <v>0</v>
          </cell>
          <cell r="AC352">
            <v>0</v>
          </cell>
          <cell r="AD352">
            <v>0</v>
          </cell>
        </row>
        <row r="353">
          <cell r="A353" t="str">
            <v>GIPE</v>
          </cell>
          <cell r="B353" t="str">
            <v>GIPEPF</v>
          </cell>
          <cell r="C353" t="str">
            <v>Inverse Problems in Science and Engineering</v>
          </cell>
          <cell r="D353">
            <v>27</v>
          </cell>
          <cell r="E353">
            <v>27</v>
          </cell>
          <cell r="F353">
            <v>12</v>
          </cell>
          <cell r="G353">
            <v>3592</v>
          </cell>
          <cell r="H353">
            <v>4787</v>
          </cell>
          <cell r="I353">
            <v>3808</v>
          </cell>
          <cell r="J353">
            <v>0</v>
          </cell>
          <cell r="K353">
            <v>0</v>
          </cell>
          <cell r="L353">
            <v>0</v>
          </cell>
          <cell r="M353">
            <v>0</v>
          </cell>
          <cell r="N353">
            <v>0</v>
          </cell>
          <cell r="O353">
            <v>3053</v>
          </cell>
          <cell r="P353">
            <v>4069</v>
          </cell>
          <cell r="Q353">
            <v>3237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  <cell r="W353">
            <v>0</v>
          </cell>
          <cell r="X353">
            <v>0</v>
          </cell>
          <cell r="Y353">
            <v>0</v>
          </cell>
          <cell r="Z353">
            <v>0</v>
          </cell>
          <cell r="AA353">
            <v>0</v>
          </cell>
          <cell r="AB353">
            <v>0</v>
          </cell>
          <cell r="AC353">
            <v>0</v>
          </cell>
          <cell r="AD353">
            <v>0</v>
          </cell>
        </row>
        <row r="354">
          <cell r="A354" t="str">
            <v>GITR</v>
          </cell>
          <cell r="B354" t="str">
            <v>GITRPF</v>
          </cell>
          <cell r="C354" t="str">
            <v>Integral Transforms and Special Functions</v>
          </cell>
          <cell r="D354">
            <v>30</v>
          </cell>
          <cell r="E354">
            <v>30</v>
          </cell>
          <cell r="F354">
            <v>12</v>
          </cell>
          <cell r="G354">
            <v>4676</v>
          </cell>
          <cell r="H354">
            <v>6267</v>
          </cell>
          <cell r="I354">
            <v>4987</v>
          </cell>
          <cell r="J354">
            <v>0</v>
          </cell>
          <cell r="K354">
            <v>0</v>
          </cell>
          <cell r="L354">
            <v>0</v>
          </cell>
          <cell r="M354">
            <v>0</v>
          </cell>
          <cell r="N354">
            <v>0</v>
          </cell>
          <cell r="O354">
            <v>3975</v>
          </cell>
          <cell r="P354">
            <v>5327</v>
          </cell>
          <cell r="Q354">
            <v>4239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  <cell r="W354">
            <v>0</v>
          </cell>
          <cell r="X354">
            <v>0</v>
          </cell>
          <cell r="Y354">
            <v>0</v>
          </cell>
          <cell r="Z354">
            <v>0</v>
          </cell>
          <cell r="AA354">
            <v>0</v>
          </cell>
          <cell r="AB354">
            <v>0</v>
          </cell>
          <cell r="AC354">
            <v>0</v>
          </cell>
          <cell r="AD354">
            <v>0</v>
          </cell>
        </row>
        <row r="355">
          <cell r="A355" t="str">
            <v>GITS</v>
          </cell>
          <cell r="B355" t="str">
            <v>GITSPF</v>
          </cell>
          <cell r="C355" t="str">
            <v>Journal of Intelligent Transportation Systems</v>
          </cell>
          <cell r="D355">
            <v>23</v>
          </cell>
          <cell r="E355">
            <v>23</v>
          </cell>
          <cell r="F355">
            <v>6</v>
          </cell>
          <cell r="G355">
            <v>1042</v>
          </cell>
          <cell r="H355">
            <v>1406</v>
          </cell>
          <cell r="I355">
            <v>1118</v>
          </cell>
          <cell r="J355">
            <v>0</v>
          </cell>
          <cell r="K355">
            <v>0</v>
          </cell>
          <cell r="L355">
            <v>0</v>
          </cell>
          <cell r="M355">
            <v>0</v>
          </cell>
          <cell r="N355">
            <v>0</v>
          </cell>
          <cell r="O355">
            <v>886</v>
          </cell>
          <cell r="P355">
            <v>1195</v>
          </cell>
          <cell r="Q355">
            <v>950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  <cell r="W355">
            <v>0</v>
          </cell>
          <cell r="X355">
            <v>0</v>
          </cell>
          <cell r="Y355">
            <v>0</v>
          </cell>
          <cell r="Z355">
            <v>0</v>
          </cell>
          <cell r="AA355">
            <v>0</v>
          </cell>
          <cell r="AB355">
            <v>0</v>
          </cell>
          <cell r="AC355">
            <v>0</v>
          </cell>
          <cell r="AD355">
            <v>0</v>
          </cell>
        </row>
        <row r="356">
          <cell r="A356" t="str">
            <v>GJUP</v>
          </cell>
          <cell r="B356" t="str">
            <v>GJUPPF</v>
          </cell>
          <cell r="C356" t="str">
            <v>Criminal Justice Studies</v>
          </cell>
          <cell r="D356">
            <v>32</v>
          </cell>
          <cell r="E356">
            <v>32</v>
          </cell>
          <cell r="F356">
            <v>4</v>
          </cell>
          <cell r="G356">
            <v>388</v>
          </cell>
          <cell r="H356">
            <v>642</v>
          </cell>
          <cell r="I356">
            <v>514</v>
          </cell>
          <cell r="J356">
            <v>0</v>
          </cell>
          <cell r="K356">
            <v>0</v>
          </cell>
          <cell r="L356">
            <v>0</v>
          </cell>
          <cell r="M356">
            <v>0</v>
          </cell>
          <cell r="N356">
            <v>0</v>
          </cell>
          <cell r="O356">
            <v>330</v>
          </cell>
          <cell r="P356">
            <v>546</v>
          </cell>
          <cell r="Q356">
            <v>437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  <cell r="W356">
            <v>0</v>
          </cell>
          <cell r="X356">
            <v>0</v>
          </cell>
          <cell r="Y356">
            <v>0</v>
          </cell>
          <cell r="Z356">
            <v>0</v>
          </cell>
          <cell r="AA356">
            <v>0</v>
          </cell>
          <cell r="AB356">
            <v>0</v>
          </cell>
          <cell r="AC356">
            <v>0</v>
          </cell>
          <cell r="AD356">
            <v>0</v>
          </cell>
        </row>
        <row r="357">
          <cell r="A357" t="str">
            <v>GLIT</v>
          </cell>
          <cell r="B357" t="str">
            <v>GLITPF</v>
          </cell>
          <cell r="C357" t="str">
            <v>Lit: Literature Interpretation Theory</v>
          </cell>
          <cell r="D357">
            <v>30</v>
          </cell>
          <cell r="E357">
            <v>30</v>
          </cell>
          <cell r="F357">
            <v>4</v>
          </cell>
          <cell r="G357">
            <v>714</v>
          </cell>
          <cell r="H357">
            <v>918</v>
          </cell>
          <cell r="I357">
            <v>731</v>
          </cell>
          <cell r="J357">
            <v>0</v>
          </cell>
          <cell r="K357">
            <v>0</v>
          </cell>
          <cell r="L357">
            <v>0</v>
          </cell>
          <cell r="M357">
            <v>0</v>
          </cell>
          <cell r="N357">
            <v>0</v>
          </cell>
          <cell r="O357">
            <v>607</v>
          </cell>
          <cell r="P357">
            <v>780</v>
          </cell>
          <cell r="Q357">
            <v>621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  <cell r="W357">
            <v>0</v>
          </cell>
          <cell r="X357">
            <v>0</v>
          </cell>
          <cell r="Y357">
            <v>0</v>
          </cell>
          <cell r="Z357">
            <v>0</v>
          </cell>
          <cell r="AA357">
            <v>0</v>
          </cell>
          <cell r="AB357">
            <v>0</v>
          </cell>
          <cell r="AC357">
            <v>0</v>
          </cell>
          <cell r="AD357">
            <v>0</v>
          </cell>
        </row>
        <row r="358">
          <cell r="A358" t="str">
            <v>GLMA</v>
          </cell>
          <cell r="B358" t="str">
            <v>GLMAPF</v>
          </cell>
          <cell r="C358" t="str">
            <v>Linear and Multilinear Algebra</v>
          </cell>
          <cell r="D358">
            <v>67</v>
          </cell>
          <cell r="E358">
            <v>67</v>
          </cell>
          <cell r="F358">
            <v>12</v>
          </cell>
          <cell r="G358">
            <v>4895</v>
          </cell>
          <cell r="H358">
            <v>6381</v>
          </cell>
          <cell r="I358">
            <v>5108</v>
          </cell>
          <cell r="J358">
            <v>0</v>
          </cell>
          <cell r="K358">
            <v>0</v>
          </cell>
          <cell r="L358">
            <v>0</v>
          </cell>
          <cell r="M358">
            <v>0</v>
          </cell>
          <cell r="N358">
            <v>0</v>
          </cell>
          <cell r="O358">
            <v>4161</v>
          </cell>
          <cell r="P358">
            <v>5424</v>
          </cell>
          <cell r="Q358">
            <v>4342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  <cell r="W358">
            <v>0</v>
          </cell>
          <cell r="X358">
            <v>0</v>
          </cell>
          <cell r="Y358">
            <v>0</v>
          </cell>
          <cell r="Z358">
            <v>0</v>
          </cell>
          <cell r="AA358">
            <v>0</v>
          </cell>
          <cell r="AB358">
            <v>0</v>
          </cell>
          <cell r="AC358">
            <v>0</v>
          </cell>
          <cell r="AD358">
            <v>0</v>
          </cell>
        </row>
        <row r="359">
          <cell r="A359" t="str">
            <v>GMAS</v>
          </cell>
          <cell r="B359" t="str">
            <v>GMASPF</v>
          </cell>
          <cell r="C359" t="str">
            <v>Journal of Mathematical Sociology</v>
          </cell>
          <cell r="D359">
            <v>43</v>
          </cell>
          <cell r="E359">
            <v>43</v>
          </cell>
          <cell r="F359">
            <v>4</v>
          </cell>
          <cell r="G359">
            <v>2378</v>
          </cell>
          <cell r="H359">
            <v>3031</v>
          </cell>
          <cell r="I359">
            <v>2415</v>
          </cell>
          <cell r="J359">
            <v>0</v>
          </cell>
          <cell r="K359">
            <v>0</v>
          </cell>
          <cell r="L359">
            <v>0</v>
          </cell>
          <cell r="M359">
            <v>0</v>
          </cell>
          <cell r="N359">
            <v>0</v>
          </cell>
          <cell r="O359">
            <v>2021</v>
          </cell>
          <cell r="P359">
            <v>2576</v>
          </cell>
          <cell r="Q359">
            <v>2053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  <cell r="W359">
            <v>0</v>
          </cell>
          <cell r="X359">
            <v>0</v>
          </cell>
          <cell r="Y359">
            <v>0</v>
          </cell>
          <cell r="Z359">
            <v>0</v>
          </cell>
          <cell r="AA359">
            <v>0</v>
          </cell>
          <cell r="AB359">
            <v>0</v>
          </cell>
          <cell r="AC359">
            <v>0</v>
          </cell>
          <cell r="AD359">
            <v>0</v>
          </cell>
        </row>
        <row r="360">
          <cell r="A360" t="str">
            <v>GMCL</v>
          </cell>
          <cell r="B360" t="str">
            <v>GMCLPF</v>
          </cell>
          <cell r="C360" t="str">
            <v>Molecular Crystals &amp; Liquid Crystals</v>
          </cell>
          <cell r="D360">
            <v>678</v>
          </cell>
          <cell r="E360">
            <v>695</v>
          </cell>
          <cell r="F360">
            <v>1</v>
          </cell>
          <cell r="G360">
            <v>23761</v>
          </cell>
          <cell r="H360">
            <v>31899</v>
          </cell>
          <cell r="I360">
            <v>25401</v>
          </cell>
          <cell r="J360">
            <v>0</v>
          </cell>
          <cell r="K360">
            <v>0</v>
          </cell>
          <cell r="L360">
            <v>0</v>
          </cell>
          <cell r="M360">
            <v>0</v>
          </cell>
          <cell r="N360">
            <v>0</v>
          </cell>
          <cell r="O360">
            <v>20197</v>
          </cell>
          <cell r="P360">
            <v>27114</v>
          </cell>
          <cell r="Q360">
            <v>21591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  <cell r="W360">
            <v>0</v>
          </cell>
          <cell r="X360">
            <v>0</v>
          </cell>
          <cell r="Y360">
            <v>0</v>
          </cell>
          <cell r="Z360">
            <v>0</v>
          </cell>
          <cell r="AA360">
            <v>0</v>
          </cell>
          <cell r="AB360">
            <v>0</v>
          </cell>
          <cell r="AC360">
            <v>0</v>
          </cell>
          <cell r="AD360">
            <v>0</v>
          </cell>
        </row>
        <row r="361">
          <cell r="A361" t="str">
            <v>GMEA</v>
          </cell>
          <cell r="B361" t="str">
            <v>GMEAPF</v>
          </cell>
          <cell r="C361" t="str">
            <v>Medical Anthropology</v>
          </cell>
          <cell r="D361">
            <v>38</v>
          </cell>
          <cell r="E361">
            <v>38</v>
          </cell>
          <cell r="F361">
            <v>8</v>
          </cell>
          <cell r="G361">
            <v>1491</v>
          </cell>
          <cell r="H361">
            <v>1981</v>
          </cell>
          <cell r="I361">
            <v>1579</v>
          </cell>
          <cell r="J361">
            <v>0</v>
          </cell>
          <cell r="K361">
            <v>0</v>
          </cell>
          <cell r="L361">
            <v>0</v>
          </cell>
          <cell r="M361">
            <v>0</v>
          </cell>
          <cell r="N361">
            <v>0</v>
          </cell>
          <cell r="O361">
            <v>1267</v>
          </cell>
          <cell r="P361">
            <v>1684</v>
          </cell>
          <cell r="Q361">
            <v>1342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  <cell r="W361">
            <v>0</v>
          </cell>
          <cell r="X361">
            <v>0</v>
          </cell>
          <cell r="Y361">
            <v>0</v>
          </cell>
          <cell r="Z361">
            <v>0</v>
          </cell>
          <cell r="AA361">
            <v>0</v>
          </cell>
          <cell r="AB361">
            <v>0</v>
          </cell>
          <cell r="AC361">
            <v>0</v>
          </cell>
          <cell r="AD361">
            <v>0</v>
          </cell>
        </row>
        <row r="362">
          <cell r="A362" t="str">
            <v>GMFW</v>
          </cell>
          <cell r="B362" t="str">
            <v>GMFWPF</v>
          </cell>
          <cell r="C362" t="str">
            <v>Marine and Freshwater Behaviour and Physiology</v>
          </cell>
          <cell r="D362">
            <v>52</v>
          </cell>
          <cell r="E362">
            <v>52</v>
          </cell>
          <cell r="F362">
            <v>6</v>
          </cell>
          <cell r="G362">
            <v>1958</v>
          </cell>
          <cell r="H362">
            <v>2933</v>
          </cell>
          <cell r="I362">
            <v>2345</v>
          </cell>
          <cell r="J362">
            <v>0</v>
          </cell>
          <cell r="K362">
            <v>0</v>
          </cell>
          <cell r="L362">
            <v>0</v>
          </cell>
          <cell r="M362">
            <v>3206</v>
          </cell>
          <cell r="N362">
            <v>0</v>
          </cell>
          <cell r="O362">
            <v>1664</v>
          </cell>
          <cell r="P362">
            <v>2493</v>
          </cell>
          <cell r="Q362">
            <v>1993</v>
          </cell>
          <cell r="R362">
            <v>0</v>
          </cell>
          <cell r="S362">
            <v>0</v>
          </cell>
          <cell r="T362">
            <v>0</v>
          </cell>
          <cell r="U362">
            <v>2725</v>
          </cell>
          <cell r="V362">
            <v>0</v>
          </cell>
          <cell r="W362">
            <v>0</v>
          </cell>
          <cell r="X362">
            <v>0</v>
          </cell>
          <cell r="Y362">
            <v>0</v>
          </cell>
          <cell r="Z362">
            <v>0</v>
          </cell>
          <cell r="AA362">
            <v>0</v>
          </cell>
          <cell r="AB362">
            <v>0</v>
          </cell>
          <cell r="AC362">
            <v>0</v>
          </cell>
          <cell r="AD362">
            <v>0</v>
          </cell>
        </row>
        <row r="363">
          <cell r="A363" t="str">
            <v>GMOS</v>
          </cell>
          <cell r="B363" t="str">
            <v>GMOSPF</v>
          </cell>
          <cell r="C363" t="str">
            <v>Molecular Simulation</v>
          </cell>
          <cell r="D363">
            <v>45</v>
          </cell>
          <cell r="E363">
            <v>45</v>
          </cell>
          <cell r="F363">
            <v>18</v>
          </cell>
          <cell r="G363">
            <v>7641</v>
          </cell>
          <cell r="H363">
            <v>9985</v>
          </cell>
          <cell r="I363">
            <v>7951</v>
          </cell>
          <cell r="J363">
            <v>0</v>
          </cell>
          <cell r="K363">
            <v>0</v>
          </cell>
          <cell r="L363">
            <v>0</v>
          </cell>
          <cell r="M363">
            <v>0</v>
          </cell>
          <cell r="N363">
            <v>0</v>
          </cell>
          <cell r="O363">
            <v>6495</v>
          </cell>
          <cell r="P363">
            <v>8487</v>
          </cell>
          <cell r="Q363">
            <v>6758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  <cell r="W363">
            <v>0</v>
          </cell>
          <cell r="X363">
            <v>0</v>
          </cell>
          <cell r="Y363">
            <v>0</v>
          </cell>
          <cell r="Z363">
            <v>0</v>
          </cell>
          <cell r="AA363">
            <v>0</v>
          </cell>
          <cell r="AB363">
            <v>0</v>
          </cell>
          <cell r="AC363">
            <v>0</v>
          </cell>
          <cell r="AD363">
            <v>0</v>
          </cell>
        </row>
        <row r="364">
          <cell r="A364" t="str">
            <v>GMPR</v>
          </cell>
          <cell r="B364" t="str">
            <v>GMPRPF</v>
          </cell>
          <cell r="C364" t="str">
            <v>Mineral Processing &amp; Extractive Metallurgy Review</v>
          </cell>
          <cell r="D364">
            <v>40</v>
          </cell>
          <cell r="E364">
            <v>40</v>
          </cell>
          <cell r="F364">
            <v>6</v>
          </cell>
          <cell r="G364">
            <v>3593</v>
          </cell>
          <cell r="H364">
            <v>4195</v>
          </cell>
          <cell r="I364">
            <v>3342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3054</v>
          </cell>
          <cell r="P364">
            <v>3566</v>
          </cell>
          <cell r="Q364">
            <v>2841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  <cell r="W364">
            <v>0</v>
          </cell>
          <cell r="X364">
            <v>0</v>
          </cell>
          <cell r="Y364">
            <v>0</v>
          </cell>
          <cell r="Z364">
            <v>0</v>
          </cell>
          <cell r="AA364">
            <v>0</v>
          </cell>
          <cell r="AB364">
            <v>0</v>
          </cell>
          <cell r="AC364">
            <v>0</v>
          </cell>
          <cell r="AD364">
            <v>0</v>
          </cell>
        </row>
        <row r="365">
          <cell r="A365" t="str">
            <v>GMPS</v>
          </cell>
          <cell r="B365" t="str">
            <v>GMPSPF</v>
          </cell>
          <cell r="C365" t="str">
            <v>Mathematical Population Studies</v>
          </cell>
          <cell r="D365">
            <v>26</v>
          </cell>
          <cell r="E365">
            <v>26</v>
          </cell>
          <cell r="F365">
            <v>4</v>
          </cell>
          <cell r="G365">
            <v>1366</v>
          </cell>
          <cell r="H365">
            <v>1748</v>
          </cell>
          <cell r="I365">
            <v>1394</v>
          </cell>
          <cell r="J365">
            <v>0</v>
          </cell>
          <cell r="K365">
            <v>0</v>
          </cell>
          <cell r="L365">
            <v>0</v>
          </cell>
          <cell r="M365">
            <v>0</v>
          </cell>
          <cell r="N365">
            <v>0</v>
          </cell>
          <cell r="O365">
            <v>1161</v>
          </cell>
          <cell r="P365">
            <v>1486</v>
          </cell>
          <cell r="Q365">
            <v>1185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  <cell r="W365">
            <v>0</v>
          </cell>
          <cell r="X365">
            <v>0</v>
          </cell>
          <cell r="Y365">
            <v>0</v>
          </cell>
          <cell r="Z365">
            <v>0</v>
          </cell>
          <cell r="AA365">
            <v>0</v>
          </cell>
          <cell r="AB365">
            <v>0</v>
          </cell>
          <cell r="AC365">
            <v>0</v>
          </cell>
          <cell r="AD365">
            <v>0</v>
          </cell>
        </row>
        <row r="366">
          <cell r="A366" t="str">
            <v>GMUR</v>
          </cell>
          <cell r="B366" t="str">
            <v>GMURPF</v>
          </cell>
          <cell r="C366" t="str">
            <v>Journal of Musicological Research</v>
          </cell>
          <cell r="D366">
            <v>38</v>
          </cell>
          <cell r="E366">
            <v>38</v>
          </cell>
          <cell r="F366">
            <v>4</v>
          </cell>
          <cell r="G366">
            <v>293</v>
          </cell>
          <cell r="H366">
            <v>492</v>
          </cell>
          <cell r="I366">
            <v>388</v>
          </cell>
          <cell r="J366">
            <v>0</v>
          </cell>
          <cell r="K366">
            <v>0</v>
          </cell>
          <cell r="L366">
            <v>0</v>
          </cell>
          <cell r="M366">
            <v>0</v>
          </cell>
          <cell r="N366">
            <v>0</v>
          </cell>
          <cell r="O366">
            <v>249</v>
          </cell>
          <cell r="P366">
            <v>418</v>
          </cell>
          <cell r="Q366">
            <v>330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  <cell r="W366">
            <v>0</v>
          </cell>
          <cell r="X366">
            <v>0</v>
          </cell>
          <cell r="Y366">
            <v>0</v>
          </cell>
          <cell r="Z366">
            <v>0</v>
          </cell>
          <cell r="AA366">
            <v>0</v>
          </cell>
          <cell r="AB366">
            <v>0</v>
          </cell>
          <cell r="AC366">
            <v>0</v>
          </cell>
          <cell r="AD366">
            <v>0</v>
          </cell>
        </row>
        <row r="367">
          <cell r="A367" t="str">
            <v>GNCC</v>
          </cell>
          <cell r="B367" t="str">
            <v>GNCCPF</v>
          </cell>
          <cell r="C367" t="str">
            <v>Nineteenth Century Contexts</v>
          </cell>
          <cell r="D367">
            <v>41</v>
          </cell>
          <cell r="E367">
            <v>41</v>
          </cell>
          <cell r="F367">
            <v>5</v>
          </cell>
          <cell r="G367">
            <v>487</v>
          </cell>
          <cell r="H367">
            <v>718</v>
          </cell>
          <cell r="I367">
            <v>569</v>
          </cell>
          <cell r="J367">
            <v>0</v>
          </cell>
          <cell r="K367">
            <v>0</v>
          </cell>
          <cell r="L367">
            <v>0</v>
          </cell>
          <cell r="M367">
            <v>0</v>
          </cell>
          <cell r="N367">
            <v>0</v>
          </cell>
          <cell r="O367">
            <v>414</v>
          </cell>
          <cell r="P367">
            <v>610</v>
          </cell>
          <cell r="Q367">
            <v>484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  <cell r="W367">
            <v>0</v>
          </cell>
          <cell r="X367">
            <v>0</v>
          </cell>
          <cell r="Y367">
            <v>0</v>
          </cell>
          <cell r="Z367">
            <v>0</v>
          </cell>
          <cell r="AA367">
            <v>0</v>
          </cell>
          <cell r="AB367">
            <v>0</v>
          </cell>
          <cell r="AC367">
            <v>0</v>
          </cell>
          <cell r="AD367">
            <v>0</v>
          </cell>
        </row>
        <row r="368">
          <cell r="A368" t="str">
            <v>GNNW</v>
          </cell>
          <cell r="B368" t="str">
            <v>GNNWPF</v>
          </cell>
          <cell r="C368" t="str">
            <v>Neutron News</v>
          </cell>
          <cell r="D368">
            <v>30</v>
          </cell>
          <cell r="E368">
            <v>30</v>
          </cell>
          <cell r="F368">
            <v>4</v>
          </cell>
          <cell r="G368">
            <v>814</v>
          </cell>
          <cell r="H368">
            <v>1351</v>
          </cell>
          <cell r="I368">
            <v>1073</v>
          </cell>
          <cell r="J368">
            <v>0</v>
          </cell>
          <cell r="K368">
            <v>0</v>
          </cell>
          <cell r="L368">
            <v>0</v>
          </cell>
          <cell r="M368">
            <v>0</v>
          </cell>
          <cell r="N368">
            <v>0</v>
          </cell>
          <cell r="O368">
            <v>692</v>
          </cell>
          <cell r="P368">
            <v>1148</v>
          </cell>
          <cell r="Q368">
            <v>912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  <cell r="W368">
            <v>0</v>
          </cell>
          <cell r="X368">
            <v>0</v>
          </cell>
          <cell r="Y368">
            <v>0</v>
          </cell>
          <cell r="Z368">
            <v>0</v>
          </cell>
          <cell r="AA368">
            <v>0</v>
          </cell>
          <cell r="AB368">
            <v>0</v>
          </cell>
          <cell r="AC368">
            <v>0</v>
          </cell>
          <cell r="AD368">
            <v>0</v>
          </cell>
        </row>
        <row r="369">
          <cell r="A369" t="str">
            <v>GNPL</v>
          </cell>
          <cell r="B369" t="str">
            <v>GNPLPF</v>
          </cell>
          <cell r="C369" t="str">
            <v>Natural Product Research [Part A and Part B]</v>
          </cell>
          <cell r="D369">
            <v>33</v>
          </cell>
          <cell r="E369">
            <v>33</v>
          </cell>
          <cell r="F369">
            <v>24</v>
          </cell>
          <cell r="G369">
            <v>7393</v>
          </cell>
          <cell r="H369">
            <v>9974</v>
          </cell>
          <cell r="I369">
            <v>7944</v>
          </cell>
          <cell r="J369">
            <v>0</v>
          </cell>
          <cell r="K369">
            <v>0</v>
          </cell>
          <cell r="L369">
            <v>0</v>
          </cell>
          <cell r="M369">
            <v>0</v>
          </cell>
          <cell r="N369">
            <v>0</v>
          </cell>
          <cell r="O369">
            <v>6284</v>
          </cell>
          <cell r="P369">
            <v>8478</v>
          </cell>
          <cell r="Q369">
            <v>6752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  <cell r="W369">
            <v>0</v>
          </cell>
          <cell r="X369">
            <v>0</v>
          </cell>
          <cell r="Y369">
            <v>0</v>
          </cell>
          <cell r="Z369">
            <v>0</v>
          </cell>
          <cell r="AA369">
            <v>0</v>
          </cell>
          <cell r="AB369">
            <v>0</v>
          </cell>
          <cell r="AC369">
            <v>0</v>
          </cell>
          <cell r="AD369">
            <v>0</v>
          </cell>
        </row>
        <row r="370">
          <cell r="A370" t="str">
            <v>GNPN</v>
          </cell>
          <cell r="B370" t="str">
            <v>GNPNPF</v>
          </cell>
          <cell r="C370" t="str">
            <v>Nuclear Physics News</v>
          </cell>
          <cell r="D370">
            <v>29</v>
          </cell>
          <cell r="E370">
            <v>29</v>
          </cell>
          <cell r="F370">
            <v>4</v>
          </cell>
          <cell r="G370">
            <v>845</v>
          </cell>
          <cell r="H370">
            <v>1401</v>
          </cell>
          <cell r="I370">
            <v>1119</v>
          </cell>
          <cell r="J370">
            <v>0</v>
          </cell>
          <cell r="K370">
            <v>0</v>
          </cell>
          <cell r="L370">
            <v>0</v>
          </cell>
          <cell r="M370">
            <v>0</v>
          </cell>
          <cell r="N370">
            <v>0</v>
          </cell>
          <cell r="O370">
            <v>718</v>
          </cell>
          <cell r="P370">
            <v>1191</v>
          </cell>
          <cell r="Q370">
            <v>951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  <cell r="W370">
            <v>0</v>
          </cell>
          <cell r="X370">
            <v>0</v>
          </cell>
          <cell r="Y370">
            <v>0</v>
          </cell>
          <cell r="Z370">
            <v>0</v>
          </cell>
          <cell r="AA370">
            <v>0</v>
          </cell>
          <cell r="AB370">
            <v>0</v>
          </cell>
          <cell r="AC370">
            <v>0</v>
          </cell>
          <cell r="AD370">
            <v>0</v>
          </cell>
        </row>
        <row r="371">
          <cell r="A371" t="str">
            <v>GNST</v>
          </cell>
          <cell r="B371" t="str">
            <v>GNSTPF</v>
          </cell>
          <cell r="C371" t="str">
            <v>Journal of Nonparametric Statistics</v>
          </cell>
          <cell r="D371">
            <v>31</v>
          </cell>
          <cell r="E371">
            <v>31</v>
          </cell>
          <cell r="F371">
            <v>4</v>
          </cell>
          <cell r="G371">
            <v>1852</v>
          </cell>
          <cell r="H371">
            <v>2447</v>
          </cell>
          <cell r="I371">
            <v>1947</v>
          </cell>
          <cell r="J371">
            <v>0</v>
          </cell>
          <cell r="K371">
            <v>0</v>
          </cell>
          <cell r="L371">
            <v>0</v>
          </cell>
          <cell r="M371">
            <v>0</v>
          </cell>
          <cell r="N371">
            <v>0</v>
          </cell>
          <cell r="O371">
            <v>1574</v>
          </cell>
          <cell r="P371">
            <v>2080</v>
          </cell>
          <cell r="Q371">
            <v>1655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  <cell r="W371">
            <v>0</v>
          </cell>
          <cell r="X371">
            <v>0</v>
          </cell>
          <cell r="Y371">
            <v>0</v>
          </cell>
          <cell r="Z371">
            <v>0</v>
          </cell>
          <cell r="AA371">
            <v>0</v>
          </cell>
          <cell r="AB371">
            <v>0</v>
          </cell>
          <cell r="AC371">
            <v>0</v>
          </cell>
          <cell r="AD371">
            <v>0</v>
          </cell>
        </row>
        <row r="372">
          <cell r="A372" t="str">
            <v>GNTE</v>
          </cell>
          <cell r="B372" t="str">
            <v>GNTEPF</v>
          </cell>
          <cell r="C372" t="str">
            <v>Nondestructive Testing and Evaluation</v>
          </cell>
          <cell r="D372">
            <v>34</v>
          </cell>
          <cell r="E372">
            <v>34</v>
          </cell>
          <cell r="F372">
            <v>4</v>
          </cell>
          <cell r="G372">
            <v>1454</v>
          </cell>
          <cell r="H372">
            <v>2411</v>
          </cell>
          <cell r="I372">
            <v>1919</v>
          </cell>
          <cell r="J372">
            <v>0</v>
          </cell>
          <cell r="K372">
            <v>0</v>
          </cell>
          <cell r="L372">
            <v>0</v>
          </cell>
          <cell r="M372">
            <v>0</v>
          </cell>
          <cell r="N372">
            <v>0</v>
          </cell>
          <cell r="O372">
            <v>1236</v>
          </cell>
          <cell r="P372">
            <v>2049</v>
          </cell>
          <cell r="Q372">
            <v>1631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  <cell r="W372">
            <v>0</v>
          </cell>
          <cell r="X372">
            <v>0</v>
          </cell>
          <cell r="Y372">
            <v>0</v>
          </cell>
          <cell r="Z372">
            <v>0</v>
          </cell>
          <cell r="AA372">
            <v>0</v>
          </cell>
          <cell r="AB372">
            <v>0</v>
          </cell>
          <cell r="AC372">
            <v>0</v>
          </cell>
          <cell r="AD372">
            <v>0</v>
          </cell>
        </row>
        <row r="373">
          <cell r="A373" t="str">
            <v>GOMS</v>
          </cell>
          <cell r="B373" t="str">
            <v>GOMSPF</v>
          </cell>
          <cell r="C373" t="str">
            <v>Optimization Methods and Software</v>
          </cell>
          <cell r="D373">
            <v>34</v>
          </cell>
          <cell r="E373">
            <v>34</v>
          </cell>
          <cell r="F373">
            <v>6</v>
          </cell>
          <cell r="G373">
            <v>4347</v>
          </cell>
          <cell r="H373">
            <v>5353</v>
          </cell>
          <cell r="I373">
            <v>4262</v>
          </cell>
          <cell r="J373">
            <v>0</v>
          </cell>
          <cell r="K373">
            <v>0</v>
          </cell>
          <cell r="L373">
            <v>0</v>
          </cell>
          <cell r="M373">
            <v>0</v>
          </cell>
          <cell r="N373">
            <v>0</v>
          </cell>
          <cell r="O373">
            <v>3695</v>
          </cell>
          <cell r="P373">
            <v>4550</v>
          </cell>
          <cell r="Q373">
            <v>3623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0</v>
          </cell>
          <cell r="AD373">
            <v>0</v>
          </cell>
        </row>
        <row r="374">
          <cell r="A374" t="str">
            <v>GOPT</v>
          </cell>
          <cell r="B374" t="str">
            <v>GOPTPF</v>
          </cell>
          <cell r="C374" t="str">
            <v>Optimization</v>
          </cell>
          <cell r="D374">
            <v>68</v>
          </cell>
          <cell r="E374">
            <v>68</v>
          </cell>
          <cell r="F374">
            <v>12</v>
          </cell>
          <cell r="G374">
            <v>5078</v>
          </cell>
          <cell r="H374">
            <v>6768</v>
          </cell>
          <cell r="I374">
            <v>5418</v>
          </cell>
          <cell r="J374">
            <v>0</v>
          </cell>
          <cell r="K374">
            <v>0</v>
          </cell>
          <cell r="L374">
            <v>0</v>
          </cell>
          <cell r="M374">
            <v>0</v>
          </cell>
          <cell r="N374">
            <v>0</v>
          </cell>
          <cell r="O374">
            <v>4316</v>
          </cell>
          <cell r="P374">
            <v>5753</v>
          </cell>
          <cell r="Q374">
            <v>4605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0</v>
          </cell>
          <cell r="AD374">
            <v>0</v>
          </cell>
        </row>
        <row r="375">
          <cell r="A375" t="str">
            <v>GPAA</v>
          </cell>
          <cell r="B375" t="str">
            <v>GPAAPF</v>
          </cell>
          <cell r="C375" t="str">
            <v>International Journal of Parallel, Emergent and Distributed Systems</v>
          </cell>
          <cell r="D375">
            <v>34</v>
          </cell>
          <cell r="E375">
            <v>34</v>
          </cell>
          <cell r="F375">
            <v>6</v>
          </cell>
          <cell r="G375">
            <v>2334</v>
          </cell>
          <cell r="H375">
            <v>3072</v>
          </cell>
          <cell r="I375">
            <v>2446</v>
          </cell>
          <cell r="J375">
            <v>0</v>
          </cell>
          <cell r="K375">
            <v>0</v>
          </cell>
          <cell r="L375">
            <v>0</v>
          </cell>
          <cell r="M375">
            <v>0</v>
          </cell>
          <cell r="N375">
            <v>0</v>
          </cell>
          <cell r="O375">
            <v>1984</v>
          </cell>
          <cell r="P375">
            <v>2611</v>
          </cell>
          <cell r="Q375">
            <v>2079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</row>
        <row r="376">
          <cell r="A376" t="str">
            <v>GPAC</v>
          </cell>
          <cell r="B376" t="str">
            <v>GPACPF</v>
          </cell>
          <cell r="C376" t="str">
            <v>International Journal of Polymer Analysis and Characterization</v>
          </cell>
          <cell r="D376">
            <v>24</v>
          </cell>
          <cell r="E376">
            <v>24</v>
          </cell>
          <cell r="F376">
            <v>8</v>
          </cell>
          <cell r="G376">
            <v>1599</v>
          </cell>
          <cell r="H376">
            <v>2640</v>
          </cell>
          <cell r="I376">
            <v>2113</v>
          </cell>
          <cell r="J376">
            <v>0</v>
          </cell>
          <cell r="K376">
            <v>0</v>
          </cell>
          <cell r="L376">
            <v>0</v>
          </cell>
          <cell r="M376">
            <v>0</v>
          </cell>
          <cell r="N376">
            <v>0</v>
          </cell>
          <cell r="O376">
            <v>1359</v>
          </cell>
          <cell r="P376">
            <v>2244</v>
          </cell>
          <cell r="Q376">
            <v>1796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  <cell r="W376">
            <v>0</v>
          </cell>
          <cell r="X376">
            <v>0</v>
          </cell>
          <cell r="Y376">
            <v>0</v>
          </cell>
          <cell r="Z376">
            <v>0</v>
          </cell>
          <cell r="AA376">
            <v>0</v>
          </cell>
          <cell r="AB376">
            <v>0</v>
          </cell>
          <cell r="AC376">
            <v>0</v>
          </cell>
          <cell r="AD376">
            <v>0</v>
          </cell>
        </row>
        <row r="377">
          <cell r="A377" t="str">
            <v>GPAS</v>
          </cell>
          <cell r="B377" t="str">
            <v>GPASPF</v>
          </cell>
          <cell r="C377" t="str">
            <v>Policing &amp; Society</v>
          </cell>
          <cell r="D377">
            <v>29</v>
          </cell>
          <cell r="E377">
            <v>29</v>
          </cell>
          <cell r="F377">
            <v>9</v>
          </cell>
          <cell r="G377">
            <v>1767</v>
          </cell>
          <cell r="H377">
            <v>2362</v>
          </cell>
          <cell r="I377">
            <v>1879</v>
          </cell>
          <cell r="J377">
            <v>0</v>
          </cell>
          <cell r="K377">
            <v>0</v>
          </cell>
          <cell r="L377">
            <v>0</v>
          </cell>
          <cell r="M377">
            <v>0</v>
          </cell>
          <cell r="N377">
            <v>0</v>
          </cell>
          <cell r="O377">
            <v>1502</v>
          </cell>
          <cell r="P377">
            <v>2008</v>
          </cell>
          <cell r="Q377">
            <v>1597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</row>
        <row r="378">
          <cell r="A378" t="str">
            <v>GPAV</v>
          </cell>
          <cell r="B378" t="str">
            <v>GPAVPF</v>
          </cell>
          <cell r="C378" t="str">
            <v>International Journal of Pavement Engineering</v>
          </cell>
          <cell r="D378">
            <v>20</v>
          </cell>
          <cell r="E378">
            <v>20</v>
          </cell>
          <cell r="F378">
            <v>12</v>
          </cell>
          <cell r="G378">
            <v>1699</v>
          </cell>
          <cell r="H378">
            <v>2187</v>
          </cell>
          <cell r="I378">
            <v>1746</v>
          </cell>
          <cell r="J378">
            <v>0</v>
          </cell>
          <cell r="K378">
            <v>0</v>
          </cell>
          <cell r="L378">
            <v>0</v>
          </cell>
          <cell r="M378">
            <v>0</v>
          </cell>
          <cell r="N378">
            <v>0</v>
          </cell>
          <cell r="O378">
            <v>1444</v>
          </cell>
          <cell r="P378">
            <v>1859</v>
          </cell>
          <cell r="Q378">
            <v>1484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  <cell r="W378">
            <v>0</v>
          </cell>
          <cell r="X378">
            <v>0</v>
          </cell>
          <cell r="Y378">
            <v>0</v>
          </cell>
          <cell r="Z378">
            <v>0</v>
          </cell>
          <cell r="AA378">
            <v>0</v>
          </cell>
          <cell r="AB378">
            <v>0</v>
          </cell>
          <cell r="AC378">
            <v>0</v>
          </cell>
          <cell r="AD378">
            <v>0</v>
          </cell>
        </row>
        <row r="379">
          <cell r="A379" t="str">
            <v>GPCH</v>
          </cell>
          <cell r="B379" t="str">
            <v>GPCHPF</v>
          </cell>
          <cell r="C379" t="str">
            <v>Physics and Chemistry of Liquids</v>
          </cell>
          <cell r="D379">
            <v>57</v>
          </cell>
          <cell r="E379">
            <v>57</v>
          </cell>
          <cell r="F379">
            <v>6</v>
          </cell>
          <cell r="G379">
            <v>4485</v>
          </cell>
          <cell r="H379">
            <v>5998</v>
          </cell>
          <cell r="I379">
            <v>4773</v>
          </cell>
          <cell r="J379">
            <v>0</v>
          </cell>
          <cell r="K379">
            <v>0</v>
          </cell>
          <cell r="L379">
            <v>0</v>
          </cell>
          <cell r="M379">
            <v>0</v>
          </cell>
          <cell r="N379">
            <v>0</v>
          </cell>
          <cell r="O379">
            <v>3812</v>
          </cell>
          <cell r="P379">
            <v>5098</v>
          </cell>
          <cell r="Q379">
            <v>4057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  <cell r="W379">
            <v>0</v>
          </cell>
          <cell r="X379">
            <v>0</v>
          </cell>
          <cell r="Y379">
            <v>0</v>
          </cell>
          <cell r="Z379">
            <v>0</v>
          </cell>
          <cell r="AA379">
            <v>0</v>
          </cell>
          <cell r="AB379">
            <v>0</v>
          </cell>
          <cell r="AC379">
            <v>0</v>
          </cell>
          <cell r="AD379">
            <v>0</v>
          </cell>
        </row>
        <row r="380">
          <cell r="A380" t="str">
            <v>GPCL</v>
          </cell>
          <cell r="B380" t="str">
            <v>GPCLPF</v>
          </cell>
          <cell r="C380" t="str">
            <v>Psychology, Crime &amp; Law</v>
          </cell>
          <cell r="D380">
            <v>25</v>
          </cell>
          <cell r="E380">
            <v>25</v>
          </cell>
          <cell r="F380">
            <v>10</v>
          </cell>
          <cell r="G380">
            <v>961</v>
          </cell>
          <cell r="H380">
            <v>1289</v>
          </cell>
          <cell r="I380">
            <v>1029</v>
          </cell>
          <cell r="J380">
            <v>0</v>
          </cell>
          <cell r="K380">
            <v>0</v>
          </cell>
          <cell r="L380">
            <v>0</v>
          </cell>
          <cell r="M380">
            <v>0</v>
          </cell>
          <cell r="N380">
            <v>0</v>
          </cell>
          <cell r="O380">
            <v>817</v>
          </cell>
          <cell r="P380">
            <v>1096</v>
          </cell>
          <cell r="Q380">
            <v>875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</row>
        <row r="381">
          <cell r="A381" t="str">
            <v>GPHT</v>
          </cell>
          <cell r="B381" t="str">
            <v>GPHTPF</v>
          </cell>
          <cell r="C381" t="str">
            <v>Phase Transitions, A Multinational Journal</v>
          </cell>
          <cell r="D381">
            <v>92</v>
          </cell>
          <cell r="E381">
            <v>92</v>
          </cell>
          <cell r="F381">
            <v>12</v>
          </cell>
          <cell r="G381">
            <v>7532</v>
          </cell>
          <cell r="H381">
            <v>9212</v>
          </cell>
          <cell r="I381">
            <v>7334</v>
          </cell>
          <cell r="J381">
            <v>0</v>
          </cell>
          <cell r="K381">
            <v>0</v>
          </cell>
          <cell r="L381">
            <v>0</v>
          </cell>
          <cell r="M381">
            <v>0</v>
          </cell>
          <cell r="N381">
            <v>0</v>
          </cell>
          <cell r="O381">
            <v>6402</v>
          </cell>
          <cell r="P381">
            <v>7830</v>
          </cell>
          <cell r="Q381">
            <v>6234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  <cell r="W381">
            <v>0</v>
          </cell>
          <cell r="X381">
            <v>0</v>
          </cell>
          <cell r="Y381">
            <v>0</v>
          </cell>
          <cell r="Z381">
            <v>0</v>
          </cell>
          <cell r="AA381">
            <v>0</v>
          </cell>
          <cell r="AB381">
            <v>0</v>
          </cell>
          <cell r="AC381">
            <v>0</v>
          </cell>
          <cell r="AD381">
            <v>0</v>
          </cell>
        </row>
        <row r="382">
          <cell r="A382" t="str">
            <v>GPOL</v>
          </cell>
          <cell r="B382" t="str">
            <v>GPOLPF</v>
          </cell>
          <cell r="C382" t="str">
            <v>Polycyclic Aromatic Compounds</v>
          </cell>
          <cell r="D382">
            <v>39</v>
          </cell>
          <cell r="E382">
            <v>39</v>
          </cell>
          <cell r="F382">
            <v>5</v>
          </cell>
          <cell r="G382">
            <v>5920</v>
          </cell>
          <cell r="H382">
            <v>7465</v>
          </cell>
          <cell r="I382">
            <v>5944</v>
          </cell>
          <cell r="J382">
            <v>0</v>
          </cell>
          <cell r="K382">
            <v>0</v>
          </cell>
          <cell r="L382">
            <v>0</v>
          </cell>
          <cell r="M382">
            <v>0</v>
          </cell>
          <cell r="N382">
            <v>0</v>
          </cell>
          <cell r="O382">
            <v>5032</v>
          </cell>
          <cell r="P382">
            <v>6345</v>
          </cell>
          <cell r="Q382">
            <v>5052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  <cell r="W382">
            <v>0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</row>
        <row r="383">
          <cell r="A383" t="str">
            <v>GPOM</v>
          </cell>
          <cell r="B383" t="str">
            <v>GPOMPF</v>
          </cell>
          <cell r="C383" t="str">
            <v>The International Journal of Polymeric Materials and Polymeric Biomaterials</v>
          </cell>
          <cell r="D383">
            <v>68</v>
          </cell>
          <cell r="E383">
            <v>68</v>
          </cell>
          <cell r="F383">
            <v>18</v>
          </cell>
          <cell r="G383">
            <v>7400</v>
          </cell>
          <cell r="H383">
            <v>12268</v>
          </cell>
          <cell r="I383">
            <v>9768</v>
          </cell>
          <cell r="J383">
            <v>0</v>
          </cell>
          <cell r="K383">
            <v>0</v>
          </cell>
          <cell r="L383">
            <v>0</v>
          </cell>
          <cell r="M383">
            <v>0</v>
          </cell>
          <cell r="N383">
            <v>0</v>
          </cell>
          <cell r="O383">
            <v>6290</v>
          </cell>
          <cell r="P383">
            <v>10428</v>
          </cell>
          <cell r="Q383">
            <v>8303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  <cell r="W383">
            <v>0</v>
          </cell>
          <cell r="X383">
            <v>0</v>
          </cell>
          <cell r="Y383">
            <v>0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0</v>
          </cell>
        </row>
        <row r="384">
          <cell r="A384" t="str">
            <v>GPPR</v>
          </cell>
          <cell r="B384" t="str">
            <v>GPPRPF</v>
          </cell>
          <cell r="C384" t="str">
            <v>Police Practice and Research - An International Journal</v>
          </cell>
          <cell r="D384">
            <v>20</v>
          </cell>
          <cell r="E384">
            <v>20</v>
          </cell>
          <cell r="F384">
            <v>6</v>
          </cell>
          <cell r="G384">
            <v>593</v>
          </cell>
          <cell r="H384">
            <v>973</v>
          </cell>
          <cell r="I384">
            <v>785</v>
          </cell>
          <cell r="J384">
            <v>0</v>
          </cell>
          <cell r="K384">
            <v>0</v>
          </cell>
          <cell r="L384">
            <v>0</v>
          </cell>
          <cell r="M384">
            <v>0</v>
          </cell>
          <cell r="N384">
            <v>0</v>
          </cell>
          <cell r="O384">
            <v>504</v>
          </cell>
          <cell r="P384">
            <v>827</v>
          </cell>
          <cell r="Q384">
            <v>667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0</v>
          </cell>
        </row>
        <row r="385">
          <cell r="A385" t="str">
            <v>GPRE</v>
          </cell>
          <cell r="B385" t="str">
            <v>GPREPF</v>
          </cell>
          <cell r="C385" t="str">
            <v>Journal of Economic Policy Reform</v>
          </cell>
          <cell r="D385">
            <v>22</v>
          </cell>
          <cell r="E385">
            <v>22</v>
          </cell>
          <cell r="F385">
            <v>4</v>
          </cell>
          <cell r="G385">
            <v>374</v>
          </cell>
          <cell r="H385">
            <v>626</v>
          </cell>
          <cell r="I385">
            <v>498</v>
          </cell>
          <cell r="J385">
            <v>0</v>
          </cell>
          <cell r="K385">
            <v>0</v>
          </cell>
          <cell r="L385">
            <v>0</v>
          </cell>
          <cell r="M385">
            <v>0</v>
          </cell>
          <cell r="N385">
            <v>0</v>
          </cell>
          <cell r="O385">
            <v>318</v>
          </cell>
          <cell r="P385">
            <v>532</v>
          </cell>
          <cell r="Q385">
            <v>423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  <cell r="W385">
            <v>0</v>
          </cell>
          <cell r="X385">
            <v>0</v>
          </cell>
          <cell r="Y385">
            <v>0</v>
          </cell>
          <cell r="Z385">
            <v>0</v>
          </cell>
          <cell r="AA385">
            <v>0</v>
          </cell>
          <cell r="AB385">
            <v>0</v>
          </cell>
          <cell r="AC385">
            <v>0</v>
          </cell>
          <cell r="AD385">
            <v>0</v>
          </cell>
        </row>
        <row r="386">
          <cell r="A386" t="str">
            <v>GPSHP</v>
          </cell>
          <cell r="B386" t="str">
            <v>GPSHPPF</v>
          </cell>
          <cell r="C386" t="str">
            <v>Psychology &amp; Health and Health Psychology Review Pack</v>
          </cell>
          <cell r="D386" t="str">
            <v>PACK</v>
          </cell>
          <cell r="E386" t="str">
            <v>PACK</v>
          </cell>
          <cell r="F386" t="str">
            <v>PACK</v>
          </cell>
          <cell r="G386">
            <v>2686</v>
          </cell>
          <cell r="H386">
            <v>3552</v>
          </cell>
          <cell r="I386">
            <v>2827</v>
          </cell>
          <cell r="J386">
            <v>0</v>
          </cell>
          <cell r="K386">
            <v>0</v>
          </cell>
          <cell r="L386">
            <v>0</v>
          </cell>
          <cell r="M386">
            <v>0</v>
          </cell>
          <cell r="N386">
            <v>0</v>
          </cell>
          <cell r="O386">
            <v>2283</v>
          </cell>
          <cell r="P386">
            <v>3019</v>
          </cell>
          <cell r="Q386">
            <v>2403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</row>
        <row r="387">
          <cell r="A387" t="str">
            <v>GPSS</v>
          </cell>
          <cell r="B387" t="str">
            <v>GPSSPF</v>
          </cell>
          <cell r="C387" t="str">
            <v>Phosphorus, Sulfur, and Silicon and the Related Elements</v>
          </cell>
          <cell r="D387">
            <v>194</v>
          </cell>
          <cell r="E387">
            <v>194</v>
          </cell>
          <cell r="F387">
            <v>12</v>
          </cell>
          <cell r="G387">
            <v>14546</v>
          </cell>
          <cell r="H387">
            <v>19065</v>
          </cell>
          <cell r="I387">
            <v>15184</v>
          </cell>
          <cell r="J387">
            <v>0</v>
          </cell>
          <cell r="K387">
            <v>0</v>
          </cell>
          <cell r="L387">
            <v>0</v>
          </cell>
          <cell r="M387">
            <v>0</v>
          </cell>
          <cell r="N387">
            <v>0</v>
          </cell>
          <cell r="O387">
            <v>12364</v>
          </cell>
          <cell r="P387">
            <v>16205</v>
          </cell>
          <cell r="Q387">
            <v>12906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</row>
        <row r="388">
          <cell r="A388" t="str">
            <v>GQRF</v>
          </cell>
          <cell r="B388" t="str">
            <v>GQRFPF</v>
          </cell>
          <cell r="C388" t="str">
            <v>Quarterly Review of Film &amp; Video</v>
          </cell>
          <cell r="D388">
            <v>36</v>
          </cell>
          <cell r="E388">
            <v>36</v>
          </cell>
          <cell r="F388">
            <v>8</v>
          </cell>
          <cell r="G388">
            <v>1260</v>
          </cell>
          <cell r="H388">
            <v>1658</v>
          </cell>
          <cell r="I388">
            <v>1324</v>
          </cell>
          <cell r="J388">
            <v>0</v>
          </cell>
          <cell r="K388">
            <v>0</v>
          </cell>
          <cell r="L388">
            <v>0</v>
          </cell>
          <cell r="M388">
            <v>0</v>
          </cell>
          <cell r="N388">
            <v>0</v>
          </cell>
          <cell r="O388">
            <v>1071</v>
          </cell>
          <cell r="P388">
            <v>1409</v>
          </cell>
          <cell r="Q388">
            <v>1125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</row>
        <row r="389">
          <cell r="A389" t="str">
            <v>GRAD</v>
          </cell>
          <cell r="B389" t="str">
            <v>GRADPF</v>
          </cell>
          <cell r="C389" t="str">
            <v>Radiation Effects and Defects in Solids</v>
          </cell>
          <cell r="D389">
            <v>174</v>
          </cell>
          <cell r="E389">
            <v>174</v>
          </cell>
          <cell r="F389">
            <v>12</v>
          </cell>
          <cell r="G389">
            <v>6552</v>
          </cell>
          <cell r="H389">
            <v>8659</v>
          </cell>
          <cell r="I389">
            <v>6894</v>
          </cell>
          <cell r="J389">
            <v>0</v>
          </cell>
          <cell r="K389">
            <v>0</v>
          </cell>
          <cell r="L389">
            <v>0</v>
          </cell>
          <cell r="M389">
            <v>0</v>
          </cell>
          <cell r="N389">
            <v>0</v>
          </cell>
          <cell r="O389">
            <v>5569</v>
          </cell>
          <cell r="P389">
            <v>7360</v>
          </cell>
          <cell r="Q389">
            <v>5860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  <cell r="W389">
            <v>0</v>
          </cell>
          <cell r="X389">
            <v>0</v>
          </cell>
          <cell r="Y389">
            <v>0</v>
          </cell>
          <cell r="Z389">
            <v>0</v>
          </cell>
          <cell r="AA389">
            <v>0</v>
          </cell>
          <cell r="AB389">
            <v>0</v>
          </cell>
          <cell r="AC389">
            <v>0</v>
          </cell>
          <cell r="AD389">
            <v>0</v>
          </cell>
        </row>
        <row r="390">
          <cell r="A390" t="str">
            <v>GRED</v>
          </cell>
          <cell r="B390" t="str">
            <v>GREDPF</v>
          </cell>
          <cell r="C390" t="str">
            <v>Review of Education, Pedagogy, and Cultural Studies</v>
          </cell>
          <cell r="D390">
            <v>41</v>
          </cell>
          <cell r="E390">
            <v>41</v>
          </cell>
          <cell r="F390">
            <v>5</v>
          </cell>
          <cell r="G390">
            <v>627</v>
          </cell>
          <cell r="H390">
            <v>801</v>
          </cell>
          <cell r="I390">
            <v>632</v>
          </cell>
          <cell r="J390">
            <v>0</v>
          </cell>
          <cell r="K390">
            <v>0</v>
          </cell>
          <cell r="L390">
            <v>0</v>
          </cell>
          <cell r="M390">
            <v>0</v>
          </cell>
          <cell r="N390">
            <v>0</v>
          </cell>
          <cell r="O390">
            <v>533</v>
          </cell>
          <cell r="P390">
            <v>681</v>
          </cell>
          <cell r="Q390">
            <v>537</v>
          </cell>
          <cell r="R390">
            <v>0</v>
          </cell>
          <cell r="S390">
            <v>0</v>
          </cell>
          <cell r="T390">
            <v>0</v>
          </cell>
          <cell r="U390">
            <v>0</v>
          </cell>
          <cell r="V390">
            <v>0</v>
          </cell>
          <cell r="W390">
            <v>0</v>
          </cell>
          <cell r="X390">
            <v>0</v>
          </cell>
          <cell r="Y390">
            <v>0</v>
          </cell>
          <cell r="Z390">
            <v>0</v>
          </cell>
          <cell r="AA390">
            <v>0</v>
          </cell>
          <cell r="AB390">
            <v>0</v>
          </cell>
          <cell r="AC390">
            <v>0</v>
          </cell>
          <cell r="AD390">
            <v>0</v>
          </cell>
        </row>
        <row r="391">
          <cell r="A391" t="str">
            <v>GRVA</v>
          </cell>
          <cell r="B391" t="str">
            <v>GRVAPF</v>
          </cell>
          <cell r="C391" t="str">
            <v>Reviews in Anthropology</v>
          </cell>
          <cell r="D391">
            <v>48</v>
          </cell>
          <cell r="E391">
            <v>48</v>
          </cell>
          <cell r="F391">
            <v>4</v>
          </cell>
          <cell r="G391">
            <v>809</v>
          </cell>
          <cell r="H391">
            <v>1080</v>
          </cell>
          <cell r="I391">
            <v>859</v>
          </cell>
          <cell r="J391">
            <v>0</v>
          </cell>
          <cell r="K391">
            <v>0</v>
          </cell>
          <cell r="L391">
            <v>0</v>
          </cell>
          <cell r="M391">
            <v>0</v>
          </cell>
          <cell r="N391">
            <v>0</v>
          </cell>
          <cell r="O391">
            <v>688</v>
          </cell>
          <cell r="P391">
            <v>918</v>
          </cell>
          <cell r="Q391">
            <v>730</v>
          </cell>
          <cell r="R391">
            <v>0</v>
          </cell>
          <cell r="S391">
            <v>0</v>
          </cell>
          <cell r="T391">
            <v>0</v>
          </cell>
          <cell r="U391">
            <v>0</v>
          </cell>
          <cell r="V391">
            <v>0</v>
          </cell>
          <cell r="W391">
            <v>0</v>
          </cell>
          <cell r="X391">
            <v>0</v>
          </cell>
          <cell r="Y391">
            <v>0</v>
          </cell>
          <cell r="Z391">
            <v>0</v>
          </cell>
          <cell r="AA391">
            <v>0</v>
          </cell>
          <cell r="AB391">
            <v>0</v>
          </cell>
          <cell r="AC391">
            <v>0</v>
          </cell>
          <cell r="AD391">
            <v>0</v>
          </cell>
        </row>
        <row r="392">
          <cell r="A392" t="str">
            <v>GSAR</v>
          </cell>
          <cell r="B392" t="str">
            <v>GSARPF</v>
          </cell>
          <cell r="C392" t="str">
            <v>SAR and QSAR in Environmental Research</v>
          </cell>
          <cell r="D392">
            <v>30</v>
          </cell>
          <cell r="E392">
            <v>30</v>
          </cell>
          <cell r="F392">
            <v>12</v>
          </cell>
          <cell r="G392">
            <v>3400</v>
          </cell>
          <cell r="H392">
            <v>4376</v>
          </cell>
          <cell r="I392">
            <v>3485</v>
          </cell>
          <cell r="J392">
            <v>0</v>
          </cell>
          <cell r="K392">
            <v>0</v>
          </cell>
          <cell r="L392">
            <v>0</v>
          </cell>
          <cell r="M392">
            <v>0</v>
          </cell>
          <cell r="N392">
            <v>0</v>
          </cell>
          <cell r="O392">
            <v>2890</v>
          </cell>
          <cell r="P392">
            <v>3720</v>
          </cell>
          <cell r="Q392">
            <v>2962</v>
          </cell>
          <cell r="R392">
            <v>0</v>
          </cell>
          <cell r="S392">
            <v>0</v>
          </cell>
          <cell r="T392">
            <v>0</v>
          </cell>
          <cell r="U392">
            <v>0</v>
          </cell>
          <cell r="V392">
            <v>0</v>
          </cell>
          <cell r="W392">
            <v>0</v>
          </cell>
          <cell r="X392">
            <v>0</v>
          </cell>
          <cell r="Y392">
            <v>0</v>
          </cell>
          <cell r="Z392">
            <v>0</v>
          </cell>
          <cell r="AA392">
            <v>0</v>
          </cell>
          <cell r="AB392">
            <v>0</v>
          </cell>
          <cell r="AC392">
            <v>0</v>
          </cell>
          <cell r="AD392">
            <v>0</v>
          </cell>
        </row>
        <row r="393">
          <cell r="A393" t="str">
            <v>GSCH</v>
          </cell>
          <cell r="B393" t="str">
            <v>GSCHPF</v>
          </cell>
          <cell r="C393" t="str">
            <v>Supramolecular Chemistry</v>
          </cell>
          <cell r="D393">
            <v>31</v>
          </cell>
          <cell r="E393">
            <v>31</v>
          </cell>
          <cell r="F393">
            <v>12</v>
          </cell>
          <cell r="G393">
            <v>3496</v>
          </cell>
          <cell r="H393">
            <v>4433</v>
          </cell>
          <cell r="I393">
            <v>3532</v>
          </cell>
          <cell r="J393">
            <v>0</v>
          </cell>
          <cell r="K393">
            <v>0</v>
          </cell>
          <cell r="L393">
            <v>0</v>
          </cell>
          <cell r="M393">
            <v>0</v>
          </cell>
          <cell r="N393">
            <v>0</v>
          </cell>
          <cell r="O393">
            <v>2972</v>
          </cell>
          <cell r="P393">
            <v>3768</v>
          </cell>
          <cell r="Q393">
            <v>3002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  <cell r="W393">
            <v>0</v>
          </cell>
          <cell r="X393">
            <v>0</v>
          </cell>
          <cell r="Y393">
            <v>0</v>
          </cell>
          <cell r="Z393">
            <v>0</v>
          </cell>
          <cell r="AA393">
            <v>0</v>
          </cell>
          <cell r="AB393">
            <v>0</v>
          </cell>
          <cell r="AC393">
            <v>0</v>
          </cell>
          <cell r="AD393">
            <v>0</v>
          </cell>
        </row>
        <row r="394">
          <cell r="A394" t="str">
            <v>GSCO</v>
          </cell>
          <cell r="B394" t="str">
            <v>GSCOPF</v>
          </cell>
          <cell r="C394" t="str">
            <v>Culture and Organization</v>
          </cell>
          <cell r="D394">
            <v>25</v>
          </cell>
          <cell r="E394">
            <v>25</v>
          </cell>
          <cell r="F394">
            <v>5</v>
          </cell>
          <cell r="G394">
            <v>472</v>
          </cell>
          <cell r="H394">
            <v>629</v>
          </cell>
          <cell r="I394">
            <v>502</v>
          </cell>
          <cell r="J394">
            <v>0</v>
          </cell>
          <cell r="K394">
            <v>0</v>
          </cell>
          <cell r="L394">
            <v>0</v>
          </cell>
          <cell r="M394">
            <v>0</v>
          </cell>
          <cell r="N394">
            <v>0</v>
          </cell>
          <cell r="O394">
            <v>401</v>
          </cell>
          <cell r="P394">
            <v>535</v>
          </cell>
          <cell r="Q394">
            <v>427</v>
          </cell>
          <cell r="R394">
            <v>0</v>
          </cell>
          <cell r="S394">
            <v>0</v>
          </cell>
          <cell r="T394">
            <v>0</v>
          </cell>
          <cell r="U394">
            <v>0</v>
          </cell>
          <cell r="V394">
            <v>0</v>
          </cell>
          <cell r="W394">
            <v>0</v>
          </cell>
          <cell r="X394">
            <v>0</v>
          </cell>
          <cell r="Y394">
            <v>0</v>
          </cell>
          <cell r="Z394">
            <v>0</v>
          </cell>
          <cell r="AA394">
            <v>0</v>
          </cell>
          <cell r="AB394">
            <v>0</v>
          </cell>
          <cell r="AC394">
            <v>0</v>
          </cell>
          <cell r="AD394">
            <v>0</v>
          </cell>
        </row>
        <row r="395">
          <cell r="A395" t="str">
            <v>GSCS</v>
          </cell>
          <cell r="B395" t="str">
            <v>GSCSPF</v>
          </cell>
          <cell r="C395" t="str">
            <v>Journal of Statistical Computation and Simulation</v>
          </cell>
          <cell r="D395">
            <v>89</v>
          </cell>
          <cell r="E395">
            <v>89</v>
          </cell>
          <cell r="F395">
            <v>18</v>
          </cell>
          <cell r="G395">
            <v>9909</v>
          </cell>
          <cell r="H395">
            <v>14589</v>
          </cell>
          <cell r="I395">
            <v>11615</v>
          </cell>
          <cell r="J395">
            <v>0</v>
          </cell>
          <cell r="K395">
            <v>0</v>
          </cell>
          <cell r="L395">
            <v>0</v>
          </cell>
          <cell r="M395">
            <v>0</v>
          </cell>
          <cell r="N395">
            <v>0</v>
          </cell>
          <cell r="O395">
            <v>8423</v>
          </cell>
          <cell r="P395">
            <v>12401</v>
          </cell>
          <cell r="Q395">
            <v>9873</v>
          </cell>
          <cell r="R395">
            <v>0</v>
          </cell>
          <cell r="S395">
            <v>0</v>
          </cell>
          <cell r="T395">
            <v>0</v>
          </cell>
          <cell r="U395">
            <v>0</v>
          </cell>
          <cell r="V395">
            <v>0</v>
          </cell>
          <cell r="W395">
            <v>0</v>
          </cell>
          <cell r="X395">
            <v>0</v>
          </cell>
          <cell r="Y395">
            <v>0</v>
          </cell>
          <cell r="Z395">
            <v>0</v>
          </cell>
          <cell r="AA395">
            <v>0</v>
          </cell>
          <cell r="AB395">
            <v>0</v>
          </cell>
          <cell r="AC395">
            <v>0</v>
          </cell>
          <cell r="AD395">
            <v>0</v>
          </cell>
        </row>
        <row r="396">
          <cell r="A396" t="str">
            <v>GSGS</v>
          </cell>
          <cell r="B396" t="str">
            <v>GSGSPF</v>
          </cell>
          <cell r="C396" t="str">
            <v>Science &amp; Global Security</v>
          </cell>
          <cell r="D396">
            <v>27</v>
          </cell>
          <cell r="E396">
            <v>27</v>
          </cell>
          <cell r="F396">
            <v>3</v>
          </cell>
          <cell r="G396">
            <v>882</v>
          </cell>
          <cell r="H396">
            <v>1324</v>
          </cell>
          <cell r="I396">
            <v>1052</v>
          </cell>
          <cell r="J396">
            <v>0</v>
          </cell>
          <cell r="K396">
            <v>0</v>
          </cell>
          <cell r="L396">
            <v>0</v>
          </cell>
          <cell r="M396">
            <v>0</v>
          </cell>
          <cell r="N396">
            <v>0</v>
          </cell>
          <cell r="O396">
            <v>750</v>
          </cell>
          <cell r="P396">
            <v>1125</v>
          </cell>
          <cell r="Q396">
            <v>894</v>
          </cell>
          <cell r="R396">
            <v>0</v>
          </cell>
          <cell r="S396">
            <v>0</v>
          </cell>
          <cell r="T396">
            <v>0</v>
          </cell>
          <cell r="U396">
            <v>0</v>
          </cell>
          <cell r="V396">
            <v>0</v>
          </cell>
          <cell r="W396">
            <v>0</v>
          </cell>
          <cell r="X396">
            <v>0</v>
          </cell>
          <cell r="Y396">
            <v>0</v>
          </cell>
          <cell r="Z396">
            <v>0</v>
          </cell>
          <cell r="AA396">
            <v>0</v>
          </cell>
          <cell r="AB396">
            <v>0</v>
          </cell>
          <cell r="AC396">
            <v>0</v>
          </cell>
          <cell r="AD396">
            <v>0</v>
          </cell>
        </row>
        <row r="397">
          <cell r="A397" t="str">
            <v>GSIT</v>
          </cell>
          <cell r="B397" t="str">
            <v>GSITPF</v>
          </cell>
          <cell r="C397" t="str">
            <v>Contemporary French &amp; Francophone Studies</v>
          </cell>
          <cell r="D397">
            <v>23</v>
          </cell>
          <cell r="E397">
            <v>23</v>
          </cell>
          <cell r="F397">
            <v>5</v>
          </cell>
          <cell r="G397">
            <v>431</v>
          </cell>
          <cell r="H397">
            <v>711</v>
          </cell>
          <cell r="I397">
            <v>569</v>
          </cell>
          <cell r="J397">
            <v>0</v>
          </cell>
          <cell r="K397">
            <v>0</v>
          </cell>
          <cell r="L397">
            <v>0</v>
          </cell>
          <cell r="M397">
            <v>0</v>
          </cell>
          <cell r="N397">
            <v>0</v>
          </cell>
          <cell r="O397">
            <v>366</v>
          </cell>
          <cell r="P397">
            <v>604</v>
          </cell>
          <cell r="Q397">
            <v>484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  <cell r="W397">
            <v>0</v>
          </cell>
          <cell r="X397">
            <v>0</v>
          </cell>
          <cell r="Y397">
            <v>0</v>
          </cell>
          <cell r="Z397">
            <v>0</v>
          </cell>
          <cell r="AA397">
            <v>0</v>
          </cell>
          <cell r="AB397">
            <v>0</v>
          </cell>
          <cell r="AC397">
            <v>0</v>
          </cell>
          <cell r="AD397">
            <v>0</v>
          </cell>
        </row>
        <row r="398">
          <cell r="A398" t="str">
            <v>GSOL</v>
          </cell>
          <cell r="B398" t="str">
            <v>GSOLPF</v>
          </cell>
          <cell r="C398" t="str">
            <v>International Journal of Sustainable Energy</v>
          </cell>
          <cell r="D398">
            <v>38</v>
          </cell>
          <cell r="E398">
            <v>38</v>
          </cell>
          <cell r="F398">
            <v>10</v>
          </cell>
          <cell r="G398">
            <v>1056</v>
          </cell>
          <cell r="H398">
            <v>1745</v>
          </cell>
          <cell r="I398">
            <v>1394</v>
          </cell>
          <cell r="J398">
            <v>0</v>
          </cell>
          <cell r="K398">
            <v>0</v>
          </cell>
          <cell r="L398">
            <v>0</v>
          </cell>
          <cell r="M398">
            <v>0</v>
          </cell>
          <cell r="N398">
            <v>0</v>
          </cell>
          <cell r="O398">
            <v>898</v>
          </cell>
          <cell r="P398">
            <v>1483</v>
          </cell>
          <cell r="Q398">
            <v>1185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  <cell r="W398">
            <v>0</v>
          </cell>
          <cell r="X398">
            <v>0</v>
          </cell>
          <cell r="Y398">
            <v>0</v>
          </cell>
          <cell r="Z398">
            <v>0</v>
          </cell>
          <cell r="AA398">
            <v>0</v>
          </cell>
          <cell r="AB398">
            <v>0</v>
          </cell>
          <cell r="AC398">
            <v>0</v>
          </cell>
          <cell r="AD398">
            <v>0</v>
          </cell>
        </row>
        <row r="399">
          <cell r="A399" t="str">
            <v>GSPM</v>
          </cell>
          <cell r="B399" t="str">
            <v>GSPMPF</v>
          </cell>
          <cell r="C399" t="str">
            <v>Research in Sports Medicine: An International Journal</v>
          </cell>
          <cell r="D399">
            <v>27</v>
          </cell>
          <cell r="E399">
            <v>27</v>
          </cell>
          <cell r="F399">
            <v>4</v>
          </cell>
          <cell r="G399">
            <v>1474</v>
          </cell>
          <cell r="H399">
            <v>1905</v>
          </cell>
          <cell r="I399">
            <v>1519</v>
          </cell>
          <cell r="J399">
            <v>0</v>
          </cell>
          <cell r="K399">
            <v>0</v>
          </cell>
          <cell r="L399">
            <v>0</v>
          </cell>
          <cell r="M399">
            <v>0</v>
          </cell>
          <cell r="N399">
            <v>0</v>
          </cell>
          <cell r="O399">
            <v>1253</v>
          </cell>
          <cell r="P399">
            <v>1619</v>
          </cell>
          <cell r="Q399">
            <v>1291</v>
          </cell>
          <cell r="R399">
            <v>0</v>
          </cell>
          <cell r="S399">
            <v>0</v>
          </cell>
          <cell r="T399">
            <v>0</v>
          </cell>
          <cell r="U399">
            <v>0</v>
          </cell>
          <cell r="V399">
            <v>0</v>
          </cell>
          <cell r="W399">
            <v>0</v>
          </cell>
          <cell r="X399">
            <v>0</v>
          </cell>
          <cell r="Y399">
            <v>0</v>
          </cell>
          <cell r="Z399">
            <v>0</v>
          </cell>
          <cell r="AA399">
            <v>0</v>
          </cell>
          <cell r="AB399">
            <v>0</v>
          </cell>
          <cell r="AC399">
            <v>0</v>
          </cell>
          <cell r="AD399">
            <v>0</v>
          </cell>
        </row>
        <row r="400">
          <cell r="A400" t="str">
            <v>GSRN</v>
          </cell>
          <cell r="B400" t="str">
            <v>GSRNPF</v>
          </cell>
          <cell r="C400" t="str">
            <v>Synchrotron Radiation News</v>
          </cell>
          <cell r="D400">
            <v>32</v>
          </cell>
          <cell r="E400">
            <v>32</v>
          </cell>
          <cell r="F400">
            <v>6</v>
          </cell>
          <cell r="G400">
            <v>1026</v>
          </cell>
          <cell r="H400">
            <v>1696</v>
          </cell>
          <cell r="I400">
            <v>1354</v>
          </cell>
          <cell r="J400">
            <v>0</v>
          </cell>
          <cell r="K400">
            <v>0</v>
          </cell>
          <cell r="L400">
            <v>0</v>
          </cell>
          <cell r="M400">
            <v>0</v>
          </cell>
          <cell r="N400">
            <v>0</v>
          </cell>
          <cell r="O400">
            <v>872</v>
          </cell>
          <cell r="P400">
            <v>1442</v>
          </cell>
          <cell r="Q400">
            <v>1151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  <cell r="W400">
            <v>0</v>
          </cell>
          <cell r="X400">
            <v>0</v>
          </cell>
          <cell r="Y400">
            <v>0</v>
          </cell>
          <cell r="Z400">
            <v>0</v>
          </cell>
          <cell r="AA400">
            <v>0</v>
          </cell>
          <cell r="AB400">
            <v>0</v>
          </cell>
          <cell r="AC400">
            <v>0</v>
          </cell>
          <cell r="AD400">
            <v>0</v>
          </cell>
        </row>
        <row r="401">
          <cell r="A401" t="str">
            <v>GSRP</v>
          </cell>
          <cell r="B401" t="str">
            <v>GSRPPF</v>
          </cell>
          <cell r="C401" t="str">
            <v>Journal of Sulfur Chemistry</v>
          </cell>
          <cell r="D401">
            <v>40</v>
          </cell>
          <cell r="E401">
            <v>40</v>
          </cell>
          <cell r="F401">
            <v>6</v>
          </cell>
          <cell r="G401">
            <v>1666</v>
          </cell>
          <cell r="H401">
            <v>2752</v>
          </cell>
          <cell r="I401">
            <v>2200</v>
          </cell>
          <cell r="J401">
            <v>0</v>
          </cell>
          <cell r="K401">
            <v>0</v>
          </cell>
          <cell r="L401">
            <v>0</v>
          </cell>
          <cell r="M401">
            <v>0</v>
          </cell>
          <cell r="N401">
            <v>0</v>
          </cell>
          <cell r="O401">
            <v>1416</v>
          </cell>
          <cell r="P401">
            <v>2339</v>
          </cell>
          <cell r="Q401">
            <v>1870</v>
          </cell>
          <cell r="R401">
            <v>0</v>
          </cell>
          <cell r="S401">
            <v>0</v>
          </cell>
          <cell r="T401">
            <v>0</v>
          </cell>
          <cell r="U401">
            <v>0</v>
          </cell>
          <cell r="V401">
            <v>0</v>
          </cell>
          <cell r="W401">
            <v>0</v>
          </cell>
          <cell r="X401">
            <v>0</v>
          </cell>
          <cell r="Y401">
            <v>0</v>
          </cell>
          <cell r="Z401">
            <v>0</v>
          </cell>
          <cell r="AA401">
            <v>0</v>
          </cell>
          <cell r="AB401">
            <v>0</v>
          </cell>
          <cell r="AC401">
            <v>0</v>
          </cell>
          <cell r="AD401">
            <v>0</v>
          </cell>
        </row>
        <row r="402">
          <cell r="A402" t="str">
            <v>GSSR</v>
          </cell>
          <cell r="B402" t="str">
            <v>GSSRPF</v>
          </cell>
          <cell r="C402" t="str">
            <v>Stochastics: An International Journal of Probability and Stochastic Processes</v>
          </cell>
          <cell r="D402">
            <v>91</v>
          </cell>
          <cell r="E402">
            <v>91</v>
          </cell>
          <cell r="F402">
            <v>8</v>
          </cell>
          <cell r="G402">
            <v>5832</v>
          </cell>
          <cell r="H402">
            <v>7646</v>
          </cell>
          <cell r="I402">
            <v>6087</v>
          </cell>
          <cell r="J402">
            <v>0</v>
          </cell>
          <cell r="K402">
            <v>0</v>
          </cell>
          <cell r="L402">
            <v>0</v>
          </cell>
          <cell r="M402">
            <v>0</v>
          </cell>
          <cell r="N402">
            <v>0</v>
          </cell>
          <cell r="O402">
            <v>4957</v>
          </cell>
          <cell r="P402">
            <v>6499</v>
          </cell>
          <cell r="Q402">
            <v>5174</v>
          </cell>
          <cell r="R402">
            <v>0</v>
          </cell>
          <cell r="S402">
            <v>0</v>
          </cell>
          <cell r="T402">
            <v>0</v>
          </cell>
          <cell r="U402">
            <v>0</v>
          </cell>
          <cell r="V402">
            <v>0</v>
          </cell>
          <cell r="W402">
            <v>0</v>
          </cell>
          <cell r="X402">
            <v>0</v>
          </cell>
          <cell r="Y402">
            <v>0</v>
          </cell>
          <cell r="Z402">
            <v>0</v>
          </cell>
          <cell r="AA402">
            <v>0</v>
          </cell>
          <cell r="AB402">
            <v>0</v>
          </cell>
          <cell r="AC402">
            <v>0</v>
          </cell>
          <cell r="AD402">
            <v>0</v>
          </cell>
        </row>
        <row r="403">
          <cell r="A403" t="str">
            <v>GSTA</v>
          </cell>
          <cell r="B403" t="str">
            <v>GSTAPF</v>
          </cell>
          <cell r="C403" t="str">
            <v>Statistics: A Journal of Theoretical and Applied Statistics</v>
          </cell>
          <cell r="D403">
            <v>53</v>
          </cell>
          <cell r="E403">
            <v>53</v>
          </cell>
          <cell r="F403">
            <v>6</v>
          </cell>
          <cell r="G403">
            <v>2568</v>
          </cell>
          <cell r="H403">
            <v>3399</v>
          </cell>
          <cell r="I403">
            <v>2705</v>
          </cell>
          <cell r="J403">
            <v>0</v>
          </cell>
          <cell r="K403">
            <v>0</v>
          </cell>
          <cell r="L403">
            <v>0</v>
          </cell>
          <cell r="M403">
            <v>0</v>
          </cell>
          <cell r="N403">
            <v>0</v>
          </cell>
          <cell r="O403">
            <v>2183</v>
          </cell>
          <cell r="P403">
            <v>2889</v>
          </cell>
          <cell r="Q403">
            <v>2299</v>
          </cell>
          <cell r="R403">
            <v>0</v>
          </cell>
          <cell r="S403">
            <v>0</v>
          </cell>
          <cell r="T403">
            <v>0</v>
          </cell>
          <cell r="U403">
            <v>0</v>
          </cell>
          <cell r="V403">
            <v>0</v>
          </cell>
          <cell r="W403">
            <v>0</v>
          </cell>
          <cell r="X403">
            <v>0</v>
          </cell>
          <cell r="Y403">
            <v>0</v>
          </cell>
          <cell r="Z403">
            <v>0</v>
          </cell>
          <cell r="AA403">
            <v>0</v>
          </cell>
          <cell r="AB403">
            <v>0</v>
          </cell>
          <cell r="AC403">
            <v>0</v>
          </cell>
          <cell r="AD403">
            <v>0</v>
          </cell>
        </row>
        <row r="404">
          <cell r="A404" t="str">
            <v>GTPT</v>
          </cell>
          <cell r="B404" t="str">
            <v>GTPTPF</v>
          </cell>
          <cell r="C404" t="str">
            <v>Transportation Planning &amp; Technology</v>
          </cell>
          <cell r="D404">
            <v>42</v>
          </cell>
          <cell r="E404">
            <v>42</v>
          </cell>
          <cell r="F404">
            <v>8</v>
          </cell>
          <cell r="G404">
            <v>3621</v>
          </cell>
          <cell r="H404">
            <v>4414</v>
          </cell>
          <cell r="I404">
            <v>3514</v>
          </cell>
          <cell r="J404">
            <v>0</v>
          </cell>
          <cell r="K404">
            <v>0</v>
          </cell>
          <cell r="L404">
            <v>0</v>
          </cell>
          <cell r="M404">
            <v>0</v>
          </cell>
          <cell r="N404">
            <v>0</v>
          </cell>
          <cell r="O404">
            <v>3078</v>
          </cell>
          <cell r="P404">
            <v>3752</v>
          </cell>
          <cell r="Q404">
            <v>2987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  <cell r="W404">
            <v>0</v>
          </cell>
          <cell r="X404">
            <v>0</v>
          </cell>
          <cell r="Y404">
            <v>0</v>
          </cell>
          <cell r="Z404">
            <v>0</v>
          </cell>
          <cell r="AA404">
            <v>0</v>
          </cell>
          <cell r="AB404">
            <v>0</v>
          </cell>
          <cell r="AC404">
            <v>0</v>
          </cell>
          <cell r="AD404">
            <v>0</v>
          </cell>
        </row>
        <row r="405">
          <cell r="A405" t="str">
            <v>GVAN</v>
          </cell>
          <cell r="B405" t="str">
            <v>GVANPF</v>
          </cell>
          <cell r="C405" t="str">
            <v>Visual Anthropology</v>
          </cell>
          <cell r="D405">
            <v>32</v>
          </cell>
          <cell r="E405">
            <v>32</v>
          </cell>
          <cell r="F405">
            <v>5</v>
          </cell>
          <cell r="G405">
            <v>1144</v>
          </cell>
          <cell r="H405">
            <v>1896</v>
          </cell>
          <cell r="I405">
            <v>1509</v>
          </cell>
          <cell r="J405">
            <v>0</v>
          </cell>
          <cell r="K405">
            <v>0</v>
          </cell>
          <cell r="L405">
            <v>0</v>
          </cell>
          <cell r="M405">
            <v>0</v>
          </cell>
          <cell r="N405">
            <v>0</v>
          </cell>
          <cell r="O405">
            <v>972</v>
          </cell>
          <cell r="P405">
            <v>1612</v>
          </cell>
          <cell r="Q405">
            <v>1283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  <cell r="W405">
            <v>0</v>
          </cell>
          <cell r="X405">
            <v>0</v>
          </cell>
          <cell r="Y405">
            <v>0</v>
          </cell>
          <cell r="Z405">
            <v>0</v>
          </cell>
          <cell r="AA405">
            <v>0</v>
          </cell>
          <cell r="AB405">
            <v>0</v>
          </cell>
          <cell r="AC405">
            <v>0</v>
          </cell>
          <cell r="AD405">
            <v>0</v>
          </cell>
        </row>
        <row r="406">
          <cell r="A406" t="str">
            <v>GVIR</v>
          </cell>
          <cell r="B406" t="str">
            <v>GVIRPF</v>
          </cell>
          <cell r="C406" t="str">
            <v>Visual Resources: an international journal on images and their uses</v>
          </cell>
          <cell r="D406">
            <v>35</v>
          </cell>
          <cell r="E406">
            <v>35</v>
          </cell>
          <cell r="F406">
            <v>4</v>
          </cell>
          <cell r="G406">
            <v>880</v>
          </cell>
          <cell r="H406">
            <v>1176</v>
          </cell>
          <cell r="I406">
            <v>940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748</v>
          </cell>
          <cell r="P406">
            <v>1000</v>
          </cell>
          <cell r="Q406">
            <v>799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  <cell r="W406">
            <v>0</v>
          </cell>
          <cell r="X406">
            <v>0</v>
          </cell>
          <cell r="Y406">
            <v>0</v>
          </cell>
          <cell r="Z406">
            <v>0</v>
          </cell>
          <cell r="AA406">
            <v>0</v>
          </cell>
          <cell r="AB406">
            <v>0</v>
          </cell>
          <cell r="AC406">
            <v>0</v>
          </cell>
          <cell r="AD406">
            <v>0</v>
          </cell>
        </row>
        <row r="407">
          <cell r="A407" t="str">
            <v>GWOF</v>
          </cell>
          <cell r="B407" t="str">
            <v>GWOFPF</v>
          </cell>
          <cell r="C407" t="str">
            <v>World Futures: The Journal of New Paradigm Research</v>
          </cell>
          <cell r="D407">
            <v>75</v>
          </cell>
          <cell r="E407">
            <v>75</v>
          </cell>
          <cell r="F407">
            <v>8</v>
          </cell>
          <cell r="G407">
            <v>1281</v>
          </cell>
          <cell r="H407">
            <v>2126</v>
          </cell>
          <cell r="I407">
            <v>1695</v>
          </cell>
          <cell r="J407">
            <v>0</v>
          </cell>
          <cell r="K407">
            <v>0</v>
          </cell>
          <cell r="L407">
            <v>0</v>
          </cell>
          <cell r="M407">
            <v>0</v>
          </cell>
          <cell r="N407">
            <v>0</v>
          </cell>
          <cell r="O407">
            <v>1089</v>
          </cell>
          <cell r="P407">
            <v>1807</v>
          </cell>
          <cell r="Q407">
            <v>1441</v>
          </cell>
          <cell r="R407">
            <v>0</v>
          </cell>
          <cell r="S407">
            <v>0</v>
          </cell>
          <cell r="T407">
            <v>0</v>
          </cell>
          <cell r="U407">
            <v>0</v>
          </cell>
          <cell r="V407">
            <v>0</v>
          </cell>
          <cell r="W407">
            <v>0</v>
          </cell>
          <cell r="X407">
            <v>0</v>
          </cell>
          <cell r="Y407">
            <v>0</v>
          </cell>
          <cell r="Z407">
            <v>0</v>
          </cell>
          <cell r="AA407">
            <v>0</v>
          </cell>
          <cell r="AB407">
            <v>0</v>
          </cell>
          <cell r="AC407">
            <v>0</v>
          </cell>
          <cell r="AD407">
            <v>0</v>
          </cell>
        </row>
        <row r="408">
          <cell r="A408" t="str">
            <v>GWST</v>
          </cell>
          <cell r="B408" t="str">
            <v>GWSTPF</v>
          </cell>
          <cell r="C408" t="str">
            <v>Women's Studies: An inter-disciplinary journal</v>
          </cell>
          <cell r="D408">
            <v>48</v>
          </cell>
          <cell r="E408">
            <v>48</v>
          </cell>
          <cell r="F408">
            <v>8</v>
          </cell>
          <cell r="G408">
            <v>1206</v>
          </cell>
          <cell r="H408">
            <v>1960</v>
          </cell>
          <cell r="I408">
            <v>1565</v>
          </cell>
          <cell r="J408">
            <v>0</v>
          </cell>
          <cell r="K408">
            <v>0</v>
          </cell>
          <cell r="L408">
            <v>0</v>
          </cell>
          <cell r="M408">
            <v>0</v>
          </cell>
          <cell r="N408">
            <v>0</v>
          </cell>
          <cell r="O408">
            <v>1025</v>
          </cell>
          <cell r="P408">
            <v>1666</v>
          </cell>
          <cell r="Q408">
            <v>1330</v>
          </cell>
          <cell r="R408">
            <v>0</v>
          </cell>
          <cell r="S408">
            <v>0</v>
          </cell>
          <cell r="T408">
            <v>0</v>
          </cell>
          <cell r="U408">
            <v>0</v>
          </cell>
          <cell r="V408">
            <v>0</v>
          </cell>
          <cell r="W408">
            <v>0</v>
          </cell>
          <cell r="X408">
            <v>0</v>
          </cell>
          <cell r="Y408">
            <v>0</v>
          </cell>
          <cell r="Z408">
            <v>0</v>
          </cell>
          <cell r="AA408">
            <v>0</v>
          </cell>
          <cell r="AB408">
            <v>0</v>
          </cell>
          <cell r="AC408">
            <v>0</v>
          </cell>
          <cell r="AD408">
            <v>0</v>
          </cell>
        </row>
        <row r="409">
          <cell r="A409" t="str">
            <v>HAAW</v>
          </cell>
          <cell r="B409" t="str">
            <v>HAAWPF</v>
          </cell>
          <cell r="C409" t="str">
            <v>Journal of Applied Animal Welfare Science</v>
          </cell>
          <cell r="D409">
            <v>22</v>
          </cell>
          <cell r="E409">
            <v>22</v>
          </cell>
          <cell r="F409">
            <v>4</v>
          </cell>
          <cell r="G409">
            <v>539</v>
          </cell>
          <cell r="H409">
            <v>898</v>
          </cell>
          <cell r="I409">
            <v>714</v>
          </cell>
          <cell r="J409">
            <v>0</v>
          </cell>
          <cell r="K409">
            <v>0</v>
          </cell>
          <cell r="L409">
            <v>0</v>
          </cell>
          <cell r="M409">
            <v>0</v>
          </cell>
          <cell r="N409">
            <v>0</v>
          </cell>
          <cell r="O409">
            <v>458</v>
          </cell>
          <cell r="P409">
            <v>763</v>
          </cell>
          <cell r="Q409">
            <v>607</v>
          </cell>
          <cell r="R409">
            <v>0</v>
          </cell>
          <cell r="S409">
            <v>0</v>
          </cell>
          <cell r="T409">
            <v>0</v>
          </cell>
          <cell r="U409">
            <v>0</v>
          </cell>
          <cell r="V409">
            <v>0</v>
          </cell>
          <cell r="W409">
            <v>0</v>
          </cell>
          <cell r="X409">
            <v>0</v>
          </cell>
          <cell r="Y409">
            <v>0</v>
          </cell>
          <cell r="Z409">
            <v>0</v>
          </cell>
          <cell r="AA409">
            <v>0</v>
          </cell>
          <cell r="AB409">
            <v>0</v>
          </cell>
          <cell r="AC409">
            <v>0</v>
          </cell>
          <cell r="AD409">
            <v>0</v>
          </cell>
        </row>
        <row r="410">
          <cell r="A410" t="str">
            <v>HADS</v>
          </cell>
          <cell r="B410" t="str">
            <v>HADSPF</v>
          </cell>
          <cell r="C410" t="str">
            <v>Applied Developmental Science</v>
          </cell>
          <cell r="D410">
            <v>23</v>
          </cell>
          <cell r="E410">
            <v>23</v>
          </cell>
          <cell r="F410">
            <v>4</v>
          </cell>
          <cell r="G410">
            <v>595</v>
          </cell>
          <cell r="H410">
            <v>995</v>
          </cell>
          <cell r="I410">
            <v>795</v>
          </cell>
          <cell r="J410">
            <v>0</v>
          </cell>
          <cell r="K410">
            <v>0</v>
          </cell>
          <cell r="L410">
            <v>0</v>
          </cell>
          <cell r="M410">
            <v>0</v>
          </cell>
          <cell r="N410">
            <v>0</v>
          </cell>
          <cell r="O410">
            <v>506</v>
          </cell>
          <cell r="P410">
            <v>846</v>
          </cell>
          <cell r="Q410">
            <v>676</v>
          </cell>
          <cell r="R410">
            <v>0</v>
          </cell>
          <cell r="S410">
            <v>0</v>
          </cell>
          <cell r="T410">
            <v>0</v>
          </cell>
          <cell r="U410">
            <v>0</v>
          </cell>
          <cell r="V410">
            <v>0</v>
          </cell>
          <cell r="W410">
            <v>0</v>
          </cell>
          <cell r="X410">
            <v>0</v>
          </cell>
          <cell r="Y410">
            <v>0</v>
          </cell>
          <cell r="Z410">
            <v>0</v>
          </cell>
          <cell r="AA410">
            <v>0</v>
          </cell>
          <cell r="AB410">
            <v>0</v>
          </cell>
          <cell r="AC410">
            <v>0</v>
          </cell>
          <cell r="AD410">
            <v>0</v>
          </cell>
        </row>
        <row r="411">
          <cell r="A411" t="str">
            <v>HAJC</v>
          </cell>
          <cell r="B411" t="str">
            <v>HAJCPF</v>
          </cell>
          <cell r="C411" t="str">
            <v>Atlantic Journal of Communication</v>
          </cell>
          <cell r="D411">
            <v>27</v>
          </cell>
          <cell r="E411">
            <v>27</v>
          </cell>
          <cell r="F411">
            <v>5</v>
          </cell>
          <cell r="G411">
            <v>275</v>
          </cell>
          <cell r="H411">
            <v>464</v>
          </cell>
          <cell r="I411">
            <v>366</v>
          </cell>
          <cell r="J411">
            <v>0</v>
          </cell>
          <cell r="K411">
            <v>0</v>
          </cell>
          <cell r="L411">
            <v>0</v>
          </cell>
          <cell r="M411">
            <v>0</v>
          </cell>
          <cell r="N411">
            <v>0</v>
          </cell>
          <cell r="O411">
            <v>234</v>
          </cell>
          <cell r="P411">
            <v>394</v>
          </cell>
          <cell r="Q411">
            <v>311</v>
          </cell>
          <cell r="R411">
            <v>0</v>
          </cell>
          <cell r="S411">
            <v>0</v>
          </cell>
          <cell r="T411">
            <v>0</v>
          </cell>
          <cell r="U411">
            <v>0</v>
          </cell>
          <cell r="V411">
            <v>0</v>
          </cell>
          <cell r="W411">
            <v>0</v>
          </cell>
          <cell r="X411">
            <v>0</v>
          </cell>
          <cell r="Y411">
            <v>0</v>
          </cell>
          <cell r="Z411">
            <v>0</v>
          </cell>
          <cell r="AA411">
            <v>0</v>
          </cell>
          <cell r="AB411">
            <v>0</v>
          </cell>
          <cell r="AC411">
            <v>0</v>
          </cell>
          <cell r="AD411">
            <v>0</v>
          </cell>
        </row>
        <row r="412">
          <cell r="A412" t="str">
            <v>HAJD</v>
          </cell>
          <cell r="B412" t="str">
            <v>HAJDPF</v>
          </cell>
          <cell r="C412" t="str">
            <v>American Journal of Distance Education</v>
          </cell>
          <cell r="D412">
            <v>33</v>
          </cell>
          <cell r="E412">
            <v>33</v>
          </cell>
          <cell r="F412">
            <v>4</v>
          </cell>
          <cell r="G412">
            <v>299</v>
          </cell>
          <cell r="H412">
            <v>501</v>
          </cell>
          <cell r="I412">
            <v>402</v>
          </cell>
          <cell r="J412">
            <v>0</v>
          </cell>
          <cell r="K412">
            <v>0</v>
          </cell>
          <cell r="L412">
            <v>0</v>
          </cell>
          <cell r="M412">
            <v>0</v>
          </cell>
          <cell r="N412">
            <v>0</v>
          </cell>
          <cell r="O412">
            <v>254</v>
          </cell>
          <cell r="P412">
            <v>426</v>
          </cell>
          <cell r="Q412">
            <v>342</v>
          </cell>
          <cell r="R412">
            <v>0</v>
          </cell>
          <cell r="S412">
            <v>0</v>
          </cell>
          <cell r="T412">
            <v>0</v>
          </cell>
          <cell r="U412">
            <v>0</v>
          </cell>
          <cell r="V412">
            <v>0</v>
          </cell>
          <cell r="W412">
            <v>0</v>
          </cell>
          <cell r="X412">
            <v>0</v>
          </cell>
          <cell r="Y412">
            <v>0</v>
          </cell>
          <cell r="Z412">
            <v>0</v>
          </cell>
          <cell r="AA412">
            <v>0</v>
          </cell>
          <cell r="AB412">
            <v>0</v>
          </cell>
          <cell r="AC412">
            <v>0</v>
          </cell>
          <cell r="AD412">
            <v>0</v>
          </cell>
        </row>
        <row r="413">
          <cell r="A413" t="str">
            <v>HAME</v>
          </cell>
          <cell r="B413" t="str">
            <v>HAMEPF</v>
          </cell>
          <cell r="C413" t="str">
            <v>Applied Measurement in Education</v>
          </cell>
          <cell r="D413">
            <v>32</v>
          </cell>
          <cell r="E413">
            <v>32</v>
          </cell>
          <cell r="F413">
            <v>4</v>
          </cell>
          <cell r="G413">
            <v>638</v>
          </cell>
          <cell r="H413">
            <v>1074</v>
          </cell>
          <cell r="I413">
            <v>855</v>
          </cell>
          <cell r="J413">
            <v>0</v>
          </cell>
          <cell r="K413">
            <v>0</v>
          </cell>
          <cell r="L413">
            <v>0</v>
          </cell>
          <cell r="M413">
            <v>0</v>
          </cell>
          <cell r="N413">
            <v>0</v>
          </cell>
          <cell r="O413">
            <v>542</v>
          </cell>
          <cell r="P413">
            <v>913</v>
          </cell>
          <cell r="Q413">
            <v>727</v>
          </cell>
          <cell r="R413">
            <v>0</v>
          </cell>
          <cell r="S413">
            <v>0</v>
          </cell>
          <cell r="T413">
            <v>0</v>
          </cell>
          <cell r="U413">
            <v>0</v>
          </cell>
          <cell r="V413">
            <v>0</v>
          </cell>
          <cell r="W413">
            <v>0</v>
          </cell>
          <cell r="X413">
            <v>0</v>
          </cell>
          <cell r="Y413">
            <v>0</v>
          </cell>
          <cell r="Z413">
            <v>0</v>
          </cell>
          <cell r="AA413">
            <v>0</v>
          </cell>
          <cell r="AB413">
            <v>0</v>
          </cell>
          <cell r="AC413">
            <v>0</v>
          </cell>
          <cell r="AD413">
            <v>0</v>
          </cell>
        </row>
        <row r="414">
          <cell r="A414" t="str">
            <v>HAPC</v>
          </cell>
          <cell r="B414" t="str">
            <v>HAPCPF</v>
          </cell>
          <cell r="C414" t="str">
            <v>Applied Neuropsychology: Child</v>
          </cell>
          <cell r="D414">
            <v>8</v>
          </cell>
          <cell r="E414">
            <v>8</v>
          </cell>
          <cell r="F414">
            <v>4</v>
          </cell>
          <cell r="G414">
            <v>392</v>
          </cell>
          <cell r="H414">
            <v>651</v>
          </cell>
          <cell r="I414">
            <v>519</v>
          </cell>
          <cell r="J414">
            <v>0</v>
          </cell>
          <cell r="K414">
            <v>0</v>
          </cell>
          <cell r="L414">
            <v>0</v>
          </cell>
          <cell r="M414">
            <v>0</v>
          </cell>
          <cell r="N414">
            <v>0</v>
          </cell>
          <cell r="O414">
            <v>333</v>
          </cell>
          <cell r="P414">
            <v>553</v>
          </cell>
          <cell r="Q414">
            <v>441</v>
          </cell>
          <cell r="R414">
            <v>0</v>
          </cell>
          <cell r="S414">
            <v>0</v>
          </cell>
          <cell r="T414">
            <v>0</v>
          </cell>
          <cell r="U414">
            <v>0</v>
          </cell>
          <cell r="V414">
            <v>0</v>
          </cell>
          <cell r="W414">
            <v>0</v>
          </cell>
          <cell r="X414">
            <v>0</v>
          </cell>
          <cell r="Y414">
            <v>0</v>
          </cell>
          <cell r="Z414">
            <v>0</v>
          </cell>
          <cell r="AA414">
            <v>0</v>
          </cell>
          <cell r="AB414">
            <v>0</v>
          </cell>
          <cell r="AC414">
            <v>0</v>
          </cell>
          <cell r="AD414">
            <v>0</v>
          </cell>
        </row>
        <row r="415">
          <cell r="A415" t="str">
            <v>HAPNP</v>
          </cell>
          <cell r="B415" t="str">
            <v>HAPNPPF</v>
          </cell>
          <cell r="C415" t="str">
            <v>Applied Neuropsychology (Adult and Child Journals)</v>
          </cell>
          <cell r="D415" t="str">
            <v>PACK</v>
          </cell>
          <cell r="E415" t="str">
            <v>PACK</v>
          </cell>
          <cell r="F415" t="str">
            <v>PACK</v>
          </cell>
          <cell r="G415">
            <v>1260</v>
          </cell>
          <cell r="H415">
            <v>2080</v>
          </cell>
          <cell r="I415">
            <v>1664</v>
          </cell>
          <cell r="J415">
            <v>0</v>
          </cell>
          <cell r="K415">
            <v>0</v>
          </cell>
          <cell r="L415">
            <v>0</v>
          </cell>
          <cell r="M415">
            <v>0</v>
          </cell>
          <cell r="N415">
            <v>0</v>
          </cell>
          <cell r="O415">
            <v>1071</v>
          </cell>
          <cell r="P415">
            <v>1768</v>
          </cell>
          <cell r="Q415">
            <v>1414</v>
          </cell>
          <cell r="R415">
            <v>0</v>
          </cell>
          <cell r="S415">
            <v>0</v>
          </cell>
          <cell r="T415">
            <v>0</v>
          </cell>
          <cell r="U415">
            <v>0</v>
          </cell>
          <cell r="V415">
            <v>0</v>
          </cell>
          <cell r="W415">
            <v>0</v>
          </cell>
          <cell r="X415">
            <v>0</v>
          </cell>
          <cell r="Y415">
            <v>0</v>
          </cell>
          <cell r="Z415">
            <v>0</v>
          </cell>
          <cell r="AA415">
            <v>0</v>
          </cell>
          <cell r="AB415">
            <v>0</v>
          </cell>
          <cell r="AC415">
            <v>0</v>
          </cell>
          <cell r="AD415">
            <v>0</v>
          </cell>
        </row>
        <row r="416">
          <cell r="A416" t="str">
            <v>HBAS</v>
          </cell>
          <cell r="B416" t="str">
            <v>HBASPF</v>
          </cell>
          <cell r="C416" t="str">
            <v>Basic and Applied Social Psychology</v>
          </cell>
          <cell r="D416">
            <v>41</v>
          </cell>
          <cell r="E416">
            <v>41</v>
          </cell>
          <cell r="F416">
            <v>6</v>
          </cell>
          <cell r="G416">
            <v>768</v>
          </cell>
          <cell r="H416">
            <v>1289</v>
          </cell>
          <cell r="I416">
            <v>1026</v>
          </cell>
          <cell r="J416">
            <v>0</v>
          </cell>
          <cell r="K416">
            <v>0</v>
          </cell>
          <cell r="L416">
            <v>0</v>
          </cell>
          <cell r="M416">
            <v>0</v>
          </cell>
          <cell r="N416">
            <v>0</v>
          </cell>
          <cell r="O416">
            <v>653</v>
          </cell>
          <cell r="P416">
            <v>1096</v>
          </cell>
          <cell r="Q416">
            <v>872</v>
          </cell>
          <cell r="R416">
            <v>0</v>
          </cell>
          <cell r="S416">
            <v>0</v>
          </cell>
          <cell r="T416">
            <v>0</v>
          </cell>
          <cell r="U416">
            <v>0</v>
          </cell>
          <cell r="V416">
            <v>0</v>
          </cell>
          <cell r="W416">
            <v>0</v>
          </cell>
          <cell r="X416">
            <v>0</v>
          </cell>
          <cell r="Y416">
            <v>0</v>
          </cell>
          <cell r="Z416">
            <v>0</v>
          </cell>
          <cell r="AA416">
            <v>0</v>
          </cell>
          <cell r="AB416">
            <v>0</v>
          </cell>
          <cell r="AC416">
            <v>0</v>
          </cell>
          <cell r="AD416">
            <v>0</v>
          </cell>
        </row>
        <row r="417">
          <cell r="A417" t="str">
            <v>HBEM</v>
          </cell>
          <cell r="B417" t="str">
            <v>HBEMPF</v>
          </cell>
          <cell r="C417" t="str">
            <v>Journal of Broadcasting &amp; Electronic Media</v>
          </cell>
          <cell r="D417">
            <v>63</v>
          </cell>
          <cell r="E417">
            <v>63</v>
          </cell>
          <cell r="F417">
            <v>4</v>
          </cell>
          <cell r="G417">
            <v>209</v>
          </cell>
          <cell r="H417">
            <v>355</v>
          </cell>
          <cell r="I417">
            <v>279</v>
          </cell>
          <cell r="J417">
            <v>0</v>
          </cell>
          <cell r="K417">
            <v>0</v>
          </cell>
          <cell r="L417">
            <v>0</v>
          </cell>
          <cell r="M417">
            <v>0</v>
          </cell>
          <cell r="N417">
            <v>0</v>
          </cell>
          <cell r="O417">
            <v>178</v>
          </cell>
          <cell r="P417">
            <v>302</v>
          </cell>
          <cell r="Q417">
            <v>237</v>
          </cell>
          <cell r="R417">
            <v>0</v>
          </cell>
          <cell r="S417">
            <v>0</v>
          </cell>
          <cell r="T417">
            <v>0</v>
          </cell>
          <cell r="U417">
            <v>0</v>
          </cell>
          <cell r="V417">
            <v>0</v>
          </cell>
          <cell r="W417">
            <v>0</v>
          </cell>
          <cell r="X417">
            <v>0</v>
          </cell>
          <cell r="Y417">
            <v>0</v>
          </cell>
          <cell r="Z417">
            <v>0</v>
          </cell>
          <cell r="AA417">
            <v>0</v>
          </cell>
          <cell r="AB417">
            <v>0</v>
          </cell>
          <cell r="AC417">
            <v>0</v>
          </cell>
          <cell r="AD417">
            <v>0</v>
          </cell>
        </row>
        <row r="418">
          <cell r="A418" t="str">
            <v>HBHF</v>
          </cell>
          <cell r="B418" t="str">
            <v>HBHFPF</v>
          </cell>
          <cell r="C418" t="str">
            <v>Journal of Behavioral Finance</v>
          </cell>
          <cell r="D418">
            <v>20</v>
          </cell>
          <cell r="E418">
            <v>20</v>
          </cell>
          <cell r="F418">
            <v>4</v>
          </cell>
          <cell r="G418">
            <v>614</v>
          </cell>
          <cell r="H418">
            <v>1022</v>
          </cell>
          <cell r="I418">
            <v>816</v>
          </cell>
          <cell r="J418">
            <v>0</v>
          </cell>
          <cell r="K418">
            <v>0</v>
          </cell>
          <cell r="L418">
            <v>0</v>
          </cell>
          <cell r="M418">
            <v>0</v>
          </cell>
          <cell r="N418">
            <v>0</v>
          </cell>
          <cell r="O418">
            <v>522</v>
          </cell>
          <cell r="P418">
            <v>869</v>
          </cell>
          <cell r="Q418">
            <v>694</v>
          </cell>
          <cell r="R418">
            <v>0</v>
          </cell>
          <cell r="S418">
            <v>0</v>
          </cell>
          <cell r="T418">
            <v>0</v>
          </cell>
          <cell r="U418">
            <v>0</v>
          </cell>
          <cell r="V418">
            <v>0</v>
          </cell>
          <cell r="W418">
            <v>0</v>
          </cell>
          <cell r="X418">
            <v>0</v>
          </cell>
          <cell r="Y418">
            <v>0</v>
          </cell>
          <cell r="Z418">
            <v>0</v>
          </cell>
          <cell r="AA418">
            <v>0</v>
          </cell>
          <cell r="AB418">
            <v>0</v>
          </cell>
          <cell r="AC418">
            <v>0</v>
          </cell>
          <cell r="AD418">
            <v>0</v>
          </cell>
        </row>
        <row r="419">
          <cell r="A419" t="str">
            <v>HBSM</v>
          </cell>
          <cell r="B419" t="str">
            <v>HBSMPF</v>
          </cell>
          <cell r="C419" t="str">
            <v>Behavioral Sleep Medicine</v>
          </cell>
          <cell r="D419">
            <v>17</v>
          </cell>
          <cell r="E419">
            <v>17</v>
          </cell>
          <cell r="F419">
            <v>6</v>
          </cell>
          <cell r="G419">
            <v>648</v>
          </cell>
          <cell r="H419">
            <v>1081</v>
          </cell>
          <cell r="I419">
            <v>859</v>
          </cell>
          <cell r="J419">
            <v>0</v>
          </cell>
          <cell r="K419">
            <v>0</v>
          </cell>
          <cell r="L419">
            <v>0</v>
          </cell>
          <cell r="M419">
            <v>0</v>
          </cell>
          <cell r="N419">
            <v>0</v>
          </cell>
          <cell r="O419">
            <v>551</v>
          </cell>
          <cell r="P419">
            <v>919</v>
          </cell>
          <cell r="Q419">
            <v>730</v>
          </cell>
          <cell r="R419">
            <v>0</v>
          </cell>
          <cell r="S419">
            <v>0</v>
          </cell>
          <cell r="T419">
            <v>0</v>
          </cell>
          <cell r="U419">
            <v>0</v>
          </cell>
          <cell r="V419">
            <v>0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0</v>
          </cell>
          <cell r="AD419">
            <v>0</v>
          </cell>
        </row>
        <row r="420">
          <cell r="A420" t="str">
            <v>HCAPP</v>
          </cell>
          <cell r="B420" t="str">
            <v>HCAPPPF</v>
          </cell>
          <cell r="C420" t="str">
            <v>Journal of Clinical Child &amp; Adolescent Psychology Pack</v>
          </cell>
          <cell r="D420" t="str">
            <v>PACK</v>
          </cell>
          <cell r="E420" t="str">
            <v>PACK</v>
          </cell>
          <cell r="F420" t="str">
            <v>PACK</v>
          </cell>
          <cell r="G420">
            <v>1355</v>
          </cell>
          <cell r="H420">
            <v>2233</v>
          </cell>
          <cell r="I420">
            <v>1788</v>
          </cell>
          <cell r="J420">
            <v>0</v>
          </cell>
          <cell r="K420">
            <v>0</v>
          </cell>
          <cell r="L420">
            <v>0</v>
          </cell>
          <cell r="M420">
            <v>0</v>
          </cell>
          <cell r="N420">
            <v>0</v>
          </cell>
          <cell r="O420">
            <v>1152</v>
          </cell>
          <cell r="P420">
            <v>1898</v>
          </cell>
          <cell r="Q420">
            <v>1520</v>
          </cell>
          <cell r="R420">
            <v>0</v>
          </cell>
          <cell r="S420">
            <v>0</v>
          </cell>
          <cell r="T420">
            <v>0</v>
          </cell>
          <cell r="U420">
            <v>0</v>
          </cell>
          <cell r="V420">
            <v>0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0</v>
          </cell>
          <cell r="AD420">
            <v>0</v>
          </cell>
        </row>
        <row r="421">
          <cell r="A421" t="str">
            <v>HCBQ</v>
          </cell>
          <cell r="B421" t="str">
            <v>HCBQPF</v>
          </cell>
          <cell r="C421" t="str">
            <v>Communication Booknotes Quarterly</v>
          </cell>
          <cell r="D421">
            <v>50</v>
          </cell>
          <cell r="E421">
            <v>50</v>
          </cell>
          <cell r="F421">
            <v>4</v>
          </cell>
          <cell r="G421">
            <v>498</v>
          </cell>
          <cell r="H421">
            <v>834</v>
          </cell>
          <cell r="I421">
            <v>664</v>
          </cell>
          <cell r="J421">
            <v>0</v>
          </cell>
          <cell r="K421">
            <v>0</v>
          </cell>
          <cell r="L421">
            <v>0</v>
          </cell>
          <cell r="M421">
            <v>0</v>
          </cell>
          <cell r="N421">
            <v>0</v>
          </cell>
          <cell r="O421">
            <v>423</v>
          </cell>
          <cell r="P421">
            <v>709</v>
          </cell>
          <cell r="Q421">
            <v>564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  <cell r="W421">
            <v>0</v>
          </cell>
          <cell r="X421">
            <v>0</v>
          </cell>
          <cell r="Y421">
            <v>0</v>
          </cell>
          <cell r="Z421">
            <v>0</v>
          </cell>
          <cell r="AA421">
            <v>0</v>
          </cell>
          <cell r="AB421">
            <v>0</v>
          </cell>
          <cell r="AC421">
            <v>0</v>
          </cell>
          <cell r="AD421">
            <v>0</v>
          </cell>
        </row>
        <row r="422">
          <cell r="A422" t="str">
            <v>HCGI</v>
          </cell>
          <cell r="B422" t="str">
            <v>HCGIPF</v>
          </cell>
          <cell r="C422" t="str">
            <v>Cognition and Instruction</v>
          </cell>
          <cell r="D422">
            <v>37</v>
          </cell>
          <cell r="E422">
            <v>37</v>
          </cell>
          <cell r="F422">
            <v>4</v>
          </cell>
          <cell r="G422">
            <v>739</v>
          </cell>
          <cell r="H422">
            <v>1235</v>
          </cell>
          <cell r="I422">
            <v>982</v>
          </cell>
          <cell r="J422">
            <v>0</v>
          </cell>
          <cell r="K422">
            <v>0</v>
          </cell>
          <cell r="L422">
            <v>0</v>
          </cell>
          <cell r="M422">
            <v>0</v>
          </cell>
          <cell r="N422">
            <v>0</v>
          </cell>
          <cell r="O422">
            <v>628</v>
          </cell>
          <cell r="P422">
            <v>1050</v>
          </cell>
          <cell r="Q422">
            <v>835</v>
          </cell>
          <cell r="R422">
            <v>0</v>
          </cell>
          <cell r="S422">
            <v>0</v>
          </cell>
          <cell r="T422">
            <v>0</v>
          </cell>
          <cell r="U422">
            <v>0</v>
          </cell>
          <cell r="V422">
            <v>0</v>
          </cell>
          <cell r="W422">
            <v>0</v>
          </cell>
          <cell r="X422">
            <v>0</v>
          </cell>
          <cell r="Y422">
            <v>0</v>
          </cell>
          <cell r="Z422">
            <v>0</v>
          </cell>
          <cell r="AA422">
            <v>0</v>
          </cell>
          <cell r="AB422">
            <v>0</v>
          </cell>
          <cell r="AC422">
            <v>0</v>
          </cell>
          <cell r="AD422">
            <v>0</v>
          </cell>
        </row>
        <row r="423">
          <cell r="A423" t="str">
            <v>HCHC</v>
          </cell>
          <cell r="B423" t="str">
            <v>HCHCPF</v>
          </cell>
          <cell r="C423" t="str">
            <v>Children's Health Care</v>
          </cell>
          <cell r="D423">
            <v>48</v>
          </cell>
          <cell r="E423">
            <v>48</v>
          </cell>
          <cell r="F423">
            <v>4</v>
          </cell>
          <cell r="G423">
            <v>666</v>
          </cell>
          <cell r="H423">
            <v>1120</v>
          </cell>
          <cell r="I423">
            <v>891</v>
          </cell>
          <cell r="J423">
            <v>0</v>
          </cell>
          <cell r="K423">
            <v>0</v>
          </cell>
          <cell r="L423">
            <v>0</v>
          </cell>
          <cell r="M423">
            <v>0</v>
          </cell>
          <cell r="N423">
            <v>0</v>
          </cell>
          <cell r="O423">
            <v>566</v>
          </cell>
          <cell r="P423">
            <v>952</v>
          </cell>
          <cell r="Q423">
            <v>757</v>
          </cell>
          <cell r="R423">
            <v>0</v>
          </cell>
          <cell r="S423">
            <v>0</v>
          </cell>
          <cell r="T423">
            <v>0</v>
          </cell>
          <cell r="U423">
            <v>0</v>
          </cell>
          <cell r="V423">
            <v>0</v>
          </cell>
          <cell r="W423">
            <v>0</v>
          </cell>
          <cell r="X423">
            <v>0</v>
          </cell>
          <cell r="Y423">
            <v>0</v>
          </cell>
          <cell r="Z423">
            <v>0</v>
          </cell>
          <cell r="AA423">
            <v>0</v>
          </cell>
          <cell r="AB423">
            <v>0</v>
          </cell>
          <cell r="AC423">
            <v>0</v>
          </cell>
          <cell r="AD423">
            <v>0</v>
          </cell>
        </row>
        <row r="424">
          <cell r="A424" t="str">
            <v>HCHN</v>
          </cell>
          <cell r="B424" t="str">
            <v>HCHNPF</v>
          </cell>
          <cell r="C424" t="str">
            <v>Journal of Community Health Nursing</v>
          </cell>
          <cell r="D424">
            <v>36</v>
          </cell>
          <cell r="E424">
            <v>36</v>
          </cell>
          <cell r="F424">
            <v>4</v>
          </cell>
          <cell r="G424">
            <v>582</v>
          </cell>
          <cell r="H424">
            <v>979</v>
          </cell>
          <cell r="I424">
            <v>780</v>
          </cell>
          <cell r="J424">
            <v>0</v>
          </cell>
          <cell r="K424">
            <v>0</v>
          </cell>
          <cell r="L424">
            <v>0</v>
          </cell>
          <cell r="M424">
            <v>0</v>
          </cell>
          <cell r="N424">
            <v>0</v>
          </cell>
          <cell r="O424">
            <v>495</v>
          </cell>
          <cell r="P424">
            <v>832</v>
          </cell>
          <cell r="Q424">
            <v>663</v>
          </cell>
          <cell r="R424">
            <v>0</v>
          </cell>
          <cell r="S424">
            <v>0</v>
          </cell>
          <cell r="T424">
            <v>0</v>
          </cell>
          <cell r="U424">
            <v>0</v>
          </cell>
          <cell r="V424">
            <v>0</v>
          </cell>
          <cell r="W424">
            <v>0</v>
          </cell>
          <cell r="X424">
            <v>0</v>
          </cell>
          <cell r="Y424">
            <v>0</v>
          </cell>
          <cell r="Z424">
            <v>0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</row>
        <row r="425">
          <cell r="A425" t="str">
            <v>HCIL</v>
          </cell>
          <cell r="B425" t="str">
            <v>HCILPF</v>
          </cell>
          <cell r="C425" t="str">
            <v>Critical Inquiry in Language Studies</v>
          </cell>
          <cell r="D425">
            <v>16</v>
          </cell>
          <cell r="E425">
            <v>16</v>
          </cell>
          <cell r="F425">
            <v>4</v>
          </cell>
          <cell r="G425">
            <v>439</v>
          </cell>
          <cell r="H425">
            <v>732</v>
          </cell>
          <cell r="I425">
            <v>582</v>
          </cell>
          <cell r="J425">
            <v>0</v>
          </cell>
          <cell r="K425">
            <v>0</v>
          </cell>
          <cell r="L425">
            <v>0</v>
          </cell>
          <cell r="M425">
            <v>0</v>
          </cell>
          <cell r="N425">
            <v>0</v>
          </cell>
          <cell r="O425">
            <v>373</v>
          </cell>
          <cell r="P425">
            <v>622</v>
          </cell>
          <cell r="Q425">
            <v>495</v>
          </cell>
          <cell r="R425">
            <v>0</v>
          </cell>
          <cell r="S425">
            <v>0</v>
          </cell>
          <cell r="T425">
            <v>0</v>
          </cell>
          <cell r="U425">
            <v>0</v>
          </cell>
          <cell r="V425">
            <v>0</v>
          </cell>
          <cell r="W425">
            <v>0</v>
          </cell>
          <cell r="X425">
            <v>0</v>
          </cell>
          <cell r="Y425">
            <v>0</v>
          </cell>
          <cell r="Z425">
            <v>0</v>
          </cell>
          <cell r="AA425">
            <v>0</v>
          </cell>
          <cell r="AB425">
            <v>0</v>
          </cell>
          <cell r="AC425">
            <v>0</v>
          </cell>
          <cell r="AD425">
            <v>0</v>
          </cell>
        </row>
        <row r="426">
          <cell r="A426" t="str">
            <v>HCLW</v>
          </cell>
          <cell r="B426" t="str">
            <v>HCLWPF</v>
          </cell>
          <cell r="C426" t="str">
            <v>Communication Law and Policy</v>
          </cell>
          <cell r="D426">
            <v>24</v>
          </cell>
          <cell r="E426">
            <v>24</v>
          </cell>
          <cell r="F426">
            <v>4</v>
          </cell>
          <cell r="G426">
            <v>727</v>
          </cell>
          <cell r="H426">
            <v>1214</v>
          </cell>
          <cell r="I426">
            <v>969</v>
          </cell>
          <cell r="J426">
            <v>0</v>
          </cell>
          <cell r="K426">
            <v>0</v>
          </cell>
          <cell r="L426">
            <v>0</v>
          </cell>
          <cell r="M426">
            <v>0</v>
          </cell>
          <cell r="N426">
            <v>0</v>
          </cell>
          <cell r="O426">
            <v>618</v>
          </cell>
          <cell r="P426">
            <v>1032</v>
          </cell>
          <cell r="Q426">
            <v>824</v>
          </cell>
          <cell r="R426">
            <v>0</v>
          </cell>
          <cell r="S426">
            <v>0</v>
          </cell>
          <cell r="T426">
            <v>0</v>
          </cell>
          <cell r="U426">
            <v>0</v>
          </cell>
          <cell r="V426">
            <v>0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</row>
        <row r="427">
          <cell r="A427" t="str">
            <v>HCMS</v>
          </cell>
          <cell r="B427" t="str">
            <v>HCMSPF</v>
          </cell>
          <cell r="C427" t="str">
            <v>Communication Methods and Measures</v>
          </cell>
          <cell r="D427">
            <v>13</v>
          </cell>
          <cell r="E427">
            <v>13</v>
          </cell>
          <cell r="F427">
            <v>4</v>
          </cell>
          <cell r="G427">
            <v>415</v>
          </cell>
          <cell r="H427">
            <v>695</v>
          </cell>
          <cell r="I427">
            <v>552</v>
          </cell>
          <cell r="J427">
            <v>0</v>
          </cell>
          <cell r="K427">
            <v>0</v>
          </cell>
          <cell r="L427">
            <v>0</v>
          </cell>
          <cell r="M427">
            <v>0</v>
          </cell>
          <cell r="N427">
            <v>0</v>
          </cell>
          <cell r="O427">
            <v>353</v>
          </cell>
          <cell r="P427">
            <v>591</v>
          </cell>
          <cell r="Q427">
            <v>469</v>
          </cell>
          <cell r="R427">
            <v>0</v>
          </cell>
          <cell r="S427">
            <v>0</v>
          </cell>
          <cell r="T427">
            <v>0</v>
          </cell>
          <cell r="U427">
            <v>0</v>
          </cell>
          <cell r="V427">
            <v>0</v>
          </cell>
          <cell r="W427">
            <v>0</v>
          </cell>
          <cell r="X427">
            <v>0</v>
          </cell>
          <cell r="Y427">
            <v>0</v>
          </cell>
          <cell r="Z427">
            <v>0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</row>
        <row r="428">
          <cell r="A428" t="str">
            <v>HCRJ</v>
          </cell>
          <cell r="B428" t="str">
            <v>HCRJPF</v>
          </cell>
          <cell r="C428" t="str">
            <v>Creativity Research Journal</v>
          </cell>
          <cell r="D428">
            <v>31</v>
          </cell>
          <cell r="E428">
            <v>31</v>
          </cell>
          <cell r="F428">
            <v>4</v>
          </cell>
          <cell r="G428">
            <v>548</v>
          </cell>
          <cell r="H428">
            <v>919</v>
          </cell>
          <cell r="I428">
            <v>733</v>
          </cell>
          <cell r="J428">
            <v>0</v>
          </cell>
          <cell r="K428">
            <v>0</v>
          </cell>
          <cell r="L428">
            <v>0</v>
          </cell>
          <cell r="M428">
            <v>0</v>
          </cell>
          <cell r="N428">
            <v>0</v>
          </cell>
          <cell r="O428">
            <v>466</v>
          </cell>
          <cell r="P428">
            <v>781</v>
          </cell>
          <cell r="Q428">
            <v>623</v>
          </cell>
          <cell r="R428">
            <v>0</v>
          </cell>
          <cell r="S428">
            <v>0</v>
          </cell>
          <cell r="T428">
            <v>0</v>
          </cell>
          <cell r="U428">
            <v>0</v>
          </cell>
          <cell r="V428">
            <v>0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0</v>
          </cell>
          <cell r="AD428">
            <v>0</v>
          </cell>
        </row>
        <row r="429">
          <cell r="A429" t="str">
            <v>HDIM</v>
          </cell>
          <cell r="B429" t="str">
            <v>HDIMPF</v>
          </cell>
          <cell r="C429" t="str">
            <v>Diaspora, Indigenous, and Minority Education</v>
          </cell>
          <cell r="D429">
            <v>13</v>
          </cell>
          <cell r="E429">
            <v>13</v>
          </cell>
          <cell r="F429">
            <v>4</v>
          </cell>
          <cell r="G429">
            <v>388</v>
          </cell>
          <cell r="H429">
            <v>651</v>
          </cell>
          <cell r="I429">
            <v>521</v>
          </cell>
          <cell r="J429">
            <v>0</v>
          </cell>
          <cell r="K429">
            <v>0</v>
          </cell>
          <cell r="L429">
            <v>0</v>
          </cell>
          <cell r="M429">
            <v>0</v>
          </cell>
          <cell r="N429">
            <v>0</v>
          </cell>
          <cell r="O429">
            <v>330</v>
          </cell>
          <cell r="P429">
            <v>553</v>
          </cell>
          <cell r="Q429">
            <v>443</v>
          </cell>
          <cell r="R429">
            <v>0</v>
          </cell>
          <cell r="S429">
            <v>0</v>
          </cell>
          <cell r="T429">
            <v>0</v>
          </cell>
          <cell r="U429">
            <v>0</v>
          </cell>
          <cell r="V429">
            <v>0</v>
          </cell>
          <cell r="W429">
            <v>0</v>
          </cell>
          <cell r="X429">
            <v>0</v>
          </cell>
          <cell r="Y429">
            <v>0</v>
          </cell>
          <cell r="Z429">
            <v>0</v>
          </cell>
          <cell r="AA429">
            <v>0</v>
          </cell>
          <cell r="AB429">
            <v>0</v>
          </cell>
          <cell r="AC429">
            <v>0</v>
          </cell>
          <cell r="AD429">
            <v>0</v>
          </cell>
        </row>
        <row r="430">
          <cell r="A430" t="str">
            <v>HDSP</v>
          </cell>
          <cell r="B430" t="str">
            <v>HDSPPF</v>
          </cell>
          <cell r="C430" t="str">
            <v>Discourse Processes</v>
          </cell>
          <cell r="D430">
            <v>56</v>
          </cell>
          <cell r="E430">
            <v>56</v>
          </cell>
          <cell r="F430">
            <v>8</v>
          </cell>
          <cell r="G430">
            <v>778</v>
          </cell>
          <cell r="H430">
            <v>1304</v>
          </cell>
          <cell r="I430">
            <v>1036</v>
          </cell>
          <cell r="J430">
            <v>0</v>
          </cell>
          <cell r="K430">
            <v>0</v>
          </cell>
          <cell r="L430">
            <v>0</v>
          </cell>
          <cell r="M430">
            <v>0</v>
          </cell>
          <cell r="N430">
            <v>0</v>
          </cell>
          <cell r="O430">
            <v>661</v>
          </cell>
          <cell r="P430">
            <v>1108</v>
          </cell>
          <cell r="Q430">
            <v>881</v>
          </cell>
          <cell r="R430">
            <v>0</v>
          </cell>
          <cell r="S430">
            <v>0</v>
          </cell>
          <cell r="T430">
            <v>0</v>
          </cell>
          <cell r="U430">
            <v>0</v>
          </cell>
          <cell r="V430">
            <v>0</v>
          </cell>
          <cell r="W430">
            <v>0</v>
          </cell>
          <cell r="X430">
            <v>0</v>
          </cell>
          <cell r="Y430">
            <v>0</v>
          </cell>
          <cell r="Z430">
            <v>0</v>
          </cell>
          <cell r="AA430">
            <v>0</v>
          </cell>
          <cell r="AB430">
            <v>0</v>
          </cell>
          <cell r="AC430">
            <v>0</v>
          </cell>
          <cell r="AD430">
            <v>0</v>
          </cell>
        </row>
        <row r="431">
          <cell r="A431" t="str">
            <v>HDVN</v>
          </cell>
          <cell r="B431" t="str">
            <v>HDVNPF</v>
          </cell>
          <cell r="C431" t="str">
            <v>Developmental Neuropsychology</v>
          </cell>
          <cell r="D431">
            <v>44</v>
          </cell>
          <cell r="E431">
            <v>44</v>
          </cell>
          <cell r="F431">
            <v>8</v>
          </cell>
          <cell r="G431">
            <v>1413</v>
          </cell>
          <cell r="H431">
            <v>2366</v>
          </cell>
          <cell r="I431">
            <v>1888</v>
          </cell>
          <cell r="J431">
            <v>0</v>
          </cell>
          <cell r="K431">
            <v>0</v>
          </cell>
          <cell r="L431">
            <v>0</v>
          </cell>
          <cell r="M431">
            <v>0</v>
          </cell>
          <cell r="N431">
            <v>0</v>
          </cell>
          <cell r="O431">
            <v>1201</v>
          </cell>
          <cell r="P431">
            <v>2011</v>
          </cell>
          <cell r="Q431">
            <v>1605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  <cell r="W431">
            <v>0</v>
          </cell>
          <cell r="X431">
            <v>0</v>
          </cell>
          <cell r="Y431">
            <v>0</v>
          </cell>
          <cell r="Z431">
            <v>0</v>
          </cell>
          <cell r="AA431">
            <v>0</v>
          </cell>
          <cell r="AB431">
            <v>0</v>
          </cell>
          <cell r="AC431">
            <v>0</v>
          </cell>
          <cell r="AD431">
            <v>0</v>
          </cell>
        </row>
        <row r="432">
          <cell r="A432" t="str">
            <v>HEBH</v>
          </cell>
          <cell r="B432" t="str">
            <v>HEBHPF</v>
          </cell>
          <cell r="C432" t="str">
            <v>Ethics &amp; Behavior</v>
          </cell>
          <cell r="D432">
            <v>29</v>
          </cell>
          <cell r="E432">
            <v>29</v>
          </cell>
          <cell r="F432">
            <v>8</v>
          </cell>
          <cell r="G432">
            <v>1067</v>
          </cell>
          <cell r="H432">
            <v>1782</v>
          </cell>
          <cell r="I432">
            <v>1429</v>
          </cell>
          <cell r="J432">
            <v>0</v>
          </cell>
          <cell r="K432">
            <v>0</v>
          </cell>
          <cell r="L432">
            <v>0</v>
          </cell>
          <cell r="M432">
            <v>0</v>
          </cell>
          <cell r="N432">
            <v>0</v>
          </cell>
          <cell r="O432">
            <v>907</v>
          </cell>
          <cell r="P432">
            <v>1515</v>
          </cell>
          <cell r="Q432">
            <v>1215</v>
          </cell>
          <cell r="R432">
            <v>0</v>
          </cell>
          <cell r="S432">
            <v>0</v>
          </cell>
          <cell r="T432">
            <v>0</v>
          </cell>
          <cell r="U432">
            <v>0</v>
          </cell>
          <cell r="V432">
            <v>0</v>
          </cell>
          <cell r="W432">
            <v>0</v>
          </cell>
          <cell r="X432">
            <v>0</v>
          </cell>
          <cell r="Y432">
            <v>0</v>
          </cell>
          <cell r="Z432">
            <v>0</v>
          </cell>
          <cell r="AA432">
            <v>0</v>
          </cell>
          <cell r="AB432">
            <v>0</v>
          </cell>
          <cell r="AC432">
            <v>0</v>
          </cell>
          <cell r="AD432">
            <v>0</v>
          </cell>
        </row>
        <row r="433">
          <cell r="A433" t="str">
            <v>HECO</v>
          </cell>
          <cell r="B433" t="str">
            <v>HECOPF</v>
          </cell>
          <cell r="C433" t="str">
            <v>Ecological Psychology</v>
          </cell>
          <cell r="D433">
            <v>31</v>
          </cell>
          <cell r="E433">
            <v>31</v>
          </cell>
          <cell r="F433">
            <v>4</v>
          </cell>
          <cell r="G433">
            <v>629</v>
          </cell>
          <cell r="H433">
            <v>1054</v>
          </cell>
          <cell r="I433">
            <v>842</v>
          </cell>
          <cell r="J433">
            <v>0</v>
          </cell>
          <cell r="K433">
            <v>0</v>
          </cell>
          <cell r="L433">
            <v>0</v>
          </cell>
          <cell r="M433">
            <v>0</v>
          </cell>
          <cell r="N433">
            <v>0</v>
          </cell>
          <cell r="O433">
            <v>535</v>
          </cell>
          <cell r="P433">
            <v>896</v>
          </cell>
          <cell r="Q433">
            <v>716</v>
          </cell>
          <cell r="R433">
            <v>0</v>
          </cell>
          <cell r="S433">
            <v>0</v>
          </cell>
          <cell r="T433">
            <v>0</v>
          </cell>
          <cell r="U433">
            <v>0</v>
          </cell>
          <cell r="V433">
            <v>0</v>
          </cell>
          <cell r="W433">
            <v>0</v>
          </cell>
          <cell r="X433">
            <v>0</v>
          </cell>
          <cell r="Y433">
            <v>0</v>
          </cell>
          <cell r="Z433">
            <v>0</v>
          </cell>
          <cell r="AA433">
            <v>0</v>
          </cell>
          <cell r="AB433">
            <v>0</v>
          </cell>
          <cell r="AC433">
            <v>0</v>
          </cell>
          <cell r="AD433">
            <v>0</v>
          </cell>
        </row>
        <row r="434">
          <cell r="A434" t="str">
            <v>HEDA</v>
          </cell>
          <cell r="B434" t="str">
            <v>HEDAPF</v>
          </cell>
          <cell r="C434" t="str">
            <v>Educational Assessment</v>
          </cell>
          <cell r="D434">
            <v>24</v>
          </cell>
          <cell r="E434">
            <v>24</v>
          </cell>
          <cell r="F434">
            <v>4</v>
          </cell>
          <cell r="G434">
            <v>424</v>
          </cell>
          <cell r="H434">
            <v>708</v>
          </cell>
          <cell r="I434">
            <v>567</v>
          </cell>
          <cell r="J434">
            <v>0</v>
          </cell>
          <cell r="K434">
            <v>0</v>
          </cell>
          <cell r="L434">
            <v>0</v>
          </cell>
          <cell r="M434">
            <v>0</v>
          </cell>
          <cell r="N434">
            <v>0</v>
          </cell>
          <cell r="O434">
            <v>360</v>
          </cell>
          <cell r="P434">
            <v>602</v>
          </cell>
          <cell r="Q434">
            <v>482</v>
          </cell>
          <cell r="R434">
            <v>0</v>
          </cell>
          <cell r="S434">
            <v>0</v>
          </cell>
          <cell r="T434">
            <v>0</v>
          </cell>
          <cell r="U434">
            <v>0</v>
          </cell>
          <cell r="V434">
            <v>0</v>
          </cell>
          <cell r="W434">
            <v>0</v>
          </cell>
          <cell r="X434">
            <v>0</v>
          </cell>
          <cell r="Y434">
            <v>0</v>
          </cell>
          <cell r="Z434">
            <v>0</v>
          </cell>
          <cell r="AA434">
            <v>0</v>
          </cell>
          <cell r="AB434">
            <v>0</v>
          </cell>
          <cell r="AC434">
            <v>0</v>
          </cell>
          <cell r="AD434">
            <v>0</v>
          </cell>
        </row>
        <row r="435">
          <cell r="A435" t="str">
            <v>HEDP</v>
          </cell>
          <cell r="B435" t="str">
            <v>HEDPPF</v>
          </cell>
          <cell r="C435" t="str">
            <v>Educational Psychologist</v>
          </cell>
          <cell r="D435">
            <v>54</v>
          </cell>
          <cell r="E435">
            <v>54</v>
          </cell>
          <cell r="F435">
            <v>4</v>
          </cell>
          <cell r="G435">
            <v>633</v>
          </cell>
          <cell r="H435">
            <v>1061</v>
          </cell>
          <cell r="I435">
            <v>848</v>
          </cell>
          <cell r="J435">
            <v>0</v>
          </cell>
          <cell r="K435">
            <v>0</v>
          </cell>
          <cell r="L435">
            <v>0</v>
          </cell>
          <cell r="M435">
            <v>0</v>
          </cell>
          <cell r="N435">
            <v>0</v>
          </cell>
          <cell r="O435">
            <v>538</v>
          </cell>
          <cell r="P435">
            <v>902</v>
          </cell>
          <cell r="Q435">
            <v>721</v>
          </cell>
          <cell r="R435">
            <v>0</v>
          </cell>
          <cell r="S435">
            <v>0</v>
          </cell>
          <cell r="T435">
            <v>0</v>
          </cell>
          <cell r="U435">
            <v>0</v>
          </cell>
          <cell r="V435">
            <v>0</v>
          </cell>
          <cell r="W435">
            <v>0</v>
          </cell>
          <cell r="X435">
            <v>0</v>
          </cell>
          <cell r="Y435">
            <v>0</v>
          </cell>
          <cell r="Z435">
            <v>0</v>
          </cell>
          <cell r="AA435">
            <v>0</v>
          </cell>
          <cell r="AB435">
            <v>0</v>
          </cell>
          <cell r="AC435">
            <v>0</v>
          </cell>
          <cell r="AD435">
            <v>0</v>
          </cell>
        </row>
        <row r="436">
          <cell r="A436" t="str">
            <v>HEDS</v>
          </cell>
          <cell r="B436" t="str">
            <v>HEDSPF</v>
          </cell>
          <cell r="C436" t="str">
            <v>Educational Studies: The Journal of the American Educational Studies Association</v>
          </cell>
          <cell r="D436">
            <v>55</v>
          </cell>
          <cell r="E436">
            <v>55</v>
          </cell>
          <cell r="F436">
            <v>6</v>
          </cell>
          <cell r="G436">
            <v>491</v>
          </cell>
          <cell r="H436">
            <v>824</v>
          </cell>
          <cell r="I436">
            <v>655</v>
          </cell>
          <cell r="J436">
            <v>0</v>
          </cell>
          <cell r="K436">
            <v>0</v>
          </cell>
          <cell r="L436">
            <v>0</v>
          </cell>
          <cell r="M436">
            <v>0</v>
          </cell>
          <cell r="N436">
            <v>0</v>
          </cell>
          <cell r="O436">
            <v>417</v>
          </cell>
          <cell r="P436">
            <v>700</v>
          </cell>
          <cell r="Q436">
            <v>557</v>
          </cell>
          <cell r="R436">
            <v>0</v>
          </cell>
          <cell r="S436">
            <v>0</v>
          </cell>
          <cell r="T436">
            <v>0</v>
          </cell>
          <cell r="U436">
            <v>0</v>
          </cell>
          <cell r="V436">
            <v>0</v>
          </cell>
          <cell r="W436">
            <v>0</v>
          </cell>
          <cell r="X436">
            <v>0</v>
          </cell>
          <cell r="Y436">
            <v>0</v>
          </cell>
          <cell r="Z436">
            <v>0</v>
          </cell>
          <cell r="AA436">
            <v>0</v>
          </cell>
          <cell r="AB436">
            <v>0</v>
          </cell>
          <cell r="AC436">
            <v>0</v>
          </cell>
          <cell r="AD436">
            <v>0</v>
          </cell>
        </row>
        <row r="437">
          <cell r="A437" t="str">
            <v>HEED</v>
          </cell>
          <cell r="B437" t="str">
            <v>HEEDPF</v>
          </cell>
          <cell r="C437" t="str">
            <v>Early Education &amp; Development</v>
          </cell>
          <cell r="D437">
            <v>30</v>
          </cell>
          <cell r="E437">
            <v>30</v>
          </cell>
          <cell r="F437">
            <v>8</v>
          </cell>
          <cell r="G437">
            <v>711</v>
          </cell>
          <cell r="H437">
            <v>1193</v>
          </cell>
          <cell r="I437">
            <v>951</v>
          </cell>
          <cell r="J437">
            <v>0</v>
          </cell>
          <cell r="K437">
            <v>0</v>
          </cell>
          <cell r="L437">
            <v>0</v>
          </cell>
          <cell r="M437">
            <v>0</v>
          </cell>
          <cell r="N437">
            <v>0</v>
          </cell>
          <cell r="O437">
            <v>604</v>
          </cell>
          <cell r="P437">
            <v>1014</v>
          </cell>
          <cell r="Q437">
            <v>808</v>
          </cell>
          <cell r="R437">
            <v>0</v>
          </cell>
          <cell r="S437">
            <v>0</v>
          </cell>
          <cell r="T437">
            <v>0</v>
          </cell>
          <cell r="U437">
            <v>0</v>
          </cell>
          <cell r="V437">
            <v>0</v>
          </cell>
          <cell r="W437">
            <v>0</v>
          </cell>
          <cell r="X437">
            <v>0</v>
          </cell>
          <cell r="Y437">
            <v>0</v>
          </cell>
          <cell r="Z437">
            <v>0</v>
          </cell>
          <cell r="AA437">
            <v>0</v>
          </cell>
          <cell r="AB437">
            <v>0</v>
          </cell>
          <cell r="AC437">
            <v>0</v>
          </cell>
          <cell r="AD437">
            <v>0</v>
          </cell>
        </row>
        <row r="438">
          <cell r="A438" t="str">
            <v>HEPC</v>
          </cell>
          <cell r="B438" t="str">
            <v>HEPCPF</v>
          </cell>
          <cell r="C438" t="str">
            <v>Journal of Educational and Psychological Consultation</v>
          </cell>
          <cell r="D438">
            <v>29</v>
          </cell>
          <cell r="E438">
            <v>29</v>
          </cell>
          <cell r="F438">
            <v>4</v>
          </cell>
          <cell r="G438">
            <v>646</v>
          </cell>
          <cell r="H438">
            <v>1081</v>
          </cell>
          <cell r="I438">
            <v>860</v>
          </cell>
          <cell r="J438">
            <v>0</v>
          </cell>
          <cell r="K438">
            <v>0</v>
          </cell>
          <cell r="L438">
            <v>0</v>
          </cell>
          <cell r="M438">
            <v>0</v>
          </cell>
          <cell r="N438">
            <v>0</v>
          </cell>
          <cell r="O438">
            <v>549</v>
          </cell>
          <cell r="P438">
            <v>919</v>
          </cell>
          <cell r="Q438">
            <v>731</v>
          </cell>
          <cell r="R438">
            <v>0</v>
          </cell>
          <cell r="S438">
            <v>0</v>
          </cell>
          <cell r="T438">
            <v>0</v>
          </cell>
          <cell r="U438">
            <v>0</v>
          </cell>
          <cell r="V438">
            <v>0</v>
          </cell>
          <cell r="W438">
            <v>0</v>
          </cell>
          <cell r="X438">
            <v>0</v>
          </cell>
          <cell r="Y438">
            <v>0</v>
          </cell>
          <cell r="Z438">
            <v>0</v>
          </cell>
          <cell r="AA438">
            <v>0</v>
          </cell>
          <cell r="AB438">
            <v>0</v>
          </cell>
          <cell r="AC438">
            <v>0</v>
          </cell>
          <cell r="AD438">
            <v>0</v>
          </cell>
        </row>
        <row r="439">
          <cell r="A439" t="str">
            <v>HEXC</v>
          </cell>
          <cell r="B439" t="str">
            <v>HEXCPF</v>
          </cell>
          <cell r="C439" t="str">
            <v>Exceptionality</v>
          </cell>
          <cell r="D439">
            <v>27</v>
          </cell>
          <cell r="E439">
            <v>27</v>
          </cell>
          <cell r="F439">
            <v>4</v>
          </cell>
          <cell r="G439">
            <v>535</v>
          </cell>
          <cell r="H439">
            <v>894</v>
          </cell>
          <cell r="I439">
            <v>712</v>
          </cell>
          <cell r="J439">
            <v>0</v>
          </cell>
          <cell r="K439">
            <v>0</v>
          </cell>
          <cell r="L439">
            <v>0</v>
          </cell>
          <cell r="M439">
            <v>0</v>
          </cell>
          <cell r="N439">
            <v>0</v>
          </cell>
          <cell r="O439">
            <v>455</v>
          </cell>
          <cell r="P439">
            <v>760</v>
          </cell>
          <cell r="Q439">
            <v>605</v>
          </cell>
          <cell r="R439">
            <v>0</v>
          </cell>
          <cell r="S439">
            <v>0</v>
          </cell>
          <cell r="T439">
            <v>0</v>
          </cell>
          <cell r="U439">
            <v>0</v>
          </cell>
          <cell r="V439">
            <v>0</v>
          </cell>
          <cell r="W439">
            <v>0</v>
          </cell>
          <cell r="X439">
            <v>0</v>
          </cell>
          <cell r="Y439">
            <v>0</v>
          </cell>
          <cell r="Z439">
            <v>0</v>
          </cell>
          <cell r="AA439">
            <v>0</v>
          </cell>
          <cell r="AB439">
            <v>0</v>
          </cell>
          <cell r="AC439">
            <v>0</v>
          </cell>
          <cell r="AD439">
            <v>0</v>
          </cell>
        </row>
        <row r="440">
          <cell r="A440" t="str">
            <v>HHCI</v>
          </cell>
          <cell r="B440" t="str">
            <v>HHCIPF</v>
          </cell>
          <cell r="C440" t="str">
            <v>Human-Computer Interaction</v>
          </cell>
          <cell r="D440">
            <v>34</v>
          </cell>
          <cell r="E440">
            <v>34</v>
          </cell>
          <cell r="F440">
            <v>6</v>
          </cell>
          <cell r="G440">
            <v>791</v>
          </cell>
          <cell r="H440">
            <v>1325</v>
          </cell>
          <cell r="I440">
            <v>1054</v>
          </cell>
          <cell r="J440">
            <v>0</v>
          </cell>
          <cell r="K440">
            <v>0</v>
          </cell>
          <cell r="L440">
            <v>0</v>
          </cell>
          <cell r="M440">
            <v>0</v>
          </cell>
          <cell r="N440">
            <v>0</v>
          </cell>
          <cell r="O440">
            <v>672</v>
          </cell>
          <cell r="P440">
            <v>1126</v>
          </cell>
          <cell r="Q440">
            <v>896</v>
          </cell>
          <cell r="R440">
            <v>0</v>
          </cell>
          <cell r="S440">
            <v>0</v>
          </cell>
          <cell r="T440">
            <v>0</v>
          </cell>
          <cell r="U440">
            <v>0</v>
          </cell>
          <cell r="V440">
            <v>0</v>
          </cell>
          <cell r="W440">
            <v>0</v>
          </cell>
          <cell r="X440">
            <v>0</v>
          </cell>
          <cell r="Y440">
            <v>0</v>
          </cell>
          <cell r="Z440">
            <v>0</v>
          </cell>
          <cell r="AA440">
            <v>0</v>
          </cell>
          <cell r="AB440">
            <v>0</v>
          </cell>
          <cell r="AC440">
            <v>0</v>
          </cell>
          <cell r="AD440">
            <v>0</v>
          </cell>
        </row>
        <row r="441">
          <cell r="A441" t="str">
            <v>HHTH</v>
          </cell>
          <cell r="B441" t="str">
            <v>HHTHPF</v>
          </cell>
          <cell r="C441" t="str">
            <v>Health Communication</v>
          </cell>
          <cell r="D441">
            <v>34</v>
          </cell>
          <cell r="E441">
            <v>34</v>
          </cell>
          <cell r="F441">
            <v>14</v>
          </cell>
          <cell r="G441">
            <v>1682</v>
          </cell>
          <cell r="H441">
            <v>2805</v>
          </cell>
          <cell r="I441">
            <v>2247</v>
          </cell>
          <cell r="J441">
            <v>0</v>
          </cell>
          <cell r="K441">
            <v>0</v>
          </cell>
          <cell r="L441">
            <v>0</v>
          </cell>
          <cell r="M441">
            <v>0</v>
          </cell>
          <cell r="N441">
            <v>0</v>
          </cell>
          <cell r="O441">
            <v>1430</v>
          </cell>
          <cell r="P441">
            <v>2384</v>
          </cell>
          <cell r="Q441">
            <v>1910</v>
          </cell>
          <cell r="R441">
            <v>0</v>
          </cell>
          <cell r="S441">
            <v>0</v>
          </cell>
          <cell r="T441">
            <v>0</v>
          </cell>
          <cell r="U441">
            <v>0</v>
          </cell>
          <cell r="V441">
            <v>0</v>
          </cell>
          <cell r="W441">
            <v>0</v>
          </cell>
          <cell r="X441">
            <v>0</v>
          </cell>
          <cell r="Y441">
            <v>0</v>
          </cell>
          <cell r="Z441">
            <v>0</v>
          </cell>
          <cell r="AA441">
            <v>0</v>
          </cell>
          <cell r="AB441">
            <v>0</v>
          </cell>
          <cell r="AC441">
            <v>0</v>
          </cell>
          <cell r="AD441">
            <v>0</v>
          </cell>
        </row>
        <row r="442">
          <cell r="A442" t="str">
            <v>HHUP</v>
          </cell>
          <cell r="B442" t="str">
            <v>HHUPPF</v>
          </cell>
          <cell r="C442" t="str">
            <v>Human Performance</v>
          </cell>
          <cell r="D442">
            <v>32</v>
          </cell>
          <cell r="E442">
            <v>32</v>
          </cell>
          <cell r="F442">
            <v>5</v>
          </cell>
          <cell r="G442">
            <v>874</v>
          </cell>
          <cell r="H442">
            <v>1459</v>
          </cell>
          <cell r="I442">
            <v>1162</v>
          </cell>
          <cell r="J442">
            <v>0</v>
          </cell>
          <cell r="K442">
            <v>0</v>
          </cell>
          <cell r="L442">
            <v>0</v>
          </cell>
          <cell r="M442">
            <v>0</v>
          </cell>
          <cell r="N442">
            <v>0</v>
          </cell>
          <cell r="O442">
            <v>743</v>
          </cell>
          <cell r="P442">
            <v>1240</v>
          </cell>
          <cell r="Q442">
            <v>988</v>
          </cell>
          <cell r="R442">
            <v>0</v>
          </cell>
          <cell r="S442">
            <v>0</v>
          </cell>
          <cell r="T442">
            <v>0</v>
          </cell>
          <cell r="U442">
            <v>0</v>
          </cell>
          <cell r="V442">
            <v>0</v>
          </cell>
          <cell r="W442">
            <v>0</v>
          </cell>
          <cell r="X442">
            <v>0</v>
          </cell>
          <cell r="Y442">
            <v>0</v>
          </cell>
          <cell r="Z442">
            <v>0</v>
          </cell>
          <cell r="AA442">
            <v>0</v>
          </cell>
          <cell r="AB442">
            <v>0</v>
          </cell>
          <cell r="AC442">
            <v>0</v>
          </cell>
          <cell r="AD442">
            <v>0</v>
          </cell>
        </row>
        <row r="443">
          <cell r="A443" t="str">
            <v>HIAP</v>
          </cell>
          <cell r="B443" t="str">
            <v>HIAPPF</v>
          </cell>
          <cell r="C443" t="str">
            <v>The International Journal of Aerospace Psychology</v>
          </cell>
          <cell r="D443">
            <v>29</v>
          </cell>
          <cell r="E443">
            <v>29</v>
          </cell>
          <cell r="F443">
            <v>4</v>
          </cell>
          <cell r="G443">
            <v>706</v>
          </cell>
          <cell r="H443">
            <v>1181</v>
          </cell>
          <cell r="I443">
            <v>939</v>
          </cell>
          <cell r="J443">
            <v>0</v>
          </cell>
          <cell r="K443">
            <v>0</v>
          </cell>
          <cell r="L443">
            <v>0</v>
          </cell>
          <cell r="M443">
            <v>0</v>
          </cell>
          <cell r="N443">
            <v>0</v>
          </cell>
          <cell r="O443">
            <v>600</v>
          </cell>
          <cell r="P443">
            <v>1004</v>
          </cell>
          <cell r="Q443">
            <v>798</v>
          </cell>
          <cell r="R443">
            <v>0</v>
          </cell>
          <cell r="S443">
            <v>0</v>
          </cell>
          <cell r="T443">
            <v>0</v>
          </cell>
          <cell r="U443">
            <v>0</v>
          </cell>
          <cell r="V443">
            <v>0</v>
          </cell>
          <cell r="W443">
            <v>0</v>
          </cell>
          <cell r="X443">
            <v>0</v>
          </cell>
          <cell r="Y443">
            <v>0</v>
          </cell>
          <cell r="Z443">
            <v>0</v>
          </cell>
          <cell r="AA443">
            <v>0</v>
          </cell>
          <cell r="AB443">
            <v>0</v>
          </cell>
          <cell r="AC443">
            <v>0</v>
          </cell>
          <cell r="AD443">
            <v>0</v>
          </cell>
        </row>
        <row r="444">
          <cell r="A444" t="str">
            <v>HICP</v>
          </cell>
          <cell r="B444" t="str">
            <v>HICPPF</v>
          </cell>
          <cell r="C444" t="str">
            <v>Journal of Infant, Child, and Adolescent Psychotherapy</v>
          </cell>
          <cell r="D444">
            <v>18</v>
          </cell>
          <cell r="E444">
            <v>18</v>
          </cell>
          <cell r="F444">
            <v>4</v>
          </cell>
          <cell r="G444">
            <v>262</v>
          </cell>
          <cell r="H444">
            <v>431</v>
          </cell>
          <cell r="I444">
            <v>345</v>
          </cell>
          <cell r="J444">
            <v>0</v>
          </cell>
          <cell r="K444">
            <v>0</v>
          </cell>
          <cell r="L444">
            <v>0</v>
          </cell>
          <cell r="M444">
            <v>0</v>
          </cell>
          <cell r="N444">
            <v>0</v>
          </cell>
          <cell r="O444">
            <v>223</v>
          </cell>
          <cell r="P444">
            <v>366</v>
          </cell>
          <cell r="Q444">
            <v>293</v>
          </cell>
          <cell r="R444">
            <v>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  <cell r="W444">
            <v>0</v>
          </cell>
          <cell r="X444">
            <v>0</v>
          </cell>
          <cell r="Y444">
            <v>0</v>
          </cell>
          <cell r="Z444">
            <v>0</v>
          </cell>
          <cell r="AA444">
            <v>0</v>
          </cell>
          <cell r="AB444">
            <v>0</v>
          </cell>
          <cell r="AC444">
            <v>0</v>
          </cell>
          <cell r="AD444">
            <v>0</v>
          </cell>
        </row>
        <row r="445">
          <cell r="A445" t="str">
            <v>HIDN</v>
          </cell>
          <cell r="B445" t="str">
            <v>HIDNPF</v>
          </cell>
          <cell r="C445" t="str">
            <v>Identity</v>
          </cell>
          <cell r="D445">
            <v>19</v>
          </cell>
          <cell r="E445">
            <v>19</v>
          </cell>
          <cell r="F445">
            <v>4</v>
          </cell>
          <cell r="G445">
            <v>441</v>
          </cell>
          <cell r="H445">
            <v>739</v>
          </cell>
          <cell r="I445">
            <v>585</v>
          </cell>
          <cell r="J445">
            <v>0</v>
          </cell>
          <cell r="K445">
            <v>0</v>
          </cell>
          <cell r="L445">
            <v>0</v>
          </cell>
          <cell r="M445">
            <v>0</v>
          </cell>
          <cell r="N445">
            <v>0</v>
          </cell>
          <cell r="O445">
            <v>375</v>
          </cell>
          <cell r="P445">
            <v>628</v>
          </cell>
          <cell r="Q445">
            <v>497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  <cell r="W445">
            <v>0</v>
          </cell>
          <cell r="X445">
            <v>0</v>
          </cell>
          <cell r="Y445">
            <v>0</v>
          </cell>
          <cell r="Z445">
            <v>0</v>
          </cell>
          <cell r="AA445">
            <v>0</v>
          </cell>
          <cell r="AB445">
            <v>0</v>
          </cell>
          <cell r="AC445">
            <v>0</v>
          </cell>
          <cell r="AD445">
            <v>0</v>
          </cell>
        </row>
        <row r="446">
          <cell r="A446" t="str">
            <v>HIHC</v>
          </cell>
          <cell r="B446" t="str">
            <v>HIHCPF</v>
          </cell>
          <cell r="C446" t="str">
            <v>International Journal of Human-Computer Interaction</v>
          </cell>
          <cell r="D446">
            <v>35</v>
          </cell>
          <cell r="E446">
            <v>35</v>
          </cell>
          <cell r="F446">
            <v>20</v>
          </cell>
          <cell r="G446">
            <v>2188</v>
          </cell>
          <cell r="H446">
            <v>3664</v>
          </cell>
          <cell r="I446">
            <v>2914</v>
          </cell>
          <cell r="J446">
            <v>0</v>
          </cell>
          <cell r="K446">
            <v>0</v>
          </cell>
          <cell r="L446">
            <v>0</v>
          </cell>
          <cell r="M446">
            <v>0</v>
          </cell>
          <cell r="N446">
            <v>0</v>
          </cell>
          <cell r="O446">
            <v>1860</v>
          </cell>
          <cell r="P446">
            <v>3115</v>
          </cell>
          <cell r="Q446">
            <v>2477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  <cell r="W446">
            <v>0</v>
          </cell>
          <cell r="X446">
            <v>0</v>
          </cell>
          <cell r="Y446">
            <v>0</v>
          </cell>
          <cell r="Z446">
            <v>0</v>
          </cell>
          <cell r="AA446">
            <v>0</v>
          </cell>
          <cell r="AB446">
            <v>0</v>
          </cell>
          <cell r="AC446">
            <v>0</v>
          </cell>
          <cell r="AD446">
            <v>0</v>
          </cell>
        </row>
        <row r="447">
          <cell r="A447" t="str">
            <v>HIJL</v>
          </cell>
          <cell r="B447" t="str">
            <v>HIJLPF</v>
          </cell>
          <cell r="C447" t="str">
            <v>Int. Journal of Listening</v>
          </cell>
          <cell r="D447">
            <v>33</v>
          </cell>
          <cell r="E447">
            <v>33</v>
          </cell>
          <cell r="F447">
            <v>3</v>
          </cell>
          <cell r="G447">
            <v>352</v>
          </cell>
          <cell r="H447">
            <v>596</v>
          </cell>
          <cell r="I447">
            <v>473</v>
          </cell>
          <cell r="J447">
            <v>0</v>
          </cell>
          <cell r="K447">
            <v>0</v>
          </cell>
          <cell r="L447">
            <v>0</v>
          </cell>
          <cell r="M447">
            <v>0</v>
          </cell>
          <cell r="N447">
            <v>0</v>
          </cell>
          <cell r="O447">
            <v>299</v>
          </cell>
          <cell r="P447">
            <v>507</v>
          </cell>
          <cell r="Q447">
            <v>402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  <cell r="W447">
            <v>0</v>
          </cell>
          <cell r="X447">
            <v>0</v>
          </cell>
          <cell r="Y447">
            <v>0</v>
          </cell>
          <cell r="Z447">
            <v>0</v>
          </cell>
          <cell r="AA447">
            <v>0</v>
          </cell>
          <cell r="AB447">
            <v>0</v>
          </cell>
          <cell r="AC447">
            <v>0</v>
          </cell>
          <cell r="AD447">
            <v>0</v>
          </cell>
        </row>
        <row r="448">
          <cell r="A448" t="str">
            <v>HIJM</v>
          </cell>
          <cell r="B448" t="str">
            <v>HIJMPF</v>
          </cell>
          <cell r="C448" t="str">
            <v>International Journal on Media Management</v>
          </cell>
          <cell r="D448">
            <v>21</v>
          </cell>
          <cell r="E448">
            <v>21</v>
          </cell>
          <cell r="F448">
            <v>4</v>
          </cell>
          <cell r="G448">
            <v>542</v>
          </cell>
          <cell r="H448">
            <v>907</v>
          </cell>
          <cell r="I448">
            <v>721</v>
          </cell>
          <cell r="J448">
            <v>0</v>
          </cell>
          <cell r="K448">
            <v>0</v>
          </cell>
          <cell r="L448">
            <v>0</v>
          </cell>
          <cell r="M448">
            <v>0</v>
          </cell>
          <cell r="N448">
            <v>0</v>
          </cell>
          <cell r="O448">
            <v>461</v>
          </cell>
          <cell r="P448">
            <v>771</v>
          </cell>
          <cell r="Q448">
            <v>613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  <cell r="W448">
            <v>0</v>
          </cell>
          <cell r="X448">
            <v>0</v>
          </cell>
          <cell r="Y448">
            <v>0</v>
          </cell>
          <cell r="Z448">
            <v>0</v>
          </cell>
          <cell r="AA448">
            <v>0</v>
          </cell>
          <cell r="AB448">
            <v>0</v>
          </cell>
          <cell r="AC448">
            <v>0</v>
          </cell>
          <cell r="AD448">
            <v>0</v>
          </cell>
        </row>
        <row r="449">
          <cell r="A449" t="str">
            <v>HIJT</v>
          </cell>
          <cell r="B449" t="str">
            <v>HIJTPF</v>
          </cell>
          <cell r="C449" t="str">
            <v>International Journal of Testing</v>
          </cell>
          <cell r="D449">
            <v>19</v>
          </cell>
          <cell r="E449">
            <v>19</v>
          </cell>
          <cell r="F449">
            <v>4</v>
          </cell>
          <cell r="G449">
            <v>374</v>
          </cell>
          <cell r="H449">
            <v>631</v>
          </cell>
          <cell r="I449">
            <v>505</v>
          </cell>
          <cell r="J449">
            <v>0</v>
          </cell>
          <cell r="K449">
            <v>0</v>
          </cell>
          <cell r="L449">
            <v>0</v>
          </cell>
          <cell r="M449">
            <v>0</v>
          </cell>
          <cell r="N449">
            <v>0</v>
          </cell>
          <cell r="O449">
            <v>318</v>
          </cell>
          <cell r="P449">
            <v>536</v>
          </cell>
          <cell r="Q449">
            <v>429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  <cell r="W449">
            <v>0</v>
          </cell>
          <cell r="X449">
            <v>0</v>
          </cell>
          <cell r="Y449">
            <v>0</v>
          </cell>
          <cell r="Z449">
            <v>0</v>
          </cell>
          <cell r="AA449">
            <v>0</v>
          </cell>
          <cell r="AB449">
            <v>0</v>
          </cell>
          <cell r="AC449">
            <v>0</v>
          </cell>
          <cell r="AD449">
            <v>0</v>
          </cell>
        </row>
        <row r="450">
          <cell r="A450" t="str">
            <v>HJCD</v>
          </cell>
          <cell r="B450" t="str">
            <v>HJCDPF</v>
          </cell>
          <cell r="C450" t="str">
            <v>Journal of Cognition and Development</v>
          </cell>
          <cell r="D450">
            <v>20</v>
          </cell>
          <cell r="E450">
            <v>20</v>
          </cell>
          <cell r="F450">
            <v>5</v>
          </cell>
          <cell r="G450">
            <v>598</v>
          </cell>
          <cell r="H450">
            <v>998</v>
          </cell>
          <cell r="I450">
            <v>791</v>
          </cell>
          <cell r="J450">
            <v>0</v>
          </cell>
          <cell r="K450">
            <v>0</v>
          </cell>
          <cell r="L450">
            <v>0</v>
          </cell>
          <cell r="M450">
            <v>0</v>
          </cell>
          <cell r="N450">
            <v>0</v>
          </cell>
          <cell r="O450">
            <v>508</v>
          </cell>
          <cell r="P450">
            <v>848</v>
          </cell>
          <cell r="Q450">
            <v>672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  <cell r="W450">
            <v>0</v>
          </cell>
          <cell r="X450">
            <v>0</v>
          </cell>
          <cell r="Y450">
            <v>0</v>
          </cell>
          <cell r="Z450">
            <v>0</v>
          </cell>
          <cell r="AA450">
            <v>0</v>
          </cell>
          <cell r="AB450">
            <v>0</v>
          </cell>
          <cell r="AC450">
            <v>0</v>
          </cell>
          <cell r="AD450">
            <v>0</v>
          </cell>
        </row>
        <row r="451">
          <cell r="A451" t="str">
            <v>HJFC</v>
          </cell>
          <cell r="B451" t="str">
            <v>HJFCPF</v>
          </cell>
          <cell r="C451" t="str">
            <v>Journal of Family Communication</v>
          </cell>
          <cell r="D451">
            <v>19</v>
          </cell>
          <cell r="E451">
            <v>19</v>
          </cell>
          <cell r="F451">
            <v>4</v>
          </cell>
          <cell r="G451">
            <v>436</v>
          </cell>
          <cell r="H451">
            <v>731</v>
          </cell>
          <cell r="I451">
            <v>580</v>
          </cell>
          <cell r="J451">
            <v>0</v>
          </cell>
          <cell r="K451">
            <v>0</v>
          </cell>
          <cell r="L451">
            <v>0</v>
          </cell>
          <cell r="M451">
            <v>0</v>
          </cell>
          <cell r="N451">
            <v>0</v>
          </cell>
          <cell r="O451">
            <v>371</v>
          </cell>
          <cell r="P451">
            <v>621</v>
          </cell>
          <cell r="Q451">
            <v>493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  <cell r="W451">
            <v>0</v>
          </cell>
          <cell r="X451">
            <v>0</v>
          </cell>
          <cell r="Y451">
            <v>0</v>
          </cell>
          <cell r="Z451">
            <v>0</v>
          </cell>
          <cell r="AA451">
            <v>0</v>
          </cell>
          <cell r="AB451">
            <v>0</v>
          </cell>
          <cell r="AC451">
            <v>0</v>
          </cell>
          <cell r="AD451">
            <v>0</v>
          </cell>
        </row>
        <row r="452">
          <cell r="A452" t="str">
            <v>HJLE</v>
          </cell>
          <cell r="B452" t="str">
            <v>HJLEPF</v>
          </cell>
          <cell r="C452" t="str">
            <v>Journal of Latinos and Education</v>
          </cell>
          <cell r="D452">
            <v>18</v>
          </cell>
          <cell r="E452">
            <v>18</v>
          </cell>
          <cell r="F452">
            <v>4</v>
          </cell>
          <cell r="G452">
            <v>441</v>
          </cell>
          <cell r="H452">
            <v>739</v>
          </cell>
          <cell r="I452">
            <v>585</v>
          </cell>
          <cell r="J452">
            <v>0</v>
          </cell>
          <cell r="K452">
            <v>0</v>
          </cell>
          <cell r="L452">
            <v>0</v>
          </cell>
          <cell r="M452">
            <v>0</v>
          </cell>
          <cell r="N452">
            <v>0</v>
          </cell>
          <cell r="O452">
            <v>375</v>
          </cell>
          <cell r="P452">
            <v>628</v>
          </cell>
          <cell r="Q452">
            <v>497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  <cell r="W452">
            <v>0</v>
          </cell>
          <cell r="X452">
            <v>0</v>
          </cell>
          <cell r="Y452">
            <v>0</v>
          </cell>
          <cell r="Z452">
            <v>0</v>
          </cell>
          <cell r="AA452">
            <v>0</v>
          </cell>
          <cell r="AB452">
            <v>0</v>
          </cell>
          <cell r="AC452">
            <v>0</v>
          </cell>
          <cell r="AD452">
            <v>0</v>
          </cell>
        </row>
        <row r="453">
          <cell r="A453" t="str">
            <v>HJMR</v>
          </cell>
          <cell r="B453" t="str">
            <v>HJMRPF</v>
          </cell>
          <cell r="C453" t="str">
            <v>Journal of Media and Religion</v>
          </cell>
          <cell r="D453">
            <v>18</v>
          </cell>
          <cell r="E453">
            <v>18</v>
          </cell>
          <cell r="F453">
            <v>4</v>
          </cell>
          <cell r="G453">
            <v>369</v>
          </cell>
          <cell r="H453">
            <v>624</v>
          </cell>
          <cell r="I453">
            <v>496</v>
          </cell>
          <cell r="J453">
            <v>0</v>
          </cell>
          <cell r="K453">
            <v>0</v>
          </cell>
          <cell r="L453">
            <v>0</v>
          </cell>
          <cell r="M453">
            <v>0</v>
          </cell>
          <cell r="N453">
            <v>0</v>
          </cell>
          <cell r="O453">
            <v>314</v>
          </cell>
          <cell r="P453">
            <v>530</v>
          </cell>
          <cell r="Q453">
            <v>422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  <cell r="W453">
            <v>0</v>
          </cell>
          <cell r="X453">
            <v>0</v>
          </cell>
          <cell r="Y453">
            <v>0</v>
          </cell>
          <cell r="Z453">
            <v>0</v>
          </cell>
          <cell r="AA453">
            <v>0</v>
          </cell>
          <cell r="AB453">
            <v>0</v>
          </cell>
          <cell r="AC453">
            <v>0</v>
          </cell>
          <cell r="AD453">
            <v>0</v>
          </cell>
        </row>
        <row r="454">
          <cell r="A454" t="str">
            <v>HJPA</v>
          </cell>
          <cell r="B454" t="str">
            <v>HJPAPF</v>
          </cell>
          <cell r="C454" t="str">
            <v>Journal of Personality Assessment</v>
          </cell>
          <cell r="D454">
            <v>101</v>
          </cell>
          <cell r="E454">
            <v>101</v>
          </cell>
          <cell r="F454">
            <v>6</v>
          </cell>
          <cell r="G454">
            <v>674</v>
          </cell>
          <cell r="H454">
            <v>1128</v>
          </cell>
          <cell r="I454">
            <v>898</v>
          </cell>
          <cell r="J454">
            <v>0</v>
          </cell>
          <cell r="K454">
            <v>0</v>
          </cell>
          <cell r="L454">
            <v>0</v>
          </cell>
          <cell r="M454">
            <v>0</v>
          </cell>
          <cell r="N454">
            <v>0</v>
          </cell>
          <cell r="O454">
            <v>573</v>
          </cell>
          <cell r="P454">
            <v>959</v>
          </cell>
          <cell r="Q454">
            <v>763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  <cell r="W454">
            <v>0</v>
          </cell>
          <cell r="X454">
            <v>0</v>
          </cell>
          <cell r="Y454">
            <v>0</v>
          </cell>
          <cell r="Z454">
            <v>0</v>
          </cell>
          <cell r="AA454">
            <v>0</v>
          </cell>
          <cell r="AB454">
            <v>0</v>
          </cell>
          <cell r="AC454">
            <v>0</v>
          </cell>
          <cell r="AD454">
            <v>0</v>
          </cell>
        </row>
        <row r="455">
          <cell r="A455" t="str">
            <v>HJPR</v>
          </cell>
          <cell r="B455" t="str">
            <v>HJPRPF</v>
          </cell>
          <cell r="C455" t="str">
            <v>International Journal for the Psychology of Religion</v>
          </cell>
          <cell r="D455">
            <v>29</v>
          </cell>
          <cell r="E455">
            <v>29</v>
          </cell>
          <cell r="F455">
            <v>4</v>
          </cell>
          <cell r="G455">
            <v>618</v>
          </cell>
          <cell r="H455">
            <v>1032</v>
          </cell>
          <cell r="I455">
            <v>820</v>
          </cell>
          <cell r="J455">
            <v>0</v>
          </cell>
          <cell r="K455">
            <v>0</v>
          </cell>
          <cell r="L455">
            <v>0</v>
          </cell>
          <cell r="M455">
            <v>0</v>
          </cell>
          <cell r="N455">
            <v>0</v>
          </cell>
          <cell r="O455">
            <v>525</v>
          </cell>
          <cell r="P455">
            <v>877</v>
          </cell>
          <cell r="Q455">
            <v>697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  <cell r="W455">
            <v>0</v>
          </cell>
          <cell r="X455">
            <v>0</v>
          </cell>
          <cell r="Y455">
            <v>0</v>
          </cell>
          <cell r="Z455">
            <v>0</v>
          </cell>
          <cell r="AA455">
            <v>0</v>
          </cell>
          <cell r="AB455">
            <v>0</v>
          </cell>
          <cell r="AC455">
            <v>0</v>
          </cell>
          <cell r="AD455">
            <v>0</v>
          </cell>
        </row>
        <row r="456">
          <cell r="A456" t="str">
            <v>HJRS</v>
          </cell>
          <cell r="B456" t="str">
            <v>HJRSPF</v>
          </cell>
          <cell r="C456" t="str">
            <v>Journal of Radio and Audio Media</v>
          </cell>
          <cell r="D456">
            <v>26</v>
          </cell>
          <cell r="E456">
            <v>26</v>
          </cell>
          <cell r="F456">
            <v>2</v>
          </cell>
          <cell r="G456">
            <v>158</v>
          </cell>
          <cell r="H456">
            <v>268</v>
          </cell>
          <cell r="I456">
            <v>214</v>
          </cell>
          <cell r="J456">
            <v>0</v>
          </cell>
          <cell r="K456">
            <v>0</v>
          </cell>
          <cell r="L456">
            <v>0</v>
          </cell>
          <cell r="M456">
            <v>0</v>
          </cell>
          <cell r="N456">
            <v>0</v>
          </cell>
          <cell r="O456">
            <v>134</v>
          </cell>
          <cell r="P456">
            <v>228</v>
          </cell>
          <cell r="Q456">
            <v>182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  <cell r="W456">
            <v>0</v>
          </cell>
          <cell r="X456">
            <v>0</v>
          </cell>
          <cell r="Y456">
            <v>0</v>
          </cell>
          <cell r="Z456">
            <v>0</v>
          </cell>
          <cell r="AA456">
            <v>0</v>
          </cell>
          <cell r="AB456">
            <v>0</v>
          </cell>
          <cell r="AC456">
            <v>0</v>
          </cell>
          <cell r="AD456">
            <v>0</v>
          </cell>
        </row>
        <row r="457">
          <cell r="A457" t="str">
            <v>HJSP</v>
          </cell>
          <cell r="B457" t="str">
            <v>HJSPPF</v>
          </cell>
          <cell r="C457" t="str">
            <v>Journal of Education for Students Placed at Risk (JESPAR)</v>
          </cell>
          <cell r="D457">
            <v>24</v>
          </cell>
          <cell r="E457">
            <v>24</v>
          </cell>
          <cell r="F457">
            <v>4</v>
          </cell>
          <cell r="G457">
            <v>548</v>
          </cell>
          <cell r="H457">
            <v>919</v>
          </cell>
          <cell r="I457">
            <v>733</v>
          </cell>
          <cell r="J457">
            <v>0</v>
          </cell>
          <cell r="K457">
            <v>0</v>
          </cell>
          <cell r="L457">
            <v>0</v>
          </cell>
          <cell r="M457">
            <v>0</v>
          </cell>
          <cell r="N457">
            <v>0</v>
          </cell>
          <cell r="O457">
            <v>466</v>
          </cell>
          <cell r="P457">
            <v>781</v>
          </cell>
          <cell r="Q457">
            <v>623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  <cell r="W457">
            <v>0</v>
          </cell>
          <cell r="X457">
            <v>0</v>
          </cell>
          <cell r="Y457">
            <v>0</v>
          </cell>
          <cell r="Z457">
            <v>0</v>
          </cell>
          <cell r="AA457">
            <v>0</v>
          </cell>
          <cell r="AB457">
            <v>0</v>
          </cell>
          <cell r="AC457">
            <v>0</v>
          </cell>
          <cell r="AD457">
            <v>0</v>
          </cell>
        </row>
        <row r="458">
          <cell r="A458" t="str">
            <v>HJSR</v>
          </cell>
          <cell r="B458" t="str">
            <v>HJSRPF</v>
          </cell>
          <cell r="C458" t="str">
            <v>Journal of Sex Research</v>
          </cell>
          <cell r="D458">
            <v>56</v>
          </cell>
          <cell r="E458">
            <v>56</v>
          </cell>
          <cell r="F458">
            <v>9</v>
          </cell>
          <cell r="G458">
            <v>604</v>
          </cell>
          <cell r="H458">
            <v>998</v>
          </cell>
          <cell r="I458">
            <v>798</v>
          </cell>
          <cell r="J458">
            <v>0</v>
          </cell>
          <cell r="K458">
            <v>0</v>
          </cell>
          <cell r="L458">
            <v>0</v>
          </cell>
          <cell r="M458">
            <v>0</v>
          </cell>
          <cell r="N458">
            <v>0</v>
          </cell>
          <cell r="O458">
            <v>513</v>
          </cell>
          <cell r="P458">
            <v>848</v>
          </cell>
          <cell r="Q458">
            <v>678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  <cell r="W458">
            <v>0</v>
          </cell>
          <cell r="X458">
            <v>0</v>
          </cell>
          <cell r="Y458">
            <v>0</v>
          </cell>
          <cell r="Z458">
            <v>0</v>
          </cell>
          <cell r="AA458">
            <v>0</v>
          </cell>
          <cell r="AB458">
            <v>0</v>
          </cell>
          <cell r="AC458">
            <v>0</v>
          </cell>
          <cell r="AD458">
            <v>0</v>
          </cell>
        </row>
        <row r="459">
          <cell r="A459" t="str">
            <v>HLAC</v>
          </cell>
          <cell r="B459" t="str">
            <v>HLACPF</v>
          </cell>
          <cell r="C459" t="str">
            <v>Language Acquisition</v>
          </cell>
          <cell r="D459">
            <v>26</v>
          </cell>
          <cell r="E459">
            <v>26</v>
          </cell>
          <cell r="F459">
            <v>4</v>
          </cell>
          <cell r="G459">
            <v>580</v>
          </cell>
          <cell r="H459">
            <v>972</v>
          </cell>
          <cell r="I459">
            <v>772</v>
          </cell>
          <cell r="J459">
            <v>0</v>
          </cell>
          <cell r="K459">
            <v>0</v>
          </cell>
          <cell r="L459">
            <v>0</v>
          </cell>
          <cell r="M459">
            <v>0</v>
          </cell>
          <cell r="N459">
            <v>0</v>
          </cell>
          <cell r="O459">
            <v>493</v>
          </cell>
          <cell r="P459">
            <v>826</v>
          </cell>
          <cell r="Q459">
            <v>656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  <cell r="W459">
            <v>0</v>
          </cell>
          <cell r="X459">
            <v>0</v>
          </cell>
          <cell r="Y459">
            <v>0</v>
          </cell>
          <cell r="Z459">
            <v>0</v>
          </cell>
          <cell r="AA459">
            <v>0</v>
          </cell>
          <cell r="AB459">
            <v>0</v>
          </cell>
          <cell r="AC459">
            <v>0</v>
          </cell>
          <cell r="AD459">
            <v>0</v>
          </cell>
        </row>
        <row r="460">
          <cell r="A460" t="str">
            <v>HLAQ</v>
          </cell>
          <cell r="B460" t="str">
            <v>HLAQPF</v>
          </cell>
          <cell r="C460" t="str">
            <v>Language Assessment Quarterly</v>
          </cell>
          <cell r="D460">
            <v>16</v>
          </cell>
          <cell r="E460">
            <v>16</v>
          </cell>
          <cell r="F460">
            <v>5</v>
          </cell>
          <cell r="G460">
            <v>464</v>
          </cell>
          <cell r="H460">
            <v>777</v>
          </cell>
          <cell r="I460">
            <v>619</v>
          </cell>
          <cell r="J460">
            <v>0</v>
          </cell>
          <cell r="K460">
            <v>0</v>
          </cell>
          <cell r="L460">
            <v>0</v>
          </cell>
          <cell r="M460">
            <v>0</v>
          </cell>
          <cell r="N460">
            <v>0</v>
          </cell>
          <cell r="O460">
            <v>395</v>
          </cell>
          <cell r="P460">
            <v>661</v>
          </cell>
          <cell r="Q460">
            <v>526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  <cell r="W460">
            <v>0</v>
          </cell>
          <cell r="X460">
            <v>0</v>
          </cell>
          <cell r="Y460">
            <v>0</v>
          </cell>
          <cell r="Z460">
            <v>0</v>
          </cell>
          <cell r="AA460">
            <v>0</v>
          </cell>
          <cell r="AB460">
            <v>0</v>
          </cell>
          <cell r="AC460">
            <v>0</v>
          </cell>
          <cell r="AD460">
            <v>0</v>
          </cell>
        </row>
        <row r="461">
          <cell r="A461" t="str">
            <v>HLIE</v>
          </cell>
          <cell r="B461" t="str">
            <v>HLIEPF</v>
          </cell>
          <cell r="C461" t="str">
            <v>Journal of Language, Identity &amp; Education</v>
          </cell>
          <cell r="D461">
            <v>18</v>
          </cell>
          <cell r="E461">
            <v>18</v>
          </cell>
          <cell r="F461">
            <v>6</v>
          </cell>
          <cell r="G461">
            <v>533</v>
          </cell>
          <cell r="H461">
            <v>888</v>
          </cell>
          <cell r="I461">
            <v>708</v>
          </cell>
          <cell r="J461">
            <v>0</v>
          </cell>
          <cell r="K461">
            <v>0</v>
          </cell>
          <cell r="L461">
            <v>0</v>
          </cell>
          <cell r="M461">
            <v>0</v>
          </cell>
          <cell r="N461">
            <v>0</v>
          </cell>
          <cell r="O461">
            <v>453</v>
          </cell>
          <cell r="P461">
            <v>755</v>
          </cell>
          <cell r="Q461">
            <v>602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  <cell r="W461">
            <v>0</v>
          </cell>
          <cell r="X461">
            <v>0</v>
          </cell>
          <cell r="Y461">
            <v>0</v>
          </cell>
          <cell r="Z461">
            <v>0</v>
          </cell>
          <cell r="AA461">
            <v>0</v>
          </cell>
          <cell r="AB461">
            <v>0</v>
          </cell>
          <cell r="AC461">
            <v>0</v>
          </cell>
          <cell r="AD461">
            <v>0</v>
          </cell>
        </row>
        <row r="462">
          <cell r="A462" t="str">
            <v>HLLD</v>
          </cell>
          <cell r="B462" t="str">
            <v>HLLDPF</v>
          </cell>
          <cell r="C462" t="str">
            <v>Language Learning and Development</v>
          </cell>
          <cell r="D462">
            <v>15</v>
          </cell>
          <cell r="E462">
            <v>15</v>
          </cell>
          <cell r="F462">
            <v>4</v>
          </cell>
          <cell r="G462">
            <v>401</v>
          </cell>
          <cell r="H462">
            <v>674</v>
          </cell>
          <cell r="I462">
            <v>539</v>
          </cell>
          <cell r="J462">
            <v>0</v>
          </cell>
          <cell r="K462">
            <v>0</v>
          </cell>
          <cell r="L462">
            <v>0</v>
          </cell>
          <cell r="M462">
            <v>0</v>
          </cell>
          <cell r="N462">
            <v>0</v>
          </cell>
          <cell r="O462">
            <v>341</v>
          </cell>
          <cell r="P462">
            <v>573</v>
          </cell>
          <cell r="Q462">
            <v>458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  <cell r="W462">
            <v>0</v>
          </cell>
          <cell r="X462">
            <v>0</v>
          </cell>
          <cell r="Y462">
            <v>0</v>
          </cell>
          <cell r="Z462">
            <v>0</v>
          </cell>
          <cell r="AA462">
            <v>0</v>
          </cell>
          <cell r="AB462">
            <v>0</v>
          </cell>
          <cell r="AC462">
            <v>0</v>
          </cell>
          <cell r="AD462">
            <v>0</v>
          </cell>
        </row>
        <row r="463">
          <cell r="A463" t="str">
            <v>HLNS</v>
          </cell>
          <cell r="B463" t="str">
            <v>HLNSPF</v>
          </cell>
          <cell r="C463" t="str">
            <v>Journal of the Learning Sciences</v>
          </cell>
          <cell r="D463">
            <v>28</v>
          </cell>
          <cell r="E463">
            <v>28</v>
          </cell>
          <cell r="F463">
            <v>5</v>
          </cell>
          <cell r="G463">
            <v>873</v>
          </cell>
          <cell r="H463">
            <v>1463</v>
          </cell>
          <cell r="I463">
            <v>1166</v>
          </cell>
          <cell r="J463">
            <v>0</v>
          </cell>
          <cell r="K463">
            <v>0</v>
          </cell>
          <cell r="L463">
            <v>0</v>
          </cell>
          <cell r="M463">
            <v>0</v>
          </cell>
          <cell r="N463">
            <v>0</v>
          </cell>
          <cell r="O463">
            <v>742</v>
          </cell>
          <cell r="P463">
            <v>1243</v>
          </cell>
          <cell r="Q463">
            <v>991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  <cell r="W463">
            <v>0</v>
          </cell>
          <cell r="X463">
            <v>0</v>
          </cell>
          <cell r="Y463">
            <v>0</v>
          </cell>
          <cell r="Z463">
            <v>0</v>
          </cell>
          <cell r="AA463">
            <v>0</v>
          </cell>
          <cell r="AB463">
            <v>0</v>
          </cell>
          <cell r="AC463">
            <v>0</v>
          </cell>
          <cell r="AD463">
            <v>0</v>
          </cell>
        </row>
        <row r="464">
          <cell r="A464" t="str">
            <v>HMBR</v>
          </cell>
          <cell r="B464" t="str">
            <v>HMBRPF</v>
          </cell>
          <cell r="C464" t="str">
            <v>Multivariate Behavioral Research</v>
          </cell>
          <cell r="D464">
            <v>54</v>
          </cell>
          <cell r="E464">
            <v>54</v>
          </cell>
          <cell r="F464">
            <v>6</v>
          </cell>
          <cell r="G464">
            <v>809</v>
          </cell>
          <cell r="H464">
            <v>1344</v>
          </cell>
          <cell r="I464">
            <v>1076</v>
          </cell>
          <cell r="J464">
            <v>0</v>
          </cell>
          <cell r="K464">
            <v>0</v>
          </cell>
          <cell r="L464">
            <v>0</v>
          </cell>
          <cell r="M464">
            <v>0</v>
          </cell>
          <cell r="N464">
            <v>0</v>
          </cell>
          <cell r="O464">
            <v>688</v>
          </cell>
          <cell r="P464">
            <v>1142</v>
          </cell>
          <cell r="Q464">
            <v>915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  <cell r="W464">
            <v>0</v>
          </cell>
          <cell r="X464">
            <v>0</v>
          </cell>
          <cell r="Y464">
            <v>0</v>
          </cell>
          <cell r="Z464">
            <v>0</v>
          </cell>
          <cell r="AA464">
            <v>0</v>
          </cell>
          <cell r="AB464">
            <v>0</v>
          </cell>
          <cell r="AC464">
            <v>0</v>
          </cell>
          <cell r="AD464">
            <v>0</v>
          </cell>
        </row>
        <row r="465">
          <cell r="A465" t="str">
            <v>HMCA</v>
          </cell>
          <cell r="B465" t="str">
            <v>HMCAPF</v>
          </cell>
          <cell r="C465" t="str">
            <v>Mind, Culture, and Activity</v>
          </cell>
          <cell r="D465">
            <v>26</v>
          </cell>
          <cell r="E465">
            <v>26</v>
          </cell>
          <cell r="F465">
            <v>4</v>
          </cell>
          <cell r="G465">
            <v>585</v>
          </cell>
          <cell r="H465">
            <v>984</v>
          </cell>
          <cell r="I465">
            <v>785</v>
          </cell>
          <cell r="J465">
            <v>0</v>
          </cell>
          <cell r="K465">
            <v>0</v>
          </cell>
          <cell r="L465">
            <v>0</v>
          </cell>
          <cell r="M465">
            <v>0</v>
          </cell>
          <cell r="N465">
            <v>0</v>
          </cell>
          <cell r="O465">
            <v>497</v>
          </cell>
          <cell r="P465">
            <v>836</v>
          </cell>
          <cell r="Q465">
            <v>667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  <cell r="W465">
            <v>0</v>
          </cell>
          <cell r="X465">
            <v>0</v>
          </cell>
          <cell r="Y465">
            <v>0</v>
          </cell>
          <cell r="Z465">
            <v>0</v>
          </cell>
          <cell r="AA465">
            <v>0</v>
          </cell>
          <cell r="AB465">
            <v>0</v>
          </cell>
          <cell r="AC465">
            <v>0</v>
          </cell>
          <cell r="AD465">
            <v>0</v>
          </cell>
        </row>
        <row r="466">
          <cell r="A466" t="str">
            <v>HMCP</v>
          </cell>
          <cell r="B466" t="str">
            <v>HMCPPF</v>
          </cell>
          <cell r="C466" t="str">
            <v>Multicultural Perspectives</v>
          </cell>
          <cell r="D466">
            <v>21</v>
          </cell>
          <cell r="E466">
            <v>21</v>
          </cell>
          <cell r="F466">
            <v>4</v>
          </cell>
          <cell r="G466">
            <v>374</v>
          </cell>
          <cell r="H466">
            <v>631</v>
          </cell>
          <cell r="I466">
            <v>505</v>
          </cell>
          <cell r="J466">
            <v>0</v>
          </cell>
          <cell r="K466">
            <v>0</v>
          </cell>
          <cell r="L466">
            <v>0</v>
          </cell>
          <cell r="M466">
            <v>0</v>
          </cell>
          <cell r="N466">
            <v>0</v>
          </cell>
          <cell r="O466">
            <v>318</v>
          </cell>
          <cell r="P466">
            <v>536</v>
          </cell>
          <cell r="Q466">
            <v>429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  <cell r="W466">
            <v>0</v>
          </cell>
          <cell r="X466">
            <v>0</v>
          </cell>
          <cell r="Y466">
            <v>0</v>
          </cell>
          <cell r="Z466">
            <v>0</v>
          </cell>
          <cell r="AA466">
            <v>0</v>
          </cell>
          <cell r="AB466">
            <v>0</v>
          </cell>
          <cell r="AC466">
            <v>0</v>
          </cell>
          <cell r="AD466">
            <v>0</v>
          </cell>
        </row>
        <row r="467">
          <cell r="A467" t="str">
            <v>HMCS</v>
          </cell>
          <cell r="B467" t="str">
            <v>HMCSPF</v>
          </cell>
          <cell r="C467" t="str">
            <v>Mass Communication and Society</v>
          </cell>
          <cell r="D467">
            <v>22</v>
          </cell>
          <cell r="E467">
            <v>22</v>
          </cell>
          <cell r="F467">
            <v>6</v>
          </cell>
          <cell r="G467">
            <v>706</v>
          </cell>
          <cell r="H467">
            <v>1185</v>
          </cell>
          <cell r="I467">
            <v>942</v>
          </cell>
          <cell r="J467">
            <v>0</v>
          </cell>
          <cell r="K467">
            <v>0</v>
          </cell>
          <cell r="L467">
            <v>0</v>
          </cell>
          <cell r="M467">
            <v>0</v>
          </cell>
          <cell r="N467">
            <v>0</v>
          </cell>
          <cell r="O467">
            <v>600</v>
          </cell>
          <cell r="P467">
            <v>1007</v>
          </cell>
          <cell r="Q467">
            <v>801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  <cell r="W467">
            <v>0</v>
          </cell>
          <cell r="X467">
            <v>0</v>
          </cell>
          <cell r="Y467">
            <v>0</v>
          </cell>
          <cell r="Z467">
            <v>0</v>
          </cell>
          <cell r="AA467">
            <v>0</v>
          </cell>
          <cell r="AB467">
            <v>0</v>
          </cell>
          <cell r="AC467">
            <v>0</v>
          </cell>
          <cell r="AD467">
            <v>0</v>
          </cell>
        </row>
        <row r="468">
          <cell r="A468" t="str">
            <v>HMEC</v>
          </cell>
          <cell r="B468" t="str">
            <v>HMECPF</v>
          </cell>
          <cell r="C468" t="str">
            <v>Journal of Media Economics</v>
          </cell>
          <cell r="D468">
            <v>32</v>
          </cell>
          <cell r="E468">
            <v>32</v>
          </cell>
          <cell r="F468">
            <v>4</v>
          </cell>
          <cell r="G468">
            <v>548</v>
          </cell>
          <cell r="H468">
            <v>919</v>
          </cell>
          <cell r="I468">
            <v>734</v>
          </cell>
          <cell r="J468">
            <v>0</v>
          </cell>
          <cell r="K468">
            <v>0</v>
          </cell>
          <cell r="L468">
            <v>0</v>
          </cell>
          <cell r="M468">
            <v>0</v>
          </cell>
          <cell r="N468">
            <v>0</v>
          </cell>
          <cell r="O468">
            <v>466</v>
          </cell>
          <cell r="P468">
            <v>781</v>
          </cell>
          <cell r="Q468">
            <v>624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  <cell r="W468">
            <v>0</v>
          </cell>
          <cell r="X468">
            <v>0</v>
          </cell>
          <cell r="Y468">
            <v>0</v>
          </cell>
          <cell r="Z468">
            <v>0</v>
          </cell>
          <cell r="AA468">
            <v>0</v>
          </cell>
          <cell r="AB468">
            <v>0</v>
          </cell>
          <cell r="AC468">
            <v>0</v>
          </cell>
          <cell r="AD468">
            <v>0</v>
          </cell>
        </row>
        <row r="469">
          <cell r="A469" t="str">
            <v>HMEP</v>
          </cell>
          <cell r="B469" t="str">
            <v>HMEPPF</v>
          </cell>
          <cell r="C469" t="str">
            <v>Media Psychology</v>
          </cell>
          <cell r="D469">
            <v>22</v>
          </cell>
          <cell r="E469">
            <v>22</v>
          </cell>
          <cell r="F469">
            <v>6</v>
          </cell>
          <cell r="G469">
            <v>857</v>
          </cell>
          <cell r="H469">
            <v>1432</v>
          </cell>
          <cell r="I469">
            <v>1142</v>
          </cell>
          <cell r="J469">
            <v>0</v>
          </cell>
          <cell r="K469">
            <v>0</v>
          </cell>
          <cell r="L469">
            <v>0</v>
          </cell>
          <cell r="M469">
            <v>0</v>
          </cell>
          <cell r="N469">
            <v>0</v>
          </cell>
          <cell r="O469">
            <v>728</v>
          </cell>
          <cell r="P469">
            <v>1217</v>
          </cell>
          <cell r="Q469">
            <v>971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  <cell r="W469">
            <v>0</v>
          </cell>
          <cell r="X469">
            <v>0</v>
          </cell>
          <cell r="Y469">
            <v>0</v>
          </cell>
          <cell r="Z469">
            <v>0</v>
          </cell>
          <cell r="AA469">
            <v>0</v>
          </cell>
          <cell r="AB469">
            <v>0</v>
          </cell>
          <cell r="AC469">
            <v>0</v>
          </cell>
          <cell r="AD469">
            <v>0</v>
          </cell>
        </row>
        <row r="470">
          <cell r="A470" t="str">
            <v>HMES</v>
          </cell>
          <cell r="B470" t="str">
            <v>HMESPF</v>
          </cell>
          <cell r="C470" t="str">
            <v>Measurement: Interdisciplinary Research &amp; Perspective</v>
          </cell>
          <cell r="D470">
            <v>17</v>
          </cell>
          <cell r="E470">
            <v>17</v>
          </cell>
          <cell r="F470">
            <v>4</v>
          </cell>
          <cell r="G470">
            <v>345</v>
          </cell>
          <cell r="H470">
            <v>574</v>
          </cell>
          <cell r="I470">
            <v>461</v>
          </cell>
          <cell r="J470">
            <v>0</v>
          </cell>
          <cell r="K470">
            <v>0</v>
          </cell>
          <cell r="L470">
            <v>0</v>
          </cell>
          <cell r="M470">
            <v>0</v>
          </cell>
          <cell r="N470">
            <v>0</v>
          </cell>
          <cell r="O470">
            <v>293</v>
          </cell>
          <cell r="P470">
            <v>488</v>
          </cell>
          <cell r="Q470">
            <v>392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  <cell r="W470">
            <v>0</v>
          </cell>
          <cell r="X470">
            <v>0</v>
          </cell>
          <cell r="Y470">
            <v>0</v>
          </cell>
          <cell r="Z470">
            <v>0</v>
          </cell>
          <cell r="AA470">
            <v>0</v>
          </cell>
          <cell r="AB470">
            <v>0</v>
          </cell>
          <cell r="AC470">
            <v>0</v>
          </cell>
          <cell r="AD470">
            <v>0</v>
          </cell>
        </row>
        <row r="471">
          <cell r="A471" t="str">
            <v>HMET</v>
          </cell>
          <cell r="B471" t="str">
            <v>HMETPF</v>
          </cell>
          <cell r="C471" t="str">
            <v>Metaphor and Symbol</v>
          </cell>
          <cell r="D471">
            <v>34</v>
          </cell>
          <cell r="E471">
            <v>34</v>
          </cell>
          <cell r="F471">
            <v>4</v>
          </cell>
          <cell r="G471">
            <v>674</v>
          </cell>
          <cell r="H471">
            <v>1128</v>
          </cell>
          <cell r="I471">
            <v>898</v>
          </cell>
          <cell r="J471">
            <v>0</v>
          </cell>
          <cell r="K471">
            <v>0</v>
          </cell>
          <cell r="L471">
            <v>0</v>
          </cell>
          <cell r="M471">
            <v>0</v>
          </cell>
          <cell r="N471">
            <v>0</v>
          </cell>
          <cell r="O471">
            <v>573</v>
          </cell>
          <cell r="P471">
            <v>959</v>
          </cell>
          <cell r="Q471">
            <v>763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  <cell r="W471">
            <v>0</v>
          </cell>
          <cell r="X471">
            <v>0</v>
          </cell>
          <cell r="Y471">
            <v>0</v>
          </cell>
          <cell r="Z471">
            <v>0</v>
          </cell>
          <cell r="AA471">
            <v>0</v>
          </cell>
          <cell r="AB471">
            <v>0</v>
          </cell>
          <cell r="AC471">
            <v>0</v>
          </cell>
          <cell r="AD471">
            <v>0</v>
          </cell>
        </row>
        <row r="472">
          <cell r="A472" t="str">
            <v>HMLP</v>
          </cell>
          <cell r="B472" t="str">
            <v>HMLPPF</v>
          </cell>
          <cell r="C472" t="str">
            <v>Military Psychology</v>
          </cell>
          <cell r="D472">
            <v>31</v>
          </cell>
          <cell r="E472">
            <v>31</v>
          </cell>
          <cell r="F472">
            <v>6</v>
          </cell>
          <cell r="G472">
            <v>1591</v>
          </cell>
          <cell r="H472">
            <v>2226</v>
          </cell>
          <cell r="I472">
            <v>1935</v>
          </cell>
          <cell r="J472">
            <v>0</v>
          </cell>
          <cell r="K472">
            <v>0</v>
          </cell>
          <cell r="L472">
            <v>0</v>
          </cell>
          <cell r="M472">
            <v>0</v>
          </cell>
          <cell r="N472">
            <v>0</v>
          </cell>
          <cell r="O472">
            <v>1352</v>
          </cell>
          <cell r="P472">
            <v>1892</v>
          </cell>
          <cell r="Q472">
            <v>1645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  <cell r="W472">
            <v>0</v>
          </cell>
          <cell r="X472">
            <v>0</v>
          </cell>
          <cell r="Y472">
            <v>0</v>
          </cell>
          <cell r="Z472">
            <v>0</v>
          </cell>
          <cell r="AA472">
            <v>0</v>
          </cell>
          <cell r="AB472">
            <v>0</v>
          </cell>
          <cell r="AC472">
            <v>0</v>
          </cell>
          <cell r="AD472">
            <v>0</v>
          </cell>
        </row>
        <row r="473">
          <cell r="A473" t="str">
            <v>HMME</v>
          </cell>
          <cell r="B473" t="str">
            <v>HMMEPF</v>
          </cell>
          <cell r="C473" t="str">
            <v>Journal of Media Ethics</v>
          </cell>
          <cell r="D473">
            <v>34</v>
          </cell>
          <cell r="E473">
            <v>34</v>
          </cell>
          <cell r="F473">
            <v>4</v>
          </cell>
          <cell r="G473">
            <v>614</v>
          </cell>
          <cell r="H473">
            <v>1036</v>
          </cell>
          <cell r="I473">
            <v>824</v>
          </cell>
          <cell r="J473">
            <v>0</v>
          </cell>
          <cell r="K473">
            <v>0</v>
          </cell>
          <cell r="L473">
            <v>0</v>
          </cell>
          <cell r="M473">
            <v>0</v>
          </cell>
          <cell r="N473">
            <v>0</v>
          </cell>
          <cell r="O473">
            <v>522</v>
          </cell>
          <cell r="P473">
            <v>881</v>
          </cell>
          <cell r="Q473">
            <v>700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  <cell r="W473">
            <v>0</v>
          </cell>
          <cell r="X473">
            <v>0</v>
          </cell>
          <cell r="Y473">
            <v>0</v>
          </cell>
          <cell r="Z473">
            <v>0</v>
          </cell>
          <cell r="AA473">
            <v>0</v>
          </cell>
          <cell r="AB473">
            <v>0</v>
          </cell>
          <cell r="AC473">
            <v>0</v>
          </cell>
          <cell r="AD473">
            <v>0</v>
          </cell>
        </row>
        <row r="474">
          <cell r="A474" t="str">
            <v>HMPE</v>
          </cell>
          <cell r="B474" t="str">
            <v>HMPEPF</v>
          </cell>
          <cell r="C474" t="str">
            <v>Measurement in Physical Education and Exercise Science</v>
          </cell>
          <cell r="D474">
            <v>23</v>
          </cell>
          <cell r="E474">
            <v>23</v>
          </cell>
          <cell r="F474">
            <v>4</v>
          </cell>
          <cell r="G474">
            <v>569</v>
          </cell>
          <cell r="H474">
            <v>952</v>
          </cell>
          <cell r="I474">
            <v>760</v>
          </cell>
          <cell r="J474">
            <v>0</v>
          </cell>
          <cell r="K474">
            <v>0</v>
          </cell>
          <cell r="L474">
            <v>0</v>
          </cell>
          <cell r="M474">
            <v>0</v>
          </cell>
          <cell r="N474">
            <v>0</v>
          </cell>
          <cell r="O474">
            <v>484</v>
          </cell>
          <cell r="P474">
            <v>809</v>
          </cell>
          <cell r="Q474">
            <v>646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  <cell r="W474">
            <v>0</v>
          </cell>
          <cell r="X474">
            <v>0</v>
          </cell>
          <cell r="Y474">
            <v>0</v>
          </cell>
          <cell r="Z474">
            <v>0</v>
          </cell>
          <cell r="AA474">
            <v>0</v>
          </cell>
          <cell r="AB474">
            <v>0</v>
          </cell>
          <cell r="AC474">
            <v>0</v>
          </cell>
          <cell r="AD474">
            <v>0</v>
          </cell>
        </row>
        <row r="475">
          <cell r="A475" t="str">
            <v>HMRJ</v>
          </cell>
          <cell r="B475" t="str">
            <v>HMRJPF</v>
          </cell>
          <cell r="C475" t="str">
            <v>International Multilingual Research Journal</v>
          </cell>
          <cell r="D475">
            <v>13</v>
          </cell>
          <cell r="E475">
            <v>13</v>
          </cell>
          <cell r="F475">
            <v>4</v>
          </cell>
          <cell r="G475">
            <v>241</v>
          </cell>
          <cell r="H475">
            <v>401</v>
          </cell>
          <cell r="I475">
            <v>320</v>
          </cell>
          <cell r="J475">
            <v>0</v>
          </cell>
          <cell r="K475">
            <v>0</v>
          </cell>
          <cell r="L475">
            <v>0</v>
          </cell>
          <cell r="M475">
            <v>0</v>
          </cell>
          <cell r="N475">
            <v>0</v>
          </cell>
          <cell r="O475">
            <v>205</v>
          </cell>
          <cell r="P475">
            <v>341</v>
          </cell>
          <cell r="Q475">
            <v>272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  <cell r="W475">
            <v>0</v>
          </cell>
          <cell r="X475">
            <v>0</v>
          </cell>
          <cell r="Y475">
            <v>0</v>
          </cell>
          <cell r="Z475">
            <v>0</v>
          </cell>
          <cell r="AA475">
            <v>0</v>
          </cell>
          <cell r="AB475">
            <v>0</v>
          </cell>
          <cell r="AC475">
            <v>0</v>
          </cell>
          <cell r="AD475">
            <v>0</v>
          </cell>
        </row>
        <row r="476">
          <cell r="A476" t="str">
            <v>HMTL</v>
          </cell>
          <cell r="B476" t="str">
            <v>HMTLPF</v>
          </cell>
          <cell r="C476" t="str">
            <v>Mathematical Thinking and Learning</v>
          </cell>
          <cell r="D476">
            <v>21</v>
          </cell>
          <cell r="E476">
            <v>21</v>
          </cell>
          <cell r="F476">
            <v>4</v>
          </cell>
          <cell r="G476">
            <v>611</v>
          </cell>
          <cell r="H476">
            <v>1026</v>
          </cell>
          <cell r="I476">
            <v>815</v>
          </cell>
          <cell r="J476">
            <v>0</v>
          </cell>
          <cell r="K476">
            <v>0</v>
          </cell>
          <cell r="L476">
            <v>0</v>
          </cell>
          <cell r="M476">
            <v>0</v>
          </cell>
          <cell r="N476">
            <v>0</v>
          </cell>
          <cell r="O476">
            <v>519</v>
          </cell>
          <cell r="P476">
            <v>872</v>
          </cell>
          <cell r="Q476">
            <v>693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  <cell r="W476">
            <v>0</v>
          </cell>
          <cell r="X476">
            <v>0</v>
          </cell>
          <cell r="Y476">
            <v>0</v>
          </cell>
          <cell r="Z476">
            <v>0</v>
          </cell>
          <cell r="AA476">
            <v>0</v>
          </cell>
          <cell r="AB476">
            <v>0</v>
          </cell>
          <cell r="AC476">
            <v>0</v>
          </cell>
          <cell r="AD476">
            <v>0</v>
          </cell>
        </row>
        <row r="477">
          <cell r="A477" t="str">
            <v>HNUC</v>
          </cell>
          <cell r="B477" t="str">
            <v>HNUCPF</v>
          </cell>
          <cell r="C477" t="str">
            <v>Nutrition and Cancer</v>
          </cell>
          <cell r="D477">
            <v>71</v>
          </cell>
          <cell r="E477">
            <v>71</v>
          </cell>
          <cell r="F477">
            <v>8</v>
          </cell>
          <cell r="G477">
            <v>1856</v>
          </cell>
          <cell r="H477">
            <v>3113</v>
          </cell>
          <cell r="I477">
            <v>2476</v>
          </cell>
          <cell r="J477">
            <v>0</v>
          </cell>
          <cell r="K477">
            <v>0</v>
          </cell>
          <cell r="L477">
            <v>0</v>
          </cell>
          <cell r="M477">
            <v>0</v>
          </cell>
          <cell r="N477">
            <v>0</v>
          </cell>
          <cell r="O477">
            <v>1578</v>
          </cell>
          <cell r="P477">
            <v>2646</v>
          </cell>
          <cell r="Q477">
            <v>2105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  <cell r="W477">
            <v>0</v>
          </cell>
          <cell r="X477">
            <v>0</v>
          </cell>
          <cell r="Y477">
            <v>0</v>
          </cell>
          <cell r="Z477">
            <v>0</v>
          </cell>
          <cell r="AA477">
            <v>0</v>
          </cell>
          <cell r="AB477">
            <v>0</v>
          </cell>
          <cell r="AC477">
            <v>0</v>
          </cell>
          <cell r="AD477">
            <v>0</v>
          </cell>
        </row>
        <row r="478">
          <cell r="A478" t="str">
            <v>HOCE</v>
          </cell>
          <cell r="B478" t="str">
            <v>HOCEPF</v>
          </cell>
          <cell r="C478" t="str">
            <v>Journal of Organizational Computing and Electronic Commerce</v>
          </cell>
          <cell r="D478">
            <v>29</v>
          </cell>
          <cell r="E478">
            <v>29</v>
          </cell>
          <cell r="F478">
            <v>4</v>
          </cell>
          <cell r="G478">
            <v>768</v>
          </cell>
          <cell r="H478">
            <v>1289</v>
          </cell>
          <cell r="I478">
            <v>1029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653</v>
          </cell>
          <cell r="P478">
            <v>1096</v>
          </cell>
          <cell r="Q478">
            <v>875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  <cell r="W478">
            <v>0</v>
          </cell>
          <cell r="X478">
            <v>0</v>
          </cell>
          <cell r="Y478">
            <v>0</v>
          </cell>
          <cell r="Z478">
            <v>0</v>
          </cell>
          <cell r="AA478">
            <v>0</v>
          </cell>
          <cell r="AB478">
            <v>0</v>
          </cell>
          <cell r="AC478">
            <v>0</v>
          </cell>
          <cell r="AD478">
            <v>0</v>
          </cell>
        </row>
        <row r="479">
          <cell r="A479" t="str">
            <v>HPAR</v>
          </cell>
          <cell r="B479" t="str">
            <v>HPARPF</v>
          </cell>
          <cell r="C479" t="str">
            <v>Parenting</v>
          </cell>
          <cell r="D479">
            <v>19</v>
          </cell>
          <cell r="E479">
            <v>19</v>
          </cell>
          <cell r="F479">
            <v>4</v>
          </cell>
          <cell r="G479">
            <v>413</v>
          </cell>
          <cell r="H479">
            <v>689</v>
          </cell>
          <cell r="I479">
            <v>548</v>
          </cell>
          <cell r="J479">
            <v>0</v>
          </cell>
          <cell r="K479">
            <v>0</v>
          </cell>
          <cell r="L479">
            <v>0</v>
          </cell>
          <cell r="M479">
            <v>0</v>
          </cell>
          <cell r="N479">
            <v>0</v>
          </cell>
          <cell r="O479">
            <v>351</v>
          </cell>
          <cell r="P479">
            <v>586</v>
          </cell>
          <cell r="Q479">
            <v>466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  <cell r="W479">
            <v>0</v>
          </cell>
          <cell r="X479">
            <v>0</v>
          </cell>
          <cell r="Y479">
            <v>0</v>
          </cell>
          <cell r="Z479">
            <v>0</v>
          </cell>
          <cell r="AA479">
            <v>0</v>
          </cell>
          <cell r="AB479">
            <v>0</v>
          </cell>
          <cell r="AC479">
            <v>0</v>
          </cell>
          <cell r="AD479">
            <v>0</v>
          </cell>
        </row>
        <row r="480">
          <cell r="A480" t="str">
            <v>HPED</v>
          </cell>
          <cell r="B480" t="str">
            <v>HPEDPF</v>
          </cell>
          <cell r="C480" t="str">
            <v>Pedagogies: An International Journal</v>
          </cell>
          <cell r="D480">
            <v>14</v>
          </cell>
          <cell r="E480">
            <v>14</v>
          </cell>
          <cell r="F480">
            <v>4</v>
          </cell>
          <cell r="G480">
            <v>373</v>
          </cell>
          <cell r="H480">
            <v>625</v>
          </cell>
          <cell r="I480">
            <v>496</v>
          </cell>
          <cell r="J480">
            <v>0</v>
          </cell>
          <cell r="K480">
            <v>0</v>
          </cell>
          <cell r="L480">
            <v>0</v>
          </cell>
          <cell r="M480">
            <v>0</v>
          </cell>
          <cell r="N480">
            <v>0</v>
          </cell>
          <cell r="O480">
            <v>317</v>
          </cell>
          <cell r="P480">
            <v>531</v>
          </cell>
          <cell r="Q480">
            <v>422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  <cell r="W480">
            <v>0</v>
          </cell>
          <cell r="X480">
            <v>0</v>
          </cell>
          <cell r="Y480">
            <v>0</v>
          </cell>
          <cell r="Z480">
            <v>0</v>
          </cell>
          <cell r="AA480">
            <v>0</v>
          </cell>
          <cell r="AB480">
            <v>0</v>
          </cell>
          <cell r="AC480">
            <v>0</v>
          </cell>
          <cell r="AD480">
            <v>0</v>
          </cell>
        </row>
        <row r="481">
          <cell r="A481" t="str">
            <v>HPJE</v>
          </cell>
          <cell r="B481" t="str">
            <v>HPJEPF</v>
          </cell>
          <cell r="C481" t="str">
            <v>Peabody Journal of Education</v>
          </cell>
          <cell r="D481">
            <v>94</v>
          </cell>
          <cell r="E481">
            <v>94</v>
          </cell>
          <cell r="F481">
            <v>5</v>
          </cell>
          <cell r="G481">
            <v>616</v>
          </cell>
          <cell r="H481">
            <v>1035</v>
          </cell>
          <cell r="I481">
            <v>820</v>
          </cell>
          <cell r="J481">
            <v>0</v>
          </cell>
          <cell r="K481">
            <v>0</v>
          </cell>
          <cell r="L481">
            <v>0</v>
          </cell>
          <cell r="M481">
            <v>0</v>
          </cell>
          <cell r="N481">
            <v>0</v>
          </cell>
          <cell r="O481">
            <v>524</v>
          </cell>
          <cell r="P481">
            <v>880</v>
          </cell>
          <cell r="Q481">
            <v>697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  <cell r="W481">
            <v>0</v>
          </cell>
          <cell r="X481">
            <v>0</v>
          </cell>
          <cell r="Y481">
            <v>0</v>
          </cell>
          <cell r="Z481">
            <v>0</v>
          </cell>
          <cell r="AA481">
            <v>0</v>
          </cell>
          <cell r="AB481">
            <v>0</v>
          </cell>
          <cell r="AC481">
            <v>0</v>
          </cell>
          <cell r="AD481">
            <v>0</v>
          </cell>
        </row>
        <row r="482">
          <cell r="A482" t="str">
            <v>HPLI</v>
          </cell>
          <cell r="B482" t="str">
            <v>HPLIPF</v>
          </cell>
          <cell r="C482" t="str">
            <v>Psychological Inquiry</v>
          </cell>
          <cell r="D482">
            <v>30</v>
          </cell>
          <cell r="E482">
            <v>30</v>
          </cell>
          <cell r="F482">
            <v>4</v>
          </cell>
          <cell r="G482">
            <v>751</v>
          </cell>
          <cell r="H482">
            <v>1252</v>
          </cell>
          <cell r="I482">
            <v>1000</v>
          </cell>
          <cell r="J482">
            <v>0</v>
          </cell>
          <cell r="K482">
            <v>0</v>
          </cell>
          <cell r="L482">
            <v>0</v>
          </cell>
          <cell r="M482">
            <v>0</v>
          </cell>
          <cell r="N482">
            <v>0</v>
          </cell>
          <cell r="O482">
            <v>638</v>
          </cell>
          <cell r="P482">
            <v>1064</v>
          </cell>
          <cell r="Q482">
            <v>850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  <cell r="W482">
            <v>0</v>
          </cell>
          <cell r="X482">
            <v>0</v>
          </cell>
          <cell r="Y482">
            <v>0</v>
          </cell>
          <cell r="Z482">
            <v>0</v>
          </cell>
          <cell r="AA482">
            <v>0</v>
          </cell>
          <cell r="AB482">
            <v>0</v>
          </cell>
          <cell r="AC482">
            <v>0</v>
          </cell>
          <cell r="AD482">
            <v>0</v>
          </cell>
        </row>
        <row r="483">
          <cell r="A483" t="str">
            <v>HPPC</v>
          </cell>
          <cell r="B483" t="str">
            <v>HPPCPF</v>
          </cell>
          <cell r="C483" t="str">
            <v>Popular Communication</v>
          </cell>
          <cell r="D483">
            <v>17</v>
          </cell>
          <cell r="E483">
            <v>17</v>
          </cell>
          <cell r="F483">
            <v>4</v>
          </cell>
          <cell r="G483">
            <v>449</v>
          </cell>
          <cell r="H483">
            <v>754</v>
          </cell>
          <cell r="I483">
            <v>600</v>
          </cell>
          <cell r="J483">
            <v>0</v>
          </cell>
          <cell r="K483">
            <v>0</v>
          </cell>
          <cell r="L483">
            <v>0</v>
          </cell>
          <cell r="M483">
            <v>0</v>
          </cell>
          <cell r="N483">
            <v>0</v>
          </cell>
          <cell r="O483">
            <v>382</v>
          </cell>
          <cell r="P483">
            <v>641</v>
          </cell>
          <cell r="Q483">
            <v>510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  <cell r="W483">
            <v>0</v>
          </cell>
          <cell r="X483">
            <v>0</v>
          </cell>
          <cell r="Y483">
            <v>0</v>
          </cell>
          <cell r="Z483">
            <v>0</v>
          </cell>
          <cell r="AA483">
            <v>0</v>
          </cell>
          <cell r="AB483">
            <v>0</v>
          </cell>
          <cell r="AC483">
            <v>0</v>
          </cell>
          <cell r="AD483">
            <v>0</v>
          </cell>
        </row>
        <row r="484">
          <cell r="A484" t="str">
            <v>HPRR</v>
          </cell>
          <cell r="B484" t="str">
            <v>HPRRPF</v>
          </cell>
          <cell r="C484" t="str">
            <v>Journal of Public Relations Research</v>
          </cell>
          <cell r="D484">
            <v>31</v>
          </cell>
          <cell r="E484">
            <v>31</v>
          </cell>
          <cell r="F484">
            <v>6</v>
          </cell>
          <cell r="G484">
            <v>849</v>
          </cell>
          <cell r="H484">
            <v>1425</v>
          </cell>
          <cell r="I484">
            <v>1135</v>
          </cell>
          <cell r="J484">
            <v>0</v>
          </cell>
          <cell r="K484">
            <v>0</v>
          </cell>
          <cell r="L484">
            <v>0</v>
          </cell>
          <cell r="M484">
            <v>0</v>
          </cell>
          <cell r="N484">
            <v>0</v>
          </cell>
          <cell r="O484">
            <v>722</v>
          </cell>
          <cell r="P484">
            <v>1211</v>
          </cell>
          <cell r="Q484">
            <v>965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  <cell r="W484">
            <v>0</v>
          </cell>
          <cell r="X484">
            <v>0</v>
          </cell>
          <cell r="Y484">
            <v>0</v>
          </cell>
          <cell r="Z484">
            <v>0</v>
          </cell>
          <cell r="AA484">
            <v>0</v>
          </cell>
          <cell r="AB484">
            <v>0</v>
          </cell>
          <cell r="AC484">
            <v>0</v>
          </cell>
          <cell r="AD484">
            <v>0</v>
          </cell>
        </row>
        <row r="485">
          <cell r="A485" t="str">
            <v>HPSD</v>
          </cell>
          <cell r="B485" t="str">
            <v>HPSDPF</v>
          </cell>
          <cell r="C485" t="str">
            <v>Psychoanalytic Dialogues</v>
          </cell>
          <cell r="D485">
            <v>29</v>
          </cell>
          <cell r="E485">
            <v>29</v>
          </cell>
          <cell r="F485">
            <v>6</v>
          </cell>
          <cell r="G485">
            <v>421</v>
          </cell>
          <cell r="H485">
            <v>702</v>
          </cell>
          <cell r="I485">
            <v>555</v>
          </cell>
          <cell r="J485">
            <v>0</v>
          </cell>
          <cell r="K485">
            <v>0</v>
          </cell>
          <cell r="L485">
            <v>0</v>
          </cell>
          <cell r="M485">
            <v>0</v>
          </cell>
          <cell r="N485">
            <v>0</v>
          </cell>
          <cell r="O485">
            <v>358</v>
          </cell>
          <cell r="P485">
            <v>597</v>
          </cell>
          <cell r="Q485">
            <v>472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  <cell r="W485">
            <v>0</v>
          </cell>
          <cell r="X485">
            <v>0</v>
          </cell>
          <cell r="Y485">
            <v>0</v>
          </cell>
          <cell r="Z485">
            <v>0</v>
          </cell>
          <cell r="AA485">
            <v>0</v>
          </cell>
          <cell r="AB485">
            <v>0</v>
          </cell>
          <cell r="AC485">
            <v>0</v>
          </cell>
          <cell r="AD485">
            <v>0</v>
          </cell>
        </row>
        <row r="486">
          <cell r="A486" t="str">
            <v>HPSI</v>
          </cell>
          <cell r="B486" t="str">
            <v>HPSIPF</v>
          </cell>
          <cell r="C486" t="str">
            <v>Psychoanalytic Inquiry</v>
          </cell>
          <cell r="D486">
            <v>39</v>
          </cell>
          <cell r="E486">
            <v>39</v>
          </cell>
          <cell r="F486">
            <v>8</v>
          </cell>
          <cell r="G486">
            <v>587</v>
          </cell>
          <cell r="H486">
            <v>969</v>
          </cell>
          <cell r="I486">
            <v>774</v>
          </cell>
          <cell r="J486">
            <v>0</v>
          </cell>
          <cell r="K486">
            <v>0</v>
          </cell>
          <cell r="L486">
            <v>0</v>
          </cell>
          <cell r="M486">
            <v>0</v>
          </cell>
          <cell r="N486">
            <v>0</v>
          </cell>
          <cell r="O486">
            <v>499</v>
          </cell>
          <cell r="P486">
            <v>824</v>
          </cell>
          <cell r="Q486">
            <v>658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  <cell r="W486">
            <v>0</v>
          </cell>
          <cell r="X486">
            <v>0</v>
          </cell>
          <cell r="Y486">
            <v>0</v>
          </cell>
          <cell r="Z486">
            <v>0</v>
          </cell>
          <cell r="AA486">
            <v>0</v>
          </cell>
          <cell r="AB486">
            <v>0</v>
          </cell>
          <cell r="AC486">
            <v>0</v>
          </cell>
          <cell r="AD486">
            <v>0</v>
          </cell>
        </row>
        <row r="487">
          <cell r="A487" t="str">
            <v>HPSP</v>
          </cell>
          <cell r="B487" t="str">
            <v>HPSPPF</v>
          </cell>
          <cell r="C487" t="str">
            <v>Psychoanalysis, Self and Context</v>
          </cell>
          <cell r="D487">
            <v>14</v>
          </cell>
          <cell r="E487">
            <v>14</v>
          </cell>
          <cell r="F487">
            <v>4</v>
          </cell>
          <cell r="G487">
            <v>275</v>
          </cell>
          <cell r="H487">
            <v>454</v>
          </cell>
          <cell r="I487">
            <v>362</v>
          </cell>
          <cell r="J487">
            <v>0</v>
          </cell>
          <cell r="K487">
            <v>0</v>
          </cell>
          <cell r="L487">
            <v>0</v>
          </cell>
          <cell r="M487">
            <v>0</v>
          </cell>
          <cell r="N487">
            <v>0</v>
          </cell>
          <cell r="O487">
            <v>234</v>
          </cell>
          <cell r="P487">
            <v>386</v>
          </cell>
          <cell r="Q487">
            <v>308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  <cell r="W487">
            <v>0</v>
          </cell>
          <cell r="X487">
            <v>0</v>
          </cell>
          <cell r="Y487">
            <v>0</v>
          </cell>
          <cell r="Z487">
            <v>0</v>
          </cell>
          <cell r="AA487">
            <v>0</v>
          </cell>
          <cell r="AB487">
            <v>0</v>
          </cell>
          <cell r="AC487">
            <v>0</v>
          </cell>
          <cell r="AD487">
            <v>0</v>
          </cell>
        </row>
        <row r="488">
          <cell r="A488" t="str">
            <v>HRHD</v>
          </cell>
          <cell r="B488" t="str">
            <v>HRHDPF</v>
          </cell>
          <cell r="C488" t="str">
            <v>Research in Human Development</v>
          </cell>
          <cell r="D488">
            <v>16</v>
          </cell>
          <cell r="E488">
            <v>16</v>
          </cell>
          <cell r="F488">
            <v>4</v>
          </cell>
          <cell r="G488">
            <v>372</v>
          </cell>
          <cell r="H488">
            <v>624</v>
          </cell>
          <cell r="I488">
            <v>494</v>
          </cell>
          <cell r="J488">
            <v>0</v>
          </cell>
          <cell r="K488">
            <v>0</v>
          </cell>
          <cell r="L488">
            <v>0</v>
          </cell>
          <cell r="M488">
            <v>0</v>
          </cell>
          <cell r="N488">
            <v>0</v>
          </cell>
          <cell r="O488">
            <v>316</v>
          </cell>
          <cell r="P488">
            <v>530</v>
          </cell>
          <cell r="Q488">
            <v>420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  <cell r="W488">
            <v>0</v>
          </cell>
          <cell r="X488">
            <v>0</v>
          </cell>
          <cell r="Y488">
            <v>0</v>
          </cell>
          <cell r="Z488">
            <v>0</v>
          </cell>
          <cell r="AA488">
            <v>0</v>
          </cell>
          <cell r="AB488">
            <v>0</v>
          </cell>
          <cell r="AC488">
            <v>0</v>
          </cell>
          <cell r="AD488">
            <v>0</v>
          </cell>
        </row>
        <row r="489">
          <cell r="A489" t="str">
            <v>HRHR</v>
          </cell>
          <cell r="B489" t="str">
            <v>HRHRPF</v>
          </cell>
          <cell r="C489" t="str">
            <v>Rhetoric Review</v>
          </cell>
          <cell r="D489">
            <v>38</v>
          </cell>
          <cell r="E489">
            <v>38</v>
          </cell>
          <cell r="F489">
            <v>4</v>
          </cell>
          <cell r="G489">
            <v>308</v>
          </cell>
          <cell r="H489">
            <v>518</v>
          </cell>
          <cell r="I489">
            <v>412</v>
          </cell>
          <cell r="J489">
            <v>0</v>
          </cell>
          <cell r="K489">
            <v>0</v>
          </cell>
          <cell r="L489">
            <v>0</v>
          </cell>
          <cell r="M489">
            <v>0</v>
          </cell>
          <cell r="N489">
            <v>0</v>
          </cell>
          <cell r="O489">
            <v>262</v>
          </cell>
          <cell r="P489">
            <v>440</v>
          </cell>
          <cell r="Q489">
            <v>350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  <cell r="W489">
            <v>0</v>
          </cell>
          <cell r="X489">
            <v>0</v>
          </cell>
          <cell r="Y489">
            <v>0</v>
          </cell>
          <cell r="Z489">
            <v>0</v>
          </cell>
          <cell r="AA489">
            <v>0</v>
          </cell>
          <cell r="AB489">
            <v>0</v>
          </cell>
          <cell r="AC489">
            <v>0</v>
          </cell>
          <cell r="AD489">
            <v>0</v>
          </cell>
        </row>
        <row r="490">
          <cell r="A490" t="str">
            <v>HRLS</v>
          </cell>
          <cell r="B490" t="str">
            <v>HRLSPF</v>
          </cell>
          <cell r="C490" t="str">
            <v>Research on Language &amp; Social Interaction</v>
          </cell>
          <cell r="D490">
            <v>52</v>
          </cell>
          <cell r="E490">
            <v>52</v>
          </cell>
          <cell r="F490">
            <v>4</v>
          </cell>
          <cell r="G490">
            <v>678</v>
          </cell>
          <cell r="H490">
            <v>1135</v>
          </cell>
          <cell r="I490">
            <v>905</v>
          </cell>
          <cell r="J490">
            <v>0</v>
          </cell>
          <cell r="K490">
            <v>0</v>
          </cell>
          <cell r="L490">
            <v>0</v>
          </cell>
          <cell r="M490">
            <v>0</v>
          </cell>
          <cell r="N490">
            <v>0</v>
          </cell>
          <cell r="O490">
            <v>576</v>
          </cell>
          <cell r="P490">
            <v>965</v>
          </cell>
          <cell r="Q490">
            <v>769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  <cell r="W490">
            <v>0</v>
          </cell>
          <cell r="X490">
            <v>0</v>
          </cell>
          <cell r="Y490">
            <v>0</v>
          </cell>
          <cell r="Z490">
            <v>0</v>
          </cell>
          <cell r="AA490">
            <v>0</v>
          </cell>
          <cell r="AB490">
            <v>0</v>
          </cell>
          <cell r="AC490">
            <v>0</v>
          </cell>
          <cell r="AD490">
            <v>0</v>
          </cell>
        </row>
        <row r="491">
          <cell r="A491" t="str">
            <v>HSBI</v>
          </cell>
          <cell r="B491" t="str">
            <v>HSBIPF</v>
          </cell>
          <cell r="C491" t="str">
            <v>Biodemography and Social Biology</v>
          </cell>
          <cell r="D491">
            <v>65</v>
          </cell>
          <cell r="E491">
            <v>65</v>
          </cell>
          <cell r="F491">
            <v>4</v>
          </cell>
          <cell r="G491">
            <v>193</v>
          </cell>
          <cell r="H491">
            <v>346</v>
          </cell>
          <cell r="I491">
            <v>279</v>
          </cell>
          <cell r="J491">
            <v>0</v>
          </cell>
          <cell r="K491">
            <v>0</v>
          </cell>
          <cell r="L491">
            <v>0</v>
          </cell>
          <cell r="M491">
            <v>0</v>
          </cell>
          <cell r="N491">
            <v>0</v>
          </cell>
          <cell r="O491">
            <v>164</v>
          </cell>
          <cell r="P491">
            <v>294</v>
          </cell>
          <cell r="Q491">
            <v>237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  <cell r="W491">
            <v>0</v>
          </cell>
          <cell r="X491">
            <v>0</v>
          </cell>
          <cell r="Y491">
            <v>0</v>
          </cell>
          <cell r="Z491">
            <v>0</v>
          </cell>
          <cell r="AA491">
            <v>0</v>
          </cell>
          <cell r="AB491">
            <v>0</v>
          </cell>
          <cell r="AC491">
            <v>0</v>
          </cell>
          <cell r="AD491">
            <v>0</v>
          </cell>
        </row>
        <row r="492">
          <cell r="A492" t="str">
            <v>HSCC</v>
          </cell>
          <cell r="B492" t="str">
            <v>HSCCPF</v>
          </cell>
          <cell r="C492" t="str">
            <v>Spatial Cognition &amp; Computation</v>
          </cell>
          <cell r="D492">
            <v>19</v>
          </cell>
          <cell r="E492">
            <v>19</v>
          </cell>
          <cell r="F492">
            <v>4</v>
          </cell>
          <cell r="G492">
            <v>441</v>
          </cell>
          <cell r="H492">
            <v>739</v>
          </cell>
          <cell r="I492">
            <v>585</v>
          </cell>
          <cell r="J492">
            <v>0</v>
          </cell>
          <cell r="K492">
            <v>0</v>
          </cell>
          <cell r="L492">
            <v>0</v>
          </cell>
          <cell r="M492">
            <v>0</v>
          </cell>
          <cell r="N492">
            <v>0</v>
          </cell>
          <cell r="O492">
            <v>375</v>
          </cell>
          <cell r="P492">
            <v>628</v>
          </cell>
          <cell r="Q492">
            <v>497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  <cell r="W492">
            <v>0</v>
          </cell>
          <cell r="X492">
            <v>0</v>
          </cell>
          <cell r="Y492">
            <v>0</v>
          </cell>
          <cell r="Z492">
            <v>0</v>
          </cell>
          <cell r="AA492">
            <v>0</v>
          </cell>
          <cell r="AB492">
            <v>0</v>
          </cell>
          <cell r="AC492">
            <v>0</v>
          </cell>
          <cell r="AD492">
            <v>0</v>
          </cell>
        </row>
        <row r="493">
          <cell r="A493" t="str">
            <v>HSEM</v>
          </cell>
          <cell r="B493" t="str">
            <v>HSEMPF</v>
          </cell>
          <cell r="C493" t="str">
            <v>Structural Equation Modeling: A Multidisciplinary Journal</v>
          </cell>
          <cell r="D493">
            <v>26</v>
          </cell>
          <cell r="E493">
            <v>26</v>
          </cell>
          <cell r="F493">
            <v>6</v>
          </cell>
          <cell r="G493">
            <v>993</v>
          </cell>
          <cell r="H493">
            <v>1660</v>
          </cell>
          <cell r="I493">
            <v>1325</v>
          </cell>
          <cell r="J493">
            <v>0</v>
          </cell>
          <cell r="K493">
            <v>0</v>
          </cell>
          <cell r="L493">
            <v>0</v>
          </cell>
          <cell r="M493">
            <v>0</v>
          </cell>
          <cell r="N493">
            <v>0</v>
          </cell>
          <cell r="O493">
            <v>844</v>
          </cell>
          <cell r="P493">
            <v>1411</v>
          </cell>
          <cell r="Q493">
            <v>1126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  <cell r="W493">
            <v>0</v>
          </cell>
          <cell r="X493">
            <v>0</v>
          </cell>
          <cell r="Y493">
            <v>0</v>
          </cell>
          <cell r="Z493">
            <v>0</v>
          </cell>
          <cell r="AA493">
            <v>0</v>
          </cell>
          <cell r="AB493">
            <v>0</v>
          </cell>
          <cell r="AC493">
            <v>0</v>
          </cell>
          <cell r="AD493">
            <v>0</v>
          </cell>
        </row>
        <row r="494">
          <cell r="A494" t="str">
            <v>HSGS</v>
          </cell>
          <cell r="B494" t="str">
            <v>HSGSPF</v>
          </cell>
          <cell r="C494" t="str">
            <v>Studies in Gender and Sexuality</v>
          </cell>
          <cell r="D494">
            <v>20</v>
          </cell>
          <cell r="E494">
            <v>20</v>
          </cell>
          <cell r="F494">
            <v>4</v>
          </cell>
          <cell r="G494">
            <v>281</v>
          </cell>
          <cell r="H494">
            <v>468</v>
          </cell>
          <cell r="I494">
            <v>373</v>
          </cell>
          <cell r="J494">
            <v>0</v>
          </cell>
          <cell r="K494">
            <v>0</v>
          </cell>
          <cell r="L494">
            <v>0</v>
          </cell>
          <cell r="M494">
            <v>0</v>
          </cell>
          <cell r="N494">
            <v>0</v>
          </cell>
          <cell r="O494">
            <v>239</v>
          </cell>
          <cell r="P494">
            <v>398</v>
          </cell>
          <cell r="Q494">
            <v>317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  <cell r="W494">
            <v>0</v>
          </cell>
          <cell r="X494">
            <v>0</v>
          </cell>
          <cell r="Y494">
            <v>0</v>
          </cell>
          <cell r="Z494">
            <v>0</v>
          </cell>
          <cell r="AA494">
            <v>0</v>
          </cell>
          <cell r="AB494">
            <v>0</v>
          </cell>
          <cell r="AC494">
            <v>0</v>
          </cell>
          <cell r="AD494">
            <v>0</v>
          </cell>
        </row>
        <row r="495">
          <cell r="A495" t="str">
            <v>HSSR</v>
          </cell>
          <cell r="B495" t="str">
            <v>HSSRPF</v>
          </cell>
          <cell r="C495" t="str">
            <v>Scientific Studies of Reading</v>
          </cell>
          <cell r="D495">
            <v>23</v>
          </cell>
          <cell r="E495">
            <v>23</v>
          </cell>
          <cell r="F495">
            <v>6</v>
          </cell>
          <cell r="G495">
            <v>812</v>
          </cell>
          <cell r="H495">
            <v>1358</v>
          </cell>
          <cell r="I495">
            <v>1087</v>
          </cell>
          <cell r="J495">
            <v>0</v>
          </cell>
          <cell r="K495">
            <v>0</v>
          </cell>
          <cell r="L495">
            <v>0</v>
          </cell>
          <cell r="M495">
            <v>0</v>
          </cell>
          <cell r="N495">
            <v>0</v>
          </cell>
          <cell r="O495">
            <v>690</v>
          </cell>
          <cell r="P495">
            <v>1154</v>
          </cell>
          <cell r="Q495">
            <v>924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  <cell r="W495">
            <v>0</v>
          </cell>
          <cell r="X495">
            <v>0</v>
          </cell>
          <cell r="Y495">
            <v>0</v>
          </cell>
          <cell r="Z495">
            <v>0</v>
          </cell>
          <cell r="AA495">
            <v>0</v>
          </cell>
          <cell r="AB495">
            <v>0</v>
          </cell>
          <cell r="AC495">
            <v>0</v>
          </cell>
          <cell r="AD495">
            <v>0</v>
          </cell>
        </row>
        <row r="496">
          <cell r="A496" t="str">
            <v>HSTC</v>
          </cell>
          <cell r="B496" t="str">
            <v>HSTCPF</v>
          </cell>
          <cell r="C496" t="str">
            <v>Int. J. Strategic Communication</v>
          </cell>
          <cell r="D496">
            <v>13</v>
          </cell>
          <cell r="E496">
            <v>13</v>
          </cell>
          <cell r="F496">
            <v>5</v>
          </cell>
          <cell r="G496">
            <v>478</v>
          </cell>
          <cell r="H496">
            <v>794</v>
          </cell>
          <cell r="I496">
            <v>638</v>
          </cell>
          <cell r="J496">
            <v>0</v>
          </cell>
          <cell r="K496">
            <v>0</v>
          </cell>
          <cell r="L496">
            <v>0</v>
          </cell>
          <cell r="M496">
            <v>0</v>
          </cell>
          <cell r="N496">
            <v>0</v>
          </cell>
          <cell r="O496">
            <v>406</v>
          </cell>
          <cell r="P496">
            <v>675</v>
          </cell>
          <cell r="Q496">
            <v>542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  <cell r="W496">
            <v>0</v>
          </cell>
          <cell r="X496">
            <v>0</v>
          </cell>
          <cell r="Y496">
            <v>0</v>
          </cell>
          <cell r="Z496">
            <v>0</v>
          </cell>
          <cell r="AA496">
            <v>0</v>
          </cell>
          <cell r="AB496">
            <v>0</v>
          </cell>
          <cell r="AC496">
            <v>0</v>
          </cell>
          <cell r="AD496">
            <v>0</v>
          </cell>
        </row>
        <row r="497">
          <cell r="A497" t="str">
            <v>HTAJ</v>
          </cell>
          <cell r="B497" t="str">
            <v>HTAJPF</v>
          </cell>
          <cell r="C497" t="str">
            <v>Teaching Artist Journal</v>
          </cell>
          <cell r="D497">
            <v>17</v>
          </cell>
          <cell r="E497">
            <v>17</v>
          </cell>
          <cell r="F497">
            <v>4</v>
          </cell>
          <cell r="G497">
            <v>336</v>
          </cell>
          <cell r="H497">
            <v>567</v>
          </cell>
          <cell r="I497">
            <v>451</v>
          </cell>
          <cell r="J497">
            <v>0</v>
          </cell>
          <cell r="K497">
            <v>0</v>
          </cell>
          <cell r="L497">
            <v>0</v>
          </cell>
          <cell r="M497">
            <v>0</v>
          </cell>
          <cell r="N497">
            <v>0</v>
          </cell>
          <cell r="O497">
            <v>286</v>
          </cell>
          <cell r="P497">
            <v>482</v>
          </cell>
          <cell r="Q497">
            <v>383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  <cell r="W497">
            <v>0</v>
          </cell>
          <cell r="X497">
            <v>0</v>
          </cell>
          <cell r="Y497">
            <v>0</v>
          </cell>
          <cell r="Z497">
            <v>0</v>
          </cell>
          <cell r="AA497">
            <v>0</v>
          </cell>
          <cell r="AB497">
            <v>0</v>
          </cell>
          <cell r="AC497">
            <v>0</v>
          </cell>
          <cell r="AD497">
            <v>0</v>
          </cell>
        </row>
        <row r="498">
          <cell r="A498" t="str">
            <v>HTCQ</v>
          </cell>
          <cell r="B498" t="str">
            <v>HTCQPF</v>
          </cell>
          <cell r="C498" t="str">
            <v>Technical Communication Quarterly</v>
          </cell>
          <cell r="D498">
            <v>28</v>
          </cell>
          <cell r="E498">
            <v>28</v>
          </cell>
          <cell r="F498">
            <v>4</v>
          </cell>
          <cell r="G498">
            <v>340</v>
          </cell>
          <cell r="H498">
            <v>571</v>
          </cell>
          <cell r="I498">
            <v>454</v>
          </cell>
          <cell r="J498">
            <v>0</v>
          </cell>
          <cell r="K498">
            <v>0</v>
          </cell>
          <cell r="L498">
            <v>0</v>
          </cell>
          <cell r="M498">
            <v>0</v>
          </cell>
          <cell r="N498">
            <v>0</v>
          </cell>
          <cell r="O498">
            <v>289</v>
          </cell>
          <cell r="P498">
            <v>485</v>
          </cell>
          <cell r="Q498">
            <v>386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  <cell r="W498">
            <v>0</v>
          </cell>
          <cell r="X498">
            <v>0</v>
          </cell>
          <cell r="Y498">
            <v>0</v>
          </cell>
          <cell r="Z498">
            <v>0</v>
          </cell>
          <cell r="AA498">
            <v>0</v>
          </cell>
          <cell r="AB498">
            <v>0</v>
          </cell>
          <cell r="AC498">
            <v>0</v>
          </cell>
          <cell r="AD498">
            <v>0</v>
          </cell>
        </row>
        <row r="499">
          <cell r="A499" t="str">
            <v>HTIP</v>
          </cell>
          <cell r="B499" t="str">
            <v>HTIPPF</v>
          </cell>
          <cell r="C499" t="str">
            <v>Theory Into Practice</v>
          </cell>
          <cell r="D499">
            <v>58</v>
          </cell>
          <cell r="E499">
            <v>58</v>
          </cell>
          <cell r="F499">
            <v>4</v>
          </cell>
          <cell r="G499">
            <v>194</v>
          </cell>
          <cell r="H499">
            <v>332</v>
          </cell>
          <cell r="I499">
            <v>264</v>
          </cell>
          <cell r="J499">
            <v>0</v>
          </cell>
          <cell r="K499">
            <v>0</v>
          </cell>
          <cell r="L499">
            <v>0</v>
          </cell>
          <cell r="M499">
            <v>0</v>
          </cell>
          <cell r="N499">
            <v>0</v>
          </cell>
          <cell r="O499">
            <v>165</v>
          </cell>
          <cell r="P499">
            <v>282</v>
          </cell>
          <cell r="Q499">
            <v>224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  <cell r="W499">
            <v>0</v>
          </cell>
          <cell r="X499">
            <v>0</v>
          </cell>
          <cell r="Y499">
            <v>0</v>
          </cell>
          <cell r="Z499">
            <v>0</v>
          </cell>
          <cell r="AA499">
            <v>0</v>
          </cell>
          <cell r="AB499">
            <v>0</v>
          </cell>
          <cell r="AC499">
            <v>0</v>
          </cell>
          <cell r="AD499">
            <v>0</v>
          </cell>
        </row>
        <row r="500">
          <cell r="A500" t="str">
            <v>HTLM</v>
          </cell>
          <cell r="B500" t="str">
            <v>HTLMPF</v>
          </cell>
          <cell r="C500" t="str">
            <v>Teaching and Learning in Medicine</v>
          </cell>
          <cell r="D500">
            <v>31</v>
          </cell>
          <cell r="E500">
            <v>31</v>
          </cell>
          <cell r="F500">
            <v>5</v>
          </cell>
          <cell r="G500">
            <v>927</v>
          </cell>
          <cell r="H500">
            <v>1557</v>
          </cell>
          <cell r="I500">
            <v>1239</v>
          </cell>
          <cell r="J500">
            <v>0</v>
          </cell>
          <cell r="K500">
            <v>0</v>
          </cell>
          <cell r="L500">
            <v>0</v>
          </cell>
          <cell r="M500">
            <v>0</v>
          </cell>
          <cell r="N500">
            <v>0</v>
          </cell>
          <cell r="O500">
            <v>788</v>
          </cell>
          <cell r="P500">
            <v>1323</v>
          </cell>
          <cell r="Q500">
            <v>1053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  <cell r="W500">
            <v>0</v>
          </cell>
          <cell r="X500">
            <v>0</v>
          </cell>
          <cell r="Y500">
            <v>0</v>
          </cell>
          <cell r="Z500">
            <v>0</v>
          </cell>
          <cell r="AA500">
            <v>0</v>
          </cell>
          <cell r="AB500">
            <v>0</v>
          </cell>
          <cell r="AC500">
            <v>0</v>
          </cell>
          <cell r="AD500">
            <v>0</v>
          </cell>
        </row>
        <row r="501">
          <cell r="A501" t="str">
            <v>HVCQ</v>
          </cell>
          <cell r="B501" t="str">
            <v>HVCQPF</v>
          </cell>
          <cell r="C501" t="str">
            <v>Visual Communication Quarterly</v>
          </cell>
          <cell r="D501">
            <v>26</v>
          </cell>
          <cell r="E501">
            <v>26</v>
          </cell>
          <cell r="F501">
            <v>4</v>
          </cell>
          <cell r="G501">
            <v>313</v>
          </cell>
          <cell r="H501">
            <v>525</v>
          </cell>
          <cell r="I501">
            <v>420</v>
          </cell>
          <cell r="J501">
            <v>0</v>
          </cell>
          <cell r="K501">
            <v>0</v>
          </cell>
          <cell r="L501">
            <v>0</v>
          </cell>
          <cell r="M501">
            <v>0</v>
          </cell>
          <cell r="N501">
            <v>0</v>
          </cell>
          <cell r="O501">
            <v>266</v>
          </cell>
          <cell r="P501">
            <v>446</v>
          </cell>
          <cell r="Q501">
            <v>357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  <cell r="W501">
            <v>0</v>
          </cell>
          <cell r="X501">
            <v>0</v>
          </cell>
          <cell r="Y501">
            <v>0</v>
          </cell>
          <cell r="Z501">
            <v>0</v>
          </cell>
          <cell r="AA501">
            <v>0</v>
          </cell>
          <cell r="AB501">
            <v>0</v>
          </cell>
          <cell r="AC501">
            <v>0</v>
          </cell>
          <cell r="AD501">
            <v>0</v>
          </cell>
        </row>
        <row r="502">
          <cell r="A502" t="str">
            <v>IAAC</v>
          </cell>
          <cell r="B502" t="str">
            <v>IAACPF</v>
          </cell>
          <cell r="C502" t="str">
            <v>Augmentative and Alternative Communication</v>
          </cell>
          <cell r="D502">
            <v>35</v>
          </cell>
          <cell r="E502">
            <v>35</v>
          </cell>
          <cell r="F502">
            <v>4</v>
          </cell>
          <cell r="G502">
            <v>636</v>
          </cell>
          <cell r="H502">
            <v>953</v>
          </cell>
          <cell r="I502">
            <v>767</v>
          </cell>
          <cell r="J502">
            <v>0</v>
          </cell>
          <cell r="K502">
            <v>0</v>
          </cell>
          <cell r="L502">
            <v>0</v>
          </cell>
          <cell r="M502">
            <v>0</v>
          </cell>
          <cell r="N502">
            <v>0</v>
          </cell>
          <cell r="O502">
            <v>541</v>
          </cell>
          <cell r="P502">
            <v>810</v>
          </cell>
          <cell r="Q502">
            <v>652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  <cell r="W502">
            <v>0</v>
          </cell>
          <cell r="X502">
            <v>0</v>
          </cell>
          <cell r="Y502">
            <v>0</v>
          </cell>
          <cell r="Z502">
            <v>0</v>
          </cell>
          <cell r="AA502">
            <v>0</v>
          </cell>
          <cell r="AB502">
            <v>0</v>
          </cell>
          <cell r="AC502">
            <v>0</v>
          </cell>
          <cell r="AD502">
            <v>0</v>
          </cell>
        </row>
        <row r="503">
          <cell r="A503" t="str">
            <v>IAAN</v>
          </cell>
          <cell r="B503" t="str">
            <v>IAANPF</v>
          </cell>
          <cell r="C503" t="str">
            <v>Systems Biology In Reproductive Medicine</v>
          </cell>
          <cell r="D503">
            <v>65</v>
          </cell>
          <cell r="E503">
            <v>65</v>
          </cell>
          <cell r="F503">
            <v>6</v>
          </cell>
          <cell r="G503">
            <v>2178</v>
          </cell>
          <cell r="H503">
            <v>3568</v>
          </cell>
          <cell r="I503">
            <v>2874</v>
          </cell>
          <cell r="J503">
            <v>0</v>
          </cell>
          <cell r="K503">
            <v>0</v>
          </cell>
          <cell r="L503">
            <v>0</v>
          </cell>
          <cell r="M503">
            <v>0</v>
          </cell>
          <cell r="N503">
            <v>0</v>
          </cell>
          <cell r="O503">
            <v>1851</v>
          </cell>
          <cell r="P503">
            <v>3033</v>
          </cell>
          <cell r="Q503">
            <v>2443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  <cell r="W503">
            <v>0</v>
          </cell>
          <cell r="X503">
            <v>0</v>
          </cell>
          <cell r="Y503">
            <v>0</v>
          </cell>
          <cell r="Z503">
            <v>0</v>
          </cell>
          <cell r="AA503">
            <v>0</v>
          </cell>
          <cell r="AB503">
            <v>0</v>
          </cell>
          <cell r="AC503">
            <v>0</v>
          </cell>
          <cell r="AD503">
            <v>0</v>
          </cell>
        </row>
        <row r="504">
          <cell r="A504" t="str">
            <v>IACC</v>
          </cell>
          <cell r="B504" t="str">
            <v>IACCPF</v>
          </cell>
          <cell r="C504" t="str">
            <v>Acute Cardiac Care</v>
          </cell>
          <cell r="D504">
            <v>21</v>
          </cell>
          <cell r="E504">
            <v>21</v>
          </cell>
          <cell r="F504">
            <v>4</v>
          </cell>
          <cell r="G504">
            <v>936</v>
          </cell>
          <cell r="H504">
            <v>1545</v>
          </cell>
          <cell r="I504">
            <v>1241</v>
          </cell>
          <cell r="J504">
            <v>0</v>
          </cell>
          <cell r="K504">
            <v>0</v>
          </cell>
          <cell r="L504">
            <v>0</v>
          </cell>
          <cell r="M504">
            <v>0</v>
          </cell>
          <cell r="N504">
            <v>0</v>
          </cell>
          <cell r="O504">
            <v>796</v>
          </cell>
          <cell r="P504">
            <v>1313</v>
          </cell>
          <cell r="Q504">
            <v>1055</v>
          </cell>
          <cell r="R504">
            <v>0</v>
          </cell>
          <cell r="S504">
            <v>0</v>
          </cell>
          <cell r="T504">
            <v>0</v>
          </cell>
          <cell r="U504">
            <v>0</v>
          </cell>
          <cell r="V504">
            <v>0</v>
          </cell>
          <cell r="W504">
            <v>0</v>
          </cell>
          <cell r="X504">
            <v>0</v>
          </cell>
          <cell r="Y504">
            <v>0</v>
          </cell>
          <cell r="Z504">
            <v>0</v>
          </cell>
          <cell r="AA504">
            <v>0</v>
          </cell>
          <cell r="AB504">
            <v>0</v>
          </cell>
          <cell r="AC504">
            <v>0</v>
          </cell>
          <cell r="AD504">
            <v>0</v>
          </cell>
        </row>
        <row r="505">
          <cell r="A505" t="str">
            <v>IADA</v>
          </cell>
          <cell r="B505" t="str">
            <v>IADAPF</v>
          </cell>
          <cell r="C505" t="str">
            <v>The American Journal of Drug and Alcohol Abuse: Encompassing All Addictive Disorders</v>
          </cell>
          <cell r="D505">
            <v>45</v>
          </cell>
          <cell r="E505">
            <v>45</v>
          </cell>
          <cell r="F505">
            <v>6</v>
          </cell>
          <cell r="G505">
            <v>2416</v>
          </cell>
          <cell r="H505">
            <v>3971</v>
          </cell>
          <cell r="I505">
            <v>3188</v>
          </cell>
          <cell r="J505">
            <v>0</v>
          </cell>
          <cell r="K505">
            <v>0</v>
          </cell>
          <cell r="L505">
            <v>0</v>
          </cell>
          <cell r="M505">
            <v>0</v>
          </cell>
          <cell r="N505">
            <v>0</v>
          </cell>
          <cell r="O505">
            <v>2054</v>
          </cell>
          <cell r="P505">
            <v>3375</v>
          </cell>
          <cell r="Q505">
            <v>2710</v>
          </cell>
          <cell r="R505">
            <v>0</v>
          </cell>
          <cell r="S505">
            <v>0</v>
          </cell>
          <cell r="T505">
            <v>0</v>
          </cell>
          <cell r="U505">
            <v>0</v>
          </cell>
          <cell r="V505">
            <v>0</v>
          </cell>
          <cell r="W505">
            <v>0</v>
          </cell>
          <cell r="X505">
            <v>0</v>
          </cell>
          <cell r="Y505">
            <v>0</v>
          </cell>
          <cell r="Z505">
            <v>0</v>
          </cell>
          <cell r="AA505">
            <v>0</v>
          </cell>
          <cell r="AB505">
            <v>0</v>
          </cell>
          <cell r="AC505">
            <v>0</v>
          </cell>
          <cell r="AD505">
            <v>0</v>
          </cell>
        </row>
        <row r="506">
          <cell r="A506" t="str">
            <v>IAFD</v>
          </cell>
          <cell r="B506" t="str">
            <v>IAFDPF</v>
          </cell>
          <cell r="C506" t="str">
            <v>Amyotrophic Lateral Sclerosis and Frontotemporal Degeneration</v>
          </cell>
          <cell r="D506">
            <v>20</v>
          </cell>
          <cell r="E506">
            <v>20</v>
          </cell>
          <cell r="F506">
            <v>8</v>
          </cell>
          <cell r="G506">
            <v>1488</v>
          </cell>
          <cell r="H506">
            <v>2453</v>
          </cell>
          <cell r="I506">
            <v>1979</v>
          </cell>
          <cell r="J506">
            <v>0</v>
          </cell>
          <cell r="K506">
            <v>0</v>
          </cell>
          <cell r="L506">
            <v>0</v>
          </cell>
          <cell r="M506">
            <v>0</v>
          </cell>
          <cell r="N506">
            <v>0</v>
          </cell>
          <cell r="O506">
            <v>1265</v>
          </cell>
          <cell r="P506">
            <v>2085</v>
          </cell>
          <cell r="Q506">
            <v>1682</v>
          </cell>
          <cell r="R506">
            <v>0</v>
          </cell>
          <cell r="S506">
            <v>0</v>
          </cell>
          <cell r="T506">
            <v>0</v>
          </cell>
          <cell r="U506">
            <v>0</v>
          </cell>
          <cell r="V506">
            <v>0</v>
          </cell>
          <cell r="W506">
            <v>0</v>
          </cell>
          <cell r="X506">
            <v>0</v>
          </cell>
          <cell r="Y506">
            <v>0</v>
          </cell>
          <cell r="Z506">
            <v>0</v>
          </cell>
          <cell r="AA506">
            <v>0</v>
          </cell>
          <cell r="AB506">
            <v>0</v>
          </cell>
          <cell r="AC506">
            <v>0</v>
          </cell>
          <cell r="AD506">
            <v>0</v>
          </cell>
        </row>
        <row r="507">
          <cell r="A507" t="str">
            <v>IAHB</v>
          </cell>
          <cell r="B507" t="str">
            <v>IAHBPF</v>
          </cell>
          <cell r="C507" t="str">
            <v>Annals of Human Biology</v>
          </cell>
          <cell r="D507">
            <v>46</v>
          </cell>
          <cell r="E507">
            <v>46</v>
          </cell>
          <cell r="F507">
            <v>8</v>
          </cell>
          <cell r="G507">
            <v>3026</v>
          </cell>
          <cell r="H507">
            <v>4989</v>
          </cell>
          <cell r="I507">
            <v>4006</v>
          </cell>
          <cell r="J507">
            <v>0</v>
          </cell>
          <cell r="K507">
            <v>0</v>
          </cell>
          <cell r="L507">
            <v>0</v>
          </cell>
          <cell r="M507">
            <v>0</v>
          </cell>
          <cell r="N507">
            <v>0</v>
          </cell>
          <cell r="O507">
            <v>2572</v>
          </cell>
          <cell r="P507">
            <v>4241</v>
          </cell>
          <cell r="Q507">
            <v>3405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  <cell r="W507">
            <v>0</v>
          </cell>
          <cell r="X507">
            <v>0</v>
          </cell>
          <cell r="Y507">
            <v>0</v>
          </cell>
          <cell r="Z507">
            <v>0</v>
          </cell>
          <cell r="AA507">
            <v>0</v>
          </cell>
          <cell r="AB507">
            <v>0</v>
          </cell>
          <cell r="AC507">
            <v>0</v>
          </cell>
          <cell r="AD507">
            <v>0</v>
          </cell>
        </row>
        <row r="508">
          <cell r="A508" t="str">
            <v>IAMY</v>
          </cell>
          <cell r="B508" t="str">
            <v>IAMYPF</v>
          </cell>
          <cell r="C508" t="str">
            <v>Amyloid</v>
          </cell>
          <cell r="D508">
            <v>26</v>
          </cell>
          <cell r="E508">
            <v>26</v>
          </cell>
          <cell r="F508">
            <v>4</v>
          </cell>
          <cell r="G508">
            <v>1284</v>
          </cell>
          <cell r="H508">
            <v>2422</v>
          </cell>
          <cell r="I508">
            <v>1953</v>
          </cell>
          <cell r="J508">
            <v>0</v>
          </cell>
          <cell r="K508">
            <v>0</v>
          </cell>
          <cell r="L508">
            <v>0</v>
          </cell>
          <cell r="M508">
            <v>0</v>
          </cell>
          <cell r="N508">
            <v>0</v>
          </cell>
          <cell r="O508">
            <v>1091</v>
          </cell>
          <cell r="P508">
            <v>2059</v>
          </cell>
          <cell r="Q508">
            <v>1660</v>
          </cell>
          <cell r="R508">
            <v>0</v>
          </cell>
          <cell r="S508">
            <v>0</v>
          </cell>
          <cell r="T508">
            <v>0</v>
          </cell>
          <cell r="U508">
            <v>0</v>
          </cell>
          <cell r="V508">
            <v>0</v>
          </cell>
          <cell r="W508">
            <v>0</v>
          </cell>
          <cell r="X508">
            <v>0</v>
          </cell>
          <cell r="Y508">
            <v>0</v>
          </cell>
          <cell r="Z508">
            <v>0</v>
          </cell>
          <cell r="AA508">
            <v>0</v>
          </cell>
          <cell r="AB508">
            <v>0</v>
          </cell>
          <cell r="AC508">
            <v>0</v>
          </cell>
          <cell r="AD508">
            <v>0</v>
          </cell>
        </row>
        <row r="509">
          <cell r="A509" t="str">
            <v>IANN</v>
          </cell>
          <cell r="B509" t="str">
            <v>IANNPF</v>
          </cell>
          <cell r="C509" t="str">
            <v>Annals of Medicine</v>
          </cell>
          <cell r="D509">
            <v>51</v>
          </cell>
          <cell r="E509">
            <v>51</v>
          </cell>
          <cell r="F509">
            <v>8</v>
          </cell>
          <cell r="G509">
            <v>1484</v>
          </cell>
          <cell r="H509">
            <v>2436</v>
          </cell>
          <cell r="I509">
            <v>1944</v>
          </cell>
          <cell r="J509">
            <v>0</v>
          </cell>
          <cell r="K509">
            <v>0</v>
          </cell>
          <cell r="L509">
            <v>0</v>
          </cell>
          <cell r="M509">
            <v>0</v>
          </cell>
          <cell r="N509">
            <v>0</v>
          </cell>
          <cell r="O509">
            <v>1261</v>
          </cell>
          <cell r="P509">
            <v>2071</v>
          </cell>
          <cell r="Q509">
            <v>1652</v>
          </cell>
          <cell r="R509">
            <v>0</v>
          </cell>
          <cell r="S509">
            <v>0</v>
          </cell>
          <cell r="T509">
            <v>0</v>
          </cell>
          <cell r="U509">
            <v>0</v>
          </cell>
          <cell r="V509">
            <v>0</v>
          </cell>
          <cell r="W509">
            <v>0</v>
          </cell>
          <cell r="X509">
            <v>0</v>
          </cell>
          <cell r="Y509">
            <v>0</v>
          </cell>
          <cell r="Z509">
            <v>0</v>
          </cell>
          <cell r="AA509">
            <v>0</v>
          </cell>
          <cell r="AB509">
            <v>0</v>
          </cell>
          <cell r="AC509">
            <v>0</v>
          </cell>
          <cell r="AD509">
            <v>0</v>
          </cell>
        </row>
        <row r="510">
          <cell r="A510" t="str">
            <v>IARP</v>
          </cell>
          <cell r="B510" t="str">
            <v>IARPPF</v>
          </cell>
          <cell r="C510" t="str">
            <v>Archives of Physiology and Biochemistry</v>
          </cell>
          <cell r="D510">
            <v>125</v>
          </cell>
          <cell r="E510">
            <v>125</v>
          </cell>
          <cell r="F510">
            <v>5</v>
          </cell>
          <cell r="G510">
            <v>1014</v>
          </cell>
          <cell r="H510">
            <v>1605</v>
          </cell>
          <cell r="I510">
            <v>1284</v>
          </cell>
          <cell r="J510">
            <v>0</v>
          </cell>
          <cell r="K510">
            <v>0</v>
          </cell>
          <cell r="L510">
            <v>0</v>
          </cell>
          <cell r="M510">
            <v>0</v>
          </cell>
          <cell r="N510">
            <v>0</v>
          </cell>
          <cell r="O510">
            <v>862</v>
          </cell>
          <cell r="P510">
            <v>1364</v>
          </cell>
          <cell r="Q510">
            <v>1091</v>
          </cell>
          <cell r="R510">
            <v>0</v>
          </cell>
          <cell r="S510">
            <v>0</v>
          </cell>
          <cell r="T510">
            <v>0</v>
          </cell>
          <cell r="U510">
            <v>0</v>
          </cell>
          <cell r="V510">
            <v>0</v>
          </cell>
          <cell r="W510">
            <v>0</v>
          </cell>
          <cell r="X510">
            <v>0</v>
          </cell>
          <cell r="Y510">
            <v>0</v>
          </cell>
          <cell r="Z510">
            <v>0</v>
          </cell>
          <cell r="AA510">
            <v>0</v>
          </cell>
          <cell r="AB510">
            <v>0</v>
          </cell>
          <cell r="AC510">
            <v>0</v>
          </cell>
          <cell r="AD510">
            <v>0</v>
          </cell>
        </row>
        <row r="511">
          <cell r="A511" t="str">
            <v>IART</v>
          </cell>
          <cell r="B511" t="str">
            <v>IARTPF</v>
          </cell>
          <cell r="C511" t="str">
            <v>Addiction Research &amp; Theory</v>
          </cell>
          <cell r="D511">
            <v>27</v>
          </cell>
          <cell r="E511">
            <v>27</v>
          </cell>
          <cell r="F511">
            <v>6</v>
          </cell>
          <cell r="G511">
            <v>1015</v>
          </cell>
          <cell r="H511">
            <v>1675</v>
          </cell>
          <cell r="I511">
            <v>1327</v>
          </cell>
          <cell r="J511">
            <v>0</v>
          </cell>
          <cell r="K511">
            <v>0</v>
          </cell>
          <cell r="L511">
            <v>0</v>
          </cell>
          <cell r="M511">
            <v>0</v>
          </cell>
          <cell r="N511">
            <v>0</v>
          </cell>
          <cell r="O511">
            <v>863</v>
          </cell>
          <cell r="P511">
            <v>1424</v>
          </cell>
          <cell r="Q511">
            <v>1128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  <cell r="W511">
            <v>0</v>
          </cell>
          <cell r="X511">
            <v>0</v>
          </cell>
          <cell r="Y511">
            <v>0</v>
          </cell>
          <cell r="Z511">
            <v>0</v>
          </cell>
          <cell r="AA511">
            <v>0</v>
          </cell>
          <cell r="AB511">
            <v>0</v>
          </cell>
          <cell r="AC511">
            <v>0</v>
          </cell>
          <cell r="AD511">
            <v>0</v>
          </cell>
        </row>
        <row r="512">
          <cell r="A512" t="str">
            <v>IASL</v>
          </cell>
          <cell r="B512" t="str">
            <v>IASLPF</v>
          </cell>
          <cell r="C512" t="str">
            <v>International Journal of Speech-Language Pathology</v>
          </cell>
          <cell r="D512">
            <v>21</v>
          </cell>
          <cell r="E512">
            <v>21</v>
          </cell>
          <cell r="F512">
            <v>6</v>
          </cell>
          <cell r="G512">
            <v>773</v>
          </cell>
          <cell r="H512">
            <v>1183</v>
          </cell>
          <cell r="I512">
            <v>889</v>
          </cell>
          <cell r="J512">
            <v>0</v>
          </cell>
          <cell r="K512">
            <v>0</v>
          </cell>
          <cell r="L512">
            <v>0</v>
          </cell>
          <cell r="M512">
            <v>1659</v>
          </cell>
          <cell r="N512">
            <v>0</v>
          </cell>
          <cell r="O512">
            <v>657</v>
          </cell>
          <cell r="P512">
            <v>1005</v>
          </cell>
          <cell r="Q512">
            <v>755</v>
          </cell>
          <cell r="R512">
            <v>0</v>
          </cell>
          <cell r="S512">
            <v>0</v>
          </cell>
          <cell r="T512">
            <v>0</v>
          </cell>
          <cell r="U512">
            <v>1410</v>
          </cell>
          <cell r="V512">
            <v>0</v>
          </cell>
          <cell r="W512">
            <v>0</v>
          </cell>
          <cell r="X512">
            <v>0</v>
          </cell>
          <cell r="Y512">
            <v>0</v>
          </cell>
          <cell r="Z512">
            <v>0</v>
          </cell>
          <cell r="AA512">
            <v>0</v>
          </cell>
          <cell r="AB512">
            <v>0</v>
          </cell>
          <cell r="AC512">
            <v>0</v>
          </cell>
          <cell r="AD512">
            <v>0</v>
          </cell>
        </row>
        <row r="513">
          <cell r="A513" t="str">
            <v>IAUT</v>
          </cell>
          <cell r="B513" t="str">
            <v>IAUTPF</v>
          </cell>
          <cell r="C513" t="str">
            <v>Autoimmunity</v>
          </cell>
          <cell r="D513">
            <v>52</v>
          </cell>
          <cell r="E513">
            <v>52</v>
          </cell>
          <cell r="F513">
            <v>8</v>
          </cell>
          <cell r="G513">
            <v>3496</v>
          </cell>
          <cell r="H513">
            <v>6309</v>
          </cell>
          <cell r="I513">
            <v>5032</v>
          </cell>
          <cell r="J513">
            <v>0</v>
          </cell>
          <cell r="K513">
            <v>0</v>
          </cell>
          <cell r="L513">
            <v>0</v>
          </cell>
          <cell r="M513">
            <v>0</v>
          </cell>
          <cell r="N513">
            <v>0</v>
          </cell>
          <cell r="O513">
            <v>2972</v>
          </cell>
          <cell r="P513">
            <v>5363</v>
          </cell>
          <cell r="Q513">
            <v>4277</v>
          </cell>
          <cell r="R513">
            <v>0</v>
          </cell>
          <cell r="S513">
            <v>0</v>
          </cell>
          <cell r="T513">
            <v>0</v>
          </cell>
          <cell r="U513">
            <v>0</v>
          </cell>
          <cell r="V513">
            <v>0</v>
          </cell>
          <cell r="W513">
            <v>0</v>
          </cell>
          <cell r="X513">
            <v>0</v>
          </cell>
          <cell r="Y513">
            <v>0</v>
          </cell>
          <cell r="Z513">
            <v>0</v>
          </cell>
          <cell r="AA513">
            <v>0</v>
          </cell>
          <cell r="AB513">
            <v>0</v>
          </cell>
          <cell r="AC513">
            <v>0</v>
          </cell>
          <cell r="AD513">
            <v>0</v>
          </cell>
        </row>
        <row r="514">
          <cell r="A514" t="str">
            <v>IBAB</v>
          </cell>
          <cell r="B514" t="str">
            <v>IBABPF</v>
          </cell>
          <cell r="C514" t="str">
            <v>Biocatalysis and Biotransformation</v>
          </cell>
          <cell r="D514">
            <v>37</v>
          </cell>
          <cell r="E514">
            <v>37</v>
          </cell>
          <cell r="F514">
            <v>6</v>
          </cell>
          <cell r="G514">
            <v>1928</v>
          </cell>
          <cell r="H514">
            <v>3185</v>
          </cell>
          <cell r="I514">
            <v>2541</v>
          </cell>
          <cell r="J514">
            <v>0</v>
          </cell>
          <cell r="K514">
            <v>0</v>
          </cell>
          <cell r="L514">
            <v>0</v>
          </cell>
          <cell r="M514">
            <v>0</v>
          </cell>
          <cell r="N514">
            <v>0</v>
          </cell>
          <cell r="O514">
            <v>1639</v>
          </cell>
          <cell r="P514">
            <v>2707</v>
          </cell>
          <cell r="Q514">
            <v>2160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  <cell r="W514">
            <v>0</v>
          </cell>
          <cell r="X514">
            <v>0</v>
          </cell>
          <cell r="Y514">
            <v>0</v>
          </cell>
          <cell r="Z514">
            <v>0</v>
          </cell>
          <cell r="AA514">
            <v>0</v>
          </cell>
          <cell r="AB514">
            <v>0</v>
          </cell>
          <cell r="AC514">
            <v>0</v>
          </cell>
          <cell r="AD514">
            <v>0</v>
          </cell>
        </row>
        <row r="515">
          <cell r="A515" t="str">
            <v>IBIH</v>
          </cell>
          <cell r="B515" t="str">
            <v>IBIHPF</v>
          </cell>
          <cell r="C515" t="str">
            <v>Biotechnic &amp; Histochemistry</v>
          </cell>
          <cell r="D515">
            <v>0</v>
          </cell>
          <cell r="E515">
            <v>0</v>
          </cell>
          <cell r="F515">
            <v>0</v>
          </cell>
          <cell r="G515">
            <v>692</v>
          </cell>
          <cell r="H515">
            <v>1088</v>
          </cell>
          <cell r="I515">
            <v>868</v>
          </cell>
          <cell r="J515">
            <v>0</v>
          </cell>
          <cell r="K515">
            <v>0</v>
          </cell>
          <cell r="L515">
            <v>0</v>
          </cell>
          <cell r="M515">
            <v>0</v>
          </cell>
          <cell r="N515">
            <v>0</v>
          </cell>
          <cell r="O515">
            <v>588</v>
          </cell>
          <cell r="P515">
            <v>925</v>
          </cell>
          <cell r="Q515">
            <v>738</v>
          </cell>
          <cell r="R515">
            <v>0</v>
          </cell>
          <cell r="S515">
            <v>0</v>
          </cell>
          <cell r="T515">
            <v>0</v>
          </cell>
          <cell r="U515">
            <v>0</v>
          </cell>
          <cell r="V515">
            <v>0</v>
          </cell>
          <cell r="W515">
            <v>0</v>
          </cell>
          <cell r="X515">
            <v>0</v>
          </cell>
          <cell r="Y515">
            <v>0</v>
          </cell>
          <cell r="Z515">
            <v>0</v>
          </cell>
          <cell r="AA515">
            <v>0</v>
          </cell>
          <cell r="AB515">
            <v>0</v>
          </cell>
          <cell r="AC515">
            <v>0</v>
          </cell>
          <cell r="AD515">
            <v>0</v>
          </cell>
        </row>
        <row r="516">
          <cell r="A516" t="str">
            <v>IBIJ</v>
          </cell>
          <cell r="B516" t="str">
            <v>IBIJPF</v>
          </cell>
          <cell r="C516" t="str">
            <v>Brain Injury</v>
          </cell>
          <cell r="D516">
            <v>33</v>
          </cell>
          <cell r="E516">
            <v>33</v>
          </cell>
          <cell r="F516">
            <v>14</v>
          </cell>
          <cell r="G516">
            <v>3734</v>
          </cell>
          <cell r="H516">
            <v>6575</v>
          </cell>
          <cell r="I516">
            <v>5254</v>
          </cell>
          <cell r="J516">
            <v>0</v>
          </cell>
          <cell r="K516">
            <v>0</v>
          </cell>
          <cell r="L516">
            <v>0</v>
          </cell>
          <cell r="M516">
            <v>0</v>
          </cell>
          <cell r="N516">
            <v>0</v>
          </cell>
          <cell r="O516">
            <v>3174</v>
          </cell>
          <cell r="P516">
            <v>5589</v>
          </cell>
          <cell r="Q516">
            <v>4466</v>
          </cell>
          <cell r="R516">
            <v>0</v>
          </cell>
          <cell r="S516">
            <v>0</v>
          </cell>
          <cell r="T516">
            <v>0</v>
          </cell>
          <cell r="U516">
            <v>0</v>
          </cell>
          <cell r="V516">
            <v>0</v>
          </cell>
          <cell r="W516">
            <v>0</v>
          </cell>
          <cell r="X516">
            <v>0</v>
          </cell>
          <cell r="Y516">
            <v>0</v>
          </cell>
          <cell r="Z516">
            <v>0</v>
          </cell>
          <cell r="AA516">
            <v>0</v>
          </cell>
          <cell r="AB516">
            <v>0</v>
          </cell>
          <cell r="AC516">
            <v>0</v>
          </cell>
          <cell r="AD516">
            <v>0</v>
          </cell>
        </row>
        <row r="517">
          <cell r="A517" t="str">
            <v>IBJN</v>
          </cell>
          <cell r="B517" t="str">
            <v>IBJNPF</v>
          </cell>
          <cell r="C517" t="str">
            <v>British Journal of Neurosurgery</v>
          </cell>
          <cell r="D517">
            <v>33</v>
          </cell>
          <cell r="E517">
            <v>33</v>
          </cell>
          <cell r="F517">
            <v>6</v>
          </cell>
          <cell r="G517">
            <v>1928</v>
          </cell>
          <cell r="H517">
            <v>3489</v>
          </cell>
          <cell r="I517">
            <v>2784</v>
          </cell>
          <cell r="J517">
            <v>0</v>
          </cell>
          <cell r="K517">
            <v>0</v>
          </cell>
          <cell r="L517">
            <v>0</v>
          </cell>
          <cell r="M517">
            <v>0</v>
          </cell>
          <cell r="N517">
            <v>0</v>
          </cell>
          <cell r="O517">
            <v>1639</v>
          </cell>
          <cell r="P517">
            <v>2966</v>
          </cell>
          <cell r="Q517">
            <v>2366</v>
          </cell>
          <cell r="R517">
            <v>0</v>
          </cell>
          <cell r="S517">
            <v>0</v>
          </cell>
          <cell r="T517">
            <v>0</v>
          </cell>
          <cell r="U517">
            <v>0</v>
          </cell>
          <cell r="V517">
            <v>0</v>
          </cell>
          <cell r="W517">
            <v>0</v>
          </cell>
          <cell r="X517">
            <v>0</v>
          </cell>
          <cell r="Y517">
            <v>0</v>
          </cell>
          <cell r="Z517">
            <v>0</v>
          </cell>
          <cell r="AA517">
            <v>0</v>
          </cell>
          <cell r="AB517">
            <v>0</v>
          </cell>
          <cell r="AC517">
            <v>0</v>
          </cell>
          <cell r="AD517">
            <v>0</v>
          </cell>
        </row>
        <row r="518">
          <cell r="A518" t="str">
            <v>IBLO</v>
          </cell>
          <cell r="B518" t="str">
            <v>IBLOPF</v>
          </cell>
          <cell r="C518" t="str">
            <v>Blood Pressure Online</v>
          </cell>
          <cell r="D518">
            <v>28</v>
          </cell>
          <cell r="E518">
            <v>28</v>
          </cell>
          <cell r="F518">
            <v>6</v>
          </cell>
          <cell r="G518">
            <v>0</v>
          </cell>
          <cell r="H518">
            <v>0</v>
          </cell>
          <cell r="I518">
            <v>0</v>
          </cell>
          <cell r="J518">
            <v>0</v>
          </cell>
          <cell r="K518">
            <v>0</v>
          </cell>
          <cell r="L518">
            <v>0</v>
          </cell>
          <cell r="M518">
            <v>0</v>
          </cell>
          <cell r="N518">
            <v>0</v>
          </cell>
          <cell r="O518">
            <v>658</v>
          </cell>
          <cell r="P518">
            <v>1097</v>
          </cell>
          <cell r="Q518">
            <v>878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  <cell r="W518">
            <v>0</v>
          </cell>
          <cell r="X518">
            <v>0</v>
          </cell>
          <cell r="Y518">
            <v>0</v>
          </cell>
          <cell r="Z518">
            <v>0</v>
          </cell>
          <cell r="AA518">
            <v>0</v>
          </cell>
          <cell r="AB518">
            <v>0</v>
          </cell>
          <cell r="AC518">
            <v>0</v>
          </cell>
          <cell r="AD518">
            <v>0</v>
          </cell>
        </row>
        <row r="519">
          <cell r="A519" t="str">
            <v>IBMG</v>
          </cell>
          <cell r="B519" t="str">
            <v>IBMGPF</v>
          </cell>
          <cell r="C519" t="str">
            <v>Critical Reviews In Biochemistry and Molecular Biology</v>
          </cell>
          <cell r="D519">
            <v>54</v>
          </cell>
          <cell r="E519">
            <v>54</v>
          </cell>
          <cell r="F519">
            <v>6</v>
          </cell>
          <cell r="G519">
            <v>1824</v>
          </cell>
          <cell r="H519">
            <v>3020</v>
          </cell>
          <cell r="I519">
            <v>2424</v>
          </cell>
          <cell r="J519">
            <v>0</v>
          </cell>
          <cell r="K519">
            <v>0</v>
          </cell>
          <cell r="L519">
            <v>0</v>
          </cell>
          <cell r="M519">
            <v>0</v>
          </cell>
          <cell r="N519">
            <v>0</v>
          </cell>
          <cell r="O519">
            <v>1550</v>
          </cell>
          <cell r="P519">
            <v>2567</v>
          </cell>
          <cell r="Q519">
            <v>2060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  <cell r="W519">
            <v>0</v>
          </cell>
          <cell r="X519">
            <v>0</v>
          </cell>
          <cell r="Y519">
            <v>0</v>
          </cell>
          <cell r="Z519">
            <v>0</v>
          </cell>
          <cell r="AA519">
            <v>0</v>
          </cell>
          <cell r="AB519">
            <v>0</v>
          </cell>
          <cell r="AC519">
            <v>0</v>
          </cell>
          <cell r="AD519">
            <v>0</v>
          </cell>
        </row>
        <row r="520">
          <cell r="A520" t="str">
            <v>IBMK</v>
          </cell>
          <cell r="B520" t="str">
            <v>IBMKPF</v>
          </cell>
          <cell r="C520" t="str">
            <v>Biomarkers</v>
          </cell>
          <cell r="D520">
            <v>24</v>
          </cell>
          <cell r="E520">
            <v>24</v>
          </cell>
          <cell r="F520">
            <v>8</v>
          </cell>
          <cell r="G520">
            <v>1731</v>
          </cell>
          <cell r="H520">
            <v>2828</v>
          </cell>
          <cell r="I520">
            <v>2266</v>
          </cell>
          <cell r="J520">
            <v>0</v>
          </cell>
          <cell r="K520">
            <v>0</v>
          </cell>
          <cell r="L520">
            <v>0</v>
          </cell>
          <cell r="M520">
            <v>0</v>
          </cell>
          <cell r="N520">
            <v>0</v>
          </cell>
          <cell r="O520">
            <v>1471</v>
          </cell>
          <cell r="P520">
            <v>2404</v>
          </cell>
          <cell r="Q520">
            <v>1926</v>
          </cell>
          <cell r="R520">
            <v>0</v>
          </cell>
          <cell r="S520">
            <v>0</v>
          </cell>
          <cell r="T520">
            <v>0</v>
          </cell>
          <cell r="U520">
            <v>0</v>
          </cell>
          <cell r="V520">
            <v>0</v>
          </cell>
          <cell r="W520">
            <v>0</v>
          </cell>
          <cell r="X520">
            <v>0</v>
          </cell>
          <cell r="Y520">
            <v>0</v>
          </cell>
          <cell r="Z520">
            <v>0</v>
          </cell>
          <cell r="AA520">
            <v>0</v>
          </cell>
          <cell r="AB520">
            <v>0</v>
          </cell>
          <cell r="AC520">
            <v>0</v>
          </cell>
          <cell r="AD520">
            <v>0</v>
          </cell>
        </row>
        <row r="521">
          <cell r="A521" t="str">
            <v>IBTY</v>
          </cell>
          <cell r="B521" t="str">
            <v>IBTYPF</v>
          </cell>
          <cell r="C521" t="str">
            <v>Critical Reviews in Biotechnology</v>
          </cell>
          <cell r="D521">
            <v>39</v>
          </cell>
          <cell r="E521">
            <v>39</v>
          </cell>
          <cell r="F521">
            <v>8</v>
          </cell>
          <cell r="G521">
            <v>2315</v>
          </cell>
          <cell r="H521">
            <v>3812</v>
          </cell>
          <cell r="I521">
            <v>3046</v>
          </cell>
          <cell r="J521">
            <v>0</v>
          </cell>
          <cell r="K521">
            <v>0</v>
          </cell>
          <cell r="L521">
            <v>0</v>
          </cell>
          <cell r="M521">
            <v>0</v>
          </cell>
          <cell r="N521">
            <v>0</v>
          </cell>
          <cell r="O521">
            <v>1968</v>
          </cell>
          <cell r="P521">
            <v>3240</v>
          </cell>
          <cell r="Q521">
            <v>2589</v>
          </cell>
          <cell r="R521">
            <v>0</v>
          </cell>
          <cell r="S521">
            <v>0</v>
          </cell>
          <cell r="T521">
            <v>0</v>
          </cell>
          <cell r="U521">
            <v>0</v>
          </cell>
          <cell r="V521">
            <v>0</v>
          </cell>
          <cell r="W521">
            <v>0</v>
          </cell>
          <cell r="X521">
            <v>0</v>
          </cell>
          <cell r="Y521">
            <v>0</v>
          </cell>
          <cell r="Z521">
            <v>0</v>
          </cell>
          <cell r="AA521">
            <v>0</v>
          </cell>
          <cell r="AB521">
            <v>0</v>
          </cell>
          <cell r="AC521">
            <v>0</v>
          </cell>
          <cell r="AD521">
            <v>0</v>
          </cell>
        </row>
        <row r="522">
          <cell r="A522" t="str">
            <v>ICBI</v>
          </cell>
          <cell r="B522" t="str">
            <v>ICBIPF</v>
          </cell>
          <cell r="C522" t="str">
            <v>Chronobiology International</v>
          </cell>
          <cell r="D522">
            <v>36</v>
          </cell>
          <cell r="E522">
            <v>36</v>
          </cell>
          <cell r="F522">
            <v>12</v>
          </cell>
          <cell r="G522">
            <v>2387</v>
          </cell>
          <cell r="H522">
            <v>3935</v>
          </cell>
          <cell r="I522">
            <v>3151</v>
          </cell>
          <cell r="J522">
            <v>0</v>
          </cell>
          <cell r="K522">
            <v>0</v>
          </cell>
          <cell r="L522">
            <v>0</v>
          </cell>
          <cell r="M522">
            <v>0</v>
          </cell>
          <cell r="N522">
            <v>0</v>
          </cell>
          <cell r="O522">
            <v>2029</v>
          </cell>
          <cell r="P522">
            <v>3345</v>
          </cell>
          <cell r="Q522">
            <v>2678</v>
          </cell>
          <cell r="R522">
            <v>0</v>
          </cell>
          <cell r="S522">
            <v>0</v>
          </cell>
          <cell r="T522">
            <v>0</v>
          </cell>
          <cell r="U522">
            <v>0</v>
          </cell>
          <cell r="V522">
            <v>0</v>
          </cell>
          <cell r="W522">
            <v>0</v>
          </cell>
          <cell r="X522">
            <v>0</v>
          </cell>
          <cell r="Y522">
            <v>0</v>
          </cell>
          <cell r="Z522">
            <v>0</v>
          </cell>
          <cell r="AA522">
            <v>0</v>
          </cell>
          <cell r="AB522">
            <v>0</v>
          </cell>
          <cell r="AC522">
            <v>0</v>
          </cell>
          <cell r="AD522">
            <v>0</v>
          </cell>
        </row>
        <row r="523">
          <cell r="A523" t="str">
            <v>ICDV</v>
          </cell>
          <cell r="B523" t="str">
            <v>ICDVPF</v>
          </cell>
          <cell r="C523" t="str">
            <v>Scandinavian Cardiovascular Journal Online</v>
          </cell>
          <cell r="D523">
            <v>53</v>
          </cell>
          <cell r="E523">
            <v>53</v>
          </cell>
          <cell r="F523">
            <v>6</v>
          </cell>
          <cell r="G523">
            <v>0</v>
          </cell>
          <cell r="H523">
            <v>0</v>
          </cell>
          <cell r="I523">
            <v>0</v>
          </cell>
          <cell r="J523">
            <v>0</v>
          </cell>
          <cell r="K523">
            <v>0</v>
          </cell>
          <cell r="L523">
            <v>0</v>
          </cell>
          <cell r="M523">
            <v>0</v>
          </cell>
          <cell r="N523">
            <v>0</v>
          </cell>
          <cell r="O523">
            <v>571</v>
          </cell>
          <cell r="P523">
            <v>952</v>
          </cell>
          <cell r="Q523">
            <v>756</v>
          </cell>
          <cell r="R523">
            <v>0</v>
          </cell>
          <cell r="S523">
            <v>0</v>
          </cell>
          <cell r="T523">
            <v>0</v>
          </cell>
          <cell r="U523">
            <v>0</v>
          </cell>
          <cell r="V523">
            <v>0</v>
          </cell>
          <cell r="W523">
            <v>0</v>
          </cell>
          <cell r="X523">
            <v>0</v>
          </cell>
          <cell r="Y523">
            <v>0</v>
          </cell>
          <cell r="Z523">
            <v>0</v>
          </cell>
          <cell r="AA523">
            <v>0</v>
          </cell>
          <cell r="AB523">
            <v>0</v>
          </cell>
          <cell r="AC523">
            <v>0</v>
          </cell>
          <cell r="AD523">
            <v>0</v>
          </cell>
        </row>
        <row r="524">
          <cell r="A524" t="str">
            <v>ICEH</v>
          </cell>
          <cell r="B524" t="str">
            <v>ICEHPF</v>
          </cell>
          <cell r="C524" t="str">
            <v>Clinical and Experimental Hypertension</v>
          </cell>
          <cell r="D524">
            <v>41</v>
          </cell>
          <cell r="E524">
            <v>41</v>
          </cell>
          <cell r="F524">
            <v>8</v>
          </cell>
          <cell r="G524">
            <v>5115</v>
          </cell>
          <cell r="H524">
            <v>8432</v>
          </cell>
          <cell r="I524">
            <v>6740</v>
          </cell>
          <cell r="J524">
            <v>0</v>
          </cell>
          <cell r="K524">
            <v>0</v>
          </cell>
          <cell r="L524">
            <v>0</v>
          </cell>
          <cell r="M524">
            <v>0</v>
          </cell>
          <cell r="N524">
            <v>0</v>
          </cell>
          <cell r="O524">
            <v>4348</v>
          </cell>
          <cell r="P524">
            <v>7167</v>
          </cell>
          <cell r="Q524">
            <v>5729</v>
          </cell>
          <cell r="R524">
            <v>0</v>
          </cell>
          <cell r="S524">
            <v>0</v>
          </cell>
          <cell r="T524">
            <v>0</v>
          </cell>
          <cell r="U524">
            <v>0</v>
          </cell>
          <cell r="V524">
            <v>0</v>
          </cell>
          <cell r="W524">
            <v>0</v>
          </cell>
          <cell r="X524">
            <v>0</v>
          </cell>
          <cell r="Y524">
            <v>0</v>
          </cell>
          <cell r="Z524">
            <v>0</v>
          </cell>
          <cell r="AA524">
            <v>0</v>
          </cell>
          <cell r="AB524">
            <v>0</v>
          </cell>
          <cell r="AC524">
            <v>0</v>
          </cell>
          <cell r="AD524">
            <v>0</v>
          </cell>
        </row>
        <row r="525">
          <cell r="A525" t="str">
            <v>ICEY</v>
          </cell>
          <cell r="B525" t="str">
            <v>ICEYPF</v>
          </cell>
          <cell r="C525" t="str">
            <v>Current Eye Research</v>
          </cell>
          <cell r="D525">
            <v>44</v>
          </cell>
          <cell r="E525">
            <v>44</v>
          </cell>
          <cell r="F525">
            <v>12</v>
          </cell>
          <cell r="G525">
            <v>2572</v>
          </cell>
          <cell r="H525">
            <v>4467</v>
          </cell>
          <cell r="I525">
            <v>3562</v>
          </cell>
          <cell r="J525">
            <v>0</v>
          </cell>
          <cell r="K525">
            <v>0</v>
          </cell>
          <cell r="L525">
            <v>0</v>
          </cell>
          <cell r="M525">
            <v>0</v>
          </cell>
          <cell r="N525">
            <v>0</v>
          </cell>
          <cell r="O525">
            <v>2186</v>
          </cell>
          <cell r="P525">
            <v>3797</v>
          </cell>
          <cell r="Q525">
            <v>3028</v>
          </cell>
          <cell r="R525">
            <v>0</v>
          </cell>
          <cell r="S525">
            <v>0</v>
          </cell>
          <cell r="T525">
            <v>0</v>
          </cell>
          <cell r="U525">
            <v>0</v>
          </cell>
          <cell r="V525">
            <v>0</v>
          </cell>
          <cell r="W525">
            <v>0</v>
          </cell>
          <cell r="X525">
            <v>0</v>
          </cell>
          <cell r="Y525">
            <v>0</v>
          </cell>
          <cell r="Z525">
            <v>0</v>
          </cell>
          <cell r="AA525">
            <v>0</v>
          </cell>
          <cell r="AB525">
            <v>0</v>
          </cell>
          <cell r="AC525">
            <v>0</v>
          </cell>
          <cell r="AD525">
            <v>0</v>
          </cell>
        </row>
        <row r="526">
          <cell r="A526" t="str">
            <v>ICLB</v>
          </cell>
          <cell r="B526" t="str">
            <v>ICLBPF</v>
          </cell>
          <cell r="C526" t="str">
            <v>Scandinavian Journal of Clinical and Laboratory Investigation Online</v>
          </cell>
          <cell r="D526">
            <v>79</v>
          </cell>
          <cell r="E526">
            <v>79</v>
          </cell>
          <cell r="F526">
            <v>8</v>
          </cell>
          <cell r="G526">
            <v>0</v>
          </cell>
          <cell r="H526">
            <v>0</v>
          </cell>
          <cell r="I526">
            <v>0</v>
          </cell>
          <cell r="J526">
            <v>0</v>
          </cell>
          <cell r="K526">
            <v>0</v>
          </cell>
          <cell r="L526">
            <v>0</v>
          </cell>
          <cell r="M526">
            <v>0</v>
          </cell>
          <cell r="N526">
            <v>0</v>
          </cell>
          <cell r="O526">
            <v>726</v>
          </cell>
          <cell r="P526">
            <v>1196</v>
          </cell>
          <cell r="Q526">
            <v>956</v>
          </cell>
          <cell r="R526">
            <v>0</v>
          </cell>
          <cell r="S526">
            <v>0</v>
          </cell>
          <cell r="T526">
            <v>0</v>
          </cell>
          <cell r="U526">
            <v>0</v>
          </cell>
          <cell r="V526">
            <v>0</v>
          </cell>
          <cell r="W526">
            <v>0</v>
          </cell>
          <cell r="X526">
            <v>0</v>
          </cell>
          <cell r="Y526">
            <v>0</v>
          </cell>
          <cell r="Z526">
            <v>0</v>
          </cell>
          <cell r="AA526">
            <v>0</v>
          </cell>
          <cell r="AB526">
            <v>0</v>
          </cell>
          <cell r="AC526">
            <v>0</v>
          </cell>
          <cell r="AD526">
            <v>0</v>
          </cell>
        </row>
        <row r="527">
          <cell r="A527" t="str">
            <v>ICLP</v>
          </cell>
          <cell r="B527" t="str">
            <v>ICLPPF</v>
          </cell>
          <cell r="C527" t="str">
            <v>Clinical Linguistics &amp; Phonetics</v>
          </cell>
          <cell r="D527">
            <v>33</v>
          </cell>
          <cell r="E527">
            <v>33</v>
          </cell>
          <cell r="F527">
            <v>12</v>
          </cell>
          <cell r="G527">
            <v>2231</v>
          </cell>
          <cell r="H527">
            <v>3895</v>
          </cell>
          <cell r="I527">
            <v>3133</v>
          </cell>
          <cell r="J527">
            <v>0</v>
          </cell>
          <cell r="K527">
            <v>0</v>
          </cell>
          <cell r="L527">
            <v>0</v>
          </cell>
          <cell r="M527">
            <v>0</v>
          </cell>
          <cell r="N527">
            <v>0</v>
          </cell>
          <cell r="O527">
            <v>1896</v>
          </cell>
          <cell r="P527">
            <v>3311</v>
          </cell>
          <cell r="Q527">
            <v>2663</v>
          </cell>
          <cell r="R527">
            <v>0</v>
          </cell>
          <cell r="S527">
            <v>0</v>
          </cell>
          <cell r="T527">
            <v>0</v>
          </cell>
          <cell r="U527">
            <v>0</v>
          </cell>
          <cell r="V527">
            <v>0</v>
          </cell>
          <cell r="W527">
            <v>0</v>
          </cell>
          <cell r="X527">
            <v>0</v>
          </cell>
          <cell r="Y527">
            <v>0</v>
          </cell>
          <cell r="Z527">
            <v>0</v>
          </cell>
          <cell r="AA527">
            <v>0</v>
          </cell>
          <cell r="AB527">
            <v>0</v>
          </cell>
          <cell r="AC527">
            <v>0</v>
          </cell>
          <cell r="AD527">
            <v>0</v>
          </cell>
        </row>
        <row r="528">
          <cell r="A528" t="str">
            <v>ICMO</v>
          </cell>
          <cell r="B528" t="str">
            <v>ICMOPF</v>
          </cell>
          <cell r="C528" t="str">
            <v>Current Medical Research and Opinion</v>
          </cell>
          <cell r="D528">
            <v>35</v>
          </cell>
          <cell r="E528">
            <v>35</v>
          </cell>
          <cell r="F528">
            <v>12</v>
          </cell>
          <cell r="G528">
            <v>3733</v>
          </cell>
          <cell r="H528">
            <v>6026</v>
          </cell>
          <cell r="I528">
            <v>4422</v>
          </cell>
          <cell r="J528">
            <v>0</v>
          </cell>
          <cell r="K528">
            <v>0</v>
          </cell>
          <cell r="L528">
            <v>0</v>
          </cell>
          <cell r="M528">
            <v>0</v>
          </cell>
          <cell r="N528">
            <v>0</v>
          </cell>
          <cell r="O528">
            <v>3173</v>
          </cell>
          <cell r="P528">
            <v>5122</v>
          </cell>
          <cell r="Q528">
            <v>3759</v>
          </cell>
          <cell r="R528">
            <v>0</v>
          </cell>
          <cell r="S528">
            <v>0</v>
          </cell>
          <cell r="T528">
            <v>0</v>
          </cell>
          <cell r="U528">
            <v>0</v>
          </cell>
          <cell r="V528">
            <v>0</v>
          </cell>
          <cell r="W528">
            <v>0</v>
          </cell>
          <cell r="X528">
            <v>0</v>
          </cell>
          <cell r="Y528">
            <v>0</v>
          </cell>
          <cell r="Z528">
            <v>0</v>
          </cell>
          <cell r="AA528">
            <v>0</v>
          </cell>
          <cell r="AB528">
            <v>0</v>
          </cell>
          <cell r="AC528">
            <v>0</v>
          </cell>
          <cell r="AD528">
            <v>0</v>
          </cell>
        </row>
        <row r="529">
          <cell r="A529" t="str">
            <v>ICMT</v>
          </cell>
          <cell r="B529" t="str">
            <v>ICMTPF</v>
          </cell>
          <cell r="C529" t="str">
            <v>Climacteric</v>
          </cell>
          <cell r="D529">
            <v>22</v>
          </cell>
          <cell r="E529">
            <v>22</v>
          </cell>
          <cell r="F529">
            <v>6</v>
          </cell>
          <cell r="G529">
            <v>594</v>
          </cell>
          <cell r="H529">
            <v>1115</v>
          </cell>
          <cell r="I529">
            <v>887</v>
          </cell>
          <cell r="J529">
            <v>0</v>
          </cell>
          <cell r="K529">
            <v>0</v>
          </cell>
          <cell r="L529">
            <v>0</v>
          </cell>
          <cell r="M529">
            <v>0</v>
          </cell>
          <cell r="N529">
            <v>0</v>
          </cell>
          <cell r="O529">
            <v>505</v>
          </cell>
          <cell r="P529">
            <v>948</v>
          </cell>
          <cell r="Q529">
            <v>754</v>
          </cell>
          <cell r="R529">
            <v>0</v>
          </cell>
          <cell r="S529">
            <v>0</v>
          </cell>
          <cell r="T529">
            <v>0</v>
          </cell>
          <cell r="U529">
            <v>0</v>
          </cell>
          <cell r="V529">
            <v>0</v>
          </cell>
          <cell r="W529">
            <v>0</v>
          </cell>
          <cell r="X529">
            <v>0</v>
          </cell>
          <cell r="Y529">
            <v>0</v>
          </cell>
          <cell r="Z529">
            <v>0</v>
          </cell>
          <cell r="AA529">
            <v>0</v>
          </cell>
          <cell r="AB529">
            <v>0</v>
          </cell>
          <cell r="AC529">
            <v>0</v>
          </cell>
          <cell r="AD529">
            <v>0</v>
          </cell>
        </row>
        <row r="530">
          <cell r="A530" t="str">
            <v>ICNV</v>
          </cell>
          <cell r="B530" t="str">
            <v>ICNVPF</v>
          </cell>
          <cell r="C530" t="str">
            <v>Cancer Investigation</v>
          </cell>
          <cell r="D530">
            <v>37</v>
          </cell>
          <cell r="E530">
            <v>37</v>
          </cell>
          <cell r="F530">
            <v>10</v>
          </cell>
          <cell r="G530">
            <v>4868</v>
          </cell>
          <cell r="H530">
            <v>8002</v>
          </cell>
          <cell r="I530">
            <v>6405</v>
          </cell>
          <cell r="J530">
            <v>0</v>
          </cell>
          <cell r="K530">
            <v>0</v>
          </cell>
          <cell r="L530">
            <v>0</v>
          </cell>
          <cell r="M530">
            <v>0</v>
          </cell>
          <cell r="N530">
            <v>0</v>
          </cell>
          <cell r="O530">
            <v>4138</v>
          </cell>
          <cell r="P530">
            <v>6802</v>
          </cell>
          <cell r="Q530">
            <v>5444</v>
          </cell>
          <cell r="R530">
            <v>0</v>
          </cell>
          <cell r="S530">
            <v>0</v>
          </cell>
          <cell r="T530">
            <v>0</v>
          </cell>
          <cell r="U530">
            <v>0</v>
          </cell>
          <cell r="V530">
            <v>0</v>
          </cell>
          <cell r="W530">
            <v>0</v>
          </cell>
          <cell r="X530">
            <v>0</v>
          </cell>
          <cell r="Y530">
            <v>0</v>
          </cell>
          <cell r="Z530">
            <v>0</v>
          </cell>
          <cell r="AA530">
            <v>0</v>
          </cell>
          <cell r="AB530">
            <v>0</v>
          </cell>
          <cell r="AC530">
            <v>0</v>
          </cell>
          <cell r="AD530">
            <v>0</v>
          </cell>
        </row>
        <row r="531">
          <cell r="A531" t="str">
            <v>ICOP</v>
          </cell>
          <cell r="B531" t="str">
            <v>ICOPPF</v>
          </cell>
          <cell r="C531" t="str">
            <v>COPD:Journal of Chronic Obstructive Pulmonary Disease</v>
          </cell>
          <cell r="D531">
            <v>16</v>
          </cell>
          <cell r="E531">
            <v>16</v>
          </cell>
          <cell r="F531">
            <v>6</v>
          </cell>
          <cell r="G531">
            <v>2309</v>
          </cell>
          <cell r="H531">
            <v>3479</v>
          </cell>
          <cell r="I531">
            <v>2785</v>
          </cell>
          <cell r="J531">
            <v>0</v>
          </cell>
          <cell r="K531">
            <v>0</v>
          </cell>
          <cell r="L531">
            <v>0</v>
          </cell>
          <cell r="M531">
            <v>0</v>
          </cell>
          <cell r="N531">
            <v>0</v>
          </cell>
          <cell r="O531">
            <v>1963</v>
          </cell>
          <cell r="P531">
            <v>2957</v>
          </cell>
          <cell r="Q531">
            <v>2367</v>
          </cell>
          <cell r="R531">
            <v>0</v>
          </cell>
          <cell r="S531">
            <v>0</v>
          </cell>
          <cell r="T531">
            <v>0</v>
          </cell>
          <cell r="U531">
            <v>0</v>
          </cell>
          <cell r="V531">
            <v>0</v>
          </cell>
          <cell r="W531">
            <v>0</v>
          </cell>
          <cell r="X531">
            <v>0</v>
          </cell>
          <cell r="Y531">
            <v>0</v>
          </cell>
          <cell r="Z531">
            <v>0</v>
          </cell>
          <cell r="AA531">
            <v>0</v>
          </cell>
          <cell r="AB531">
            <v>0</v>
          </cell>
          <cell r="AC531">
            <v>0</v>
          </cell>
          <cell r="AD531">
            <v>0</v>
          </cell>
        </row>
        <row r="532">
          <cell r="A532" t="str">
            <v>ICOT</v>
          </cell>
          <cell r="B532" t="str">
            <v>ICOTPF</v>
          </cell>
          <cell r="C532" t="str">
            <v>Cutaneous and Ocular Toxicology</v>
          </cell>
          <cell r="D532">
            <v>38</v>
          </cell>
          <cell r="E532">
            <v>38</v>
          </cell>
          <cell r="F532">
            <v>4</v>
          </cell>
          <cell r="G532">
            <v>2552</v>
          </cell>
          <cell r="H532">
            <v>4207</v>
          </cell>
          <cell r="I532">
            <v>3365</v>
          </cell>
          <cell r="J532">
            <v>0</v>
          </cell>
          <cell r="K532">
            <v>0</v>
          </cell>
          <cell r="L532">
            <v>0</v>
          </cell>
          <cell r="M532">
            <v>0</v>
          </cell>
          <cell r="N532">
            <v>0</v>
          </cell>
          <cell r="O532">
            <v>2169</v>
          </cell>
          <cell r="P532">
            <v>3576</v>
          </cell>
          <cell r="Q532">
            <v>2860</v>
          </cell>
          <cell r="R532">
            <v>0</v>
          </cell>
          <cell r="S532">
            <v>0</v>
          </cell>
          <cell r="T532">
            <v>0</v>
          </cell>
          <cell r="U532">
            <v>0</v>
          </cell>
          <cell r="V532">
            <v>0</v>
          </cell>
          <cell r="W532">
            <v>0</v>
          </cell>
          <cell r="X532">
            <v>0</v>
          </cell>
          <cell r="Y532">
            <v>0</v>
          </cell>
          <cell r="Z532">
            <v>0</v>
          </cell>
          <cell r="AA532">
            <v>0</v>
          </cell>
          <cell r="AB532">
            <v>0</v>
          </cell>
          <cell r="AC532">
            <v>0</v>
          </cell>
          <cell r="AD532">
            <v>0</v>
          </cell>
        </row>
        <row r="533">
          <cell r="A533" t="str">
            <v>ICPN</v>
          </cell>
          <cell r="B533" t="str">
            <v>ICPNPF</v>
          </cell>
          <cell r="C533" t="str">
            <v>Comprehensive Child and Adolescent Nursing</v>
          </cell>
          <cell r="D533">
            <v>42</v>
          </cell>
          <cell r="E533">
            <v>42</v>
          </cell>
          <cell r="F533">
            <v>4</v>
          </cell>
          <cell r="G533">
            <v>478</v>
          </cell>
          <cell r="H533">
            <v>781</v>
          </cell>
          <cell r="I533">
            <v>625</v>
          </cell>
          <cell r="J533">
            <v>0</v>
          </cell>
          <cell r="K533">
            <v>0</v>
          </cell>
          <cell r="L533">
            <v>0</v>
          </cell>
          <cell r="M533">
            <v>0</v>
          </cell>
          <cell r="N533">
            <v>0</v>
          </cell>
          <cell r="O533">
            <v>406</v>
          </cell>
          <cell r="P533">
            <v>664</v>
          </cell>
          <cell r="Q533">
            <v>531</v>
          </cell>
          <cell r="R533">
            <v>0</v>
          </cell>
          <cell r="S533">
            <v>0</v>
          </cell>
          <cell r="T533">
            <v>0</v>
          </cell>
          <cell r="U533">
            <v>0</v>
          </cell>
          <cell r="V533">
            <v>0</v>
          </cell>
          <cell r="W533">
            <v>0</v>
          </cell>
          <cell r="X533">
            <v>0</v>
          </cell>
          <cell r="Y533">
            <v>0</v>
          </cell>
          <cell r="Z533">
            <v>0</v>
          </cell>
          <cell r="AA533">
            <v>0</v>
          </cell>
          <cell r="AB533">
            <v>0</v>
          </cell>
          <cell r="AC533">
            <v>0</v>
          </cell>
          <cell r="AD533">
            <v>0</v>
          </cell>
        </row>
        <row r="534">
          <cell r="A534" t="str">
            <v>ICTS</v>
          </cell>
          <cell r="B534" t="str">
            <v>ICTSPF</v>
          </cell>
          <cell r="C534" t="str">
            <v>Connective Tissue Research</v>
          </cell>
          <cell r="D534">
            <v>60</v>
          </cell>
          <cell r="E534">
            <v>60</v>
          </cell>
          <cell r="F534">
            <v>6</v>
          </cell>
          <cell r="G534">
            <v>4838</v>
          </cell>
          <cell r="H534">
            <v>7273</v>
          </cell>
          <cell r="I534">
            <v>5818</v>
          </cell>
          <cell r="J534">
            <v>0</v>
          </cell>
          <cell r="K534">
            <v>0</v>
          </cell>
          <cell r="L534">
            <v>0</v>
          </cell>
          <cell r="M534">
            <v>0</v>
          </cell>
          <cell r="N534">
            <v>0</v>
          </cell>
          <cell r="O534">
            <v>4112</v>
          </cell>
          <cell r="P534">
            <v>6182</v>
          </cell>
          <cell r="Q534">
            <v>4945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  <cell r="W534">
            <v>0</v>
          </cell>
          <cell r="X534">
            <v>0</v>
          </cell>
          <cell r="Y534">
            <v>0</v>
          </cell>
          <cell r="Z534">
            <v>0</v>
          </cell>
          <cell r="AA534">
            <v>0</v>
          </cell>
          <cell r="AB534">
            <v>0</v>
          </cell>
          <cell r="AC534">
            <v>0</v>
          </cell>
          <cell r="AD534">
            <v>0</v>
          </cell>
        </row>
        <row r="535">
          <cell r="A535" t="str">
            <v>ICTX</v>
          </cell>
          <cell r="B535" t="str">
            <v>ICTXPF</v>
          </cell>
          <cell r="C535" t="str">
            <v>Clinical Toxicology</v>
          </cell>
          <cell r="D535">
            <v>57</v>
          </cell>
          <cell r="E535">
            <v>57</v>
          </cell>
          <cell r="F535">
            <v>12</v>
          </cell>
          <cell r="G535">
            <v>6691</v>
          </cell>
          <cell r="H535">
            <v>11038</v>
          </cell>
          <cell r="I535">
            <v>8835</v>
          </cell>
          <cell r="J535">
            <v>0</v>
          </cell>
          <cell r="K535">
            <v>0</v>
          </cell>
          <cell r="L535">
            <v>0</v>
          </cell>
          <cell r="M535">
            <v>0</v>
          </cell>
          <cell r="N535">
            <v>0</v>
          </cell>
          <cell r="O535">
            <v>5687</v>
          </cell>
          <cell r="P535">
            <v>9382</v>
          </cell>
          <cell r="Q535">
            <v>7510</v>
          </cell>
          <cell r="R535">
            <v>0</v>
          </cell>
          <cell r="S535">
            <v>0</v>
          </cell>
          <cell r="T535">
            <v>0</v>
          </cell>
          <cell r="U535">
            <v>0</v>
          </cell>
          <cell r="V535">
            <v>0</v>
          </cell>
          <cell r="W535">
            <v>0</v>
          </cell>
          <cell r="X535">
            <v>0</v>
          </cell>
          <cell r="Y535">
            <v>0</v>
          </cell>
          <cell r="Z535">
            <v>0</v>
          </cell>
          <cell r="AA535">
            <v>0</v>
          </cell>
          <cell r="AB535">
            <v>0</v>
          </cell>
          <cell r="AC535">
            <v>0</v>
          </cell>
          <cell r="AD535">
            <v>0</v>
          </cell>
        </row>
        <row r="536">
          <cell r="A536" t="str">
            <v>IDCT</v>
          </cell>
          <cell r="B536" t="str">
            <v>IDCTPF</v>
          </cell>
          <cell r="C536" t="str">
            <v>Drug and Chemical Toxicology</v>
          </cell>
          <cell r="D536">
            <v>42</v>
          </cell>
          <cell r="E536">
            <v>42</v>
          </cell>
          <cell r="F536">
            <v>6</v>
          </cell>
          <cell r="G536">
            <v>2813</v>
          </cell>
          <cell r="H536">
            <v>4647</v>
          </cell>
          <cell r="I536">
            <v>3713</v>
          </cell>
          <cell r="J536">
            <v>0</v>
          </cell>
          <cell r="K536">
            <v>0</v>
          </cell>
          <cell r="L536">
            <v>0</v>
          </cell>
          <cell r="M536">
            <v>0</v>
          </cell>
          <cell r="N536">
            <v>0</v>
          </cell>
          <cell r="O536">
            <v>2391</v>
          </cell>
          <cell r="P536">
            <v>3950</v>
          </cell>
          <cell r="Q536">
            <v>3156</v>
          </cell>
          <cell r="R536">
            <v>0</v>
          </cell>
          <cell r="S536">
            <v>0</v>
          </cell>
          <cell r="T536">
            <v>0</v>
          </cell>
          <cell r="U536">
            <v>0</v>
          </cell>
          <cell r="V536">
            <v>0</v>
          </cell>
          <cell r="W536">
            <v>0</v>
          </cell>
          <cell r="X536">
            <v>0</v>
          </cell>
          <cell r="Y536">
            <v>0</v>
          </cell>
          <cell r="Z536">
            <v>0</v>
          </cell>
          <cell r="AA536">
            <v>0</v>
          </cell>
          <cell r="AB536">
            <v>0</v>
          </cell>
          <cell r="AC536">
            <v>0</v>
          </cell>
          <cell r="AD536">
            <v>0</v>
          </cell>
        </row>
        <row r="537">
          <cell r="A537" t="str">
            <v>IDDI</v>
          </cell>
          <cell r="B537" t="str">
            <v>IDDIPF</v>
          </cell>
          <cell r="C537" t="str">
            <v>Drug Development and Industrial Pharmacy</v>
          </cell>
          <cell r="D537">
            <v>45</v>
          </cell>
          <cell r="E537">
            <v>45</v>
          </cell>
          <cell r="F537">
            <v>12</v>
          </cell>
          <cell r="G537">
            <v>5109</v>
          </cell>
          <cell r="H537">
            <v>8416</v>
          </cell>
          <cell r="I537">
            <v>6726</v>
          </cell>
          <cell r="J537">
            <v>0</v>
          </cell>
          <cell r="K537">
            <v>0</v>
          </cell>
          <cell r="L537">
            <v>0</v>
          </cell>
          <cell r="M537">
            <v>0</v>
          </cell>
          <cell r="N537">
            <v>0</v>
          </cell>
          <cell r="O537">
            <v>4343</v>
          </cell>
          <cell r="P537">
            <v>7154</v>
          </cell>
          <cell r="Q537">
            <v>5717</v>
          </cell>
          <cell r="R537">
            <v>0</v>
          </cell>
          <cell r="S537">
            <v>0</v>
          </cell>
          <cell r="T537">
            <v>0</v>
          </cell>
          <cell r="U537">
            <v>0</v>
          </cell>
          <cell r="V537">
            <v>0</v>
          </cell>
          <cell r="W537">
            <v>0</v>
          </cell>
          <cell r="X537">
            <v>0</v>
          </cell>
          <cell r="Y537">
            <v>0</v>
          </cell>
          <cell r="Z537">
            <v>0</v>
          </cell>
          <cell r="AA537">
            <v>0</v>
          </cell>
          <cell r="AB537">
            <v>0</v>
          </cell>
          <cell r="AC537">
            <v>0</v>
          </cell>
          <cell r="AD537">
            <v>0</v>
          </cell>
        </row>
        <row r="538">
          <cell r="A538" t="str">
            <v>IDEP</v>
          </cell>
          <cell r="B538" t="str">
            <v>IDEPPF</v>
          </cell>
          <cell r="C538" t="str">
            <v>Drugs: Education, Prevention and Policy</v>
          </cell>
          <cell r="D538">
            <v>26</v>
          </cell>
          <cell r="E538">
            <v>26</v>
          </cell>
          <cell r="F538">
            <v>6</v>
          </cell>
          <cell r="G538">
            <v>1795</v>
          </cell>
          <cell r="H538">
            <v>3245</v>
          </cell>
          <cell r="I538">
            <v>2588</v>
          </cell>
          <cell r="J538">
            <v>0</v>
          </cell>
          <cell r="K538">
            <v>0</v>
          </cell>
          <cell r="L538">
            <v>0</v>
          </cell>
          <cell r="M538">
            <v>0</v>
          </cell>
          <cell r="N538">
            <v>0</v>
          </cell>
          <cell r="O538">
            <v>1526</v>
          </cell>
          <cell r="P538">
            <v>2758</v>
          </cell>
          <cell r="Q538">
            <v>2200</v>
          </cell>
          <cell r="R538">
            <v>0</v>
          </cell>
          <cell r="S538">
            <v>0</v>
          </cell>
          <cell r="T538">
            <v>0</v>
          </cell>
          <cell r="U538">
            <v>0</v>
          </cell>
          <cell r="V538">
            <v>0</v>
          </cell>
          <cell r="W538">
            <v>0</v>
          </cell>
          <cell r="X538">
            <v>0</v>
          </cell>
          <cell r="Y538">
            <v>0</v>
          </cell>
          <cell r="Z538">
            <v>0</v>
          </cell>
          <cell r="AA538">
            <v>0</v>
          </cell>
          <cell r="AB538">
            <v>0</v>
          </cell>
          <cell r="AC538">
            <v>0</v>
          </cell>
          <cell r="AD538">
            <v>0</v>
          </cell>
        </row>
        <row r="539">
          <cell r="A539" t="str">
            <v>IDMR</v>
          </cell>
          <cell r="B539" t="str">
            <v>IDMRPF</v>
          </cell>
          <cell r="C539" t="str">
            <v>Drug Metabolism Reviews</v>
          </cell>
          <cell r="D539">
            <v>51</v>
          </cell>
          <cell r="E539">
            <v>51</v>
          </cell>
          <cell r="F539">
            <v>4</v>
          </cell>
          <cell r="G539">
            <v>3212</v>
          </cell>
          <cell r="H539">
            <v>5294</v>
          </cell>
          <cell r="I539">
            <v>4242</v>
          </cell>
          <cell r="J539">
            <v>0</v>
          </cell>
          <cell r="K539">
            <v>0</v>
          </cell>
          <cell r="L539">
            <v>0</v>
          </cell>
          <cell r="M539">
            <v>0</v>
          </cell>
          <cell r="N539">
            <v>0</v>
          </cell>
          <cell r="O539">
            <v>2730</v>
          </cell>
          <cell r="P539">
            <v>4500</v>
          </cell>
          <cell r="Q539">
            <v>3606</v>
          </cell>
          <cell r="R539">
            <v>0</v>
          </cell>
          <cell r="S539">
            <v>0</v>
          </cell>
          <cell r="T539">
            <v>0</v>
          </cell>
          <cell r="U539">
            <v>0</v>
          </cell>
          <cell r="V539">
            <v>0</v>
          </cell>
          <cell r="W539">
            <v>0</v>
          </cell>
          <cell r="X539">
            <v>0</v>
          </cell>
          <cell r="Y539">
            <v>0</v>
          </cell>
          <cell r="Z539">
            <v>0</v>
          </cell>
          <cell r="AA539">
            <v>0</v>
          </cell>
          <cell r="AB539">
            <v>0</v>
          </cell>
          <cell r="AC539">
            <v>0</v>
          </cell>
          <cell r="AD539">
            <v>0</v>
          </cell>
        </row>
        <row r="540">
          <cell r="A540" t="str">
            <v>IDREP</v>
          </cell>
          <cell r="B540" t="str">
            <v>IDREPPF</v>
          </cell>
          <cell r="C540" t="str">
            <v>Disability &amp; Rehabilitation Full Set (Pack) Online</v>
          </cell>
          <cell r="D540" t="str">
            <v>PACK</v>
          </cell>
          <cell r="E540" t="str">
            <v>PACK</v>
          </cell>
          <cell r="F540" t="str">
            <v>PACK</v>
          </cell>
          <cell r="G540">
            <v>0</v>
          </cell>
          <cell r="H540">
            <v>0</v>
          </cell>
          <cell r="I540">
            <v>0</v>
          </cell>
          <cell r="J540">
            <v>0</v>
          </cell>
          <cell r="K540">
            <v>0</v>
          </cell>
          <cell r="L540">
            <v>0</v>
          </cell>
          <cell r="M540">
            <v>0</v>
          </cell>
          <cell r="N540">
            <v>0</v>
          </cell>
          <cell r="O540">
            <v>4369</v>
          </cell>
          <cell r="P540">
            <v>7426</v>
          </cell>
          <cell r="Q540">
            <v>5934</v>
          </cell>
          <cell r="R540">
            <v>0</v>
          </cell>
          <cell r="S540">
            <v>0</v>
          </cell>
          <cell r="T540">
            <v>0</v>
          </cell>
          <cell r="U540">
            <v>0</v>
          </cell>
          <cell r="V540">
            <v>0</v>
          </cell>
          <cell r="W540">
            <v>0</v>
          </cell>
          <cell r="X540">
            <v>0</v>
          </cell>
          <cell r="Y540">
            <v>0</v>
          </cell>
          <cell r="Z540">
            <v>0</v>
          </cell>
          <cell r="AA540">
            <v>0</v>
          </cell>
          <cell r="AB540">
            <v>0</v>
          </cell>
          <cell r="AC540">
            <v>0</v>
          </cell>
          <cell r="AD540">
            <v>0</v>
          </cell>
        </row>
        <row r="541">
          <cell r="A541" t="str">
            <v>IDRT</v>
          </cell>
          <cell r="B541" t="str">
            <v>IDRTPF</v>
          </cell>
          <cell r="C541" t="str">
            <v>Journal of Drug Targeting</v>
          </cell>
          <cell r="D541">
            <v>27</v>
          </cell>
          <cell r="E541">
            <v>27</v>
          </cell>
          <cell r="F541">
            <v>10</v>
          </cell>
          <cell r="G541">
            <v>3274</v>
          </cell>
          <cell r="H541">
            <v>5147</v>
          </cell>
          <cell r="I541">
            <v>4116</v>
          </cell>
          <cell r="J541">
            <v>0</v>
          </cell>
          <cell r="K541">
            <v>0</v>
          </cell>
          <cell r="L541">
            <v>0</v>
          </cell>
          <cell r="M541">
            <v>0</v>
          </cell>
          <cell r="N541">
            <v>0</v>
          </cell>
          <cell r="O541">
            <v>2783</v>
          </cell>
          <cell r="P541">
            <v>4375</v>
          </cell>
          <cell r="Q541">
            <v>3499</v>
          </cell>
          <cell r="R541">
            <v>0</v>
          </cell>
          <cell r="S541">
            <v>0</v>
          </cell>
          <cell r="T541">
            <v>0</v>
          </cell>
          <cell r="U541">
            <v>0</v>
          </cell>
          <cell r="V541">
            <v>0</v>
          </cell>
          <cell r="W541">
            <v>0</v>
          </cell>
          <cell r="X541">
            <v>0</v>
          </cell>
          <cell r="Y541">
            <v>0</v>
          </cell>
          <cell r="Z541">
            <v>0</v>
          </cell>
          <cell r="AA541">
            <v>0</v>
          </cell>
          <cell r="AB541">
            <v>0</v>
          </cell>
          <cell r="AC541">
            <v>0</v>
          </cell>
          <cell r="AD541">
            <v>0</v>
          </cell>
        </row>
        <row r="542">
          <cell r="A542" t="str">
            <v>IEBM</v>
          </cell>
          <cell r="B542" t="str">
            <v>IEBMPF</v>
          </cell>
          <cell r="C542" t="str">
            <v>Electromagnetic Biology and Medicine</v>
          </cell>
          <cell r="D542">
            <v>38</v>
          </cell>
          <cell r="E542">
            <v>38</v>
          </cell>
          <cell r="F542">
            <v>4</v>
          </cell>
          <cell r="G542">
            <v>3020</v>
          </cell>
          <cell r="H542">
            <v>4914</v>
          </cell>
          <cell r="I542">
            <v>3921</v>
          </cell>
          <cell r="J542">
            <v>0</v>
          </cell>
          <cell r="K542">
            <v>0</v>
          </cell>
          <cell r="L542">
            <v>0</v>
          </cell>
          <cell r="M542">
            <v>0</v>
          </cell>
          <cell r="N542">
            <v>0</v>
          </cell>
          <cell r="O542">
            <v>2567</v>
          </cell>
          <cell r="P542">
            <v>4177</v>
          </cell>
          <cell r="Q542">
            <v>3333</v>
          </cell>
          <cell r="R542">
            <v>0</v>
          </cell>
          <cell r="S542">
            <v>0</v>
          </cell>
          <cell r="T542">
            <v>0</v>
          </cell>
          <cell r="U542">
            <v>0</v>
          </cell>
          <cell r="V542">
            <v>0</v>
          </cell>
          <cell r="W542">
            <v>0</v>
          </cell>
          <cell r="X542">
            <v>0</v>
          </cell>
          <cell r="Y542">
            <v>0</v>
          </cell>
          <cell r="Z542">
            <v>0</v>
          </cell>
          <cell r="AA542">
            <v>0</v>
          </cell>
          <cell r="AB542">
            <v>0</v>
          </cell>
          <cell r="AC542">
            <v>0</v>
          </cell>
          <cell r="AD542">
            <v>0</v>
          </cell>
        </row>
        <row r="543">
          <cell r="A543" t="str">
            <v>IEBT</v>
          </cell>
          <cell r="B543" t="str">
            <v>IEBTPF</v>
          </cell>
          <cell r="C543" t="str">
            <v>Expert Opinion on Biological Therapy</v>
          </cell>
          <cell r="D543">
            <v>19</v>
          </cell>
          <cell r="E543">
            <v>19</v>
          </cell>
          <cell r="F543">
            <v>12</v>
          </cell>
          <cell r="G543">
            <v>3856</v>
          </cell>
          <cell r="H543">
            <v>7725</v>
          </cell>
          <cell r="I543">
            <v>5107</v>
          </cell>
          <cell r="J543">
            <v>0</v>
          </cell>
          <cell r="K543">
            <v>0</v>
          </cell>
          <cell r="L543">
            <v>0</v>
          </cell>
          <cell r="M543">
            <v>0</v>
          </cell>
          <cell r="N543">
            <v>0</v>
          </cell>
          <cell r="O543">
            <v>3278</v>
          </cell>
          <cell r="P543">
            <v>6566</v>
          </cell>
          <cell r="Q543">
            <v>4341</v>
          </cell>
          <cell r="R543">
            <v>0</v>
          </cell>
          <cell r="S543">
            <v>0</v>
          </cell>
          <cell r="T543">
            <v>0</v>
          </cell>
          <cell r="U543">
            <v>0</v>
          </cell>
          <cell r="V543">
            <v>0</v>
          </cell>
          <cell r="W543">
            <v>0</v>
          </cell>
          <cell r="X543">
            <v>0</v>
          </cell>
          <cell r="Y543">
            <v>0</v>
          </cell>
          <cell r="Z543">
            <v>0</v>
          </cell>
          <cell r="AA543">
            <v>0</v>
          </cell>
          <cell r="AB543">
            <v>0</v>
          </cell>
          <cell r="AC543">
            <v>0</v>
          </cell>
          <cell r="AD543">
            <v>0</v>
          </cell>
        </row>
        <row r="544">
          <cell r="A544" t="str">
            <v>IEDC</v>
          </cell>
          <cell r="B544" t="str">
            <v>IEDCPF</v>
          </cell>
          <cell r="C544" t="str">
            <v>Expert Opinion on Drug Discovery</v>
          </cell>
          <cell r="D544">
            <v>14</v>
          </cell>
          <cell r="E544">
            <v>14</v>
          </cell>
          <cell r="F544">
            <v>12</v>
          </cell>
          <cell r="G544">
            <v>5386</v>
          </cell>
          <cell r="H544">
            <v>10781</v>
          </cell>
          <cell r="I544">
            <v>7124</v>
          </cell>
          <cell r="J544">
            <v>0</v>
          </cell>
          <cell r="K544">
            <v>0</v>
          </cell>
          <cell r="L544">
            <v>0</v>
          </cell>
          <cell r="M544">
            <v>0</v>
          </cell>
          <cell r="N544">
            <v>0</v>
          </cell>
          <cell r="O544">
            <v>4578</v>
          </cell>
          <cell r="P544">
            <v>9164</v>
          </cell>
          <cell r="Q544">
            <v>6055</v>
          </cell>
          <cell r="R544">
            <v>0</v>
          </cell>
          <cell r="S544">
            <v>0</v>
          </cell>
          <cell r="T544">
            <v>0</v>
          </cell>
          <cell r="U544">
            <v>0</v>
          </cell>
          <cell r="V544">
            <v>0</v>
          </cell>
          <cell r="W544">
            <v>0</v>
          </cell>
          <cell r="X544">
            <v>0</v>
          </cell>
          <cell r="Y544">
            <v>0</v>
          </cell>
          <cell r="Z544">
            <v>0</v>
          </cell>
          <cell r="AA544">
            <v>0</v>
          </cell>
          <cell r="AB544">
            <v>0</v>
          </cell>
          <cell r="AC544">
            <v>0</v>
          </cell>
          <cell r="AD544">
            <v>0</v>
          </cell>
        </row>
        <row r="545">
          <cell r="A545" t="str">
            <v>IEDD</v>
          </cell>
          <cell r="B545" t="str">
            <v>IEDDPF</v>
          </cell>
          <cell r="C545" t="str">
            <v>Expert Opinion on Drug Delivery</v>
          </cell>
          <cell r="D545">
            <v>16</v>
          </cell>
          <cell r="E545">
            <v>16</v>
          </cell>
          <cell r="F545">
            <v>12</v>
          </cell>
          <cell r="G545">
            <v>3538</v>
          </cell>
          <cell r="H545">
            <v>7054</v>
          </cell>
          <cell r="I545">
            <v>4667</v>
          </cell>
          <cell r="J545">
            <v>0</v>
          </cell>
          <cell r="K545">
            <v>0</v>
          </cell>
          <cell r="L545">
            <v>0</v>
          </cell>
          <cell r="M545">
            <v>0</v>
          </cell>
          <cell r="N545">
            <v>0</v>
          </cell>
          <cell r="O545">
            <v>3007</v>
          </cell>
          <cell r="P545">
            <v>5996</v>
          </cell>
          <cell r="Q545">
            <v>3967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  <cell r="W545">
            <v>0</v>
          </cell>
          <cell r="X545">
            <v>0</v>
          </cell>
          <cell r="Y545">
            <v>0</v>
          </cell>
          <cell r="Z545">
            <v>0</v>
          </cell>
          <cell r="AA545">
            <v>0</v>
          </cell>
          <cell r="AB545">
            <v>0</v>
          </cell>
          <cell r="AC545">
            <v>0</v>
          </cell>
          <cell r="AD545">
            <v>0</v>
          </cell>
        </row>
        <row r="546">
          <cell r="A546" t="str">
            <v>IEDS</v>
          </cell>
          <cell r="B546" t="str">
            <v>IEDSPF</v>
          </cell>
          <cell r="C546" t="str">
            <v>Expert Opinion on Drug Safety</v>
          </cell>
          <cell r="D546">
            <v>18</v>
          </cell>
          <cell r="E546">
            <v>18</v>
          </cell>
          <cell r="F546">
            <v>12</v>
          </cell>
          <cell r="G546">
            <v>3022</v>
          </cell>
          <cell r="H546">
            <v>6055</v>
          </cell>
          <cell r="I546">
            <v>3988</v>
          </cell>
          <cell r="J546">
            <v>0</v>
          </cell>
          <cell r="K546">
            <v>0</v>
          </cell>
          <cell r="L546">
            <v>0</v>
          </cell>
          <cell r="M546">
            <v>0</v>
          </cell>
          <cell r="N546">
            <v>0</v>
          </cell>
          <cell r="O546">
            <v>2569</v>
          </cell>
          <cell r="P546">
            <v>5147</v>
          </cell>
          <cell r="Q546">
            <v>3390</v>
          </cell>
          <cell r="R546">
            <v>0</v>
          </cell>
          <cell r="S546">
            <v>0</v>
          </cell>
          <cell r="T546">
            <v>0</v>
          </cell>
          <cell r="U546">
            <v>0</v>
          </cell>
          <cell r="V546">
            <v>0</v>
          </cell>
          <cell r="W546">
            <v>0</v>
          </cell>
          <cell r="X546">
            <v>0</v>
          </cell>
          <cell r="Y546">
            <v>0</v>
          </cell>
          <cell r="Z546">
            <v>0</v>
          </cell>
          <cell r="AA546">
            <v>0</v>
          </cell>
          <cell r="AB546">
            <v>0</v>
          </cell>
          <cell r="AC546">
            <v>0</v>
          </cell>
          <cell r="AD546">
            <v>0</v>
          </cell>
        </row>
        <row r="547">
          <cell r="A547" t="str">
            <v>IEID</v>
          </cell>
          <cell r="B547" t="str">
            <v>IEIDPF</v>
          </cell>
          <cell r="C547" t="str">
            <v>Expert Opinion on Investigational Drugs</v>
          </cell>
          <cell r="D547">
            <v>28</v>
          </cell>
          <cell r="E547">
            <v>28</v>
          </cell>
          <cell r="F547">
            <v>12</v>
          </cell>
          <cell r="G547">
            <v>5888</v>
          </cell>
          <cell r="H547">
            <v>11779</v>
          </cell>
          <cell r="I547">
            <v>7766</v>
          </cell>
          <cell r="J547">
            <v>0</v>
          </cell>
          <cell r="K547">
            <v>0</v>
          </cell>
          <cell r="L547">
            <v>0</v>
          </cell>
          <cell r="M547">
            <v>0</v>
          </cell>
          <cell r="N547">
            <v>0</v>
          </cell>
          <cell r="O547">
            <v>5005</v>
          </cell>
          <cell r="P547">
            <v>10012</v>
          </cell>
          <cell r="Q547">
            <v>6601</v>
          </cell>
          <cell r="R547">
            <v>0</v>
          </cell>
          <cell r="S547">
            <v>0</v>
          </cell>
          <cell r="T547">
            <v>0</v>
          </cell>
          <cell r="U547">
            <v>0</v>
          </cell>
          <cell r="V547">
            <v>0</v>
          </cell>
          <cell r="W547">
            <v>0</v>
          </cell>
          <cell r="X547">
            <v>0</v>
          </cell>
          <cell r="Y547">
            <v>0</v>
          </cell>
          <cell r="Z547">
            <v>0</v>
          </cell>
          <cell r="AA547">
            <v>0</v>
          </cell>
          <cell r="AB547">
            <v>0</v>
          </cell>
          <cell r="AC547">
            <v>0</v>
          </cell>
          <cell r="AD547">
            <v>0</v>
          </cell>
        </row>
        <row r="548">
          <cell r="A548" t="str">
            <v>IEJC</v>
          </cell>
          <cell r="B548" t="str">
            <v>IEJCPF</v>
          </cell>
          <cell r="C548" t="str">
            <v>The European Journal of Contraception &amp; Reproductive Health Care</v>
          </cell>
          <cell r="D548">
            <v>24</v>
          </cell>
          <cell r="E548">
            <v>24</v>
          </cell>
          <cell r="F548">
            <v>6</v>
          </cell>
          <cell r="G548">
            <v>1161</v>
          </cell>
          <cell r="H548">
            <v>2001</v>
          </cell>
          <cell r="I548">
            <v>1611</v>
          </cell>
          <cell r="J548">
            <v>0</v>
          </cell>
          <cell r="K548">
            <v>0</v>
          </cell>
          <cell r="L548">
            <v>0</v>
          </cell>
          <cell r="M548">
            <v>0</v>
          </cell>
          <cell r="N548">
            <v>0</v>
          </cell>
          <cell r="O548">
            <v>987</v>
          </cell>
          <cell r="P548">
            <v>1701</v>
          </cell>
          <cell r="Q548">
            <v>1369</v>
          </cell>
          <cell r="R548">
            <v>0</v>
          </cell>
          <cell r="S548">
            <v>0</v>
          </cell>
          <cell r="T548">
            <v>0</v>
          </cell>
          <cell r="U548">
            <v>0</v>
          </cell>
          <cell r="V548">
            <v>0</v>
          </cell>
          <cell r="W548">
            <v>0</v>
          </cell>
          <cell r="X548">
            <v>0</v>
          </cell>
          <cell r="Y548">
            <v>0</v>
          </cell>
          <cell r="Z548">
            <v>0</v>
          </cell>
          <cell r="AA548">
            <v>0</v>
          </cell>
          <cell r="AB548">
            <v>0</v>
          </cell>
          <cell r="AC548">
            <v>0</v>
          </cell>
          <cell r="AD548">
            <v>0</v>
          </cell>
        </row>
        <row r="549">
          <cell r="A549" t="str">
            <v>IEJP</v>
          </cell>
          <cell r="B549" t="str">
            <v>IEJPPF</v>
          </cell>
          <cell r="C549" t="str">
            <v>European Journal of Physiotherapy</v>
          </cell>
          <cell r="D549">
            <v>21</v>
          </cell>
          <cell r="E549">
            <v>21</v>
          </cell>
          <cell r="F549">
            <v>4</v>
          </cell>
          <cell r="G549">
            <v>448</v>
          </cell>
          <cell r="H549">
            <v>729</v>
          </cell>
          <cell r="I549">
            <v>582</v>
          </cell>
          <cell r="J549">
            <v>0</v>
          </cell>
          <cell r="K549">
            <v>0</v>
          </cell>
          <cell r="L549">
            <v>0</v>
          </cell>
          <cell r="M549">
            <v>0</v>
          </cell>
          <cell r="N549">
            <v>0</v>
          </cell>
          <cell r="O549">
            <v>381</v>
          </cell>
          <cell r="P549">
            <v>620</v>
          </cell>
          <cell r="Q549">
            <v>495</v>
          </cell>
          <cell r="R549">
            <v>0</v>
          </cell>
          <cell r="S549">
            <v>0</v>
          </cell>
          <cell r="T549">
            <v>0</v>
          </cell>
          <cell r="U549">
            <v>0</v>
          </cell>
          <cell r="V549">
            <v>0</v>
          </cell>
          <cell r="W549">
            <v>0</v>
          </cell>
          <cell r="X549">
            <v>0</v>
          </cell>
          <cell r="Y549">
            <v>0</v>
          </cell>
          <cell r="Z549">
            <v>0</v>
          </cell>
          <cell r="AA549">
            <v>0</v>
          </cell>
          <cell r="AB549">
            <v>0</v>
          </cell>
          <cell r="AC549">
            <v>0</v>
          </cell>
          <cell r="AD549">
            <v>0</v>
          </cell>
        </row>
        <row r="550">
          <cell r="A550" t="str">
            <v>IELU</v>
          </cell>
          <cell r="B550" t="str">
            <v>IELUPF</v>
          </cell>
          <cell r="C550" t="str">
            <v>Experimental Lung Research</v>
          </cell>
          <cell r="D550">
            <v>45</v>
          </cell>
          <cell r="E550">
            <v>45</v>
          </cell>
          <cell r="F550">
            <v>10</v>
          </cell>
          <cell r="G550">
            <v>3792</v>
          </cell>
          <cell r="H550">
            <v>6220</v>
          </cell>
          <cell r="I550">
            <v>4965</v>
          </cell>
          <cell r="J550">
            <v>0</v>
          </cell>
          <cell r="K550">
            <v>0</v>
          </cell>
          <cell r="L550">
            <v>0</v>
          </cell>
          <cell r="M550">
            <v>0</v>
          </cell>
          <cell r="N550">
            <v>0</v>
          </cell>
          <cell r="O550">
            <v>3223</v>
          </cell>
          <cell r="P550">
            <v>5287</v>
          </cell>
          <cell r="Q550">
            <v>4220</v>
          </cell>
          <cell r="R550">
            <v>0</v>
          </cell>
          <cell r="S550">
            <v>0</v>
          </cell>
          <cell r="T550">
            <v>0</v>
          </cell>
          <cell r="U550">
            <v>0</v>
          </cell>
          <cell r="V550">
            <v>0</v>
          </cell>
          <cell r="W550">
            <v>0</v>
          </cell>
          <cell r="X550">
            <v>0</v>
          </cell>
          <cell r="Y550">
            <v>0</v>
          </cell>
          <cell r="Z550">
            <v>0</v>
          </cell>
          <cell r="AA550">
            <v>0</v>
          </cell>
          <cell r="AB550">
            <v>0</v>
          </cell>
          <cell r="AC550">
            <v>0</v>
          </cell>
          <cell r="AD550">
            <v>0</v>
          </cell>
        </row>
        <row r="551">
          <cell r="A551" t="str">
            <v>IEMD</v>
          </cell>
          <cell r="B551" t="str">
            <v>IEMDPF</v>
          </cell>
          <cell r="C551" t="str">
            <v>Expert Opinion on Emerging Drugs</v>
          </cell>
          <cell r="D551">
            <v>24</v>
          </cell>
          <cell r="E551">
            <v>24</v>
          </cell>
          <cell r="F551">
            <v>4</v>
          </cell>
          <cell r="G551">
            <v>2247</v>
          </cell>
          <cell r="H551">
            <v>4485</v>
          </cell>
          <cell r="I551">
            <v>2967</v>
          </cell>
          <cell r="J551">
            <v>0</v>
          </cell>
          <cell r="K551">
            <v>0</v>
          </cell>
          <cell r="L551">
            <v>0</v>
          </cell>
          <cell r="M551">
            <v>0</v>
          </cell>
          <cell r="N551">
            <v>0</v>
          </cell>
          <cell r="O551">
            <v>1910</v>
          </cell>
          <cell r="P551">
            <v>3812</v>
          </cell>
          <cell r="Q551">
            <v>2522</v>
          </cell>
          <cell r="R551">
            <v>0</v>
          </cell>
          <cell r="S551">
            <v>0</v>
          </cell>
          <cell r="T551">
            <v>0</v>
          </cell>
          <cell r="U551">
            <v>0</v>
          </cell>
          <cell r="V551">
            <v>0</v>
          </cell>
          <cell r="W551">
            <v>0</v>
          </cell>
          <cell r="X551">
            <v>0</v>
          </cell>
          <cell r="Y551">
            <v>0</v>
          </cell>
          <cell r="Z551">
            <v>0</v>
          </cell>
          <cell r="AA551">
            <v>0</v>
          </cell>
          <cell r="AB551">
            <v>0</v>
          </cell>
          <cell r="AC551">
            <v>0</v>
          </cell>
          <cell r="AD551">
            <v>0</v>
          </cell>
        </row>
        <row r="552">
          <cell r="A552" t="str">
            <v>IEMT</v>
          </cell>
          <cell r="B552" t="str">
            <v>IEMTPF</v>
          </cell>
          <cell r="C552" t="str">
            <v>Expert Opinion on Drug Metabolism &amp; Toxicology</v>
          </cell>
          <cell r="D552">
            <v>15</v>
          </cell>
          <cell r="E552">
            <v>15</v>
          </cell>
          <cell r="F552">
            <v>12</v>
          </cell>
          <cell r="G552">
            <v>3125</v>
          </cell>
          <cell r="H552">
            <v>6227</v>
          </cell>
          <cell r="I552">
            <v>4119</v>
          </cell>
          <cell r="J552">
            <v>0</v>
          </cell>
          <cell r="K552">
            <v>0</v>
          </cell>
          <cell r="L552">
            <v>0</v>
          </cell>
          <cell r="M552">
            <v>0</v>
          </cell>
          <cell r="N552">
            <v>0</v>
          </cell>
          <cell r="O552">
            <v>2656</v>
          </cell>
          <cell r="P552">
            <v>5293</v>
          </cell>
          <cell r="Q552">
            <v>3501</v>
          </cell>
          <cell r="R552">
            <v>0</v>
          </cell>
          <cell r="S552">
            <v>0</v>
          </cell>
          <cell r="T552">
            <v>0</v>
          </cell>
          <cell r="U552">
            <v>0</v>
          </cell>
          <cell r="V552">
            <v>0</v>
          </cell>
          <cell r="W552">
            <v>0</v>
          </cell>
          <cell r="X552">
            <v>0</v>
          </cell>
          <cell r="Y552">
            <v>0</v>
          </cell>
          <cell r="Z552">
            <v>0</v>
          </cell>
          <cell r="AA552">
            <v>0</v>
          </cell>
          <cell r="AB552">
            <v>0</v>
          </cell>
          <cell r="AC552">
            <v>0</v>
          </cell>
          <cell r="AD552">
            <v>0</v>
          </cell>
        </row>
        <row r="553">
          <cell r="A553" t="str">
            <v>IEOD</v>
          </cell>
          <cell r="B553" t="str">
            <v>IEODPF</v>
          </cell>
          <cell r="C553" t="str">
            <v>Expert Opinion on Orphan Drugs Online</v>
          </cell>
          <cell r="D553">
            <v>7</v>
          </cell>
          <cell r="E553">
            <v>7</v>
          </cell>
          <cell r="F553">
            <v>12</v>
          </cell>
          <cell r="G553">
            <v>0</v>
          </cell>
          <cell r="H553">
            <v>0</v>
          </cell>
          <cell r="I553">
            <v>0</v>
          </cell>
          <cell r="J553">
            <v>0</v>
          </cell>
          <cell r="K553">
            <v>0</v>
          </cell>
          <cell r="L553">
            <v>0</v>
          </cell>
          <cell r="M553">
            <v>0</v>
          </cell>
          <cell r="N553">
            <v>0</v>
          </cell>
          <cell r="O553">
            <v>4916</v>
          </cell>
          <cell r="P553">
            <v>7867</v>
          </cell>
          <cell r="Q553">
            <v>5900</v>
          </cell>
          <cell r="R553">
            <v>0</v>
          </cell>
          <cell r="S553">
            <v>0</v>
          </cell>
          <cell r="T553">
            <v>0</v>
          </cell>
          <cell r="U553">
            <v>0</v>
          </cell>
          <cell r="V553">
            <v>0</v>
          </cell>
          <cell r="W553">
            <v>0</v>
          </cell>
          <cell r="X553">
            <v>0</v>
          </cell>
          <cell r="Y553">
            <v>0</v>
          </cell>
          <cell r="Z553">
            <v>0</v>
          </cell>
          <cell r="AA553">
            <v>0</v>
          </cell>
          <cell r="AB553">
            <v>0</v>
          </cell>
          <cell r="AC553">
            <v>0</v>
          </cell>
          <cell r="AD553">
            <v>0</v>
          </cell>
        </row>
        <row r="554">
          <cell r="A554" t="str">
            <v>IEOP</v>
          </cell>
          <cell r="B554" t="str">
            <v>IEOPPF</v>
          </cell>
          <cell r="C554" t="str">
            <v>Expert Opinion on Pharmacotherapy</v>
          </cell>
          <cell r="D554">
            <v>20</v>
          </cell>
          <cell r="E554">
            <v>20</v>
          </cell>
          <cell r="F554">
            <v>18</v>
          </cell>
          <cell r="G554">
            <v>5334</v>
          </cell>
          <cell r="H554">
            <v>10678</v>
          </cell>
          <cell r="I554">
            <v>7046</v>
          </cell>
          <cell r="J554">
            <v>0</v>
          </cell>
          <cell r="K554">
            <v>0</v>
          </cell>
          <cell r="L554">
            <v>0</v>
          </cell>
          <cell r="M554">
            <v>0</v>
          </cell>
          <cell r="N554">
            <v>0</v>
          </cell>
          <cell r="O554">
            <v>4534</v>
          </cell>
          <cell r="P554">
            <v>9076</v>
          </cell>
          <cell r="Q554">
            <v>5989</v>
          </cell>
          <cell r="R554">
            <v>0</v>
          </cell>
          <cell r="S554">
            <v>0</v>
          </cell>
          <cell r="T554">
            <v>0</v>
          </cell>
          <cell r="U554">
            <v>0</v>
          </cell>
          <cell r="V554">
            <v>0</v>
          </cell>
          <cell r="W554">
            <v>0</v>
          </cell>
          <cell r="X554">
            <v>0</v>
          </cell>
          <cell r="Y554">
            <v>0</v>
          </cell>
          <cell r="Z554">
            <v>0</v>
          </cell>
          <cell r="AA554">
            <v>0</v>
          </cell>
          <cell r="AB554">
            <v>0</v>
          </cell>
          <cell r="AC554">
            <v>0</v>
          </cell>
          <cell r="AD554">
            <v>0</v>
          </cell>
        </row>
        <row r="555">
          <cell r="A555" t="str">
            <v>IERC</v>
          </cell>
          <cell r="B555" t="str">
            <v>IERCPF</v>
          </cell>
          <cell r="C555" t="str">
            <v>Endocrine Research</v>
          </cell>
          <cell r="D555">
            <v>44</v>
          </cell>
          <cell r="E555">
            <v>44</v>
          </cell>
          <cell r="F555">
            <v>4</v>
          </cell>
          <cell r="G555">
            <v>2300</v>
          </cell>
          <cell r="H555">
            <v>3722</v>
          </cell>
          <cell r="I555">
            <v>2976</v>
          </cell>
          <cell r="J555">
            <v>0</v>
          </cell>
          <cell r="K555">
            <v>0</v>
          </cell>
          <cell r="L555">
            <v>0</v>
          </cell>
          <cell r="M555">
            <v>0</v>
          </cell>
          <cell r="N555">
            <v>0</v>
          </cell>
          <cell r="O555">
            <v>1955</v>
          </cell>
          <cell r="P555">
            <v>3164</v>
          </cell>
          <cell r="Q555">
            <v>2530</v>
          </cell>
          <cell r="R555">
            <v>0</v>
          </cell>
          <cell r="S555">
            <v>0</v>
          </cell>
          <cell r="T555">
            <v>0</v>
          </cell>
          <cell r="U555">
            <v>0</v>
          </cell>
          <cell r="V555">
            <v>0</v>
          </cell>
          <cell r="W555">
            <v>0</v>
          </cell>
          <cell r="X555">
            <v>0</v>
          </cell>
          <cell r="Y555">
            <v>0</v>
          </cell>
          <cell r="Z555">
            <v>0</v>
          </cell>
          <cell r="AA555">
            <v>0</v>
          </cell>
          <cell r="AB555">
            <v>0</v>
          </cell>
          <cell r="AC555">
            <v>0</v>
          </cell>
          <cell r="AD555">
            <v>0</v>
          </cell>
        </row>
        <row r="556">
          <cell r="A556" t="str">
            <v>IERD</v>
          </cell>
          <cell r="B556" t="str">
            <v>IERDPF</v>
          </cell>
          <cell r="C556" t="str">
            <v>Expert Review of Medical Devices</v>
          </cell>
          <cell r="D556">
            <v>16</v>
          </cell>
          <cell r="E556">
            <v>16</v>
          </cell>
          <cell r="F556">
            <v>12</v>
          </cell>
          <cell r="G556">
            <v>2868</v>
          </cell>
          <cell r="H556">
            <v>4591</v>
          </cell>
          <cell r="I556">
            <v>3442</v>
          </cell>
          <cell r="J556">
            <v>0</v>
          </cell>
          <cell r="K556">
            <v>0</v>
          </cell>
          <cell r="L556">
            <v>0</v>
          </cell>
          <cell r="M556">
            <v>0</v>
          </cell>
          <cell r="N556">
            <v>0</v>
          </cell>
          <cell r="O556">
            <v>2438</v>
          </cell>
          <cell r="P556">
            <v>3902</v>
          </cell>
          <cell r="Q556">
            <v>2926</v>
          </cell>
          <cell r="R556">
            <v>0</v>
          </cell>
          <cell r="S556">
            <v>0</v>
          </cell>
          <cell r="T556">
            <v>0</v>
          </cell>
          <cell r="U556">
            <v>0</v>
          </cell>
          <cell r="V556">
            <v>0</v>
          </cell>
          <cell r="W556">
            <v>0</v>
          </cell>
          <cell r="X556">
            <v>0</v>
          </cell>
          <cell r="Y556">
            <v>0</v>
          </cell>
          <cell r="Z556">
            <v>0</v>
          </cell>
          <cell r="AA556">
            <v>0</v>
          </cell>
          <cell r="AB556">
            <v>0</v>
          </cell>
          <cell r="AC556">
            <v>0</v>
          </cell>
          <cell r="AD556">
            <v>0</v>
          </cell>
        </row>
        <row r="557">
          <cell r="A557" t="str">
            <v>IERE</v>
          </cell>
          <cell r="B557" t="str">
            <v>IEREPF</v>
          </cell>
          <cell r="C557" t="str">
            <v>Expert Review of Endocrinology &amp; Metabolism</v>
          </cell>
          <cell r="D557">
            <v>14</v>
          </cell>
          <cell r="E557">
            <v>14</v>
          </cell>
          <cell r="F557">
            <v>6</v>
          </cell>
          <cell r="G557">
            <v>1529</v>
          </cell>
          <cell r="H557">
            <v>2447</v>
          </cell>
          <cell r="I557">
            <v>1835</v>
          </cell>
          <cell r="J557">
            <v>0</v>
          </cell>
          <cell r="K557">
            <v>0</v>
          </cell>
          <cell r="L557">
            <v>0</v>
          </cell>
          <cell r="M557">
            <v>0</v>
          </cell>
          <cell r="N557">
            <v>0</v>
          </cell>
          <cell r="O557">
            <v>1300</v>
          </cell>
          <cell r="P557">
            <v>2080</v>
          </cell>
          <cell r="Q557">
            <v>1560</v>
          </cell>
          <cell r="R557">
            <v>0</v>
          </cell>
          <cell r="S557">
            <v>0</v>
          </cell>
          <cell r="T557">
            <v>0</v>
          </cell>
          <cell r="U557">
            <v>0</v>
          </cell>
          <cell r="V557">
            <v>0</v>
          </cell>
          <cell r="W557">
            <v>0</v>
          </cell>
          <cell r="X557">
            <v>0</v>
          </cell>
          <cell r="Y557">
            <v>0</v>
          </cell>
          <cell r="Z557">
            <v>0</v>
          </cell>
          <cell r="AA557">
            <v>0</v>
          </cell>
          <cell r="AB557">
            <v>0</v>
          </cell>
          <cell r="AC557">
            <v>0</v>
          </cell>
          <cell r="AD557">
            <v>0</v>
          </cell>
        </row>
        <row r="558">
          <cell r="A558" t="str">
            <v>IERH</v>
          </cell>
          <cell r="B558" t="str">
            <v>IERHPF</v>
          </cell>
          <cell r="C558" t="str">
            <v>Expert Review of Gastroenterology &amp; Hepatology</v>
          </cell>
          <cell r="D558">
            <v>13</v>
          </cell>
          <cell r="E558">
            <v>13</v>
          </cell>
          <cell r="F558">
            <v>12</v>
          </cell>
          <cell r="G558">
            <v>3032</v>
          </cell>
          <cell r="H558">
            <v>4849</v>
          </cell>
          <cell r="I558">
            <v>3638</v>
          </cell>
          <cell r="J558">
            <v>0</v>
          </cell>
          <cell r="K558">
            <v>0</v>
          </cell>
          <cell r="L558">
            <v>0</v>
          </cell>
          <cell r="M558">
            <v>0</v>
          </cell>
          <cell r="N558">
            <v>0</v>
          </cell>
          <cell r="O558">
            <v>2577</v>
          </cell>
          <cell r="P558">
            <v>4122</v>
          </cell>
          <cell r="Q558">
            <v>3092</v>
          </cell>
          <cell r="R558">
            <v>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  <cell r="W558">
            <v>0</v>
          </cell>
          <cell r="X558">
            <v>0</v>
          </cell>
          <cell r="Y558">
            <v>0</v>
          </cell>
          <cell r="Z558">
            <v>0</v>
          </cell>
          <cell r="AA558">
            <v>0</v>
          </cell>
          <cell r="AB558">
            <v>0</v>
          </cell>
          <cell r="AC558">
            <v>0</v>
          </cell>
          <cell r="AD558">
            <v>0</v>
          </cell>
        </row>
        <row r="559">
          <cell r="A559" t="str">
            <v>IERJ</v>
          </cell>
          <cell r="B559" t="str">
            <v>IERJPF</v>
          </cell>
          <cell r="C559" t="str">
            <v>Expert Review of Clinical Pharmacology</v>
          </cell>
          <cell r="D559">
            <v>12</v>
          </cell>
          <cell r="E559">
            <v>12</v>
          </cell>
          <cell r="F559">
            <v>12</v>
          </cell>
          <cell r="G559">
            <v>1821</v>
          </cell>
          <cell r="H559">
            <v>2913</v>
          </cell>
          <cell r="I559">
            <v>2184</v>
          </cell>
          <cell r="J559">
            <v>0</v>
          </cell>
          <cell r="K559">
            <v>0</v>
          </cell>
          <cell r="L559">
            <v>0</v>
          </cell>
          <cell r="M559">
            <v>0</v>
          </cell>
          <cell r="N559">
            <v>0</v>
          </cell>
          <cell r="O559">
            <v>1548</v>
          </cell>
          <cell r="P559">
            <v>2476</v>
          </cell>
          <cell r="Q559">
            <v>1856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  <cell r="W559">
            <v>0</v>
          </cell>
          <cell r="X559">
            <v>0</v>
          </cell>
          <cell r="Y559">
            <v>0</v>
          </cell>
          <cell r="Z559">
            <v>0</v>
          </cell>
          <cell r="AA559">
            <v>0</v>
          </cell>
          <cell r="AB559">
            <v>0</v>
          </cell>
          <cell r="AC559">
            <v>0</v>
          </cell>
          <cell r="AD559">
            <v>0</v>
          </cell>
        </row>
        <row r="560">
          <cell r="A560" t="str">
            <v>IERK</v>
          </cell>
          <cell r="B560" t="str">
            <v>IERKPF</v>
          </cell>
          <cell r="C560" t="str">
            <v>Expert Review of Cardiovascular Therapy</v>
          </cell>
          <cell r="D560">
            <v>17</v>
          </cell>
          <cell r="E560">
            <v>17</v>
          </cell>
          <cell r="F560">
            <v>12</v>
          </cell>
          <cell r="G560">
            <v>3073</v>
          </cell>
          <cell r="H560">
            <v>4919</v>
          </cell>
          <cell r="I560">
            <v>3688</v>
          </cell>
          <cell r="J560">
            <v>0</v>
          </cell>
          <cell r="K560">
            <v>0</v>
          </cell>
          <cell r="L560">
            <v>0</v>
          </cell>
          <cell r="M560">
            <v>0</v>
          </cell>
          <cell r="N560">
            <v>0</v>
          </cell>
          <cell r="O560">
            <v>2612</v>
          </cell>
          <cell r="P560">
            <v>4181</v>
          </cell>
          <cell r="Q560">
            <v>3135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  <cell r="W560">
            <v>0</v>
          </cell>
          <cell r="X560">
            <v>0</v>
          </cell>
          <cell r="Y560">
            <v>0</v>
          </cell>
          <cell r="Z560">
            <v>0</v>
          </cell>
          <cell r="AA560">
            <v>0</v>
          </cell>
          <cell r="AB560">
            <v>0</v>
          </cell>
          <cell r="AC560">
            <v>0</v>
          </cell>
          <cell r="AD560">
            <v>0</v>
          </cell>
        </row>
        <row r="561">
          <cell r="A561" t="str">
            <v>IERL</v>
          </cell>
          <cell r="B561" t="str">
            <v>IERLPF</v>
          </cell>
          <cell r="C561" t="str">
            <v>Expert Review of Ophthalmology</v>
          </cell>
          <cell r="D561">
            <v>14</v>
          </cell>
          <cell r="E561">
            <v>14</v>
          </cell>
          <cell r="F561">
            <v>6</v>
          </cell>
          <cell r="G561">
            <v>1529</v>
          </cell>
          <cell r="H561">
            <v>2447</v>
          </cell>
          <cell r="I561">
            <v>1835</v>
          </cell>
          <cell r="J561">
            <v>0</v>
          </cell>
          <cell r="K561">
            <v>0</v>
          </cell>
          <cell r="L561">
            <v>0</v>
          </cell>
          <cell r="M561">
            <v>0</v>
          </cell>
          <cell r="N561">
            <v>0</v>
          </cell>
          <cell r="O561">
            <v>1300</v>
          </cell>
          <cell r="P561">
            <v>2080</v>
          </cell>
          <cell r="Q561">
            <v>1560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  <cell r="W561">
            <v>0</v>
          </cell>
          <cell r="X561">
            <v>0</v>
          </cell>
          <cell r="Y561">
            <v>0</v>
          </cell>
          <cell r="Z561">
            <v>0</v>
          </cell>
          <cell r="AA561">
            <v>0</v>
          </cell>
          <cell r="AB561">
            <v>0</v>
          </cell>
          <cell r="AC561">
            <v>0</v>
          </cell>
          <cell r="AD561">
            <v>0</v>
          </cell>
        </row>
        <row r="562">
          <cell r="A562" t="str">
            <v>IERM</v>
          </cell>
          <cell r="B562" t="str">
            <v>IERMPF</v>
          </cell>
          <cell r="C562" t="str">
            <v>Expert Review of Clinical Immunology</v>
          </cell>
          <cell r="D562">
            <v>15</v>
          </cell>
          <cell r="E562">
            <v>15</v>
          </cell>
          <cell r="F562">
            <v>12</v>
          </cell>
          <cell r="G562">
            <v>3614</v>
          </cell>
          <cell r="H562">
            <v>5782</v>
          </cell>
          <cell r="I562">
            <v>4339</v>
          </cell>
          <cell r="J562">
            <v>0</v>
          </cell>
          <cell r="K562">
            <v>0</v>
          </cell>
          <cell r="L562">
            <v>0</v>
          </cell>
          <cell r="M562">
            <v>0</v>
          </cell>
          <cell r="N562">
            <v>0</v>
          </cell>
          <cell r="O562">
            <v>3072</v>
          </cell>
          <cell r="P562">
            <v>4915</v>
          </cell>
          <cell r="Q562">
            <v>3688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  <cell r="W562">
            <v>0</v>
          </cell>
          <cell r="X562">
            <v>0</v>
          </cell>
          <cell r="Y562">
            <v>0</v>
          </cell>
          <cell r="Z562">
            <v>0</v>
          </cell>
          <cell r="AA562">
            <v>0</v>
          </cell>
          <cell r="AB562">
            <v>0</v>
          </cell>
          <cell r="AC562">
            <v>0</v>
          </cell>
          <cell r="AD562">
            <v>0</v>
          </cell>
        </row>
        <row r="563">
          <cell r="A563" t="str">
            <v>IERN</v>
          </cell>
          <cell r="B563" t="str">
            <v>IERNPF</v>
          </cell>
          <cell r="C563" t="str">
            <v>Expert Review of Neurotherapeutics</v>
          </cell>
          <cell r="D563">
            <v>19</v>
          </cell>
          <cell r="E563">
            <v>19</v>
          </cell>
          <cell r="F563">
            <v>12</v>
          </cell>
          <cell r="G563">
            <v>3274</v>
          </cell>
          <cell r="H563">
            <v>5239</v>
          </cell>
          <cell r="I563">
            <v>3929</v>
          </cell>
          <cell r="J563">
            <v>0</v>
          </cell>
          <cell r="K563">
            <v>0</v>
          </cell>
          <cell r="L563">
            <v>0</v>
          </cell>
          <cell r="M563">
            <v>0</v>
          </cell>
          <cell r="N563">
            <v>0</v>
          </cell>
          <cell r="O563">
            <v>2783</v>
          </cell>
          <cell r="P563">
            <v>4453</v>
          </cell>
          <cell r="Q563">
            <v>3340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  <cell r="W563">
            <v>0</v>
          </cell>
          <cell r="X563">
            <v>0</v>
          </cell>
          <cell r="Y563">
            <v>0</v>
          </cell>
          <cell r="Z563">
            <v>0</v>
          </cell>
          <cell r="AA563">
            <v>0</v>
          </cell>
          <cell r="AB563">
            <v>0</v>
          </cell>
          <cell r="AC563">
            <v>0</v>
          </cell>
          <cell r="AD563">
            <v>0</v>
          </cell>
        </row>
        <row r="564">
          <cell r="A564" t="str">
            <v>IERO</v>
          </cell>
          <cell r="B564" t="str">
            <v>IEROPF</v>
          </cell>
          <cell r="C564" t="str">
            <v>Expert Review of Molecular Diagnostics</v>
          </cell>
          <cell r="D564">
            <v>19</v>
          </cell>
          <cell r="E564">
            <v>19</v>
          </cell>
          <cell r="F564">
            <v>12</v>
          </cell>
          <cell r="G564">
            <v>3552</v>
          </cell>
          <cell r="H564">
            <v>5682</v>
          </cell>
          <cell r="I564">
            <v>4262</v>
          </cell>
          <cell r="J564">
            <v>0</v>
          </cell>
          <cell r="K564">
            <v>0</v>
          </cell>
          <cell r="L564">
            <v>0</v>
          </cell>
          <cell r="M564">
            <v>0</v>
          </cell>
          <cell r="N564">
            <v>0</v>
          </cell>
          <cell r="O564">
            <v>3019</v>
          </cell>
          <cell r="P564">
            <v>4830</v>
          </cell>
          <cell r="Q564">
            <v>3623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  <cell r="W564">
            <v>0</v>
          </cell>
          <cell r="X564">
            <v>0</v>
          </cell>
          <cell r="Y564">
            <v>0</v>
          </cell>
          <cell r="Z564">
            <v>0</v>
          </cell>
          <cell r="AA564">
            <v>0</v>
          </cell>
          <cell r="AB564">
            <v>0</v>
          </cell>
          <cell r="AC564">
            <v>0</v>
          </cell>
          <cell r="AD564">
            <v>0</v>
          </cell>
        </row>
        <row r="565">
          <cell r="A565" t="str">
            <v>IERP</v>
          </cell>
          <cell r="B565" t="str">
            <v>IERPPF</v>
          </cell>
          <cell r="C565" t="str">
            <v>Expert Review of Pharmacoeconomics &amp; Outcomes Research</v>
          </cell>
          <cell r="D565">
            <v>19</v>
          </cell>
          <cell r="E565">
            <v>19</v>
          </cell>
          <cell r="F565">
            <v>6</v>
          </cell>
          <cell r="G565">
            <v>1622</v>
          </cell>
          <cell r="H565">
            <v>2595</v>
          </cell>
          <cell r="I565">
            <v>1946</v>
          </cell>
          <cell r="J565">
            <v>0</v>
          </cell>
          <cell r="K565">
            <v>0</v>
          </cell>
          <cell r="L565">
            <v>0</v>
          </cell>
          <cell r="M565">
            <v>0</v>
          </cell>
          <cell r="N565">
            <v>0</v>
          </cell>
          <cell r="O565">
            <v>1379</v>
          </cell>
          <cell r="P565">
            <v>2206</v>
          </cell>
          <cell r="Q565">
            <v>1654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  <cell r="W565">
            <v>0</v>
          </cell>
          <cell r="X565">
            <v>0</v>
          </cell>
          <cell r="Y565">
            <v>0</v>
          </cell>
          <cell r="Z565">
            <v>0</v>
          </cell>
          <cell r="AA565">
            <v>0</v>
          </cell>
          <cell r="AB565">
            <v>0</v>
          </cell>
          <cell r="AC565">
            <v>0</v>
          </cell>
          <cell r="AD565">
            <v>0</v>
          </cell>
        </row>
        <row r="566">
          <cell r="A566" t="str">
            <v>IERR</v>
          </cell>
          <cell r="B566" t="str">
            <v>IERRPF</v>
          </cell>
          <cell r="C566" t="str">
            <v>Expert Review of Hematology</v>
          </cell>
          <cell r="D566">
            <v>12</v>
          </cell>
          <cell r="E566">
            <v>12</v>
          </cell>
          <cell r="F566">
            <v>12</v>
          </cell>
          <cell r="G566">
            <v>2188</v>
          </cell>
          <cell r="H566">
            <v>3500</v>
          </cell>
          <cell r="I566">
            <v>2626</v>
          </cell>
          <cell r="J566">
            <v>0</v>
          </cell>
          <cell r="K566">
            <v>0</v>
          </cell>
          <cell r="L566">
            <v>0</v>
          </cell>
          <cell r="M566">
            <v>0</v>
          </cell>
          <cell r="N566">
            <v>0</v>
          </cell>
          <cell r="O566">
            <v>1860</v>
          </cell>
          <cell r="P566">
            <v>2975</v>
          </cell>
          <cell r="Q566">
            <v>2232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  <cell r="W566">
            <v>0</v>
          </cell>
          <cell r="X566">
            <v>0</v>
          </cell>
          <cell r="Y566">
            <v>0</v>
          </cell>
          <cell r="Z566">
            <v>0</v>
          </cell>
          <cell r="AA566">
            <v>0</v>
          </cell>
          <cell r="AB566">
            <v>0</v>
          </cell>
          <cell r="AC566">
            <v>0</v>
          </cell>
          <cell r="AD566">
            <v>0</v>
          </cell>
        </row>
        <row r="567">
          <cell r="A567" t="str">
            <v>IERU</v>
          </cell>
          <cell r="B567" t="str">
            <v>IERUPF</v>
          </cell>
          <cell r="C567" t="str">
            <v>Expert Review of Proteomics</v>
          </cell>
          <cell r="D567">
            <v>16</v>
          </cell>
          <cell r="E567">
            <v>16</v>
          </cell>
          <cell r="F567">
            <v>12</v>
          </cell>
          <cell r="G567">
            <v>3227</v>
          </cell>
          <cell r="H567">
            <v>5164</v>
          </cell>
          <cell r="I567">
            <v>3872</v>
          </cell>
          <cell r="J567">
            <v>0</v>
          </cell>
          <cell r="K567">
            <v>0</v>
          </cell>
          <cell r="L567">
            <v>0</v>
          </cell>
          <cell r="M567">
            <v>0</v>
          </cell>
          <cell r="N567">
            <v>0</v>
          </cell>
          <cell r="O567">
            <v>2743</v>
          </cell>
          <cell r="P567">
            <v>4389</v>
          </cell>
          <cell r="Q567">
            <v>3291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  <cell r="W567">
            <v>0</v>
          </cell>
          <cell r="X567">
            <v>0</v>
          </cell>
          <cell r="Y567">
            <v>0</v>
          </cell>
          <cell r="Z567">
            <v>0</v>
          </cell>
          <cell r="AA567">
            <v>0</v>
          </cell>
          <cell r="AB567">
            <v>0</v>
          </cell>
          <cell r="AC567">
            <v>0</v>
          </cell>
          <cell r="AD567">
            <v>0</v>
          </cell>
        </row>
        <row r="568">
          <cell r="A568" t="str">
            <v>IERV</v>
          </cell>
          <cell r="B568" t="str">
            <v>IERVPF</v>
          </cell>
          <cell r="C568" t="str">
            <v>Expert Review of Vaccines</v>
          </cell>
          <cell r="D568">
            <v>18</v>
          </cell>
          <cell r="E568">
            <v>18</v>
          </cell>
          <cell r="F568">
            <v>12</v>
          </cell>
          <cell r="G568">
            <v>4992</v>
          </cell>
          <cell r="H568">
            <v>7985</v>
          </cell>
          <cell r="I568">
            <v>5988</v>
          </cell>
          <cell r="J568">
            <v>0</v>
          </cell>
          <cell r="K568">
            <v>0</v>
          </cell>
          <cell r="L568">
            <v>0</v>
          </cell>
          <cell r="M568">
            <v>0</v>
          </cell>
          <cell r="N568">
            <v>0</v>
          </cell>
          <cell r="O568">
            <v>4243</v>
          </cell>
          <cell r="P568">
            <v>6787</v>
          </cell>
          <cell r="Q568">
            <v>5090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  <cell r="W568">
            <v>0</v>
          </cell>
          <cell r="X568">
            <v>0</v>
          </cell>
          <cell r="Y568">
            <v>0</v>
          </cell>
          <cell r="Z568">
            <v>0</v>
          </cell>
          <cell r="AA568">
            <v>0</v>
          </cell>
          <cell r="AB568">
            <v>0</v>
          </cell>
          <cell r="AC568">
            <v>0</v>
          </cell>
          <cell r="AD568">
            <v>0</v>
          </cell>
        </row>
        <row r="569">
          <cell r="A569" t="str">
            <v>IERX</v>
          </cell>
          <cell r="B569" t="str">
            <v>IERXPF</v>
          </cell>
          <cell r="C569" t="str">
            <v>Expert Review of Respiratory Medicine</v>
          </cell>
          <cell r="D569">
            <v>13</v>
          </cell>
          <cell r="E569">
            <v>13</v>
          </cell>
          <cell r="F569">
            <v>12</v>
          </cell>
          <cell r="G569">
            <v>1821</v>
          </cell>
          <cell r="H569">
            <v>2913</v>
          </cell>
          <cell r="I569">
            <v>2184</v>
          </cell>
          <cell r="J569">
            <v>0</v>
          </cell>
          <cell r="K569">
            <v>0</v>
          </cell>
          <cell r="L569">
            <v>0</v>
          </cell>
          <cell r="M569">
            <v>0</v>
          </cell>
          <cell r="N569">
            <v>0</v>
          </cell>
          <cell r="O569">
            <v>1548</v>
          </cell>
          <cell r="P569">
            <v>2476</v>
          </cell>
          <cell r="Q569">
            <v>1856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  <cell r="W569">
            <v>0</v>
          </cell>
          <cell r="X569">
            <v>0</v>
          </cell>
          <cell r="Y569">
            <v>0</v>
          </cell>
          <cell r="Z569">
            <v>0</v>
          </cell>
          <cell r="AA569">
            <v>0</v>
          </cell>
          <cell r="AB569">
            <v>0</v>
          </cell>
          <cell r="AC569">
            <v>0</v>
          </cell>
          <cell r="AD569">
            <v>0</v>
          </cell>
        </row>
        <row r="570">
          <cell r="A570" t="str">
            <v>IERY</v>
          </cell>
          <cell r="B570" t="str">
            <v>IERYPF</v>
          </cell>
          <cell r="C570" t="str">
            <v>Expert Review of Anticancer Therapy</v>
          </cell>
          <cell r="D570">
            <v>19</v>
          </cell>
          <cell r="E570">
            <v>19</v>
          </cell>
          <cell r="F570">
            <v>12</v>
          </cell>
          <cell r="G570">
            <v>3954</v>
          </cell>
          <cell r="H570">
            <v>6327</v>
          </cell>
          <cell r="I570">
            <v>4745</v>
          </cell>
          <cell r="J570">
            <v>0</v>
          </cell>
          <cell r="K570">
            <v>0</v>
          </cell>
          <cell r="L570">
            <v>0</v>
          </cell>
          <cell r="M570">
            <v>0</v>
          </cell>
          <cell r="N570">
            <v>0</v>
          </cell>
          <cell r="O570">
            <v>3361</v>
          </cell>
          <cell r="P570">
            <v>5378</v>
          </cell>
          <cell r="Q570">
            <v>4033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  <cell r="W570">
            <v>0</v>
          </cell>
          <cell r="X570">
            <v>0</v>
          </cell>
          <cell r="Y570">
            <v>0</v>
          </cell>
          <cell r="Z570">
            <v>0</v>
          </cell>
          <cell r="AA570">
            <v>0</v>
          </cell>
          <cell r="AB570">
            <v>0</v>
          </cell>
          <cell r="AC570">
            <v>0</v>
          </cell>
          <cell r="AD570">
            <v>0</v>
          </cell>
        </row>
        <row r="571">
          <cell r="A571" t="str">
            <v>IERZ</v>
          </cell>
          <cell r="B571" t="str">
            <v>IERZPF</v>
          </cell>
          <cell r="C571" t="str">
            <v>Expert Review of Anti-infective Therapy</v>
          </cell>
          <cell r="D571">
            <v>17</v>
          </cell>
          <cell r="E571">
            <v>17</v>
          </cell>
          <cell r="F571">
            <v>12</v>
          </cell>
          <cell r="G571">
            <v>4355</v>
          </cell>
          <cell r="H571">
            <v>6968</v>
          </cell>
          <cell r="I571">
            <v>5228</v>
          </cell>
          <cell r="J571">
            <v>0</v>
          </cell>
          <cell r="K571">
            <v>0</v>
          </cell>
          <cell r="L571">
            <v>0</v>
          </cell>
          <cell r="M571">
            <v>0</v>
          </cell>
          <cell r="N571">
            <v>0</v>
          </cell>
          <cell r="O571">
            <v>3702</v>
          </cell>
          <cell r="P571">
            <v>5923</v>
          </cell>
          <cell r="Q571">
            <v>4444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  <cell r="W571">
            <v>0</v>
          </cell>
          <cell r="X571">
            <v>0</v>
          </cell>
          <cell r="Y571">
            <v>0</v>
          </cell>
          <cell r="Z571">
            <v>0</v>
          </cell>
          <cell r="AA571">
            <v>0</v>
          </cell>
          <cell r="AB571">
            <v>0</v>
          </cell>
          <cell r="AC571">
            <v>0</v>
          </cell>
          <cell r="AD571">
            <v>0</v>
          </cell>
        </row>
        <row r="572">
          <cell r="A572" t="str">
            <v>IETP</v>
          </cell>
          <cell r="B572" t="str">
            <v>IETPPF</v>
          </cell>
          <cell r="C572" t="str">
            <v>Expert Opinion on Therapeutic Patents</v>
          </cell>
          <cell r="D572">
            <v>29</v>
          </cell>
          <cell r="E572">
            <v>29</v>
          </cell>
          <cell r="F572">
            <v>12</v>
          </cell>
          <cell r="G572">
            <v>7078</v>
          </cell>
          <cell r="H572">
            <v>14145</v>
          </cell>
          <cell r="I572">
            <v>9349</v>
          </cell>
          <cell r="J572">
            <v>0</v>
          </cell>
          <cell r="K572">
            <v>0</v>
          </cell>
          <cell r="L572">
            <v>0</v>
          </cell>
          <cell r="M572">
            <v>0</v>
          </cell>
          <cell r="N572">
            <v>0</v>
          </cell>
          <cell r="O572">
            <v>6016</v>
          </cell>
          <cell r="P572">
            <v>12023</v>
          </cell>
          <cell r="Q572">
            <v>7947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  <cell r="W572">
            <v>0</v>
          </cell>
          <cell r="X572">
            <v>0</v>
          </cell>
          <cell r="Y572">
            <v>0</v>
          </cell>
          <cell r="Z572">
            <v>0</v>
          </cell>
          <cell r="AA572">
            <v>0</v>
          </cell>
          <cell r="AB572">
            <v>0</v>
          </cell>
          <cell r="AC572">
            <v>0</v>
          </cell>
          <cell r="AD572">
            <v>0</v>
          </cell>
        </row>
        <row r="573">
          <cell r="A573" t="str">
            <v>IETT</v>
          </cell>
          <cell r="B573" t="str">
            <v>IETTPF</v>
          </cell>
          <cell r="C573" t="str">
            <v>Expert Opinion on Therapeutic Targets</v>
          </cell>
          <cell r="D573">
            <v>23</v>
          </cell>
          <cell r="E573">
            <v>23</v>
          </cell>
          <cell r="F573">
            <v>12</v>
          </cell>
          <cell r="G573">
            <v>4211</v>
          </cell>
          <cell r="H573">
            <v>8442</v>
          </cell>
          <cell r="I573">
            <v>5574</v>
          </cell>
          <cell r="J573">
            <v>0</v>
          </cell>
          <cell r="K573">
            <v>0</v>
          </cell>
          <cell r="L573">
            <v>0</v>
          </cell>
          <cell r="M573">
            <v>0</v>
          </cell>
          <cell r="N573">
            <v>0</v>
          </cell>
          <cell r="O573">
            <v>3579</v>
          </cell>
          <cell r="P573">
            <v>7176</v>
          </cell>
          <cell r="Q573">
            <v>4738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  <cell r="W573">
            <v>0</v>
          </cell>
          <cell r="X573">
            <v>0</v>
          </cell>
          <cell r="Y573">
            <v>0</v>
          </cell>
          <cell r="Z573">
            <v>0</v>
          </cell>
          <cell r="AA573">
            <v>0</v>
          </cell>
          <cell r="AB573">
            <v>0</v>
          </cell>
          <cell r="AC573">
            <v>0</v>
          </cell>
          <cell r="AD573">
            <v>0</v>
          </cell>
        </row>
        <row r="574">
          <cell r="A574" t="str">
            <v>IFRA</v>
          </cell>
          <cell r="B574" t="str">
            <v>IFRAPF</v>
          </cell>
          <cell r="C574" t="str">
            <v>Free Radical Research</v>
          </cell>
          <cell r="D574">
            <v>53</v>
          </cell>
          <cell r="E574">
            <v>53</v>
          </cell>
          <cell r="F574">
            <v>12</v>
          </cell>
          <cell r="G574">
            <v>4849</v>
          </cell>
          <cell r="H574">
            <v>7566</v>
          </cell>
          <cell r="I574">
            <v>6058</v>
          </cell>
          <cell r="J574">
            <v>0</v>
          </cell>
          <cell r="K574">
            <v>0</v>
          </cell>
          <cell r="L574">
            <v>0</v>
          </cell>
          <cell r="M574">
            <v>0</v>
          </cell>
          <cell r="N574">
            <v>0</v>
          </cell>
          <cell r="O574">
            <v>4122</v>
          </cell>
          <cell r="P574">
            <v>6431</v>
          </cell>
          <cell r="Q574">
            <v>5149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  <cell r="W574">
            <v>0</v>
          </cell>
          <cell r="X574">
            <v>0</v>
          </cell>
          <cell r="Y574">
            <v>0</v>
          </cell>
          <cell r="Z574">
            <v>0</v>
          </cell>
          <cell r="AA574">
            <v>0</v>
          </cell>
          <cell r="AB574">
            <v>0</v>
          </cell>
          <cell r="AC574">
            <v>0</v>
          </cell>
          <cell r="AD574">
            <v>0</v>
          </cell>
        </row>
        <row r="575">
          <cell r="A575" t="str">
            <v>IGAS</v>
          </cell>
          <cell r="B575" t="str">
            <v>IGASPF</v>
          </cell>
          <cell r="C575" t="str">
            <v>Scandinavian Journal of Gastroenterology</v>
          </cell>
          <cell r="D575">
            <v>54</v>
          </cell>
          <cell r="E575">
            <v>54</v>
          </cell>
          <cell r="F575">
            <v>12</v>
          </cell>
          <cell r="G575">
            <v>1778</v>
          </cell>
          <cell r="H575">
            <v>2925</v>
          </cell>
          <cell r="I575">
            <v>2340</v>
          </cell>
          <cell r="J575">
            <v>0</v>
          </cell>
          <cell r="K575">
            <v>0</v>
          </cell>
          <cell r="L575">
            <v>0</v>
          </cell>
          <cell r="M575">
            <v>0</v>
          </cell>
          <cell r="N575">
            <v>0</v>
          </cell>
          <cell r="O575">
            <v>1511</v>
          </cell>
          <cell r="P575">
            <v>2486</v>
          </cell>
          <cell r="Q575">
            <v>1989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  <cell r="W575">
            <v>0</v>
          </cell>
          <cell r="X575">
            <v>0</v>
          </cell>
          <cell r="Y575">
            <v>0</v>
          </cell>
          <cell r="Z575">
            <v>0</v>
          </cell>
          <cell r="AA575">
            <v>0</v>
          </cell>
          <cell r="AB575">
            <v>0</v>
          </cell>
          <cell r="AC575">
            <v>0</v>
          </cell>
          <cell r="AD575">
            <v>0</v>
          </cell>
        </row>
        <row r="576">
          <cell r="A576" t="str">
            <v>IGRF</v>
          </cell>
          <cell r="B576" t="str">
            <v>IGRFPF</v>
          </cell>
          <cell r="C576" t="str">
            <v>Growth Factors</v>
          </cell>
          <cell r="D576">
            <v>37</v>
          </cell>
          <cell r="E576">
            <v>37</v>
          </cell>
          <cell r="F576">
            <v>6</v>
          </cell>
          <cell r="G576">
            <v>2215</v>
          </cell>
          <cell r="H576">
            <v>3514</v>
          </cell>
          <cell r="I576">
            <v>2809</v>
          </cell>
          <cell r="J576">
            <v>0</v>
          </cell>
          <cell r="K576">
            <v>0</v>
          </cell>
          <cell r="L576">
            <v>0</v>
          </cell>
          <cell r="M576">
            <v>4760</v>
          </cell>
          <cell r="N576">
            <v>0</v>
          </cell>
          <cell r="O576">
            <v>1883</v>
          </cell>
          <cell r="P576">
            <v>2987</v>
          </cell>
          <cell r="Q576">
            <v>2388</v>
          </cell>
          <cell r="R576">
            <v>0</v>
          </cell>
          <cell r="S576">
            <v>0</v>
          </cell>
          <cell r="T576">
            <v>0</v>
          </cell>
          <cell r="U576">
            <v>4046</v>
          </cell>
          <cell r="V576">
            <v>0</v>
          </cell>
          <cell r="W576">
            <v>0</v>
          </cell>
          <cell r="X576">
            <v>0</v>
          </cell>
          <cell r="Y576">
            <v>0</v>
          </cell>
          <cell r="Z576">
            <v>0</v>
          </cell>
          <cell r="AA576">
            <v>0</v>
          </cell>
          <cell r="AB576">
            <v>0</v>
          </cell>
          <cell r="AC576">
            <v>0</v>
          </cell>
          <cell r="AD576">
            <v>0</v>
          </cell>
        </row>
        <row r="577">
          <cell r="A577" t="str">
            <v>IGYE</v>
          </cell>
          <cell r="B577" t="str">
            <v>IGYEPF</v>
          </cell>
          <cell r="C577" t="str">
            <v>Gynecological Endocrinology</v>
          </cell>
          <cell r="D577">
            <v>35</v>
          </cell>
          <cell r="E577">
            <v>35</v>
          </cell>
          <cell r="F577">
            <v>12</v>
          </cell>
          <cell r="G577">
            <v>928</v>
          </cell>
          <cell r="H577">
            <v>1680</v>
          </cell>
          <cell r="I577">
            <v>1332</v>
          </cell>
          <cell r="J577">
            <v>0</v>
          </cell>
          <cell r="K577">
            <v>0</v>
          </cell>
          <cell r="L577">
            <v>0</v>
          </cell>
          <cell r="M577">
            <v>0</v>
          </cell>
          <cell r="N577">
            <v>0</v>
          </cell>
          <cell r="O577">
            <v>789</v>
          </cell>
          <cell r="P577">
            <v>1428</v>
          </cell>
          <cell r="Q577">
            <v>1132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  <cell r="W577">
            <v>0</v>
          </cell>
          <cell r="X577">
            <v>0</v>
          </cell>
          <cell r="Y577">
            <v>0</v>
          </cell>
          <cell r="Z577">
            <v>0</v>
          </cell>
          <cell r="AA577">
            <v>0</v>
          </cell>
          <cell r="AB577">
            <v>0</v>
          </cell>
          <cell r="AC577">
            <v>0</v>
          </cell>
          <cell r="AD577">
            <v>0</v>
          </cell>
        </row>
        <row r="578">
          <cell r="A578" t="str">
            <v>IHBC</v>
          </cell>
          <cell r="B578" t="str">
            <v>IHBCPF</v>
          </cell>
          <cell r="C578" t="str">
            <v>Hearing Balance and Communication Online</v>
          </cell>
          <cell r="D578">
            <v>17</v>
          </cell>
          <cell r="E578">
            <v>17</v>
          </cell>
          <cell r="F578">
            <v>4</v>
          </cell>
          <cell r="G578">
            <v>0</v>
          </cell>
          <cell r="H578">
            <v>0</v>
          </cell>
          <cell r="I578">
            <v>0</v>
          </cell>
          <cell r="J578">
            <v>0</v>
          </cell>
          <cell r="K578">
            <v>0</v>
          </cell>
          <cell r="L578">
            <v>0</v>
          </cell>
          <cell r="M578">
            <v>0</v>
          </cell>
          <cell r="N578">
            <v>0</v>
          </cell>
          <cell r="O578">
            <v>512</v>
          </cell>
          <cell r="P578">
            <v>851</v>
          </cell>
          <cell r="Q578">
            <v>681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  <cell r="W578">
            <v>0</v>
          </cell>
          <cell r="X578">
            <v>0</v>
          </cell>
          <cell r="Y578">
            <v>0</v>
          </cell>
          <cell r="Z578">
            <v>0</v>
          </cell>
          <cell r="AA578">
            <v>0</v>
          </cell>
          <cell r="AB578">
            <v>0</v>
          </cell>
          <cell r="AC578">
            <v>0</v>
          </cell>
          <cell r="AD578">
            <v>0</v>
          </cell>
        </row>
        <row r="579">
          <cell r="A579" t="str">
            <v>IHEM</v>
          </cell>
          <cell r="B579" t="str">
            <v>IHEMPF</v>
          </cell>
          <cell r="C579" t="str">
            <v>Hemoglobin</v>
          </cell>
          <cell r="D579">
            <v>43</v>
          </cell>
          <cell r="E579">
            <v>43</v>
          </cell>
          <cell r="F579">
            <v>6</v>
          </cell>
          <cell r="G579">
            <v>3722</v>
          </cell>
          <cell r="H579">
            <v>6551</v>
          </cell>
          <cell r="I579">
            <v>5249</v>
          </cell>
          <cell r="J579">
            <v>0</v>
          </cell>
          <cell r="K579">
            <v>0</v>
          </cell>
          <cell r="L579">
            <v>0</v>
          </cell>
          <cell r="M579">
            <v>0</v>
          </cell>
          <cell r="N579">
            <v>0</v>
          </cell>
          <cell r="O579">
            <v>3164</v>
          </cell>
          <cell r="P579">
            <v>5568</v>
          </cell>
          <cell r="Q579">
            <v>4462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  <cell r="W579">
            <v>0</v>
          </cell>
          <cell r="X579">
            <v>0</v>
          </cell>
          <cell r="Y579">
            <v>0</v>
          </cell>
          <cell r="Z579">
            <v>0</v>
          </cell>
          <cell r="AA579">
            <v>0</v>
          </cell>
          <cell r="AB579">
            <v>0</v>
          </cell>
          <cell r="AC579">
            <v>0</v>
          </cell>
          <cell r="AD579">
            <v>0</v>
          </cell>
        </row>
        <row r="580">
          <cell r="A580" t="str">
            <v>IHIP</v>
          </cell>
          <cell r="B580" t="str">
            <v>IHIPPF</v>
          </cell>
          <cell r="C580" t="str">
            <v>Hypertension in Pregnancy</v>
          </cell>
          <cell r="D580">
            <v>38</v>
          </cell>
          <cell r="E580">
            <v>38</v>
          </cell>
          <cell r="F580">
            <v>4</v>
          </cell>
          <cell r="G580">
            <v>2215</v>
          </cell>
          <cell r="H580">
            <v>3644</v>
          </cell>
          <cell r="I580">
            <v>2914</v>
          </cell>
          <cell r="J580">
            <v>0</v>
          </cell>
          <cell r="K580">
            <v>0</v>
          </cell>
          <cell r="L580">
            <v>0</v>
          </cell>
          <cell r="M580">
            <v>0</v>
          </cell>
          <cell r="N580">
            <v>0</v>
          </cell>
          <cell r="O580">
            <v>1883</v>
          </cell>
          <cell r="P580">
            <v>3097</v>
          </cell>
          <cell r="Q580">
            <v>2477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  <cell r="W580">
            <v>0</v>
          </cell>
          <cell r="X580">
            <v>0</v>
          </cell>
          <cell r="Y580">
            <v>0</v>
          </cell>
          <cell r="Z580">
            <v>0</v>
          </cell>
          <cell r="AA580">
            <v>0</v>
          </cell>
          <cell r="AB580">
            <v>0</v>
          </cell>
          <cell r="AC580">
            <v>0</v>
          </cell>
          <cell r="AD580">
            <v>0</v>
          </cell>
        </row>
        <row r="581">
          <cell r="A581" t="str">
            <v>IHOP</v>
          </cell>
          <cell r="B581" t="str">
            <v>IHOPPF</v>
          </cell>
          <cell r="C581" t="str">
            <v>Hospital Practice</v>
          </cell>
          <cell r="D581">
            <v>47</v>
          </cell>
          <cell r="E581">
            <v>47</v>
          </cell>
          <cell r="F581">
            <v>5</v>
          </cell>
          <cell r="G581">
            <v>872</v>
          </cell>
          <cell r="H581">
            <v>1438</v>
          </cell>
          <cell r="I581">
            <v>1092</v>
          </cell>
          <cell r="J581">
            <v>0</v>
          </cell>
          <cell r="K581">
            <v>0</v>
          </cell>
          <cell r="L581">
            <v>0</v>
          </cell>
          <cell r="M581">
            <v>0</v>
          </cell>
          <cell r="N581">
            <v>0</v>
          </cell>
          <cell r="O581">
            <v>741</v>
          </cell>
          <cell r="P581">
            <v>1222</v>
          </cell>
          <cell r="Q581">
            <v>928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  <cell r="W581">
            <v>0</v>
          </cell>
          <cell r="X581">
            <v>0</v>
          </cell>
          <cell r="Y581">
            <v>0</v>
          </cell>
          <cell r="Z581">
            <v>0</v>
          </cell>
          <cell r="AA581">
            <v>0</v>
          </cell>
          <cell r="AB581">
            <v>0</v>
          </cell>
          <cell r="AC581">
            <v>0</v>
          </cell>
          <cell r="AD581">
            <v>0</v>
          </cell>
        </row>
        <row r="582">
          <cell r="A582" t="str">
            <v>IHUF</v>
          </cell>
          <cell r="B582" t="str">
            <v>IHUFPF</v>
          </cell>
          <cell r="C582" t="str">
            <v>Human Fertility</v>
          </cell>
          <cell r="D582">
            <v>22</v>
          </cell>
          <cell r="E582">
            <v>22</v>
          </cell>
          <cell r="F582">
            <v>4</v>
          </cell>
          <cell r="G582">
            <v>808</v>
          </cell>
          <cell r="H582">
            <v>1375</v>
          </cell>
          <cell r="I582">
            <v>1093</v>
          </cell>
          <cell r="J582">
            <v>0</v>
          </cell>
          <cell r="K582">
            <v>0</v>
          </cell>
          <cell r="L582">
            <v>0</v>
          </cell>
          <cell r="M582">
            <v>0</v>
          </cell>
          <cell r="N582">
            <v>0</v>
          </cell>
          <cell r="O582">
            <v>687</v>
          </cell>
          <cell r="P582">
            <v>1169</v>
          </cell>
          <cell r="Q582">
            <v>929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  <cell r="W582">
            <v>0</v>
          </cell>
          <cell r="X582">
            <v>0</v>
          </cell>
          <cell r="Y582">
            <v>0</v>
          </cell>
          <cell r="Z582">
            <v>0</v>
          </cell>
          <cell r="AA582">
            <v>0</v>
          </cell>
          <cell r="AB582">
            <v>0</v>
          </cell>
          <cell r="AC582">
            <v>0</v>
          </cell>
          <cell r="AD582">
            <v>0</v>
          </cell>
        </row>
        <row r="583">
          <cell r="A583" t="str">
            <v>IHYT</v>
          </cell>
          <cell r="B583" t="str">
            <v>IHYTPF</v>
          </cell>
          <cell r="C583" t="str">
            <v>International Journal of Hyperthermia</v>
          </cell>
          <cell r="D583">
            <v>35</v>
          </cell>
          <cell r="E583">
            <v>35</v>
          </cell>
          <cell r="F583">
            <v>8</v>
          </cell>
          <cell r="G583">
            <v>3556</v>
          </cell>
          <cell r="H583">
            <v>6205</v>
          </cell>
          <cell r="I583">
            <v>4964</v>
          </cell>
          <cell r="J583">
            <v>0</v>
          </cell>
          <cell r="K583">
            <v>0</v>
          </cell>
          <cell r="L583">
            <v>0</v>
          </cell>
          <cell r="M583">
            <v>0</v>
          </cell>
          <cell r="N583">
            <v>0</v>
          </cell>
          <cell r="O583">
            <v>3023</v>
          </cell>
          <cell r="P583">
            <v>5274</v>
          </cell>
          <cell r="Q583">
            <v>4219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  <cell r="W583">
            <v>0</v>
          </cell>
          <cell r="X583">
            <v>0</v>
          </cell>
          <cell r="Y583">
            <v>0</v>
          </cell>
          <cell r="Z583">
            <v>0</v>
          </cell>
          <cell r="AA583">
            <v>0</v>
          </cell>
          <cell r="AB583">
            <v>0</v>
          </cell>
          <cell r="AC583">
            <v>0</v>
          </cell>
          <cell r="AD583">
            <v>0</v>
          </cell>
        </row>
        <row r="584">
          <cell r="A584" t="str">
            <v>IIDT</v>
          </cell>
          <cell r="B584" t="str">
            <v>IIDTPF</v>
          </cell>
          <cell r="C584" t="str">
            <v>Disability and Rehabilitation: Assistive Technology Online</v>
          </cell>
          <cell r="D584">
            <v>14</v>
          </cell>
          <cell r="E584">
            <v>14</v>
          </cell>
          <cell r="F584">
            <v>8</v>
          </cell>
          <cell r="G584">
            <v>0</v>
          </cell>
          <cell r="H584">
            <v>0</v>
          </cell>
          <cell r="I584">
            <v>0</v>
          </cell>
          <cell r="J584">
            <v>0</v>
          </cell>
          <cell r="K584">
            <v>0</v>
          </cell>
          <cell r="L584">
            <v>0</v>
          </cell>
          <cell r="M584">
            <v>0</v>
          </cell>
          <cell r="N584">
            <v>0</v>
          </cell>
          <cell r="O584">
            <v>947</v>
          </cell>
          <cell r="P584">
            <v>1666</v>
          </cell>
          <cell r="Q584">
            <v>1339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  <cell r="W584">
            <v>0</v>
          </cell>
          <cell r="X584">
            <v>0</v>
          </cell>
          <cell r="Y584">
            <v>0</v>
          </cell>
          <cell r="Z584">
            <v>0</v>
          </cell>
          <cell r="AA584">
            <v>0</v>
          </cell>
          <cell r="AB584">
            <v>0</v>
          </cell>
          <cell r="AC584">
            <v>0</v>
          </cell>
          <cell r="AD584">
            <v>0</v>
          </cell>
        </row>
        <row r="585">
          <cell r="A585" t="str">
            <v>IIHT</v>
          </cell>
          <cell r="B585" t="str">
            <v>IIHTPF</v>
          </cell>
          <cell r="C585" t="str">
            <v>Inhalation Toxicology</v>
          </cell>
          <cell r="D585">
            <v>31</v>
          </cell>
          <cell r="E585">
            <v>31</v>
          </cell>
          <cell r="F585">
            <v>14</v>
          </cell>
          <cell r="G585">
            <v>2585</v>
          </cell>
          <cell r="H585">
            <v>4268</v>
          </cell>
          <cell r="I585">
            <v>3420</v>
          </cell>
          <cell r="J585">
            <v>0</v>
          </cell>
          <cell r="K585">
            <v>0</v>
          </cell>
          <cell r="L585">
            <v>0</v>
          </cell>
          <cell r="M585">
            <v>0</v>
          </cell>
          <cell r="N585">
            <v>0</v>
          </cell>
          <cell r="O585">
            <v>2197</v>
          </cell>
          <cell r="P585">
            <v>3628</v>
          </cell>
          <cell r="Q585">
            <v>2907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  <cell r="W585">
            <v>0</v>
          </cell>
          <cell r="X585">
            <v>0</v>
          </cell>
          <cell r="Y585">
            <v>0</v>
          </cell>
          <cell r="Z585">
            <v>0</v>
          </cell>
          <cell r="AA585">
            <v>0</v>
          </cell>
          <cell r="AB585">
            <v>0</v>
          </cell>
          <cell r="AC585">
            <v>0</v>
          </cell>
          <cell r="AD585">
            <v>0</v>
          </cell>
        </row>
        <row r="586">
          <cell r="A586" t="str">
            <v>IIJA</v>
          </cell>
          <cell r="B586" t="str">
            <v>IIJAPF</v>
          </cell>
          <cell r="C586" t="str">
            <v>International Journal of Audiology</v>
          </cell>
          <cell r="D586">
            <v>58</v>
          </cell>
          <cell r="E586">
            <v>58</v>
          </cell>
          <cell r="F586">
            <v>12</v>
          </cell>
          <cell r="G586">
            <v>1012</v>
          </cell>
          <cell r="H586">
            <v>1809</v>
          </cell>
          <cell r="I586">
            <v>1456</v>
          </cell>
          <cell r="J586">
            <v>0</v>
          </cell>
          <cell r="K586">
            <v>0</v>
          </cell>
          <cell r="L586">
            <v>0</v>
          </cell>
          <cell r="M586">
            <v>0</v>
          </cell>
          <cell r="N586">
            <v>0</v>
          </cell>
          <cell r="O586">
            <v>860</v>
          </cell>
          <cell r="P586">
            <v>1538</v>
          </cell>
          <cell r="Q586">
            <v>1238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  <cell r="W586">
            <v>0</v>
          </cell>
          <cell r="X586">
            <v>0</v>
          </cell>
          <cell r="Y586">
            <v>0</v>
          </cell>
          <cell r="Z586">
            <v>0</v>
          </cell>
          <cell r="AA586">
            <v>0</v>
          </cell>
          <cell r="AB586">
            <v>0</v>
          </cell>
          <cell r="AC586">
            <v>0</v>
          </cell>
          <cell r="AD586">
            <v>0</v>
          </cell>
        </row>
        <row r="587">
          <cell r="A587" t="str">
            <v>IIJF</v>
          </cell>
          <cell r="B587" t="str">
            <v>IIJFPF</v>
          </cell>
          <cell r="C587" t="str">
            <v>International Journal of Food Sciences and Nutrition</v>
          </cell>
          <cell r="D587">
            <v>70</v>
          </cell>
          <cell r="E587">
            <v>70</v>
          </cell>
          <cell r="F587">
            <v>8</v>
          </cell>
          <cell r="G587">
            <v>2698</v>
          </cell>
          <cell r="H587">
            <v>4584</v>
          </cell>
          <cell r="I587">
            <v>3655</v>
          </cell>
          <cell r="J587">
            <v>0</v>
          </cell>
          <cell r="K587">
            <v>0</v>
          </cell>
          <cell r="L587">
            <v>0</v>
          </cell>
          <cell r="M587">
            <v>0</v>
          </cell>
          <cell r="N587">
            <v>0</v>
          </cell>
          <cell r="O587">
            <v>2293</v>
          </cell>
          <cell r="P587">
            <v>3896</v>
          </cell>
          <cell r="Q587">
            <v>3107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  <cell r="W587">
            <v>0</v>
          </cell>
          <cell r="X587">
            <v>0</v>
          </cell>
          <cell r="Y587">
            <v>0</v>
          </cell>
          <cell r="Z587">
            <v>0</v>
          </cell>
          <cell r="AA587">
            <v>0</v>
          </cell>
          <cell r="AB587">
            <v>0</v>
          </cell>
          <cell r="AC587">
            <v>0</v>
          </cell>
          <cell r="AD587">
            <v>0</v>
          </cell>
        </row>
        <row r="588">
          <cell r="A588" t="str">
            <v>IIMM</v>
          </cell>
          <cell r="B588" t="str">
            <v>IIMMPF</v>
          </cell>
          <cell r="C588" t="str">
            <v>Immunological Investigations</v>
          </cell>
          <cell r="D588">
            <v>48</v>
          </cell>
          <cell r="E588">
            <v>48</v>
          </cell>
          <cell r="F588">
            <v>8</v>
          </cell>
          <cell r="G588">
            <v>3748</v>
          </cell>
          <cell r="H588">
            <v>6776</v>
          </cell>
          <cell r="I588">
            <v>5424</v>
          </cell>
          <cell r="J588">
            <v>0</v>
          </cell>
          <cell r="K588">
            <v>0</v>
          </cell>
          <cell r="L588">
            <v>0</v>
          </cell>
          <cell r="M588">
            <v>0</v>
          </cell>
          <cell r="N588">
            <v>0</v>
          </cell>
          <cell r="O588">
            <v>3186</v>
          </cell>
          <cell r="P588">
            <v>5760</v>
          </cell>
          <cell r="Q588">
            <v>4610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  <cell r="W588">
            <v>0</v>
          </cell>
          <cell r="X588">
            <v>0</v>
          </cell>
          <cell r="Y588">
            <v>0</v>
          </cell>
          <cell r="Z588">
            <v>0</v>
          </cell>
          <cell r="AA588">
            <v>0</v>
          </cell>
          <cell r="AB588">
            <v>0</v>
          </cell>
          <cell r="AC588">
            <v>0</v>
          </cell>
          <cell r="AD588">
            <v>0</v>
          </cell>
        </row>
        <row r="589">
          <cell r="A589" t="str">
            <v>IIPI</v>
          </cell>
          <cell r="B589" t="str">
            <v>IIPIPF</v>
          </cell>
          <cell r="C589" t="str">
            <v>Immunopharmacology and Immunotoxicology</v>
          </cell>
          <cell r="D589">
            <v>41</v>
          </cell>
          <cell r="E589">
            <v>41</v>
          </cell>
          <cell r="F589">
            <v>6</v>
          </cell>
          <cell r="G589">
            <v>3254</v>
          </cell>
          <cell r="H589">
            <v>5387</v>
          </cell>
          <cell r="I589">
            <v>4311</v>
          </cell>
          <cell r="J589">
            <v>0</v>
          </cell>
          <cell r="K589">
            <v>0</v>
          </cell>
          <cell r="L589">
            <v>0</v>
          </cell>
          <cell r="M589">
            <v>0</v>
          </cell>
          <cell r="N589">
            <v>0</v>
          </cell>
          <cell r="O589">
            <v>2766</v>
          </cell>
          <cell r="P589">
            <v>4579</v>
          </cell>
          <cell r="Q589">
            <v>3664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  <cell r="W589">
            <v>0</v>
          </cell>
          <cell r="X589">
            <v>0</v>
          </cell>
          <cell r="Y589">
            <v>0</v>
          </cell>
          <cell r="Z589">
            <v>0</v>
          </cell>
          <cell r="AA589">
            <v>0</v>
          </cell>
          <cell r="AB589">
            <v>0</v>
          </cell>
          <cell r="AC589">
            <v>0</v>
          </cell>
          <cell r="AD589">
            <v>0</v>
          </cell>
        </row>
        <row r="590">
          <cell r="A590" t="str">
            <v>IIRI</v>
          </cell>
          <cell r="B590" t="str">
            <v>IIRIPF</v>
          </cell>
          <cell r="C590" t="str">
            <v>International Reviews of Immunology</v>
          </cell>
          <cell r="D590">
            <v>38</v>
          </cell>
          <cell r="E590">
            <v>38</v>
          </cell>
          <cell r="F590">
            <v>6</v>
          </cell>
          <cell r="G590">
            <v>3316</v>
          </cell>
          <cell r="H590">
            <v>5111</v>
          </cell>
          <cell r="I590">
            <v>4095</v>
          </cell>
          <cell r="J590">
            <v>0</v>
          </cell>
          <cell r="K590">
            <v>0</v>
          </cell>
          <cell r="L590">
            <v>0</v>
          </cell>
          <cell r="M590">
            <v>0</v>
          </cell>
          <cell r="N590">
            <v>0</v>
          </cell>
          <cell r="O590">
            <v>2819</v>
          </cell>
          <cell r="P590">
            <v>4344</v>
          </cell>
          <cell r="Q590">
            <v>3481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  <cell r="W590">
            <v>0</v>
          </cell>
          <cell r="X590">
            <v>0</v>
          </cell>
          <cell r="Y590">
            <v>0</v>
          </cell>
          <cell r="Z590">
            <v>0</v>
          </cell>
          <cell r="AA590">
            <v>0</v>
          </cell>
          <cell r="AB590">
            <v>0</v>
          </cell>
          <cell r="AC590">
            <v>0</v>
          </cell>
          <cell r="AD590">
            <v>0</v>
          </cell>
        </row>
        <row r="591">
          <cell r="A591" t="str">
            <v>IIRP</v>
          </cell>
          <cell r="B591" t="str">
            <v>IIRPPF</v>
          </cell>
          <cell r="C591" t="str">
            <v>International Review of Psychiatry</v>
          </cell>
          <cell r="D591">
            <v>31</v>
          </cell>
          <cell r="E591">
            <v>31</v>
          </cell>
          <cell r="F591">
            <v>6</v>
          </cell>
          <cell r="G591">
            <v>2226</v>
          </cell>
          <cell r="H591">
            <v>4130</v>
          </cell>
          <cell r="I591">
            <v>3278</v>
          </cell>
          <cell r="J591">
            <v>0</v>
          </cell>
          <cell r="K591">
            <v>0</v>
          </cell>
          <cell r="L591">
            <v>0</v>
          </cell>
          <cell r="M591">
            <v>0</v>
          </cell>
          <cell r="N591">
            <v>0</v>
          </cell>
          <cell r="O591">
            <v>1892</v>
          </cell>
          <cell r="P591">
            <v>3510</v>
          </cell>
          <cell r="Q591">
            <v>2786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  <cell r="W591">
            <v>0</v>
          </cell>
          <cell r="X591">
            <v>0</v>
          </cell>
          <cell r="Y591">
            <v>0</v>
          </cell>
          <cell r="Z591">
            <v>0</v>
          </cell>
          <cell r="AA591">
            <v>0</v>
          </cell>
          <cell r="AB591">
            <v>0</v>
          </cell>
          <cell r="AC591">
            <v>0</v>
          </cell>
          <cell r="AD591">
            <v>0</v>
          </cell>
        </row>
        <row r="592">
          <cell r="A592" t="str">
            <v>IIVS</v>
          </cell>
          <cell r="B592" t="str">
            <v>IIVSPF</v>
          </cell>
          <cell r="C592" t="str">
            <v>Journal of Investigative Surgery</v>
          </cell>
          <cell r="D592">
            <v>32</v>
          </cell>
          <cell r="E592">
            <v>32</v>
          </cell>
          <cell r="F592">
            <v>8</v>
          </cell>
          <cell r="G592">
            <v>2011</v>
          </cell>
          <cell r="H592">
            <v>3329</v>
          </cell>
          <cell r="I592">
            <v>2660</v>
          </cell>
          <cell r="J592">
            <v>0</v>
          </cell>
          <cell r="K592">
            <v>0</v>
          </cell>
          <cell r="L592">
            <v>0</v>
          </cell>
          <cell r="M592">
            <v>0</v>
          </cell>
          <cell r="N592">
            <v>0</v>
          </cell>
          <cell r="O592">
            <v>1710</v>
          </cell>
          <cell r="P592">
            <v>2830</v>
          </cell>
          <cell r="Q592">
            <v>2261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  <cell r="W592">
            <v>0</v>
          </cell>
          <cell r="X592">
            <v>0</v>
          </cell>
          <cell r="Y592">
            <v>0</v>
          </cell>
          <cell r="Z592">
            <v>0</v>
          </cell>
          <cell r="AA592">
            <v>0</v>
          </cell>
          <cell r="AB592">
            <v>0</v>
          </cell>
          <cell r="AC592">
            <v>0</v>
          </cell>
          <cell r="AD592">
            <v>0</v>
          </cell>
        </row>
        <row r="593">
          <cell r="A593" t="str">
            <v>IJAS</v>
          </cell>
          <cell r="B593" t="str">
            <v>IJASPF</v>
          </cell>
          <cell r="C593" t="str">
            <v>Journal of Asthma</v>
          </cell>
          <cell r="D593">
            <v>56</v>
          </cell>
          <cell r="E593">
            <v>56</v>
          </cell>
          <cell r="F593">
            <v>12</v>
          </cell>
          <cell r="G593">
            <v>3728</v>
          </cell>
          <cell r="H593">
            <v>6129</v>
          </cell>
          <cell r="I593">
            <v>4901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3169</v>
          </cell>
          <cell r="P593">
            <v>5210</v>
          </cell>
          <cell r="Q593">
            <v>4166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  <cell r="W593">
            <v>0</v>
          </cell>
          <cell r="X593">
            <v>0</v>
          </cell>
          <cell r="Y593">
            <v>0</v>
          </cell>
          <cell r="Z593">
            <v>0</v>
          </cell>
          <cell r="AA593">
            <v>0</v>
          </cell>
          <cell r="AB593">
            <v>0</v>
          </cell>
          <cell r="AC593">
            <v>0</v>
          </cell>
          <cell r="AD593">
            <v>0</v>
          </cell>
        </row>
        <row r="594">
          <cell r="A594" t="str">
            <v>IJAU</v>
          </cell>
          <cell r="B594" t="str">
            <v>IJAUPF</v>
          </cell>
          <cell r="C594" t="str">
            <v>Journal of Visual Communication in Medicine</v>
          </cell>
          <cell r="D594">
            <v>42</v>
          </cell>
          <cell r="E594">
            <v>42</v>
          </cell>
          <cell r="F594">
            <v>4</v>
          </cell>
          <cell r="G594">
            <v>831</v>
          </cell>
          <cell r="H594">
            <v>1447</v>
          </cell>
          <cell r="I594">
            <v>1159</v>
          </cell>
          <cell r="J594">
            <v>0</v>
          </cell>
          <cell r="K594">
            <v>0</v>
          </cell>
          <cell r="L594">
            <v>0</v>
          </cell>
          <cell r="M594">
            <v>0</v>
          </cell>
          <cell r="N594">
            <v>0</v>
          </cell>
          <cell r="O594">
            <v>706</v>
          </cell>
          <cell r="P594">
            <v>1230</v>
          </cell>
          <cell r="Q594">
            <v>985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  <cell r="W594">
            <v>0</v>
          </cell>
          <cell r="X594">
            <v>0</v>
          </cell>
          <cell r="Y594">
            <v>0</v>
          </cell>
          <cell r="Z594">
            <v>0</v>
          </cell>
          <cell r="AA594">
            <v>0</v>
          </cell>
          <cell r="AB594">
            <v>0</v>
          </cell>
          <cell r="AC594">
            <v>0</v>
          </cell>
          <cell r="AD594">
            <v>0</v>
          </cell>
        </row>
        <row r="595">
          <cell r="A595" t="str">
            <v>IJCL</v>
          </cell>
          <cell r="B595" t="str">
            <v>IJCLPF</v>
          </cell>
          <cell r="C595" t="str">
            <v>Journal of Cosmetic and Laser Therapy</v>
          </cell>
          <cell r="D595">
            <v>21</v>
          </cell>
          <cell r="E595">
            <v>21</v>
          </cell>
          <cell r="F595">
            <v>8</v>
          </cell>
          <cell r="G595">
            <v>1180</v>
          </cell>
          <cell r="H595">
            <v>1933</v>
          </cell>
          <cell r="I595">
            <v>1551</v>
          </cell>
          <cell r="J595">
            <v>0</v>
          </cell>
          <cell r="K595">
            <v>0</v>
          </cell>
          <cell r="L595">
            <v>0</v>
          </cell>
          <cell r="M595">
            <v>0</v>
          </cell>
          <cell r="N595">
            <v>0</v>
          </cell>
          <cell r="O595">
            <v>1003</v>
          </cell>
          <cell r="P595">
            <v>1643</v>
          </cell>
          <cell r="Q595">
            <v>1318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  <cell r="W595">
            <v>0</v>
          </cell>
          <cell r="X595">
            <v>0</v>
          </cell>
          <cell r="Y595">
            <v>0</v>
          </cell>
          <cell r="Z595">
            <v>0</v>
          </cell>
          <cell r="AA595">
            <v>0</v>
          </cell>
          <cell r="AB595">
            <v>0</v>
          </cell>
          <cell r="AC595">
            <v>0</v>
          </cell>
          <cell r="AD595">
            <v>0</v>
          </cell>
        </row>
        <row r="596">
          <cell r="A596" t="str">
            <v>IJDS</v>
          </cell>
          <cell r="B596" t="str">
            <v>IJDSPF</v>
          </cell>
          <cell r="C596" t="str">
            <v>Journal of Dietary Supplements</v>
          </cell>
          <cell r="D596">
            <v>16</v>
          </cell>
          <cell r="E596">
            <v>16</v>
          </cell>
          <cell r="F596">
            <v>6</v>
          </cell>
          <cell r="G596">
            <v>488</v>
          </cell>
          <cell r="H596">
            <v>899</v>
          </cell>
          <cell r="I596">
            <v>644</v>
          </cell>
          <cell r="J596">
            <v>0</v>
          </cell>
          <cell r="K596">
            <v>0</v>
          </cell>
          <cell r="L596">
            <v>0</v>
          </cell>
          <cell r="M596">
            <v>0</v>
          </cell>
          <cell r="N596">
            <v>0</v>
          </cell>
          <cell r="O596">
            <v>415</v>
          </cell>
          <cell r="P596">
            <v>764</v>
          </cell>
          <cell r="Q596">
            <v>548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  <cell r="W596">
            <v>0</v>
          </cell>
          <cell r="X596">
            <v>0</v>
          </cell>
          <cell r="Y596">
            <v>0</v>
          </cell>
          <cell r="Z596">
            <v>0</v>
          </cell>
          <cell r="AA596">
            <v>0</v>
          </cell>
          <cell r="AB596">
            <v>0</v>
          </cell>
          <cell r="AC596">
            <v>0</v>
          </cell>
          <cell r="AD596">
            <v>0</v>
          </cell>
        </row>
        <row r="597">
          <cell r="A597" t="str">
            <v>IJDT</v>
          </cell>
          <cell r="B597" t="str">
            <v>IJDTPF</v>
          </cell>
          <cell r="C597" t="str">
            <v>Journal of Dermatological Treatment</v>
          </cell>
          <cell r="D597">
            <v>30</v>
          </cell>
          <cell r="E597">
            <v>30</v>
          </cell>
          <cell r="F597">
            <v>8</v>
          </cell>
          <cell r="G597">
            <v>1393</v>
          </cell>
          <cell r="H597">
            <v>2291</v>
          </cell>
          <cell r="I597">
            <v>1819</v>
          </cell>
          <cell r="J597">
            <v>0</v>
          </cell>
          <cell r="K597">
            <v>0</v>
          </cell>
          <cell r="L597">
            <v>0</v>
          </cell>
          <cell r="M597">
            <v>0</v>
          </cell>
          <cell r="N597">
            <v>0</v>
          </cell>
          <cell r="O597">
            <v>1184</v>
          </cell>
          <cell r="P597">
            <v>1947</v>
          </cell>
          <cell r="Q597">
            <v>1546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  <cell r="W597">
            <v>0</v>
          </cell>
          <cell r="X597">
            <v>0</v>
          </cell>
          <cell r="Y597">
            <v>0</v>
          </cell>
          <cell r="Z597">
            <v>0</v>
          </cell>
          <cell r="AA597">
            <v>0</v>
          </cell>
          <cell r="AB597">
            <v>0</v>
          </cell>
          <cell r="AC597">
            <v>0</v>
          </cell>
          <cell r="AD597">
            <v>0</v>
          </cell>
        </row>
        <row r="598">
          <cell r="A598" t="str">
            <v>IJIC</v>
          </cell>
          <cell r="B598" t="str">
            <v>IJICPF</v>
          </cell>
          <cell r="C598" t="str">
            <v>Journal of Interprofessional Care</v>
          </cell>
          <cell r="D598">
            <v>33</v>
          </cell>
          <cell r="E598">
            <v>33</v>
          </cell>
          <cell r="F598">
            <v>6</v>
          </cell>
          <cell r="G598">
            <v>2552</v>
          </cell>
          <cell r="H598">
            <v>4486</v>
          </cell>
          <cell r="I598">
            <v>3595</v>
          </cell>
          <cell r="J598">
            <v>0</v>
          </cell>
          <cell r="K598">
            <v>0</v>
          </cell>
          <cell r="L598">
            <v>0</v>
          </cell>
          <cell r="M598">
            <v>0</v>
          </cell>
          <cell r="N598">
            <v>0</v>
          </cell>
          <cell r="O598">
            <v>2169</v>
          </cell>
          <cell r="P598">
            <v>3813</v>
          </cell>
          <cell r="Q598">
            <v>3056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  <cell r="W598">
            <v>0</v>
          </cell>
          <cell r="X598">
            <v>0</v>
          </cell>
          <cell r="Y598">
            <v>0</v>
          </cell>
          <cell r="Z598">
            <v>0</v>
          </cell>
          <cell r="AA598">
            <v>0</v>
          </cell>
          <cell r="AB598">
            <v>0</v>
          </cell>
          <cell r="AC598">
            <v>0</v>
          </cell>
          <cell r="AD598">
            <v>0</v>
          </cell>
        </row>
        <row r="599">
          <cell r="A599" t="str">
            <v>IJME</v>
          </cell>
          <cell r="B599" t="str">
            <v>IJMEPF</v>
          </cell>
          <cell r="C599" t="str">
            <v>Journal of Medical Economics</v>
          </cell>
          <cell r="D599">
            <v>22</v>
          </cell>
          <cell r="E599">
            <v>22</v>
          </cell>
          <cell r="F599">
            <v>12</v>
          </cell>
          <cell r="G599">
            <v>1708</v>
          </cell>
          <cell r="H599">
            <v>2824</v>
          </cell>
          <cell r="I599">
            <v>2053</v>
          </cell>
          <cell r="J599">
            <v>0</v>
          </cell>
          <cell r="K599">
            <v>0</v>
          </cell>
          <cell r="L599">
            <v>0</v>
          </cell>
          <cell r="M599">
            <v>0</v>
          </cell>
          <cell r="N599">
            <v>0</v>
          </cell>
          <cell r="O599">
            <v>1452</v>
          </cell>
          <cell r="P599">
            <v>2400</v>
          </cell>
          <cell r="Q599">
            <v>1745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  <cell r="W599">
            <v>0</v>
          </cell>
          <cell r="X599">
            <v>0</v>
          </cell>
          <cell r="Y599">
            <v>0</v>
          </cell>
          <cell r="Z599">
            <v>0</v>
          </cell>
          <cell r="AA599">
            <v>0</v>
          </cell>
          <cell r="AB599">
            <v>0</v>
          </cell>
          <cell r="AC599">
            <v>0</v>
          </cell>
          <cell r="AD599">
            <v>0</v>
          </cell>
        </row>
        <row r="600">
          <cell r="A600" t="str">
            <v>IJMF</v>
          </cell>
          <cell r="B600" t="str">
            <v>IJMFPF</v>
          </cell>
          <cell r="C600" t="str">
            <v>The Journal of Maternal-Fetal &amp; Neonatal Medicine</v>
          </cell>
          <cell r="D600">
            <v>32</v>
          </cell>
          <cell r="E600">
            <v>32</v>
          </cell>
          <cell r="F600">
            <v>24</v>
          </cell>
          <cell r="G600">
            <v>2365</v>
          </cell>
          <cell r="H600">
            <v>3987</v>
          </cell>
          <cell r="I600">
            <v>3187</v>
          </cell>
          <cell r="J600">
            <v>0</v>
          </cell>
          <cell r="K600">
            <v>0</v>
          </cell>
          <cell r="L600">
            <v>0</v>
          </cell>
          <cell r="M600">
            <v>0</v>
          </cell>
          <cell r="N600">
            <v>0</v>
          </cell>
          <cell r="O600">
            <v>2010</v>
          </cell>
          <cell r="P600">
            <v>3389</v>
          </cell>
          <cell r="Q600">
            <v>2709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  <cell r="W600">
            <v>0</v>
          </cell>
          <cell r="X600">
            <v>0</v>
          </cell>
          <cell r="Y600">
            <v>0</v>
          </cell>
          <cell r="Z600">
            <v>0</v>
          </cell>
          <cell r="AA600">
            <v>0</v>
          </cell>
          <cell r="AB600">
            <v>0</v>
          </cell>
          <cell r="AC600">
            <v>0</v>
          </cell>
          <cell r="AD600">
            <v>0</v>
          </cell>
        </row>
        <row r="601">
          <cell r="A601" t="str">
            <v>IJMH</v>
          </cell>
          <cell r="B601" t="str">
            <v>IJMHPF</v>
          </cell>
          <cell r="C601" t="str">
            <v>Journal of Mental Health</v>
          </cell>
          <cell r="D601">
            <v>28</v>
          </cell>
          <cell r="E601">
            <v>28</v>
          </cell>
          <cell r="F601">
            <v>6</v>
          </cell>
          <cell r="G601">
            <v>1894</v>
          </cell>
          <cell r="H601">
            <v>3395</v>
          </cell>
          <cell r="I601">
            <v>2711</v>
          </cell>
          <cell r="J601">
            <v>0</v>
          </cell>
          <cell r="K601">
            <v>0</v>
          </cell>
          <cell r="L601">
            <v>0</v>
          </cell>
          <cell r="M601">
            <v>0</v>
          </cell>
          <cell r="N601">
            <v>0</v>
          </cell>
          <cell r="O601">
            <v>1610</v>
          </cell>
          <cell r="P601">
            <v>2886</v>
          </cell>
          <cell r="Q601">
            <v>2304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  <cell r="W601">
            <v>0</v>
          </cell>
          <cell r="X601">
            <v>0</v>
          </cell>
          <cell r="Y601">
            <v>0</v>
          </cell>
          <cell r="Z601">
            <v>0</v>
          </cell>
          <cell r="AA601">
            <v>0</v>
          </cell>
          <cell r="AB601">
            <v>0</v>
          </cell>
          <cell r="AC601">
            <v>0</v>
          </cell>
          <cell r="AD601">
            <v>0</v>
          </cell>
        </row>
        <row r="602">
          <cell r="A602" t="str">
            <v>IJMT</v>
          </cell>
          <cell r="B602" t="str">
            <v>IJMTPF</v>
          </cell>
          <cell r="C602" t="str">
            <v>Journal of Medical Engineering &amp; Technology</v>
          </cell>
          <cell r="D602">
            <v>43</v>
          </cell>
          <cell r="E602">
            <v>43</v>
          </cell>
          <cell r="F602">
            <v>8</v>
          </cell>
          <cell r="G602">
            <v>2125</v>
          </cell>
          <cell r="H602">
            <v>3792</v>
          </cell>
          <cell r="I602">
            <v>3028</v>
          </cell>
          <cell r="J602">
            <v>0</v>
          </cell>
          <cell r="K602">
            <v>0</v>
          </cell>
          <cell r="L602">
            <v>0</v>
          </cell>
          <cell r="M602">
            <v>0</v>
          </cell>
          <cell r="N602">
            <v>0</v>
          </cell>
          <cell r="O602">
            <v>1806</v>
          </cell>
          <cell r="P602">
            <v>3223</v>
          </cell>
          <cell r="Q602">
            <v>2574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  <cell r="W602">
            <v>0</v>
          </cell>
          <cell r="X602">
            <v>0</v>
          </cell>
          <cell r="Y602">
            <v>0</v>
          </cell>
          <cell r="Z602">
            <v>0</v>
          </cell>
          <cell r="AA602">
            <v>0</v>
          </cell>
          <cell r="AB602">
            <v>0</v>
          </cell>
          <cell r="AC602">
            <v>0</v>
          </cell>
          <cell r="AD602">
            <v>0</v>
          </cell>
        </row>
        <row r="603">
          <cell r="A603" t="str">
            <v>IJOG</v>
          </cell>
          <cell r="B603" t="str">
            <v>IJOGPF</v>
          </cell>
          <cell r="C603" t="str">
            <v>Journal of Obstetrics and Gynaecology</v>
          </cell>
          <cell r="D603">
            <v>39</v>
          </cell>
          <cell r="E603">
            <v>39</v>
          </cell>
          <cell r="F603">
            <v>8</v>
          </cell>
          <cell r="G603">
            <v>1354</v>
          </cell>
          <cell r="H603">
            <v>2459</v>
          </cell>
          <cell r="I603">
            <v>1974</v>
          </cell>
          <cell r="J603">
            <v>0</v>
          </cell>
          <cell r="K603">
            <v>0</v>
          </cell>
          <cell r="L603">
            <v>0</v>
          </cell>
          <cell r="M603">
            <v>2911</v>
          </cell>
          <cell r="N603">
            <v>0</v>
          </cell>
          <cell r="O603">
            <v>1151</v>
          </cell>
          <cell r="P603">
            <v>2090</v>
          </cell>
          <cell r="Q603">
            <v>1678</v>
          </cell>
          <cell r="R603">
            <v>0</v>
          </cell>
          <cell r="S603">
            <v>0</v>
          </cell>
          <cell r="T603">
            <v>0</v>
          </cell>
          <cell r="U603">
            <v>2474</v>
          </cell>
          <cell r="V603">
            <v>0</v>
          </cell>
          <cell r="W603">
            <v>0</v>
          </cell>
          <cell r="X603">
            <v>0</v>
          </cell>
          <cell r="Y603">
            <v>0</v>
          </cell>
          <cell r="Z603">
            <v>0</v>
          </cell>
          <cell r="AA603">
            <v>0</v>
          </cell>
          <cell r="AB603">
            <v>0</v>
          </cell>
          <cell r="AC603">
            <v>0</v>
          </cell>
          <cell r="AD603">
            <v>0</v>
          </cell>
        </row>
        <row r="604">
          <cell r="A604" t="str">
            <v>IJPC</v>
          </cell>
          <cell r="B604" t="str">
            <v>IJPCPF</v>
          </cell>
          <cell r="C604" t="str">
            <v>International Journal of Psychiatry in Clinical Practice</v>
          </cell>
          <cell r="D604">
            <v>23</v>
          </cell>
          <cell r="E604">
            <v>23</v>
          </cell>
          <cell r="F604">
            <v>4</v>
          </cell>
          <cell r="G604">
            <v>849</v>
          </cell>
          <cell r="H604">
            <v>1412</v>
          </cell>
          <cell r="I604">
            <v>1128</v>
          </cell>
          <cell r="J604">
            <v>0</v>
          </cell>
          <cell r="K604">
            <v>0</v>
          </cell>
          <cell r="L604">
            <v>0</v>
          </cell>
          <cell r="M604">
            <v>0</v>
          </cell>
          <cell r="N604">
            <v>0</v>
          </cell>
          <cell r="O604">
            <v>721</v>
          </cell>
          <cell r="P604">
            <v>1200</v>
          </cell>
          <cell r="Q604">
            <v>959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  <cell r="W604">
            <v>0</v>
          </cell>
          <cell r="X604">
            <v>0</v>
          </cell>
          <cell r="Y604">
            <v>0</v>
          </cell>
          <cell r="Z604">
            <v>0</v>
          </cell>
          <cell r="AA604">
            <v>0</v>
          </cell>
          <cell r="AB604">
            <v>0</v>
          </cell>
          <cell r="AC604">
            <v>0</v>
          </cell>
          <cell r="AD604">
            <v>0</v>
          </cell>
        </row>
        <row r="605">
          <cell r="A605" t="str">
            <v>IJSU</v>
          </cell>
          <cell r="B605" t="str">
            <v>IJSUPF</v>
          </cell>
          <cell r="C605" t="str">
            <v>Journal of Substance Use</v>
          </cell>
          <cell r="D605">
            <v>24</v>
          </cell>
          <cell r="E605">
            <v>24</v>
          </cell>
          <cell r="F605">
            <v>6</v>
          </cell>
          <cell r="G605">
            <v>1302</v>
          </cell>
          <cell r="H605">
            <v>2321</v>
          </cell>
          <cell r="I605">
            <v>1861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1107</v>
          </cell>
          <cell r="P605">
            <v>1973</v>
          </cell>
          <cell r="Q605">
            <v>1582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  <cell r="W605">
            <v>0</v>
          </cell>
          <cell r="X605">
            <v>0</v>
          </cell>
          <cell r="Y605">
            <v>0</v>
          </cell>
          <cell r="Z605">
            <v>0</v>
          </cell>
          <cell r="AA605">
            <v>0</v>
          </cell>
          <cell r="AB605">
            <v>0</v>
          </cell>
          <cell r="AC605">
            <v>0</v>
          </cell>
          <cell r="AD605">
            <v>0</v>
          </cell>
        </row>
        <row r="606">
          <cell r="A606" t="str">
            <v>ILAB</v>
          </cell>
          <cell r="B606" t="str">
            <v>ILABPF</v>
          </cell>
          <cell r="C606" t="str">
            <v>Critical Reviews in Clinical Laboratory Sciences</v>
          </cell>
          <cell r="D606">
            <v>56</v>
          </cell>
          <cell r="E606">
            <v>56</v>
          </cell>
          <cell r="F606">
            <v>8</v>
          </cell>
          <cell r="G606">
            <v>2119</v>
          </cell>
          <cell r="H606">
            <v>3513</v>
          </cell>
          <cell r="I606">
            <v>2820</v>
          </cell>
          <cell r="J606">
            <v>0</v>
          </cell>
          <cell r="K606">
            <v>0</v>
          </cell>
          <cell r="L606">
            <v>0</v>
          </cell>
          <cell r="M606">
            <v>0</v>
          </cell>
          <cell r="N606">
            <v>0</v>
          </cell>
          <cell r="O606">
            <v>1801</v>
          </cell>
          <cell r="P606">
            <v>2986</v>
          </cell>
          <cell r="Q606">
            <v>2397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  <cell r="W606">
            <v>0</v>
          </cell>
          <cell r="X606">
            <v>0</v>
          </cell>
          <cell r="Y606">
            <v>0</v>
          </cell>
          <cell r="Z606">
            <v>0</v>
          </cell>
          <cell r="AA606">
            <v>0</v>
          </cell>
          <cell r="AB606">
            <v>0</v>
          </cell>
          <cell r="AC606">
            <v>0</v>
          </cell>
          <cell r="AD606">
            <v>0</v>
          </cell>
        </row>
        <row r="607">
          <cell r="A607" t="str">
            <v>ILAL</v>
          </cell>
          <cell r="B607" t="str">
            <v>ILALPF</v>
          </cell>
          <cell r="C607" t="str">
            <v>Leukemia &amp; Lymphoma</v>
          </cell>
          <cell r="D607">
            <v>60</v>
          </cell>
          <cell r="E607">
            <v>60</v>
          </cell>
          <cell r="F607">
            <v>14</v>
          </cell>
          <cell r="G607">
            <v>7286</v>
          </cell>
          <cell r="H607">
            <v>10310</v>
          </cell>
          <cell r="I607">
            <v>8236</v>
          </cell>
          <cell r="J607">
            <v>0</v>
          </cell>
          <cell r="K607">
            <v>0</v>
          </cell>
          <cell r="L607">
            <v>0</v>
          </cell>
          <cell r="M607">
            <v>0</v>
          </cell>
          <cell r="N607">
            <v>0</v>
          </cell>
          <cell r="O607">
            <v>6193</v>
          </cell>
          <cell r="P607">
            <v>8764</v>
          </cell>
          <cell r="Q607">
            <v>7001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  <cell r="W607">
            <v>0</v>
          </cell>
          <cell r="X607">
            <v>0</v>
          </cell>
          <cell r="Y607">
            <v>0</v>
          </cell>
          <cell r="Z607">
            <v>0</v>
          </cell>
          <cell r="AA607">
            <v>0</v>
          </cell>
          <cell r="AB607">
            <v>0</v>
          </cell>
          <cell r="AC607">
            <v>0</v>
          </cell>
          <cell r="AD607">
            <v>0</v>
          </cell>
        </row>
        <row r="608">
          <cell r="A608" t="str">
            <v>ILOG</v>
          </cell>
          <cell r="B608" t="str">
            <v>ILOGPF</v>
          </cell>
          <cell r="C608" t="str">
            <v>Logopedics, Phoniatrics, Vocology Online</v>
          </cell>
          <cell r="D608">
            <v>44</v>
          </cell>
          <cell r="E608">
            <v>44</v>
          </cell>
          <cell r="F608">
            <v>4</v>
          </cell>
          <cell r="G608">
            <v>0</v>
          </cell>
          <cell r="H608">
            <v>0</v>
          </cell>
          <cell r="I608">
            <v>0</v>
          </cell>
          <cell r="J608">
            <v>0</v>
          </cell>
          <cell r="K608">
            <v>0</v>
          </cell>
          <cell r="L608">
            <v>0</v>
          </cell>
          <cell r="M608">
            <v>0</v>
          </cell>
          <cell r="N608">
            <v>0</v>
          </cell>
          <cell r="O608">
            <v>340</v>
          </cell>
          <cell r="P608">
            <v>570</v>
          </cell>
          <cell r="Q608">
            <v>469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  <cell r="W608">
            <v>0</v>
          </cell>
          <cell r="X608">
            <v>0</v>
          </cell>
          <cell r="Y608">
            <v>0</v>
          </cell>
          <cell r="Z608">
            <v>0</v>
          </cell>
          <cell r="AA608">
            <v>0</v>
          </cell>
          <cell r="AB608">
            <v>0</v>
          </cell>
          <cell r="AC608">
            <v>0</v>
          </cell>
          <cell r="AD608">
            <v>0</v>
          </cell>
        </row>
        <row r="609">
          <cell r="A609" t="str">
            <v>ILPR</v>
          </cell>
          <cell r="B609" t="str">
            <v>ILPRPF</v>
          </cell>
          <cell r="C609" t="str">
            <v>Journal of Liposome Research</v>
          </cell>
          <cell r="D609">
            <v>29</v>
          </cell>
          <cell r="E609">
            <v>29</v>
          </cell>
          <cell r="F609">
            <v>4</v>
          </cell>
          <cell r="G609">
            <v>2287</v>
          </cell>
          <cell r="H609">
            <v>3781</v>
          </cell>
          <cell r="I609">
            <v>3025</v>
          </cell>
          <cell r="J609">
            <v>0</v>
          </cell>
          <cell r="K609">
            <v>0</v>
          </cell>
          <cell r="L609">
            <v>0</v>
          </cell>
          <cell r="M609">
            <v>0</v>
          </cell>
          <cell r="N609">
            <v>0</v>
          </cell>
          <cell r="O609">
            <v>1944</v>
          </cell>
          <cell r="P609">
            <v>3214</v>
          </cell>
          <cell r="Q609">
            <v>2571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  <cell r="W609">
            <v>0</v>
          </cell>
          <cell r="X609">
            <v>0</v>
          </cell>
          <cell r="Y609">
            <v>0</v>
          </cell>
          <cell r="Z609">
            <v>0</v>
          </cell>
          <cell r="AA609">
            <v>0</v>
          </cell>
          <cell r="AB609">
            <v>0</v>
          </cell>
          <cell r="AC609">
            <v>0</v>
          </cell>
          <cell r="AD609">
            <v>0</v>
          </cell>
        </row>
        <row r="610">
          <cell r="A610" t="str">
            <v>IMBY</v>
          </cell>
          <cell r="B610" t="str">
            <v>IMBYPF</v>
          </cell>
          <cell r="C610" t="str">
            <v>Critical Reviews in Microbiology</v>
          </cell>
          <cell r="D610">
            <v>45</v>
          </cell>
          <cell r="E610">
            <v>45</v>
          </cell>
          <cell r="F610">
            <v>6</v>
          </cell>
          <cell r="G610">
            <v>1679</v>
          </cell>
          <cell r="H610">
            <v>2771</v>
          </cell>
          <cell r="I610">
            <v>2219</v>
          </cell>
          <cell r="J610">
            <v>0</v>
          </cell>
          <cell r="K610">
            <v>0</v>
          </cell>
          <cell r="L610">
            <v>0</v>
          </cell>
          <cell r="M610">
            <v>0</v>
          </cell>
          <cell r="N610">
            <v>0</v>
          </cell>
          <cell r="O610">
            <v>1427</v>
          </cell>
          <cell r="P610">
            <v>2355</v>
          </cell>
          <cell r="Q610">
            <v>1886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  <cell r="W610">
            <v>0</v>
          </cell>
          <cell r="X610">
            <v>0</v>
          </cell>
          <cell r="Y610">
            <v>0</v>
          </cell>
          <cell r="Z610">
            <v>0</v>
          </cell>
          <cell r="AA610">
            <v>0</v>
          </cell>
          <cell r="AB610">
            <v>0</v>
          </cell>
          <cell r="AC610">
            <v>0</v>
          </cell>
          <cell r="AD610">
            <v>0</v>
          </cell>
        </row>
        <row r="611">
          <cell r="A611" t="str">
            <v>IMDN</v>
          </cell>
          <cell r="B611" t="str">
            <v>IMDNPF</v>
          </cell>
          <cell r="C611" t="str">
            <v>Mitochondrial DNA Part A</v>
          </cell>
          <cell r="D611">
            <v>30</v>
          </cell>
          <cell r="E611">
            <v>30</v>
          </cell>
          <cell r="F611">
            <v>8</v>
          </cell>
          <cell r="G611">
            <v>2664</v>
          </cell>
          <cell r="H611">
            <v>4575</v>
          </cell>
          <cell r="I611">
            <v>3647</v>
          </cell>
          <cell r="J611">
            <v>0</v>
          </cell>
          <cell r="K611">
            <v>0</v>
          </cell>
          <cell r="L611">
            <v>0</v>
          </cell>
          <cell r="M611">
            <v>0</v>
          </cell>
          <cell r="N611">
            <v>0</v>
          </cell>
          <cell r="O611">
            <v>2264</v>
          </cell>
          <cell r="P611">
            <v>3889</v>
          </cell>
          <cell r="Q611">
            <v>3100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  <cell r="W611">
            <v>0</v>
          </cell>
          <cell r="X611">
            <v>0</v>
          </cell>
          <cell r="Y611">
            <v>0</v>
          </cell>
          <cell r="Z611">
            <v>0</v>
          </cell>
          <cell r="AA611">
            <v>0</v>
          </cell>
          <cell r="AB611">
            <v>0</v>
          </cell>
          <cell r="AC611">
            <v>0</v>
          </cell>
          <cell r="AD611">
            <v>0</v>
          </cell>
        </row>
        <row r="612">
          <cell r="A612" t="str">
            <v>IMHN</v>
          </cell>
          <cell r="B612" t="str">
            <v>IMHNPF</v>
          </cell>
          <cell r="C612" t="str">
            <v>Issues in Mental Health Nursing</v>
          </cell>
          <cell r="D612">
            <v>40</v>
          </cell>
          <cell r="E612">
            <v>40</v>
          </cell>
          <cell r="F612">
            <v>12</v>
          </cell>
          <cell r="G612">
            <v>1372</v>
          </cell>
          <cell r="H612">
            <v>2228</v>
          </cell>
          <cell r="I612">
            <v>1780</v>
          </cell>
          <cell r="J612">
            <v>0</v>
          </cell>
          <cell r="K612">
            <v>0</v>
          </cell>
          <cell r="L612">
            <v>0</v>
          </cell>
          <cell r="M612">
            <v>0</v>
          </cell>
          <cell r="N612">
            <v>0</v>
          </cell>
          <cell r="O612">
            <v>1166</v>
          </cell>
          <cell r="P612">
            <v>1894</v>
          </cell>
          <cell r="Q612">
            <v>1513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  <cell r="W612">
            <v>0</v>
          </cell>
          <cell r="X612">
            <v>0</v>
          </cell>
          <cell r="Y612">
            <v>0</v>
          </cell>
          <cell r="Z612">
            <v>0</v>
          </cell>
          <cell r="AA612">
            <v>0</v>
          </cell>
          <cell r="AB612">
            <v>0</v>
          </cell>
          <cell r="AC612">
            <v>0</v>
          </cell>
          <cell r="AD612">
            <v>0</v>
          </cell>
        </row>
        <row r="613">
          <cell r="A613" t="str">
            <v>IMIF</v>
          </cell>
          <cell r="B613" t="str">
            <v>IMIFPF</v>
          </cell>
          <cell r="C613" t="str">
            <v>Informatics for Health and Social Care</v>
          </cell>
          <cell r="D613">
            <v>44</v>
          </cell>
          <cell r="E613">
            <v>44</v>
          </cell>
          <cell r="F613">
            <v>4</v>
          </cell>
          <cell r="G613">
            <v>1759</v>
          </cell>
          <cell r="H613">
            <v>3099</v>
          </cell>
          <cell r="I613">
            <v>2480</v>
          </cell>
          <cell r="J613">
            <v>0</v>
          </cell>
          <cell r="K613">
            <v>0</v>
          </cell>
          <cell r="L613">
            <v>0</v>
          </cell>
          <cell r="M613">
            <v>0</v>
          </cell>
          <cell r="N613">
            <v>0</v>
          </cell>
          <cell r="O613">
            <v>1495</v>
          </cell>
          <cell r="P613">
            <v>2634</v>
          </cell>
          <cell r="Q613">
            <v>2108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  <cell r="W613">
            <v>0</v>
          </cell>
          <cell r="X613">
            <v>0</v>
          </cell>
          <cell r="Y613">
            <v>0</v>
          </cell>
          <cell r="Z613">
            <v>0</v>
          </cell>
          <cell r="AA613">
            <v>0</v>
          </cell>
          <cell r="AB613">
            <v>0</v>
          </cell>
          <cell r="AC613">
            <v>0</v>
          </cell>
          <cell r="AD613">
            <v>0</v>
          </cell>
        </row>
        <row r="614">
          <cell r="A614" t="str">
            <v>IMIT</v>
          </cell>
          <cell r="B614" t="str">
            <v>IMITPF</v>
          </cell>
          <cell r="C614" t="str">
            <v>Minimally Invasive Therapy &amp; Allied technologies</v>
          </cell>
          <cell r="D614">
            <v>28</v>
          </cell>
          <cell r="E614">
            <v>28</v>
          </cell>
          <cell r="F614">
            <v>6</v>
          </cell>
          <cell r="G614">
            <v>1013</v>
          </cell>
          <cell r="H614">
            <v>1681</v>
          </cell>
          <cell r="I614">
            <v>1339</v>
          </cell>
          <cell r="J614">
            <v>0</v>
          </cell>
          <cell r="K614">
            <v>0</v>
          </cell>
          <cell r="L614">
            <v>0</v>
          </cell>
          <cell r="M614">
            <v>0</v>
          </cell>
          <cell r="N614">
            <v>0</v>
          </cell>
          <cell r="O614">
            <v>861</v>
          </cell>
          <cell r="P614">
            <v>1429</v>
          </cell>
          <cell r="Q614">
            <v>1138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  <cell r="W614">
            <v>0</v>
          </cell>
          <cell r="X614">
            <v>0</v>
          </cell>
          <cell r="Y614">
            <v>0</v>
          </cell>
          <cell r="Z614">
            <v>0</v>
          </cell>
          <cell r="AA614">
            <v>0</v>
          </cell>
          <cell r="AB614">
            <v>0</v>
          </cell>
          <cell r="AC614">
            <v>0</v>
          </cell>
          <cell r="AD614">
            <v>0</v>
          </cell>
        </row>
        <row r="615">
          <cell r="A615" t="str">
            <v>IMNC</v>
          </cell>
          <cell r="B615" t="str">
            <v>IMNCPF</v>
          </cell>
          <cell r="C615" t="str">
            <v>Journal of Microencapsulation</v>
          </cell>
          <cell r="D615">
            <v>36</v>
          </cell>
          <cell r="E615">
            <v>36</v>
          </cell>
          <cell r="F615">
            <v>8</v>
          </cell>
          <cell r="G615">
            <v>2264</v>
          </cell>
          <cell r="H615">
            <v>3869</v>
          </cell>
          <cell r="I615">
            <v>3088</v>
          </cell>
          <cell r="J615">
            <v>0</v>
          </cell>
          <cell r="K615">
            <v>0</v>
          </cell>
          <cell r="L615">
            <v>0</v>
          </cell>
          <cell r="M615">
            <v>0</v>
          </cell>
          <cell r="N615">
            <v>0</v>
          </cell>
          <cell r="O615">
            <v>1924</v>
          </cell>
          <cell r="P615">
            <v>3289</v>
          </cell>
          <cell r="Q615">
            <v>2625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  <cell r="W615">
            <v>0</v>
          </cell>
          <cell r="X615">
            <v>0</v>
          </cell>
          <cell r="Y615">
            <v>0</v>
          </cell>
          <cell r="Z615">
            <v>0</v>
          </cell>
          <cell r="AA615">
            <v>0</v>
          </cell>
          <cell r="AB615">
            <v>0</v>
          </cell>
          <cell r="AC615">
            <v>0</v>
          </cell>
          <cell r="AD615">
            <v>0</v>
          </cell>
        </row>
        <row r="616">
          <cell r="A616" t="str">
            <v>IMOR</v>
          </cell>
          <cell r="B616" t="str">
            <v>IMORPF</v>
          </cell>
          <cell r="C616" t="str">
            <v>Modern Rheumatology</v>
          </cell>
          <cell r="D616">
            <v>29</v>
          </cell>
          <cell r="E616">
            <v>29</v>
          </cell>
          <cell r="F616">
            <v>6</v>
          </cell>
          <cell r="G616">
            <v>467</v>
          </cell>
          <cell r="H616">
            <v>748</v>
          </cell>
          <cell r="I616">
            <v>585</v>
          </cell>
          <cell r="J616">
            <v>0</v>
          </cell>
          <cell r="K616">
            <v>0</v>
          </cell>
          <cell r="L616">
            <v>0</v>
          </cell>
          <cell r="M616">
            <v>0</v>
          </cell>
          <cell r="N616">
            <v>0</v>
          </cell>
          <cell r="O616">
            <v>397</v>
          </cell>
          <cell r="P616">
            <v>636</v>
          </cell>
          <cell r="Q616">
            <v>497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  <cell r="W616">
            <v>0</v>
          </cell>
          <cell r="X616">
            <v>0</v>
          </cell>
          <cell r="Y616">
            <v>0</v>
          </cell>
          <cell r="Z616">
            <v>0</v>
          </cell>
          <cell r="AA616">
            <v>0</v>
          </cell>
          <cell r="AB616">
            <v>0</v>
          </cell>
          <cell r="AC616">
            <v>0</v>
          </cell>
          <cell r="AD616">
            <v>0</v>
          </cell>
        </row>
        <row r="617">
          <cell r="A617" t="str">
            <v>IMTE</v>
          </cell>
          <cell r="B617" t="str">
            <v>IMTEPF</v>
          </cell>
          <cell r="C617" t="str">
            <v>Medical Teacher</v>
          </cell>
          <cell r="D617">
            <v>41</v>
          </cell>
          <cell r="E617">
            <v>41</v>
          </cell>
          <cell r="F617">
            <v>12</v>
          </cell>
          <cell r="G617">
            <v>3782</v>
          </cell>
          <cell r="H617">
            <v>6499</v>
          </cell>
          <cell r="I617">
            <v>5188</v>
          </cell>
          <cell r="J617">
            <v>0</v>
          </cell>
          <cell r="K617">
            <v>0</v>
          </cell>
          <cell r="L617">
            <v>0</v>
          </cell>
          <cell r="M617">
            <v>0</v>
          </cell>
          <cell r="N617">
            <v>0</v>
          </cell>
          <cell r="O617">
            <v>3215</v>
          </cell>
          <cell r="P617">
            <v>5524</v>
          </cell>
          <cell r="Q617">
            <v>4410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  <cell r="W617">
            <v>0</v>
          </cell>
          <cell r="X617">
            <v>0</v>
          </cell>
          <cell r="Y617">
            <v>0</v>
          </cell>
          <cell r="Z617">
            <v>0</v>
          </cell>
          <cell r="AA617">
            <v>0</v>
          </cell>
          <cell r="AB617">
            <v>0</v>
          </cell>
          <cell r="AC617">
            <v>0</v>
          </cell>
          <cell r="AD617">
            <v>0</v>
          </cell>
        </row>
        <row r="618">
          <cell r="A618" t="str">
            <v>INAN</v>
          </cell>
          <cell r="B618" t="str">
            <v>INANPF</v>
          </cell>
          <cell r="C618" t="str">
            <v>Nanotoxicology</v>
          </cell>
          <cell r="D618">
            <v>13</v>
          </cell>
          <cell r="E618">
            <v>13</v>
          </cell>
          <cell r="F618">
            <v>10</v>
          </cell>
          <cell r="G618">
            <v>2274</v>
          </cell>
          <cell r="H618">
            <v>4122</v>
          </cell>
          <cell r="I618">
            <v>3272</v>
          </cell>
          <cell r="J618">
            <v>0</v>
          </cell>
          <cell r="K618">
            <v>0</v>
          </cell>
          <cell r="L618">
            <v>0</v>
          </cell>
          <cell r="M618">
            <v>0</v>
          </cell>
          <cell r="N618">
            <v>0</v>
          </cell>
          <cell r="O618">
            <v>1933</v>
          </cell>
          <cell r="P618">
            <v>3504</v>
          </cell>
          <cell r="Q618">
            <v>2781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  <cell r="W618">
            <v>0</v>
          </cell>
          <cell r="X618">
            <v>0</v>
          </cell>
          <cell r="Y618">
            <v>0</v>
          </cell>
          <cell r="Z618">
            <v>0</v>
          </cell>
          <cell r="AA618">
            <v>0</v>
          </cell>
          <cell r="AB618">
            <v>0</v>
          </cell>
          <cell r="AC618">
            <v>0</v>
          </cell>
          <cell r="AD618">
            <v>0</v>
          </cell>
        </row>
        <row r="619">
          <cell r="A619" t="str">
            <v>INEG</v>
          </cell>
          <cell r="B619" t="str">
            <v>INEGPF</v>
          </cell>
          <cell r="C619" t="str">
            <v>Journal of Neurogenetics</v>
          </cell>
          <cell r="D619">
            <v>33</v>
          </cell>
          <cell r="E619">
            <v>33</v>
          </cell>
          <cell r="F619">
            <v>4</v>
          </cell>
          <cell r="G619">
            <v>2215</v>
          </cell>
          <cell r="H619">
            <v>3039</v>
          </cell>
          <cell r="I619">
            <v>2429</v>
          </cell>
          <cell r="J619">
            <v>0</v>
          </cell>
          <cell r="K619">
            <v>0</v>
          </cell>
          <cell r="L619">
            <v>0</v>
          </cell>
          <cell r="M619">
            <v>0</v>
          </cell>
          <cell r="N619">
            <v>0</v>
          </cell>
          <cell r="O619">
            <v>1883</v>
          </cell>
          <cell r="P619">
            <v>2583</v>
          </cell>
          <cell r="Q619">
            <v>2065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  <cell r="W619">
            <v>0</v>
          </cell>
          <cell r="X619">
            <v>0</v>
          </cell>
          <cell r="Y619">
            <v>0</v>
          </cell>
          <cell r="Z619">
            <v>0</v>
          </cell>
          <cell r="AA619">
            <v>0</v>
          </cell>
          <cell r="AB619">
            <v>0</v>
          </cell>
          <cell r="AC619">
            <v>0</v>
          </cell>
          <cell r="AD619">
            <v>0</v>
          </cell>
        </row>
        <row r="620">
          <cell r="A620" t="str">
            <v>INES</v>
          </cell>
          <cell r="B620" t="str">
            <v>INESPF</v>
          </cell>
          <cell r="C620" t="str">
            <v>International Journal of Neuroscience</v>
          </cell>
          <cell r="D620">
            <v>129</v>
          </cell>
          <cell r="E620">
            <v>129</v>
          </cell>
          <cell r="F620">
            <v>12</v>
          </cell>
          <cell r="G620">
            <v>10119</v>
          </cell>
          <cell r="H620">
            <v>14131</v>
          </cell>
          <cell r="I620">
            <v>11304</v>
          </cell>
          <cell r="J620">
            <v>0</v>
          </cell>
          <cell r="K620">
            <v>0</v>
          </cell>
          <cell r="L620">
            <v>0</v>
          </cell>
          <cell r="M620">
            <v>0</v>
          </cell>
          <cell r="N620">
            <v>0</v>
          </cell>
          <cell r="O620">
            <v>8601</v>
          </cell>
          <cell r="P620">
            <v>12011</v>
          </cell>
          <cell r="Q620">
            <v>9608</v>
          </cell>
          <cell r="R620">
            <v>0</v>
          </cell>
          <cell r="S620">
            <v>0</v>
          </cell>
          <cell r="T620">
            <v>0</v>
          </cell>
          <cell r="U620">
            <v>0</v>
          </cell>
          <cell r="V620">
            <v>0</v>
          </cell>
          <cell r="W620">
            <v>0</v>
          </cell>
          <cell r="X620">
            <v>0</v>
          </cell>
          <cell r="Y620">
            <v>0</v>
          </cell>
          <cell r="Z620">
            <v>0</v>
          </cell>
          <cell r="AA620">
            <v>0</v>
          </cell>
          <cell r="AB620">
            <v>0</v>
          </cell>
          <cell r="AC620">
            <v>0</v>
          </cell>
          <cell r="AD620">
            <v>0</v>
          </cell>
        </row>
        <row r="621">
          <cell r="A621" t="str">
            <v>INET</v>
          </cell>
          <cell r="B621" t="str">
            <v>INETPF</v>
          </cell>
          <cell r="C621" t="str">
            <v>Network: Computation in Neural Systems</v>
          </cell>
          <cell r="D621">
            <v>0</v>
          </cell>
          <cell r="E621">
            <v>0</v>
          </cell>
          <cell r="F621">
            <v>0</v>
          </cell>
          <cell r="G621">
            <v>945</v>
          </cell>
          <cell r="H621">
            <v>1721</v>
          </cell>
          <cell r="I621">
            <v>1364</v>
          </cell>
          <cell r="J621">
            <v>0</v>
          </cell>
          <cell r="K621">
            <v>0</v>
          </cell>
          <cell r="L621">
            <v>0</v>
          </cell>
          <cell r="M621">
            <v>0</v>
          </cell>
          <cell r="N621">
            <v>0</v>
          </cell>
          <cell r="O621">
            <v>803</v>
          </cell>
          <cell r="P621">
            <v>1463</v>
          </cell>
          <cell r="Q621">
            <v>1159</v>
          </cell>
          <cell r="R621">
            <v>0</v>
          </cell>
          <cell r="S621">
            <v>0</v>
          </cell>
          <cell r="T621">
            <v>0</v>
          </cell>
          <cell r="U621">
            <v>0</v>
          </cell>
          <cell r="V621">
            <v>0</v>
          </cell>
          <cell r="W621">
            <v>0</v>
          </cell>
          <cell r="X621">
            <v>0</v>
          </cell>
          <cell r="Y621">
            <v>0</v>
          </cell>
          <cell r="Z621">
            <v>0</v>
          </cell>
          <cell r="AA621">
            <v>0</v>
          </cell>
          <cell r="AB621">
            <v>0</v>
          </cell>
          <cell r="AC621">
            <v>0</v>
          </cell>
          <cell r="AD621">
            <v>0</v>
          </cell>
        </row>
        <row r="622">
          <cell r="A622" t="str">
            <v>INFD</v>
          </cell>
          <cell r="B622" t="str">
            <v>INFDPF</v>
          </cell>
          <cell r="C622" t="str">
            <v>Infectious Diseases Online</v>
          </cell>
          <cell r="D622">
            <v>51</v>
          </cell>
          <cell r="E622">
            <v>51</v>
          </cell>
          <cell r="F622">
            <v>12</v>
          </cell>
          <cell r="G622">
            <v>0</v>
          </cell>
          <cell r="H622">
            <v>0</v>
          </cell>
          <cell r="I622">
            <v>0</v>
          </cell>
          <cell r="J622">
            <v>0</v>
          </cell>
          <cell r="K622">
            <v>0</v>
          </cell>
          <cell r="L622">
            <v>0</v>
          </cell>
          <cell r="M622">
            <v>0</v>
          </cell>
          <cell r="N622">
            <v>0</v>
          </cell>
          <cell r="O622">
            <v>905</v>
          </cell>
          <cell r="P622">
            <v>1456</v>
          </cell>
          <cell r="Q622">
            <v>1195</v>
          </cell>
          <cell r="R622">
            <v>0</v>
          </cell>
          <cell r="S622">
            <v>0</v>
          </cell>
          <cell r="T622">
            <v>0</v>
          </cell>
          <cell r="U622">
            <v>0</v>
          </cell>
          <cell r="V622">
            <v>0</v>
          </cell>
          <cell r="W622">
            <v>0</v>
          </cell>
          <cell r="X622">
            <v>0</v>
          </cell>
          <cell r="Y622">
            <v>0</v>
          </cell>
          <cell r="Z622">
            <v>0</v>
          </cell>
          <cell r="AA622">
            <v>0</v>
          </cell>
          <cell r="AB622">
            <v>0</v>
          </cell>
          <cell r="AC622">
            <v>0</v>
          </cell>
          <cell r="AD622">
            <v>0</v>
          </cell>
        </row>
        <row r="623">
          <cell r="A623" t="str">
            <v>IOCC</v>
          </cell>
          <cell r="B623" t="str">
            <v>IOCCPF</v>
          </cell>
          <cell r="C623" t="str">
            <v>Scandinavian Journal of Occupational Therapy</v>
          </cell>
          <cell r="D623">
            <v>26</v>
          </cell>
          <cell r="E623">
            <v>26</v>
          </cell>
          <cell r="F623">
            <v>7</v>
          </cell>
          <cell r="G623">
            <v>690</v>
          </cell>
          <cell r="H623">
            <v>1136</v>
          </cell>
          <cell r="I623">
            <v>911</v>
          </cell>
          <cell r="J623">
            <v>0</v>
          </cell>
          <cell r="K623">
            <v>0</v>
          </cell>
          <cell r="L623">
            <v>0</v>
          </cell>
          <cell r="M623">
            <v>0</v>
          </cell>
          <cell r="N623">
            <v>0</v>
          </cell>
          <cell r="O623">
            <v>586</v>
          </cell>
          <cell r="P623">
            <v>966</v>
          </cell>
          <cell r="Q623">
            <v>774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  <cell r="W623">
            <v>0</v>
          </cell>
          <cell r="X623">
            <v>0</v>
          </cell>
          <cell r="Y623">
            <v>0</v>
          </cell>
          <cell r="Z623">
            <v>0</v>
          </cell>
          <cell r="AA623">
            <v>0</v>
          </cell>
          <cell r="AB623">
            <v>0</v>
          </cell>
          <cell r="AC623">
            <v>0</v>
          </cell>
          <cell r="AD623">
            <v>0</v>
          </cell>
        </row>
        <row r="624">
          <cell r="A624" t="str">
            <v>IODE</v>
          </cell>
          <cell r="B624" t="str">
            <v>IODEPF</v>
          </cell>
          <cell r="C624" t="str">
            <v>Acta Odontologica Scandinavica</v>
          </cell>
          <cell r="D624">
            <v>77</v>
          </cell>
          <cell r="E624">
            <v>77</v>
          </cell>
          <cell r="F624">
            <v>8</v>
          </cell>
          <cell r="G624">
            <v>1211</v>
          </cell>
          <cell r="H624">
            <v>1996</v>
          </cell>
          <cell r="I624">
            <v>1599</v>
          </cell>
          <cell r="J624">
            <v>0</v>
          </cell>
          <cell r="K624">
            <v>0</v>
          </cell>
          <cell r="L624">
            <v>0</v>
          </cell>
          <cell r="M624">
            <v>0</v>
          </cell>
          <cell r="N624">
            <v>0</v>
          </cell>
          <cell r="O624">
            <v>1029</v>
          </cell>
          <cell r="P624">
            <v>1697</v>
          </cell>
          <cell r="Q624">
            <v>1359</v>
          </cell>
          <cell r="R624">
            <v>0</v>
          </cell>
          <cell r="S624">
            <v>0</v>
          </cell>
          <cell r="T624">
            <v>0</v>
          </cell>
          <cell r="U624">
            <v>0</v>
          </cell>
          <cell r="V624">
            <v>0</v>
          </cell>
          <cell r="W624">
            <v>0</v>
          </cell>
          <cell r="X624">
            <v>0</v>
          </cell>
          <cell r="Y624">
            <v>0</v>
          </cell>
          <cell r="Z624">
            <v>0</v>
          </cell>
          <cell r="AA624">
            <v>0</v>
          </cell>
          <cell r="AB624">
            <v>0</v>
          </cell>
          <cell r="AC624">
            <v>0</v>
          </cell>
          <cell r="AD624">
            <v>0</v>
          </cell>
        </row>
        <row r="625">
          <cell r="A625" t="str">
            <v>IOHC</v>
          </cell>
          <cell r="B625" t="str">
            <v>IOHCPF</v>
          </cell>
          <cell r="C625" t="str">
            <v>Occupational Therapy in Health Care</v>
          </cell>
          <cell r="D625">
            <v>33</v>
          </cell>
          <cell r="E625">
            <v>33</v>
          </cell>
          <cell r="F625">
            <v>4</v>
          </cell>
          <cell r="G625">
            <v>625</v>
          </cell>
          <cell r="H625">
            <v>1120</v>
          </cell>
          <cell r="I625">
            <v>833</v>
          </cell>
          <cell r="J625">
            <v>0</v>
          </cell>
          <cell r="K625">
            <v>0</v>
          </cell>
          <cell r="L625">
            <v>0</v>
          </cell>
          <cell r="M625">
            <v>0</v>
          </cell>
          <cell r="N625">
            <v>0</v>
          </cell>
          <cell r="O625">
            <v>531</v>
          </cell>
          <cell r="P625">
            <v>952</v>
          </cell>
          <cell r="Q625">
            <v>708</v>
          </cell>
          <cell r="R625">
            <v>0</v>
          </cell>
          <cell r="S625">
            <v>0</v>
          </cell>
          <cell r="T625">
            <v>0</v>
          </cell>
          <cell r="U625">
            <v>0</v>
          </cell>
          <cell r="V625">
            <v>0</v>
          </cell>
          <cell r="W625">
            <v>0</v>
          </cell>
          <cell r="X625">
            <v>0</v>
          </cell>
          <cell r="Y625">
            <v>0</v>
          </cell>
          <cell r="Z625">
            <v>0</v>
          </cell>
          <cell r="AA625">
            <v>0</v>
          </cell>
          <cell r="AB625">
            <v>0</v>
          </cell>
          <cell r="AC625">
            <v>0</v>
          </cell>
          <cell r="AD625">
            <v>0</v>
          </cell>
        </row>
        <row r="626">
          <cell r="A626" t="str">
            <v>IOII</v>
          </cell>
          <cell r="B626" t="str">
            <v>IOIIPF</v>
          </cell>
          <cell r="C626" t="str">
            <v>Ocular Immunology and Inflammation</v>
          </cell>
          <cell r="D626">
            <v>27</v>
          </cell>
          <cell r="E626">
            <v>27</v>
          </cell>
          <cell r="F626">
            <v>8</v>
          </cell>
          <cell r="G626">
            <v>1980</v>
          </cell>
          <cell r="H626">
            <v>3261</v>
          </cell>
          <cell r="I626">
            <v>2615</v>
          </cell>
          <cell r="J626">
            <v>0</v>
          </cell>
          <cell r="K626">
            <v>0</v>
          </cell>
          <cell r="L626">
            <v>0</v>
          </cell>
          <cell r="M626">
            <v>0</v>
          </cell>
          <cell r="N626">
            <v>0</v>
          </cell>
          <cell r="O626">
            <v>1683</v>
          </cell>
          <cell r="P626">
            <v>2772</v>
          </cell>
          <cell r="Q626">
            <v>2223</v>
          </cell>
          <cell r="R626">
            <v>0</v>
          </cell>
          <cell r="S626">
            <v>0</v>
          </cell>
          <cell r="T626">
            <v>0</v>
          </cell>
          <cell r="U626">
            <v>0</v>
          </cell>
          <cell r="V626">
            <v>0</v>
          </cell>
          <cell r="W626">
            <v>0</v>
          </cell>
          <cell r="X626">
            <v>0</v>
          </cell>
          <cell r="Y626">
            <v>0</v>
          </cell>
          <cell r="Z626">
            <v>0</v>
          </cell>
          <cell r="AA626">
            <v>0</v>
          </cell>
          <cell r="AB626">
            <v>0</v>
          </cell>
          <cell r="AC626">
            <v>0</v>
          </cell>
          <cell r="AD626">
            <v>0</v>
          </cell>
        </row>
        <row r="627">
          <cell r="A627" t="str">
            <v>IONC</v>
          </cell>
          <cell r="B627" t="str">
            <v>IONCPF</v>
          </cell>
          <cell r="C627" t="str">
            <v>Acta Oncologica Online</v>
          </cell>
          <cell r="D627">
            <v>58</v>
          </cell>
          <cell r="E627">
            <v>58</v>
          </cell>
          <cell r="F627">
            <v>12</v>
          </cell>
          <cell r="G627">
            <v>0</v>
          </cell>
          <cell r="H627">
            <v>0</v>
          </cell>
          <cell r="I627">
            <v>0</v>
          </cell>
          <cell r="J627">
            <v>0</v>
          </cell>
          <cell r="K627">
            <v>0</v>
          </cell>
          <cell r="L627">
            <v>0</v>
          </cell>
          <cell r="M627">
            <v>0</v>
          </cell>
          <cell r="N627">
            <v>0</v>
          </cell>
          <cell r="O627">
            <v>918</v>
          </cell>
          <cell r="P627">
            <v>1519</v>
          </cell>
          <cell r="Q627">
            <v>1223</v>
          </cell>
          <cell r="R627">
            <v>0</v>
          </cell>
          <cell r="S627">
            <v>0</v>
          </cell>
          <cell r="T627">
            <v>0</v>
          </cell>
          <cell r="U627">
            <v>0</v>
          </cell>
          <cell r="V627">
            <v>0</v>
          </cell>
          <cell r="W627">
            <v>0</v>
          </cell>
          <cell r="X627">
            <v>0</v>
          </cell>
          <cell r="Y627">
            <v>0</v>
          </cell>
          <cell r="Z627">
            <v>0</v>
          </cell>
          <cell r="AA627">
            <v>0</v>
          </cell>
          <cell r="AB627">
            <v>0</v>
          </cell>
          <cell r="AC627">
            <v>0</v>
          </cell>
          <cell r="AD627">
            <v>0</v>
          </cell>
        </row>
        <row r="628">
          <cell r="A628" t="str">
            <v>IOPE</v>
          </cell>
          <cell r="B628" t="str">
            <v>IOPEPF</v>
          </cell>
          <cell r="C628" t="str">
            <v>Ophthalmic Epidemiology</v>
          </cell>
          <cell r="D628">
            <v>26</v>
          </cell>
          <cell r="E628">
            <v>26</v>
          </cell>
          <cell r="F628">
            <v>6</v>
          </cell>
          <cell r="G628">
            <v>1444</v>
          </cell>
          <cell r="H628">
            <v>2594</v>
          </cell>
          <cell r="I628">
            <v>2064</v>
          </cell>
          <cell r="J628">
            <v>0</v>
          </cell>
          <cell r="K628">
            <v>0</v>
          </cell>
          <cell r="L628">
            <v>0</v>
          </cell>
          <cell r="M628">
            <v>0</v>
          </cell>
          <cell r="N628">
            <v>0</v>
          </cell>
          <cell r="O628">
            <v>1227</v>
          </cell>
          <cell r="P628">
            <v>2205</v>
          </cell>
          <cell r="Q628">
            <v>1754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  <cell r="W628">
            <v>0</v>
          </cell>
          <cell r="X628">
            <v>0</v>
          </cell>
          <cell r="Y628">
            <v>0</v>
          </cell>
          <cell r="Z628">
            <v>0</v>
          </cell>
          <cell r="AA628">
            <v>0</v>
          </cell>
          <cell r="AB628">
            <v>0</v>
          </cell>
          <cell r="AC628">
            <v>0</v>
          </cell>
          <cell r="AD628">
            <v>0</v>
          </cell>
        </row>
        <row r="629">
          <cell r="A629" t="str">
            <v>IOPG</v>
          </cell>
          <cell r="B629" t="str">
            <v>IOPGPF</v>
          </cell>
          <cell r="C629" t="str">
            <v>Ophthalmic Genetics</v>
          </cell>
          <cell r="D629">
            <v>40</v>
          </cell>
          <cell r="E629">
            <v>40</v>
          </cell>
          <cell r="F629">
            <v>6</v>
          </cell>
          <cell r="G629">
            <v>1602</v>
          </cell>
          <cell r="H629">
            <v>2781</v>
          </cell>
          <cell r="I629">
            <v>2235</v>
          </cell>
          <cell r="J629">
            <v>0</v>
          </cell>
          <cell r="K629">
            <v>0</v>
          </cell>
          <cell r="L629">
            <v>0</v>
          </cell>
          <cell r="M629">
            <v>0</v>
          </cell>
          <cell r="N629">
            <v>0</v>
          </cell>
          <cell r="O629">
            <v>1362</v>
          </cell>
          <cell r="P629">
            <v>2364</v>
          </cell>
          <cell r="Q629">
            <v>1900</v>
          </cell>
          <cell r="R629">
            <v>0</v>
          </cell>
          <cell r="S629">
            <v>0</v>
          </cell>
          <cell r="T629">
            <v>0</v>
          </cell>
          <cell r="U629">
            <v>0</v>
          </cell>
          <cell r="V629">
            <v>0</v>
          </cell>
          <cell r="W629">
            <v>0</v>
          </cell>
          <cell r="X629">
            <v>0</v>
          </cell>
          <cell r="Y629">
            <v>0</v>
          </cell>
          <cell r="Z629">
            <v>0</v>
          </cell>
          <cell r="AA629">
            <v>0</v>
          </cell>
          <cell r="AB629">
            <v>0</v>
          </cell>
          <cell r="AC629">
            <v>0</v>
          </cell>
          <cell r="AD629">
            <v>0</v>
          </cell>
        </row>
        <row r="630">
          <cell r="A630" t="str">
            <v>IOPH</v>
          </cell>
          <cell r="B630" t="str">
            <v>IOPHPF</v>
          </cell>
          <cell r="C630" t="str">
            <v>Neuro-Ophthalmology</v>
          </cell>
          <cell r="D630">
            <v>43</v>
          </cell>
          <cell r="E630">
            <v>43</v>
          </cell>
          <cell r="F630">
            <v>6</v>
          </cell>
          <cell r="G630">
            <v>1102</v>
          </cell>
          <cell r="H630">
            <v>1832</v>
          </cell>
          <cell r="I630">
            <v>1459</v>
          </cell>
          <cell r="J630">
            <v>0</v>
          </cell>
          <cell r="K630">
            <v>0</v>
          </cell>
          <cell r="L630">
            <v>0</v>
          </cell>
          <cell r="M630">
            <v>0</v>
          </cell>
          <cell r="N630">
            <v>0</v>
          </cell>
          <cell r="O630">
            <v>937</v>
          </cell>
          <cell r="P630">
            <v>1557</v>
          </cell>
          <cell r="Q630">
            <v>1240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  <cell r="W630">
            <v>0</v>
          </cell>
          <cell r="X630">
            <v>0</v>
          </cell>
          <cell r="Y630">
            <v>0</v>
          </cell>
          <cell r="Z630">
            <v>0</v>
          </cell>
          <cell r="AA630">
            <v>0</v>
          </cell>
          <cell r="AB630">
            <v>0</v>
          </cell>
          <cell r="AC630">
            <v>0</v>
          </cell>
          <cell r="AD630">
            <v>0</v>
          </cell>
        </row>
        <row r="631">
          <cell r="A631" t="str">
            <v>IORB</v>
          </cell>
          <cell r="B631" t="str">
            <v>IORBPF</v>
          </cell>
          <cell r="C631" t="str">
            <v>Orbit</v>
          </cell>
          <cell r="D631">
            <v>38</v>
          </cell>
          <cell r="E631">
            <v>38</v>
          </cell>
          <cell r="F631">
            <v>6</v>
          </cell>
          <cell r="G631">
            <v>1180</v>
          </cell>
          <cell r="H631">
            <v>1961</v>
          </cell>
          <cell r="I631">
            <v>1562</v>
          </cell>
          <cell r="J631">
            <v>0</v>
          </cell>
          <cell r="K631">
            <v>0</v>
          </cell>
          <cell r="L631">
            <v>0</v>
          </cell>
          <cell r="M631">
            <v>0</v>
          </cell>
          <cell r="N631">
            <v>0</v>
          </cell>
          <cell r="O631">
            <v>1003</v>
          </cell>
          <cell r="P631">
            <v>1667</v>
          </cell>
          <cell r="Q631">
            <v>1328</v>
          </cell>
          <cell r="R631">
            <v>0</v>
          </cell>
          <cell r="S631">
            <v>0</v>
          </cell>
          <cell r="T631">
            <v>0</v>
          </cell>
          <cell r="U631">
            <v>0</v>
          </cell>
          <cell r="V631">
            <v>0</v>
          </cell>
          <cell r="W631">
            <v>0</v>
          </cell>
          <cell r="X631">
            <v>0</v>
          </cell>
          <cell r="Y631">
            <v>0</v>
          </cell>
          <cell r="Z631">
            <v>0</v>
          </cell>
          <cell r="AA631">
            <v>0</v>
          </cell>
          <cell r="AB631">
            <v>0</v>
          </cell>
          <cell r="AC631">
            <v>0</v>
          </cell>
          <cell r="AD631">
            <v>0</v>
          </cell>
        </row>
        <row r="632">
          <cell r="A632" t="str">
            <v>IORT</v>
          </cell>
          <cell r="B632" t="str">
            <v>IORTPF</v>
          </cell>
          <cell r="C632" t="str">
            <v>Acta Orthopaedica</v>
          </cell>
          <cell r="D632">
            <v>90</v>
          </cell>
          <cell r="E632">
            <v>90</v>
          </cell>
          <cell r="F632">
            <v>6</v>
          </cell>
          <cell r="G632">
            <v>0</v>
          </cell>
          <cell r="H632">
            <v>0</v>
          </cell>
          <cell r="I632">
            <v>0</v>
          </cell>
          <cell r="J632">
            <v>0</v>
          </cell>
          <cell r="K632">
            <v>0</v>
          </cell>
          <cell r="L632">
            <v>0</v>
          </cell>
          <cell r="M632">
            <v>0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  <cell r="T632">
            <v>0</v>
          </cell>
          <cell r="U632">
            <v>0</v>
          </cell>
          <cell r="V632">
            <v>0</v>
          </cell>
          <cell r="W632" t="str">
            <v>753</v>
          </cell>
          <cell r="X632" t="str">
            <v>1218</v>
          </cell>
          <cell r="Y632" t="str">
            <v>976</v>
          </cell>
          <cell r="Z632">
            <v>0</v>
          </cell>
          <cell r="AA632">
            <v>0</v>
          </cell>
          <cell r="AB632">
            <v>0</v>
          </cell>
          <cell r="AC632">
            <v>0</v>
          </cell>
          <cell r="AD632">
            <v>0</v>
          </cell>
        </row>
        <row r="633">
          <cell r="A633" t="str">
            <v>IOTO</v>
          </cell>
          <cell r="B633" t="str">
            <v>IOTOPF</v>
          </cell>
          <cell r="C633" t="str">
            <v>Acta Oto-Laryngologica</v>
          </cell>
          <cell r="D633">
            <v>139</v>
          </cell>
          <cell r="E633">
            <v>139</v>
          </cell>
          <cell r="F633">
            <v>12</v>
          </cell>
          <cell r="G633">
            <v>1186</v>
          </cell>
          <cell r="H633">
            <v>1949</v>
          </cell>
          <cell r="I633">
            <v>1554</v>
          </cell>
          <cell r="J633">
            <v>0</v>
          </cell>
          <cell r="K633">
            <v>0</v>
          </cell>
          <cell r="L633">
            <v>0</v>
          </cell>
          <cell r="M633">
            <v>0</v>
          </cell>
          <cell r="N633">
            <v>0</v>
          </cell>
          <cell r="O633">
            <v>1008</v>
          </cell>
          <cell r="P633">
            <v>1657</v>
          </cell>
          <cell r="Q633">
            <v>1321</v>
          </cell>
          <cell r="R633">
            <v>0</v>
          </cell>
          <cell r="S633">
            <v>0</v>
          </cell>
          <cell r="T633">
            <v>0</v>
          </cell>
          <cell r="U633">
            <v>0</v>
          </cell>
          <cell r="V633">
            <v>0</v>
          </cell>
          <cell r="W633">
            <v>0</v>
          </cell>
          <cell r="X633">
            <v>0</v>
          </cell>
          <cell r="Y633">
            <v>0</v>
          </cell>
          <cell r="Z633">
            <v>0</v>
          </cell>
          <cell r="AA633">
            <v>0</v>
          </cell>
          <cell r="AB633">
            <v>0</v>
          </cell>
          <cell r="AC633">
            <v>0</v>
          </cell>
          <cell r="AD633">
            <v>0</v>
          </cell>
        </row>
        <row r="634">
          <cell r="A634" t="str">
            <v>IPDP</v>
          </cell>
          <cell r="B634" t="str">
            <v>IPDPPF</v>
          </cell>
          <cell r="C634" t="str">
            <v>Fetal and Pediatric Pathology</v>
          </cell>
          <cell r="D634">
            <v>38</v>
          </cell>
          <cell r="E634">
            <v>38</v>
          </cell>
          <cell r="F634">
            <v>6</v>
          </cell>
          <cell r="G634">
            <v>1672</v>
          </cell>
          <cell r="H634">
            <v>2735</v>
          </cell>
          <cell r="I634">
            <v>2201</v>
          </cell>
          <cell r="J634">
            <v>0</v>
          </cell>
          <cell r="K634">
            <v>0</v>
          </cell>
          <cell r="L634">
            <v>0</v>
          </cell>
          <cell r="M634">
            <v>0</v>
          </cell>
          <cell r="N634">
            <v>0</v>
          </cell>
          <cell r="O634">
            <v>1421</v>
          </cell>
          <cell r="P634">
            <v>2325</v>
          </cell>
          <cell r="Q634">
            <v>1871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  <cell r="W634">
            <v>0</v>
          </cell>
          <cell r="X634">
            <v>0</v>
          </cell>
          <cell r="Y634">
            <v>0</v>
          </cell>
          <cell r="Z634">
            <v>0</v>
          </cell>
          <cell r="AA634">
            <v>0</v>
          </cell>
          <cell r="AB634">
            <v>0</v>
          </cell>
          <cell r="AC634">
            <v>0</v>
          </cell>
          <cell r="AD634">
            <v>0</v>
          </cell>
        </row>
        <row r="635">
          <cell r="A635" t="str">
            <v>IPDR</v>
          </cell>
          <cell r="B635" t="str">
            <v>IPDRPF</v>
          </cell>
          <cell r="C635" t="str">
            <v>Developmental Neurorehabilitation</v>
          </cell>
          <cell r="D635">
            <v>22</v>
          </cell>
          <cell r="E635">
            <v>22</v>
          </cell>
          <cell r="F635">
            <v>8</v>
          </cell>
          <cell r="G635">
            <v>974</v>
          </cell>
          <cell r="H635">
            <v>1546</v>
          </cell>
          <cell r="I635">
            <v>1369</v>
          </cell>
          <cell r="J635">
            <v>0</v>
          </cell>
          <cell r="K635">
            <v>0</v>
          </cell>
          <cell r="L635">
            <v>0</v>
          </cell>
          <cell r="M635">
            <v>0</v>
          </cell>
          <cell r="N635">
            <v>0</v>
          </cell>
          <cell r="O635">
            <v>828</v>
          </cell>
          <cell r="P635">
            <v>1314</v>
          </cell>
          <cell r="Q635">
            <v>1164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  <cell r="W635">
            <v>0</v>
          </cell>
          <cell r="X635">
            <v>0</v>
          </cell>
          <cell r="Y635">
            <v>0</v>
          </cell>
          <cell r="Z635">
            <v>0</v>
          </cell>
          <cell r="AA635">
            <v>0</v>
          </cell>
          <cell r="AB635">
            <v>0</v>
          </cell>
          <cell r="AC635">
            <v>0</v>
          </cell>
          <cell r="AD635">
            <v>0</v>
          </cell>
        </row>
        <row r="636">
          <cell r="A636" t="str">
            <v>IPEC</v>
          </cell>
          <cell r="B636" t="str">
            <v>IPECPF</v>
          </cell>
          <cell r="C636" t="str">
            <v>Prehospital Emergency Care</v>
          </cell>
          <cell r="D636">
            <v>23</v>
          </cell>
          <cell r="E636">
            <v>23</v>
          </cell>
          <cell r="F636">
            <v>6</v>
          </cell>
          <cell r="G636">
            <v>311</v>
          </cell>
          <cell r="H636">
            <v>493</v>
          </cell>
          <cell r="I636">
            <v>399</v>
          </cell>
          <cell r="J636">
            <v>0</v>
          </cell>
          <cell r="K636">
            <v>0</v>
          </cell>
          <cell r="L636">
            <v>0</v>
          </cell>
          <cell r="M636">
            <v>0</v>
          </cell>
          <cell r="N636">
            <v>0</v>
          </cell>
          <cell r="O636">
            <v>264</v>
          </cell>
          <cell r="P636">
            <v>419</v>
          </cell>
          <cell r="Q636">
            <v>339</v>
          </cell>
          <cell r="R636">
            <v>0</v>
          </cell>
          <cell r="S636">
            <v>0</v>
          </cell>
          <cell r="T636">
            <v>0</v>
          </cell>
          <cell r="U636">
            <v>0</v>
          </cell>
          <cell r="V636">
            <v>0</v>
          </cell>
          <cell r="W636">
            <v>0</v>
          </cell>
          <cell r="X636">
            <v>0</v>
          </cell>
          <cell r="Y636">
            <v>0</v>
          </cell>
          <cell r="Z636">
            <v>0</v>
          </cell>
          <cell r="AA636">
            <v>0</v>
          </cell>
          <cell r="AB636">
            <v>0</v>
          </cell>
          <cell r="AC636">
            <v>0</v>
          </cell>
          <cell r="AD636">
            <v>0</v>
          </cell>
        </row>
        <row r="637">
          <cell r="A637" t="str">
            <v>IPGM</v>
          </cell>
          <cell r="B637" t="str">
            <v>IPGMPF</v>
          </cell>
          <cell r="C637" t="str">
            <v>Postgraduate Medicine</v>
          </cell>
          <cell r="D637">
            <v>131</v>
          </cell>
          <cell r="E637">
            <v>131</v>
          </cell>
          <cell r="F637">
            <v>8</v>
          </cell>
          <cell r="G637">
            <v>2305</v>
          </cell>
          <cell r="H637">
            <v>3802</v>
          </cell>
          <cell r="I637">
            <v>2881</v>
          </cell>
          <cell r="J637">
            <v>0</v>
          </cell>
          <cell r="K637">
            <v>0</v>
          </cell>
          <cell r="L637">
            <v>0</v>
          </cell>
          <cell r="M637">
            <v>0</v>
          </cell>
          <cell r="N637">
            <v>0</v>
          </cell>
          <cell r="O637">
            <v>1959</v>
          </cell>
          <cell r="P637">
            <v>3232</v>
          </cell>
          <cell r="Q637">
            <v>2449</v>
          </cell>
          <cell r="R637">
            <v>0</v>
          </cell>
          <cell r="S637">
            <v>0</v>
          </cell>
          <cell r="T637">
            <v>0</v>
          </cell>
          <cell r="U637">
            <v>0</v>
          </cell>
          <cell r="V637">
            <v>0</v>
          </cell>
          <cell r="W637">
            <v>0</v>
          </cell>
          <cell r="X637">
            <v>0</v>
          </cell>
          <cell r="Y637">
            <v>0</v>
          </cell>
          <cell r="Z637">
            <v>0</v>
          </cell>
          <cell r="AA637">
            <v>0</v>
          </cell>
          <cell r="AB637">
            <v>0</v>
          </cell>
          <cell r="AC637">
            <v>0</v>
          </cell>
          <cell r="AD637">
            <v>0</v>
          </cell>
        </row>
        <row r="638">
          <cell r="A638" t="str">
            <v>IPHD</v>
          </cell>
          <cell r="B638" t="str">
            <v>IPHDPF</v>
          </cell>
          <cell r="C638" t="str">
            <v>Pharmaceutical Development and Technology</v>
          </cell>
          <cell r="D638">
            <v>24</v>
          </cell>
          <cell r="E638">
            <v>24</v>
          </cell>
          <cell r="F638">
            <v>10</v>
          </cell>
          <cell r="G638">
            <v>2129</v>
          </cell>
          <cell r="H638">
            <v>3511</v>
          </cell>
          <cell r="I638">
            <v>2814</v>
          </cell>
          <cell r="J638">
            <v>0</v>
          </cell>
          <cell r="K638">
            <v>0</v>
          </cell>
          <cell r="L638">
            <v>0</v>
          </cell>
          <cell r="M638">
            <v>0</v>
          </cell>
          <cell r="N638">
            <v>0</v>
          </cell>
          <cell r="O638">
            <v>1810</v>
          </cell>
          <cell r="P638">
            <v>2984</v>
          </cell>
          <cell r="Q638">
            <v>2392</v>
          </cell>
          <cell r="R638">
            <v>0</v>
          </cell>
          <cell r="S638">
            <v>0</v>
          </cell>
          <cell r="T638">
            <v>0</v>
          </cell>
          <cell r="U638">
            <v>0</v>
          </cell>
          <cell r="V638">
            <v>0</v>
          </cell>
          <cell r="W638">
            <v>0</v>
          </cell>
          <cell r="X638">
            <v>0</v>
          </cell>
          <cell r="Y638">
            <v>0</v>
          </cell>
          <cell r="Z638">
            <v>0</v>
          </cell>
          <cell r="AA638">
            <v>0</v>
          </cell>
          <cell r="AB638">
            <v>0</v>
          </cell>
          <cell r="AC638">
            <v>0</v>
          </cell>
          <cell r="AD638">
            <v>0</v>
          </cell>
        </row>
        <row r="639">
          <cell r="A639" t="str">
            <v>IPHO</v>
          </cell>
          <cell r="B639" t="str">
            <v>IPHOPF</v>
          </cell>
          <cell r="C639" t="str">
            <v>Pediatric Hematology and Oncology</v>
          </cell>
          <cell r="D639">
            <v>36</v>
          </cell>
          <cell r="E639">
            <v>36</v>
          </cell>
          <cell r="F639">
            <v>8</v>
          </cell>
          <cell r="G639">
            <v>1813</v>
          </cell>
          <cell r="H639">
            <v>3002</v>
          </cell>
          <cell r="I639">
            <v>2404</v>
          </cell>
          <cell r="J639">
            <v>0</v>
          </cell>
          <cell r="K639">
            <v>0</v>
          </cell>
          <cell r="L639">
            <v>0</v>
          </cell>
          <cell r="M639">
            <v>0</v>
          </cell>
          <cell r="N639">
            <v>0</v>
          </cell>
          <cell r="O639">
            <v>1541</v>
          </cell>
          <cell r="P639">
            <v>2552</v>
          </cell>
          <cell r="Q639">
            <v>2043</v>
          </cell>
          <cell r="R639">
            <v>0</v>
          </cell>
          <cell r="S639">
            <v>0</v>
          </cell>
          <cell r="T639">
            <v>0</v>
          </cell>
          <cell r="U639">
            <v>0</v>
          </cell>
          <cell r="V639">
            <v>0</v>
          </cell>
          <cell r="W639">
            <v>0</v>
          </cell>
          <cell r="X639">
            <v>0</v>
          </cell>
          <cell r="Y639">
            <v>0</v>
          </cell>
          <cell r="Z639">
            <v>0</v>
          </cell>
          <cell r="AA639">
            <v>0</v>
          </cell>
          <cell r="AB639">
            <v>0</v>
          </cell>
          <cell r="AC639">
            <v>0</v>
          </cell>
          <cell r="AD639">
            <v>0</v>
          </cell>
        </row>
        <row r="640">
          <cell r="A640" t="str">
            <v>IPHS</v>
          </cell>
          <cell r="B640" t="str">
            <v>IPHSPF</v>
          </cell>
          <cell r="C640" t="str">
            <v>Journal of Plastic Surgery and Hand Surgery Online</v>
          </cell>
          <cell r="D640">
            <v>53</v>
          </cell>
          <cell r="E640">
            <v>53</v>
          </cell>
          <cell r="F640">
            <v>6</v>
          </cell>
          <cell r="G640">
            <v>0</v>
          </cell>
          <cell r="H640">
            <v>0</v>
          </cell>
          <cell r="I640">
            <v>0</v>
          </cell>
          <cell r="J640">
            <v>0</v>
          </cell>
          <cell r="K640">
            <v>0</v>
          </cell>
          <cell r="L640">
            <v>0</v>
          </cell>
          <cell r="M640">
            <v>0</v>
          </cell>
          <cell r="N640">
            <v>0</v>
          </cell>
          <cell r="O640">
            <v>594</v>
          </cell>
          <cell r="P640">
            <v>986</v>
          </cell>
          <cell r="Q640">
            <v>785</v>
          </cell>
          <cell r="R640">
            <v>0</v>
          </cell>
          <cell r="S640">
            <v>0</v>
          </cell>
          <cell r="T640">
            <v>0</v>
          </cell>
          <cell r="U640">
            <v>0</v>
          </cell>
          <cell r="V640">
            <v>0</v>
          </cell>
          <cell r="W640">
            <v>0</v>
          </cell>
          <cell r="X640">
            <v>0</v>
          </cell>
          <cell r="Y640">
            <v>0</v>
          </cell>
          <cell r="Z640">
            <v>0</v>
          </cell>
          <cell r="AA640">
            <v>0</v>
          </cell>
          <cell r="AB640">
            <v>0</v>
          </cell>
          <cell r="AC640">
            <v>0</v>
          </cell>
          <cell r="AD640">
            <v>0</v>
          </cell>
        </row>
        <row r="641">
          <cell r="A641" t="str">
            <v>IPLT</v>
          </cell>
          <cell r="B641" t="str">
            <v>IPLTPF</v>
          </cell>
          <cell r="C641" t="str">
            <v>Platelets</v>
          </cell>
          <cell r="D641">
            <v>30</v>
          </cell>
          <cell r="E641">
            <v>30</v>
          </cell>
          <cell r="F641">
            <v>8</v>
          </cell>
          <cell r="G641">
            <v>2472</v>
          </cell>
          <cell r="H641">
            <v>4468</v>
          </cell>
          <cell r="I641">
            <v>3552</v>
          </cell>
          <cell r="J641">
            <v>0</v>
          </cell>
          <cell r="K641">
            <v>0</v>
          </cell>
          <cell r="L641">
            <v>0</v>
          </cell>
          <cell r="M641">
            <v>0</v>
          </cell>
          <cell r="N641">
            <v>0</v>
          </cell>
          <cell r="O641">
            <v>2101</v>
          </cell>
          <cell r="P641">
            <v>3798</v>
          </cell>
          <cell r="Q641">
            <v>3019</v>
          </cell>
          <cell r="R641">
            <v>0</v>
          </cell>
          <cell r="S641">
            <v>0</v>
          </cell>
          <cell r="T641">
            <v>0</v>
          </cell>
          <cell r="U641">
            <v>0</v>
          </cell>
          <cell r="V641">
            <v>0</v>
          </cell>
          <cell r="W641">
            <v>0</v>
          </cell>
          <cell r="X641">
            <v>0</v>
          </cell>
          <cell r="Y641">
            <v>0</v>
          </cell>
          <cell r="Z641">
            <v>0</v>
          </cell>
          <cell r="AA641">
            <v>0</v>
          </cell>
          <cell r="AB641">
            <v>0</v>
          </cell>
          <cell r="AC641">
            <v>0</v>
          </cell>
          <cell r="AD641">
            <v>0</v>
          </cell>
        </row>
        <row r="642">
          <cell r="A642" t="str">
            <v>IPOB</v>
          </cell>
          <cell r="B642" t="str">
            <v>IPOBPF</v>
          </cell>
          <cell r="C642" t="str">
            <v>Journal of Psychosomatic Obstetrics &amp; Gynecology</v>
          </cell>
          <cell r="D642">
            <v>40</v>
          </cell>
          <cell r="E642">
            <v>40</v>
          </cell>
          <cell r="F642">
            <v>4</v>
          </cell>
          <cell r="G642">
            <v>935</v>
          </cell>
          <cell r="H642">
            <v>1624</v>
          </cell>
          <cell r="I642">
            <v>1301</v>
          </cell>
          <cell r="J642">
            <v>0</v>
          </cell>
          <cell r="K642">
            <v>0</v>
          </cell>
          <cell r="L642">
            <v>0</v>
          </cell>
          <cell r="M642">
            <v>0</v>
          </cell>
          <cell r="N642">
            <v>0</v>
          </cell>
          <cell r="O642">
            <v>795</v>
          </cell>
          <cell r="P642">
            <v>1380</v>
          </cell>
          <cell r="Q642">
            <v>1106</v>
          </cell>
          <cell r="R642">
            <v>0</v>
          </cell>
          <cell r="S642">
            <v>0</v>
          </cell>
          <cell r="T642">
            <v>0</v>
          </cell>
          <cell r="U642">
            <v>0</v>
          </cell>
          <cell r="V642">
            <v>0</v>
          </cell>
          <cell r="W642">
            <v>0</v>
          </cell>
          <cell r="X642">
            <v>0</v>
          </cell>
          <cell r="Y642">
            <v>0</v>
          </cell>
          <cell r="Z642">
            <v>0</v>
          </cell>
          <cell r="AA642">
            <v>0</v>
          </cell>
          <cell r="AB642">
            <v>0</v>
          </cell>
          <cell r="AC642">
            <v>0</v>
          </cell>
          <cell r="AD642">
            <v>0</v>
          </cell>
        </row>
        <row r="643">
          <cell r="A643" t="str">
            <v>IPOG</v>
          </cell>
          <cell r="B643" t="str">
            <v>IPOGPF</v>
          </cell>
          <cell r="C643" t="str">
            <v>Physical &amp; Occupational Therapy in Geriatrics</v>
          </cell>
          <cell r="D643">
            <v>37</v>
          </cell>
          <cell r="E643">
            <v>37</v>
          </cell>
          <cell r="F643">
            <v>4</v>
          </cell>
          <cell r="G643">
            <v>972</v>
          </cell>
          <cell r="H643">
            <v>1727</v>
          </cell>
          <cell r="I643">
            <v>1284</v>
          </cell>
          <cell r="J643">
            <v>0</v>
          </cell>
          <cell r="K643">
            <v>0</v>
          </cell>
          <cell r="L643">
            <v>0</v>
          </cell>
          <cell r="M643">
            <v>0</v>
          </cell>
          <cell r="N643">
            <v>0</v>
          </cell>
          <cell r="O643">
            <v>826</v>
          </cell>
          <cell r="P643">
            <v>1468</v>
          </cell>
          <cell r="Q643">
            <v>1091</v>
          </cell>
          <cell r="R643">
            <v>0</v>
          </cell>
          <cell r="S643">
            <v>0</v>
          </cell>
          <cell r="T643">
            <v>0</v>
          </cell>
          <cell r="U643">
            <v>0</v>
          </cell>
          <cell r="V643">
            <v>0</v>
          </cell>
          <cell r="W643">
            <v>0</v>
          </cell>
          <cell r="X643">
            <v>0</v>
          </cell>
          <cell r="Y643">
            <v>0</v>
          </cell>
          <cell r="Z643">
            <v>0</v>
          </cell>
          <cell r="AA643">
            <v>0</v>
          </cell>
          <cell r="AB643">
            <v>0</v>
          </cell>
          <cell r="AC643">
            <v>0</v>
          </cell>
          <cell r="AD643">
            <v>0</v>
          </cell>
        </row>
        <row r="644">
          <cell r="A644" t="str">
            <v>IPOP</v>
          </cell>
          <cell r="B644" t="str">
            <v>IPOPPF</v>
          </cell>
          <cell r="C644" t="str">
            <v>Physical &amp; Occupational Therapy in Pediatrics</v>
          </cell>
          <cell r="D644">
            <v>39</v>
          </cell>
          <cell r="E644">
            <v>39</v>
          </cell>
          <cell r="F644">
            <v>6</v>
          </cell>
          <cell r="G644">
            <v>1280</v>
          </cell>
          <cell r="H644">
            <v>2288</v>
          </cell>
          <cell r="I644">
            <v>1695</v>
          </cell>
          <cell r="J644">
            <v>0</v>
          </cell>
          <cell r="K644">
            <v>0</v>
          </cell>
          <cell r="L644">
            <v>0</v>
          </cell>
          <cell r="M644">
            <v>0</v>
          </cell>
          <cell r="N644">
            <v>0</v>
          </cell>
          <cell r="O644">
            <v>1088</v>
          </cell>
          <cell r="P644">
            <v>1945</v>
          </cell>
          <cell r="Q644">
            <v>1441</v>
          </cell>
          <cell r="R644">
            <v>0</v>
          </cell>
          <cell r="S644">
            <v>0</v>
          </cell>
          <cell r="T644">
            <v>0</v>
          </cell>
          <cell r="U644">
            <v>0</v>
          </cell>
          <cell r="V644">
            <v>0</v>
          </cell>
          <cell r="W644">
            <v>0</v>
          </cell>
          <cell r="X644">
            <v>0</v>
          </cell>
          <cell r="Y644">
            <v>0</v>
          </cell>
          <cell r="Z644">
            <v>0</v>
          </cell>
          <cell r="AA644">
            <v>0</v>
          </cell>
          <cell r="AB644">
            <v>0</v>
          </cell>
          <cell r="AC644">
            <v>0</v>
          </cell>
          <cell r="AD644">
            <v>0</v>
          </cell>
        </row>
        <row r="645">
          <cell r="A645" t="str">
            <v>IPPC</v>
          </cell>
          <cell r="B645" t="str">
            <v>IPPCPF</v>
          </cell>
          <cell r="C645" t="str">
            <v>Journal of Pain &amp; Palliative Care Pharmacotherapy</v>
          </cell>
          <cell r="D645">
            <v>33</v>
          </cell>
          <cell r="E645">
            <v>33</v>
          </cell>
          <cell r="F645">
            <v>4</v>
          </cell>
          <cell r="G645">
            <v>842</v>
          </cell>
          <cell r="H645">
            <v>1484</v>
          </cell>
          <cell r="I645">
            <v>1108</v>
          </cell>
          <cell r="J645">
            <v>0</v>
          </cell>
          <cell r="K645">
            <v>0</v>
          </cell>
          <cell r="L645">
            <v>0</v>
          </cell>
          <cell r="M645">
            <v>0</v>
          </cell>
          <cell r="N645">
            <v>0</v>
          </cell>
          <cell r="O645">
            <v>716</v>
          </cell>
          <cell r="P645">
            <v>1261</v>
          </cell>
          <cell r="Q645">
            <v>942</v>
          </cell>
          <cell r="R645">
            <v>0</v>
          </cell>
          <cell r="S645">
            <v>0</v>
          </cell>
          <cell r="T645">
            <v>0</v>
          </cell>
          <cell r="U645">
            <v>0</v>
          </cell>
          <cell r="V645">
            <v>0</v>
          </cell>
          <cell r="W645">
            <v>0</v>
          </cell>
          <cell r="X645">
            <v>0</v>
          </cell>
          <cell r="Y645">
            <v>0</v>
          </cell>
          <cell r="Z645">
            <v>0</v>
          </cell>
          <cell r="AA645">
            <v>0</v>
          </cell>
          <cell r="AB645">
            <v>0</v>
          </cell>
          <cell r="AC645">
            <v>0</v>
          </cell>
          <cell r="AD645">
            <v>0</v>
          </cell>
        </row>
        <row r="646">
          <cell r="A646" t="str">
            <v>IPSC</v>
          </cell>
          <cell r="B646" t="str">
            <v>IPSCPF</v>
          </cell>
          <cell r="C646" t="str">
            <v>Nordic Journal of Psychiatry</v>
          </cell>
          <cell r="D646">
            <v>73</v>
          </cell>
          <cell r="E646">
            <v>73</v>
          </cell>
          <cell r="F646">
            <v>8</v>
          </cell>
          <cell r="G646">
            <v>460</v>
          </cell>
          <cell r="H646">
            <v>786</v>
          </cell>
          <cell r="I646">
            <v>622</v>
          </cell>
          <cell r="J646">
            <v>0</v>
          </cell>
          <cell r="K646">
            <v>0</v>
          </cell>
          <cell r="L646">
            <v>0</v>
          </cell>
          <cell r="M646">
            <v>0</v>
          </cell>
          <cell r="N646">
            <v>0</v>
          </cell>
          <cell r="O646">
            <v>391</v>
          </cell>
          <cell r="P646">
            <v>668</v>
          </cell>
          <cell r="Q646">
            <v>529</v>
          </cell>
          <cell r="R646">
            <v>0</v>
          </cell>
          <cell r="S646">
            <v>0</v>
          </cell>
          <cell r="T646">
            <v>0</v>
          </cell>
          <cell r="U646">
            <v>0</v>
          </cell>
          <cell r="V646">
            <v>0</v>
          </cell>
          <cell r="W646">
            <v>0</v>
          </cell>
          <cell r="X646">
            <v>0</v>
          </cell>
          <cell r="Y646">
            <v>0</v>
          </cell>
          <cell r="Z646">
            <v>0</v>
          </cell>
          <cell r="AA646">
            <v>0</v>
          </cell>
          <cell r="AB646">
            <v>0</v>
          </cell>
          <cell r="AC646">
            <v>0</v>
          </cell>
          <cell r="AD646">
            <v>0</v>
          </cell>
        </row>
        <row r="647">
          <cell r="A647" t="str">
            <v>IPSM</v>
          </cell>
          <cell r="B647" t="str">
            <v>IPSMPF</v>
          </cell>
          <cell r="C647" t="str">
            <v>The Physician and Sportsmedicine</v>
          </cell>
          <cell r="D647">
            <v>47</v>
          </cell>
          <cell r="E647">
            <v>47</v>
          </cell>
          <cell r="F647">
            <v>4</v>
          </cell>
          <cell r="G647">
            <v>1300</v>
          </cell>
          <cell r="H647">
            <v>2144</v>
          </cell>
          <cell r="I647">
            <v>1624</v>
          </cell>
          <cell r="J647">
            <v>0</v>
          </cell>
          <cell r="K647">
            <v>0</v>
          </cell>
          <cell r="L647">
            <v>0</v>
          </cell>
          <cell r="M647">
            <v>0</v>
          </cell>
          <cell r="N647">
            <v>0</v>
          </cell>
          <cell r="O647">
            <v>1105</v>
          </cell>
          <cell r="P647">
            <v>1822</v>
          </cell>
          <cell r="Q647">
            <v>1380</v>
          </cell>
          <cell r="R647">
            <v>0</v>
          </cell>
          <cell r="S647">
            <v>0</v>
          </cell>
          <cell r="T647">
            <v>0</v>
          </cell>
          <cell r="U647">
            <v>0</v>
          </cell>
          <cell r="V647">
            <v>0</v>
          </cell>
          <cell r="W647">
            <v>0</v>
          </cell>
          <cell r="X647">
            <v>0</v>
          </cell>
          <cell r="Y647">
            <v>0</v>
          </cell>
          <cell r="Z647">
            <v>0</v>
          </cell>
          <cell r="AA647">
            <v>0</v>
          </cell>
          <cell r="AB647">
            <v>0</v>
          </cell>
          <cell r="AC647">
            <v>0</v>
          </cell>
          <cell r="AD647">
            <v>0</v>
          </cell>
        </row>
        <row r="648">
          <cell r="A648" t="str">
            <v>IPTP</v>
          </cell>
          <cell r="B648" t="str">
            <v>IPTPPF</v>
          </cell>
          <cell r="C648" t="str">
            <v>Physiotherapy Theory and Practice: An International Journal of Physical Therapy</v>
          </cell>
          <cell r="D648">
            <v>35</v>
          </cell>
          <cell r="E648">
            <v>35</v>
          </cell>
          <cell r="F648">
            <v>12</v>
          </cell>
          <cell r="G648">
            <v>1602</v>
          </cell>
          <cell r="H648">
            <v>2620</v>
          </cell>
          <cell r="I648">
            <v>2084</v>
          </cell>
          <cell r="J648">
            <v>0</v>
          </cell>
          <cell r="K648">
            <v>0</v>
          </cell>
          <cell r="L648">
            <v>0</v>
          </cell>
          <cell r="M648">
            <v>0</v>
          </cell>
          <cell r="N648">
            <v>0</v>
          </cell>
          <cell r="O648">
            <v>1362</v>
          </cell>
          <cell r="P648">
            <v>2227</v>
          </cell>
          <cell r="Q648">
            <v>1771</v>
          </cell>
          <cell r="R648">
            <v>0</v>
          </cell>
          <cell r="S648">
            <v>0</v>
          </cell>
          <cell r="T648">
            <v>0</v>
          </cell>
          <cell r="U648">
            <v>0</v>
          </cell>
          <cell r="V648">
            <v>0</v>
          </cell>
          <cell r="W648">
            <v>0</v>
          </cell>
          <cell r="X648">
            <v>0</v>
          </cell>
          <cell r="Y648">
            <v>0</v>
          </cell>
          <cell r="Z648">
            <v>0</v>
          </cell>
          <cell r="AA648">
            <v>0</v>
          </cell>
          <cell r="AB648">
            <v>0</v>
          </cell>
          <cell r="AC648">
            <v>0</v>
          </cell>
          <cell r="AD648">
            <v>0</v>
          </cell>
        </row>
        <row r="649">
          <cell r="A649" t="str">
            <v>IRAB</v>
          </cell>
          <cell r="B649" t="str">
            <v>IRABPF</v>
          </cell>
          <cell r="C649" t="str">
            <v>International Journal of Radiation Biology</v>
          </cell>
          <cell r="D649">
            <v>95</v>
          </cell>
          <cell r="E649">
            <v>95</v>
          </cell>
          <cell r="F649">
            <v>12</v>
          </cell>
          <cell r="G649">
            <v>4478</v>
          </cell>
          <cell r="H649">
            <v>7785</v>
          </cell>
          <cell r="I649">
            <v>6231</v>
          </cell>
          <cell r="J649">
            <v>0</v>
          </cell>
          <cell r="K649">
            <v>0</v>
          </cell>
          <cell r="L649">
            <v>0</v>
          </cell>
          <cell r="M649">
            <v>0</v>
          </cell>
          <cell r="N649">
            <v>0</v>
          </cell>
          <cell r="O649">
            <v>3806</v>
          </cell>
          <cell r="P649">
            <v>6617</v>
          </cell>
          <cell r="Q649">
            <v>5296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  <cell r="W649">
            <v>0</v>
          </cell>
          <cell r="X649">
            <v>0</v>
          </cell>
          <cell r="Y649">
            <v>0</v>
          </cell>
          <cell r="Z649">
            <v>0</v>
          </cell>
          <cell r="AA649">
            <v>0</v>
          </cell>
          <cell r="AB649">
            <v>0</v>
          </cell>
          <cell r="AC649">
            <v>0</v>
          </cell>
          <cell r="AD649">
            <v>0</v>
          </cell>
        </row>
        <row r="650">
          <cell r="A650" t="str">
            <v>IRHE</v>
          </cell>
          <cell r="B650" t="str">
            <v>IRHEPF</v>
          </cell>
          <cell r="C650" t="str">
            <v>Scandinavian Journal of Rheumatology</v>
          </cell>
          <cell r="D650">
            <v>48</v>
          </cell>
          <cell r="E650">
            <v>48</v>
          </cell>
          <cell r="F650">
            <v>6</v>
          </cell>
          <cell r="G650">
            <v>433</v>
          </cell>
          <cell r="H650">
            <v>721</v>
          </cell>
          <cell r="I650">
            <v>574</v>
          </cell>
          <cell r="J650">
            <v>0</v>
          </cell>
          <cell r="K650">
            <v>0</v>
          </cell>
          <cell r="L650">
            <v>0</v>
          </cell>
          <cell r="M650">
            <v>0</v>
          </cell>
          <cell r="N650">
            <v>0</v>
          </cell>
          <cell r="O650">
            <v>368</v>
          </cell>
          <cell r="P650">
            <v>613</v>
          </cell>
          <cell r="Q650">
            <v>488</v>
          </cell>
          <cell r="R650">
            <v>0</v>
          </cell>
          <cell r="S650">
            <v>0</v>
          </cell>
          <cell r="T650">
            <v>0</v>
          </cell>
          <cell r="U650">
            <v>0</v>
          </cell>
          <cell r="V650">
            <v>0</v>
          </cell>
          <cell r="W650">
            <v>0</v>
          </cell>
          <cell r="X650">
            <v>0</v>
          </cell>
          <cell r="Y650">
            <v>0</v>
          </cell>
          <cell r="Z650">
            <v>0</v>
          </cell>
          <cell r="AA650">
            <v>0</v>
          </cell>
          <cell r="AB650">
            <v>0</v>
          </cell>
          <cell r="AC650">
            <v>0</v>
          </cell>
          <cell r="AD650">
            <v>0</v>
          </cell>
        </row>
        <row r="651">
          <cell r="A651" t="str">
            <v>IRST</v>
          </cell>
          <cell r="B651" t="str">
            <v>IRSTPF</v>
          </cell>
          <cell r="C651" t="str">
            <v>Journal of Receptors and Signal Transduction</v>
          </cell>
          <cell r="D651">
            <v>39</v>
          </cell>
          <cell r="E651">
            <v>39</v>
          </cell>
          <cell r="F651">
            <v>6</v>
          </cell>
          <cell r="G651">
            <v>3264</v>
          </cell>
          <cell r="H651">
            <v>5388</v>
          </cell>
          <cell r="I651">
            <v>4312</v>
          </cell>
          <cell r="J651">
            <v>0</v>
          </cell>
          <cell r="K651">
            <v>0</v>
          </cell>
          <cell r="L651">
            <v>0</v>
          </cell>
          <cell r="M651">
            <v>0</v>
          </cell>
          <cell r="N651">
            <v>0</v>
          </cell>
          <cell r="O651">
            <v>2774</v>
          </cell>
          <cell r="P651">
            <v>4580</v>
          </cell>
          <cell r="Q651">
            <v>3665</v>
          </cell>
          <cell r="R651">
            <v>0</v>
          </cell>
          <cell r="S651">
            <v>0</v>
          </cell>
          <cell r="T651">
            <v>0</v>
          </cell>
          <cell r="U651">
            <v>0</v>
          </cell>
          <cell r="V651">
            <v>0</v>
          </cell>
          <cell r="W651">
            <v>0</v>
          </cell>
          <cell r="X651">
            <v>0</v>
          </cell>
          <cell r="Y651">
            <v>0</v>
          </cell>
          <cell r="Z651">
            <v>0</v>
          </cell>
          <cell r="AA651">
            <v>0</v>
          </cell>
          <cell r="AB651">
            <v>0</v>
          </cell>
          <cell r="AC651">
            <v>0</v>
          </cell>
          <cell r="AD651">
            <v>0</v>
          </cell>
        </row>
        <row r="652">
          <cell r="A652" t="str">
            <v>ISCMP</v>
          </cell>
          <cell r="B652" t="str">
            <v>ISCMPPF</v>
          </cell>
          <cell r="C652" t="str">
            <v>Surgery Combined (Pack)</v>
          </cell>
          <cell r="D652" t="str">
            <v>PACK</v>
          </cell>
          <cell r="E652" t="str">
            <v>PACK</v>
          </cell>
          <cell r="F652" t="str">
            <v>PACK</v>
          </cell>
          <cell r="G652">
            <v>1712</v>
          </cell>
          <cell r="H652">
            <v>2825</v>
          </cell>
          <cell r="I652">
            <v>2260</v>
          </cell>
          <cell r="J652">
            <v>0</v>
          </cell>
          <cell r="K652">
            <v>0</v>
          </cell>
          <cell r="L652">
            <v>0</v>
          </cell>
          <cell r="M652">
            <v>0</v>
          </cell>
          <cell r="N652">
            <v>0</v>
          </cell>
          <cell r="O652">
            <v>1455</v>
          </cell>
          <cell r="P652">
            <v>2401</v>
          </cell>
          <cell r="Q652">
            <v>1921</v>
          </cell>
          <cell r="R652">
            <v>0</v>
          </cell>
          <cell r="S652">
            <v>0</v>
          </cell>
          <cell r="T652">
            <v>0</v>
          </cell>
          <cell r="U652">
            <v>0</v>
          </cell>
          <cell r="V652">
            <v>0</v>
          </cell>
          <cell r="W652">
            <v>0</v>
          </cell>
          <cell r="X652">
            <v>0</v>
          </cell>
          <cell r="Y652">
            <v>0</v>
          </cell>
          <cell r="Z652">
            <v>0</v>
          </cell>
          <cell r="AA652">
            <v>0</v>
          </cell>
          <cell r="AB652">
            <v>0</v>
          </cell>
          <cell r="AC652">
            <v>0</v>
          </cell>
          <cell r="AD652">
            <v>0</v>
          </cell>
        </row>
        <row r="653">
          <cell r="A653" t="str">
            <v>ISIO</v>
          </cell>
          <cell r="B653" t="str">
            <v>ISIOPF</v>
          </cell>
          <cell r="C653" t="str">
            <v>Seminars in Ophthalmology</v>
          </cell>
          <cell r="D653">
            <v>34</v>
          </cell>
          <cell r="E653">
            <v>34</v>
          </cell>
          <cell r="F653">
            <v>8</v>
          </cell>
          <cell r="G653">
            <v>1721</v>
          </cell>
          <cell r="H653">
            <v>2845</v>
          </cell>
          <cell r="I653">
            <v>2253</v>
          </cell>
          <cell r="J653">
            <v>0</v>
          </cell>
          <cell r="K653">
            <v>0</v>
          </cell>
          <cell r="L653">
            <v>0</v>
          </cell>
          <cell r="M653">
            <v>0</v>
          </cell>
          <cell r="N653">
            <v>0</v>
          </cell>
          <cell r="O653">
            <v>1463</v>
          </cell>
          <cell r="P653">
            <v>2418</v>
          </cell>
          <cell r="Q653">
            <v>1915</v>
          </cell>
          <cell r="R653">
            <v>0</v>
          </cell>
          <cell r="S653">
            <v>0</v>
          </cell>
          <cell r="T653">
            <v>0</v>
          </cell>
          <cell r="U653">
            <v>0</v>
          </cell>
          <cell r="V653">
            <v>0</v>
          </cell>
          <cell r="W653">
            <v>0</v>
          </cell>
          <cell r="X653">
            <v>0</v>
          </cell>
          <cell r="Y653">
            <v>0</v>
          </cell>
          <cell r="Z653">
            <v>0</v>
          </cell>
          <cell r="AA653">
            <v>0</v>
          </cell>
          <cell r="AB653">
            <v>0</v>
          </cell>
          <cell r="AC653">
            <v>0</v>
          </cell>
          <cell r="AD653">
            <v>0</v>
          </cell>
        </row>
        <row r="654">
          <cell r="A654" t="str">
            <v>ISJU</v>
          </cell>
          <cell r="B654" t="str">
            <v>ISJUPF</v>
          </cell>
          <cell r="C654" t="str">
            <v>Scandinavian Journal of Urology</v>
          </cell>
          <cell r="D654">
            <v>53</v>
          </cell>
          <cell r="E654">
            <v>53</v>
          </cell>
          <cell r="F654">
            <v>6</v>
          </cell>
          <cell r="G654">
            <v>682</v>
          </cell>
          <cell r="H654">
            <v>1132</v>
          </cell>
          <cell r="I654">
            <v>899</v>
          </cell>
          <cell r="J654">
            <v>0</v>
          </cell>
          <cell r="K654">
            <v>0</v>
          </cell>
          <cell r="L654">
            <v>0</v>
          </cell>
          <cell r="M654">
            <v>0</v>
          </cell>
          <cell r="N654">
            <v>0</v>
          </cell>
          <cell r="O654">
            <v>580</v>
          </cell>
          <cell r="P654">
            <v>962</v>
          </cell>
          <cell r="Q654">
            <v>764</v>
          </cell>
          <cell r="R654">
            <v>0</v>
          </cell>
          <cell r="S654">
            <v>0</v>
          </cell>
          <cell r="T654">
            <v>0</v>
          </cell>
          <cell r="U654">
            <v>0</v>
          </cell>
          <cell r="V654">
            <v>0</v>
          </cell>
          <cell r="W654">
            <v>0</v>
          </cell>
          <cell r="X654">
            <v>0</v>
          </cell>
          <cell r="Y654">
            <v>0</v>
          </cell>
          <cell r="Z654">
            <v>0</v>
          </cell>
          <cell r="AA654">
            <v>0</v>
          </cell>
          <cell r="AB654">
            <v>0</v>
          </cell>
          <cell r="AC654">
            <v>0</v>
          </cell>
          <cell r="AD654">
            <v>0</v>
          </cell>
        </row>
        <row r="655">
          <cell r="A655" t="str">
            <v>ISMR</v>
          </cell>
          <cell r="B655" t="str">
            <v>ISMRPF</v>
          </cell>
          <cell r="C655" t="str">
            <v>Somatosensory &amp; Motor Research</v>
          </cell>
          <cell r="D655">
            <v>36</v>
          </cell>
          <cell r="E655">
            <v>36</v>
          </cell>
          <cell r="F655">
            <v>4</v>
          </cell>
          <cell r="G655">
            <v>1136</v>
          </cell>
          <cell r="H655">
            <v>1909</v>
          </cell>
          <cell r="I655">
            <v>1545</v>
          </cell>
          <cell r="J655">
            <v>0</v>
          </cell>
          <cell r="K655">
            <v>0</v>
          </cell>
          <cell r="L655">
            <v>0</v>
          </cell>
          <cell r="M655">
            <v>0</v>
          </cell>
          <cell r="N655">
            <v>0</v>
          </cell>
          <cell r="O655">
            <v>966</v>
          </cell>
          <cell r="P655">
            <v>1623</v>
          </cell>
          <cell r="Q655">
            <v>1313</v>
          </cell>
          <cell r="R655">
            <v>0</v>
          </cell>
          <cell r="S655">
            <v>0</v>
          </cell>
          <cell r="T655">
            <v>0</v>
          </cell>
          <cell r="U655">
            <v>0</v>
          </cell>
          <cell r="V655">
            <v>0</v>
          </cell>
          <cell r="W655">
            <v>0</v>
          </cell>
          <cell r="X655">
            <v>0</v>
          </cell>
          <cell r="Y655">
            <v>0</v>
          </cell>
          <cell r="Z655">
            <v>0</v>
          </cell>
          <cell r="AA655">
            <v>0</v>
          </cell>
          <cell r="AB655">
            <v>0</v>
          </cell>
          <cell r="AC655">
            <v>0</v>
          </cell>
          <cell r="AD655">
            <v>0</v>
          </cell>
        </row>
        <row r="656">
          <cell r="A656" t="str">
            <v>ISTR</v>
          </cell>
          <cell r="B656" t="str">
            <v>ISTRPF</v>
          </cell>
          <cell r="C656" t="str">
            <v>Strabismus</v>
          </cell>
          <cell r="D656">
            <v>27</v>
          </cell>
          <cell r="E656">
            <v>27</v>
          </cell>
          <cell r="F656">
            <v>4</v>
          </cell>
          <cell r="G656">
            <v>729</v>
          </cell>
          <cell r="H656">
            <v>1187</v>
          </cell>
          <cell r="I656">
            <v>964</v>
          </cell>
          <cell r="J656">
            <v>0</v>
          </cell>
          <cell r="K656">
            <v>0</v>
          </cell>
          <cell r="L656">
            <v>0</v>
          </cell>
          <cell r="M656">
            <v>0</v>
          </cell>
          <cell r="N656">
            <v>0</v>
          </cell>
          <cell r="O656">
            <v>620</v>
          </cell>
          <cell r="P656">
            <v>1009</v>
          </cell>
          <cell r="Q656">
            <v>819</v>
          </cell>
          <cell r="R656">
            <v>0</v>
          </cell>
          <cell r="S656">
            <v>0</v>
          </cell>
          <cell r="T656">
            <v>0</v>
          </cell>
          <cell r="U656">
            <v>0</v>
          </cell>
          <cell r="V656">
            <v>0</v>
          </cell>
          <cell r="W656">
            <v>0</v>
          </cell>
          <cell r="X656">
            <v>0</v>
          </cell>
          <cell r="Y656">
            <v>0</v>
          </cell>
          <cell r="Z656">
            <v>0</v>
          </cell>
          <cell r="AA656">
            <v>0</v>
          </cell>
          <cell r="AB656">
            <v>0</v>
          </cell>
          <cell r="AC656">
            <v>0</v>
          </cell>
          <cell r="AD656">
            <v>0</v>
          </cell>
        </row>
        <row r="657">
          <cell r="A657" t="str">
            <v>ISTS</v>
          </cell>
          <cell r="B657" t="str">
            <v>ISTSPF</v>
          </cell>
          <cell r="C657" t="str">
            <v>Stress</v>
          </cell>
          <cell r="D657">
            <v>22</v>
          </cell>
          <cell r="E657">
            <v>22</v>
          </cell>
          <cell r="F657">
            <v>6</v>
          </cell>
          <cell r="G657">
            <v>2524</v>
          </cell>
          <cell r="H657">
            <v>3766</v>
          </cell>
          <cell r="I657">
            <v>3018</v>
          </cell>
          <cell r="J657">
            <v>0</v>
          </cell>
          <cell r="K657">
            <v>0</v>
          </cell>
          <cell r="L657">
            <v>0</v>
          </cell>
          <cell r="M657">
            <v>0</v>
          </cell>
          <cell r="N657">
            <v>0</v>
          </cell>
          <cell r="O657">
            <v>2145</v>
          </cell>
          <cell r="P657">
            <v>3201</v>
          </cell>
          <cell r="Q657">
            <v>2565</v>
          </cell>
          <cell r="R657">
            <v>0</v>
          </cell>
          <cell r="S657">
            <v>0</v>
          </cell>
          <cell r="T657">
            <v>0</v>
          </cell>
          <cell r="U657">
            <v>0</v>
          </cell>
          <cell r="V657">
            <v>0</v>
          </cell>
          <cell r="W657">
            <v>0</v>
          </cell>
          <cell r="X657">
            <v>0</v>
          </cell>
          <cell r="Y657">
            <v>0</v>
          </cell>
          <cell r="Z657">
            <v>0</v>
          </cell>
          <cell r="AA657">
            <v>0</v>
          </cell>
          <cell r="AB657">
            <v>0</v>
          </cell>
          <cell r="AC657">
            <v>0</v>
          </cell>
          <cell r="AD657">
            <v>0</v>
          </cell>
        </row>
        <row r="658">
          <cell r="A658" t="str">
            <v>ISUM</v>
          </cell>
          <cell r="B658" t="str">
            <v>ISUMPF</v>
          </cell>
          <cell r="C658" t="str">
            <v>Substance Use &amp; Misuse</v>
          </cell>
          <cell r="D658">
            <v>54</v>
          </cell>
          <cell r="E658">
            <v>54</v>
          </cell>
          <cell r="F658">
            <v>14</v>
          </cell>
          <cell r="G658">
            <v>5372</v>
          </cell>
          <cell r="H658">
            <v>8859</v>
          </cell>
          <cell r="I658">
            <v>7093</v>
          </cell>
          <cell r="J658">
            <v>0</v>
          </cell>
          <cell r="K658">
            <v>0</v>
          </cell>
          <cell r="L658">
            <v>0</v>
          </cell>
          <cell r="M658">
            <v>0</v>
          </cell>
          <cell r="N658">
            <v>0</v>
          </cell>
          <cell r="O658">
            <v>4566</v>
          </cell>
          <cell r="P658">
            <v>7530</v>
          </cell>
          <cell r="Q658">
            <v>6029</v>
          </cell>
          <cell r="R658">
            <v>0</v>
          </cell>
          <cell r="S658">
            <v>0</v>
          </cell>
          <cell r="T658">
            <v>0</v>
          </cell>
          <cell r="U658">
            <v>0</v>
          </cell>
          <cell r="V658">
            <v>0</v>
          </cell>
          <cell r="W658">
            <v>0</v>
          </cell>
          <cell r="X658">
            <v>0</v>
          </cell>
          <cell r="Y658">
            <v>0</v>
          </cell>
          <cell r="Z658">
            <v>0</v>
          </cell>
          <cell r="AA658">
            <v>0</v>
          </cell>
          <cell r="AB658">
            <v>0</v>
          </cell>
          <cell r="AC658">
            <v>0</v>
          </cell>
          <cell r="AD658">
            <v>0</v>
          </cell>
        </row>
        <row r="659">
          <cell r="A659" t="str">
            <v>ITAM</v>
          </cell>
          <cell r="B659" t="str">
            <v>ITAMPF</v>
          </cell>
          <cell r="C659" t="str">
            <v>The Aging Male</v>
          </cell>
          <cell r="D659">
            <v>22</v>
          </cell>
          <cell r="E659">
            <v>22</v>
          </cell>
          <cell r="F659">
            <v>4</v>
          </cell>
          <cell r="G659">
            <v>660</v>
          </cell>
          <cell r="H659">
            <v>1066</v>
          </cell>
          <cell r="I659">
            <v>858</v>
          </cell>
          <cell r="J659">
            <v>0</v>
          </cell>
          <cell r="K659">
            <v>0</v>
          </cell>
          <cell r="L659">
            <v>0</v>
          </cell>
          <cell r="M659">
            <v>0</v>
          </cell>
          <cell r="N659">
            <v>0</v>
          </cell>
          <cell r="O659">
            <v>561</v>
          </cell>
          <cell r="P659">
            <v>906</v>
          </cell>
          <cell r="Q659">
            <v>729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  <cell r="W659">
            <v>0</v>
          </cell>
          <cell r="X659">
            <v>0</v>
          </cell>
          <cell r="Y659">
            <v>0</v>
          </cell>
          <cell r="Z659">
            <v>0</v>
          </cell>
          <cell r="AA659">
            <v>0</v>
          </cell>
          <cell r="AB659">
            <v>0</v>
          </cell>
          <cell r="AC659">
            <v>0</v>
          </cell>
          <cell r="AD659">
            <v>0</v>
          </cell>
        </row>
        <row r="660">
          <cell r="A660" t="str">
            <v>ITXC</v>
          </cell>
          <cell r="B660" t="str">
            <v>ITXCPF</v>
          </cell>
          <cell r="C660" t="str">
            <v>Critical Reviews in Toxicology</v>
          </cell>
          <cell r="D660">
            <v>49</v>
          </cell>
          <cell r="E660">
            <v>49</v>
          </cell>
          <cell r="F660">
            <v>10</v>
          </cell>
          <cell r="G660">
            <v>2562</v>
          </cell>
          <cell r="H660">
            <v>4227</v>
          </cell>
          <cell r="I660">
            <v>3386</v>
          </cell>
          <cell r="J660">
            <v>0</v>
          </cell>
          <cell r="K660">
            <v>0</v>
          </cell>
          <cell r="L660">
            <v>0</v>
          </cell>
          <cell r="M660">
            <v>0</v>
          </cell>
          <cell r="N660">
            <v>0</v>
          </cell>
          <cell r="O660">
            <v>2178</v>
          </cell>
          <cell r="P660">
            <v>3593</v>
          </cell>
          <cell r="Q660">
            <v>2878</v>
          </cell>
          <cell r="R660">
            <v>0</v>
          </cell>
          <cell r="S660">
            <v>0</v>
          </cell>
          <cell r="T660">
            <v>0</v>
          </cell>
          <cell r="U660">
            <v>0</v>
          </cell>
          <cell r="V660">
            <v>0</v>
          </cell>
          <cell r="W660">
            <v>0</v>
          </cell>
          <cell r="X660">
            <v>0</v>
          </cell>
          <cell r="Y660">
            <v>0</v>
          </cell>
          <cell r="Z660">
            <v>0</v>
          </cell>
          <cell r="AA660">
            <v>0</v>
          </cell>
          <cell r="AB660">
            <v>0</v>
          </cell>
          <cell r="AC660">
            <v>0</v>
          </cell>
          <cell r="AD660">
            <v>0</v>
          </cell>
        </row>
        <row r="661">
          <cell r="A661" t="str">
            <v>ITXM</v>
          </cell>
          <cell r="B661" t="str">
            <v>ITXMPF</v>
          </cell>
          <cell r="C661" t="str">
            <v>Toxicology Mechanisms and Methods</v>
          </cell>
          <cell r="D661">
            <v>29</v>
          </cell>
          <cell r="E661">
            <v>29</v>
          </cell>
          <cell r="F661">
            <v>9</v>
          </cell>
          <cell r="G661">
            <v>2568</v>
          </cell>
          <cell r="H661">
            <v>4253</v>
          </cell>
          <cell r="I661">
            <v>3408</v>
          </cell>
          <cell r="J661">
            <v>0</v>
          </cell>
          <cell r="K661">
            <v>0</v>
          </cell>
          <cell r="L661">
            <v>0</v>
          </cell>
          <cell r="M661">
            <v>0</v>
          </cell>
          <cell r="N661">
            <v>0</v>
          </cell>
          <cell r="O661">
            <v>2183</v>
          </cell>
          <cell r="P661">
            <v>3615</v>
          </cell>
          <cell r="Q661">
            <v>2897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  <cell r="W661">
            <v>0</v>
          </cell>
          <cell r="X661">
            <v>0</v>
          </cell>
          <cell r="Y661">
            <v>0</v>
          </cell>
          <cell r="Z661">
            <v>0</v>
          </cell>
          <cell r="AA661">
            <v>0</v>
          </cell>
          <cell r="AB661">
            <v>0</v>
          </cell>
          <cell r="AC661">
            <v>0</v>
          </cell>
          <cell r="AD661">
            <v>0</v>
          </cell>
        </row>
        <row r="662">
          <cell r="A662" t="str">
            <v>ITXR</v>
          </cell>
          <cell r="B662" t="str">
            <v>ITXRPF</v>
          </cell>
          <cell r="C662" t="str">
            <v>Toxin Reviews</v>
          </cell>
          <cell r="D662">
            <v>38</v>
          </cell>
          <cell r="E662">
            <v>38</v>
          </cell>
          <cell r="F662">
            <v>4</v>
          </cell>
          <cell r="G662">
            <v>2242</v>
          </cell>
          <cell r="H662">
            <v>3687</v>
          </cell>
          <cell r="I662">
            <v>2951</v>
          </cell>
          <cell r="J662">
            <v>0</v>
          </cell>
          <cell r="K662">
            <v>0</v>
          </cell>
          <cell r="L662">
            <v>0</v>
          </cell>
          <cell r="M662">
            <v>0</v>
          </cell>
          <cell r="N662">
            <v>0</v>
          </cell>
          <cell r="O662">
            <v>1906</v>
          </cell>
          <cell r="P662">
            <v>3134</v>
          </cell>
          <cell r="Q662">
            <v>2508</v>
          </cell>
          <cell r="R662">
            <v>0</v>
          </cell>
          <cell r="S662">
            <v>0</v>
          </cell>
          <cell r="T662">
            <v>0</v>
          </cell>
          <cell r="U662">
            <v>0</v>
          </cell>
          <cell r="V662">
            <v>0</v>
          </cell>
          <cell r="W662">
            <v>0</v>
          </cell>
          <cell r="X662">
            <v>0</v>
          </cell>
          <cell r="Y662">
            <v>0</v>
          </cell>
          <cell r="Z662">
            <v>0</v>
          </cell>
          <cell r="AA662">
            <v>0</v>
          </cell>
          <cell r="AB662">
            <v>0</v>
          </cell>
          <cell r="AC662">
            <v>0</v>
          </cell>
          <cell r="AD662">
            <v>0</v>
          </cell>
        </row>
        <row r="663">
          <cell r="A663" t="str">
            <v>IUPS</v>
          </cell>
          <cell r="B663" t="str">
            <v>IUPSPF</v>
          </cell>
          <cell r="C663" t="str">
            <v>Upsala Journal of Medical Sciences</v>
          </cell>
          <cell r="D663">
            <v>124</v>
          </cell>
          <cell r="E663">
            <v>124</v>
          </cell>
          <cell r="F663">
            <v>4</v>
          </cell>
          <cell r="G663">
            <v>0</v>
          </cell>
          <cell r="H663">
            <v>0</v>
          </cell>
          <cell r="I663">
            <v>0</v>
          </cell>
          <cell r="J663">
            <v>0</v>
          </cell>
          <cell r="K663">
            <v>0</v>
          </cell>
          <cell r="L663">
            <v>0</v>
          </cell>
          <cell r="M663">
            <v>0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  <cell r="T663">
            <v>0</v>
          </cell>
          <cell r="U663">
            <v>0</v>
          </cell>
          <cell r="V663">
            <v>0</v>
          </cell>
          <cell r="W663" t="str">
            <v>360</v>
          </cell>
          <cell r="X663" t="str">
            <v>588</v>
          </cell>
          <cell r="Y663" t="str">
            <v>470</v>
          </cell>
          <cell r="Z663">
            <v>0</v>
          </cell>
          <cell r="AA663">
            <v>0</v>
          </cell>
          <cell r="AB663">
            <v>0</v>
          </cell>
          <cell r="AC663">
            <v>0</v>
          </cell>
          <cell r="AD663">
            <v>0</v>
          </cell>
        </row>
        <row r="664">
          <cell r="A664" t="str">
            <v>IUSP</v>
          </cell>
          <cell r="B664" t="str">
            <v>IUSPPF</v>
          </cell>
          <cell r="C664" t="str">
            <v>Ultrastructural Pathology</v>
          </cell>
          <cell r="D664">
            <v>43</v>
          </cell>
          <cell r="E664">
            <v>43</v>
          </cell>
          <cell r="F664">
            <v>6</v>
          </cell>
          <cell r="G664">
            <v>2499</v>
          </cell>
          <cell r="H664">
            <v>4113</v>
          </cell>
          <cell r="I664">
            <v>3375</v>
          </cell>
          <cell r="J664">
            <v>0</v>
          </cell>
          <cell r="K664">
            <v>0</v>
          </cell>
          <cell r="L664">
            <v>0</v>
          </cell>
          <cell r="M664">
            <v>0</v>
          </cell>
          <cell r="N664">
            <v>0</v>
          </cell>
          <cell r="O664">
            <v>2124</v>
          </cell>
          <cell r="P664">
            <v>3496</v>
          </cell>
          <cell r="Q664">
            <v>2869</v>
          </cell>
          <cell r="R664">
            <v>0</v>
          </cell>
          <cell r="S664">
            <v>0</v>
          </cell>
          <cell r="T664">
            <v>0</v>
          </cell>
          <cell r="U664">
            <v>0</v>
          </cell>
          <cell r="V664">
            <v>0</v>
          </cell>
          <cell r="W664">
            <v>0</v>
          </cell>
          <cell r="X664">
            <v>0</v>
          </cell>
          <cell r="Y664">
            <v>0</v>
          </cell>
          <cell r="Z664">
            <v>0</v>
          </cell>
          <cell r="AA664">
            <v>0</v>
          </cell>
          <cell r="AB664">
            <v>0</v>
          </cell>
          <cell r="AC664">
            <v>0</v>
          </cell>
          <cell r="AD664">
            <v>0</v>
          </cell>
        </row>
        <row r="665">
          <cell r="A665" t="str">
            <v>IWBP</v>
          </cell>
          <cell r="B665" t="str">
            <v>IWBPPF</v>
          </cell>
          <cell r="C665" t="str">
            <v>The World Journal of Biological Psychiatry</v>
          </cell>
          <cell r="D665">
            <v>20</v>
          </cell>
          <cell r="E665">
            <v>20</v>
          </cell>
          <cell r="F665">
            <v>8</v>
          </cell>
          <cell r="G665">
            <v>1230</v>
          </cell>
          <cell r="H665">
            <v>1835</v>
          </cell>
          <cell r="I665">
            <v>1467</v>
          </cell>
          <cell r="J665">
            <v>0</v>
          </cell>
          <cell r="K665">
            <v>0</v>
          </cell>
          <cell r="L665">
            <v>0</v>
          </cell>
          <cell r="M665">
            <v>0</v>
          </cell>
          <cell r="N665">
            <v>0</v>
          </cell>
          <cell r="O665">
            <v>1046</v>
          </cell>
          <cell r="P665">
            <v>1560</v>
          </cell>
          <cell r="Q665">
            <v>1247</v>
          </cell>
          <cell r="R665">
            <v>0</v>
          </cell>
          <cell r="S665">
            <v>0</v>
          </cell>
          <cell r="T665">
            <v>0</v>
          </cell>
          <cell r="U665">
            <v>0</v>
          </cell>
          <cell r="V665">
            <v>0</v>
          </cell>
          <cell r="W665">
            <v>0</v>
          </cell>
          <cell r="X665">
            <v>0</v>
          </cell>
          <cell r="Y665">
            <v>0</v>
          </cell>
          <cell r="Z665">
            <v>0</v>
          </cell>
          <cell r="AA665">
            <v>0</v>
          </cell>
          <cell r="AB665">
            <v>0</v>
          </cell>
          <cell r="AC665">
            <v>0</v>
          </cell>
          <cell r="AD665">
            <v>0</v>
          </cell>
        </row>
        <row r="666">
          <cell r="A666" t="str">
            <v>IXEN</v>
          </cell>
          <cell r="B666" t="str">
            <v>IXENPF</v>
          </cell>
          <cell r="C666" t="str">
            <v>Xenobiotica</v>
          </cell>
          <cell r="D666">
            <v>49</v>
          </cell>
          <cell r="E666">
            <v>49</v>
          </cell>
          <cell r="F666">
            <v>12</v>
          </cell>
          <cell r="G666">
            <v>4691</v>
          </cell>
          <cell r="H666">
            <v>7719</v>
          </cell>
          <cell r="I666">
            <v>6171</v>
          </cell>
          <cell r="J666">
            <v>0</v>
          </cell>
          <cell r="K666">
            <v>0</v>
          </cell>
          <cell r="L666">
            <v>0</v>
          </cell>
          <cell r="M666">
            <v>0</v>
          </cell>
          <cell r="N666">
            <v>0</v>
          </cell>
          <cell r="O666">
            <v>3987</v>
          </cell>
          <cell r="P666">
            <v>6561</v>
          </cell>
          <cell r="Q666">
            <v>5245</v>
          </cell>
          <cell r="R666">
            <v>0</v>
          </cell>
          <cell r="S666">
            <v>0</v>
          </cell>
          <cell r="T666">
            <v>0</v>
          </cell>
          <cell r="U666">
            <v>0</v>
          </cell>
          <cell r="V666">
            <v>0</v>
          </cell>
          <cell r="W666">
            <v>0</v>
          </cell>
          <cell r="X666">
            <v>0</v>
          </cell>
          <cell r="Y666">
            <v>0</v>
          </cell>
          <cell r="Z666">
            <v>0</v>
          </cell>
          <cell r="AA666">
            <v>0</v>
          </cell>
          <cell r="AB666">
            <v>0</v>
          </cell>
          <cell r="AC666">
            <v>0</v>
          </cell>
          <cell r="AD666">
            <v>0</v>
          </cell>
        </row>
        <row r="667">
          <cell r="A667" t="str">
            <v>KAUP</v>
          </cell>
          <cell r="B667" t="str">
            <v>KAUPPF</v>
          </cell>
          <cell r="C667" t="str">
            <v>Autophagy</v>
          </cell>
          <cell r="D667">
            <v>15</v>
          </cell>
          <cell r="E667">
            <v>15</v>
          </cell>
          <cell r="F667">
            <v>12</v>
          </cell>
          <cell r="G667">
            <v>1806</v>
          </cell>
          <cell r="H667">
            <v>2889</v>
          </cell>
          <cell r="I667">
            <v>2409</v>
          </cell>
          <cell r="J667">
            <v>0</v>
          </cell>
          <cell r="K667">
            <v>0</v>
          </cell>
          <cell r="L667">
            <v>0</v>
          </cell>
          <cell r="M667">
            <v>0</v>
          </cell>
          <cell r="N667">
            <v>0</v>
          </cell>
          <cell r="O667">
            <v>1535</v>
          </cell>
          <cell r="P667">
            <v>2456</v>
          </cell>
          <cell r="Q667">
            <v>2048</v>
          </cell>
          <cell r="R667">
            <v>0</v>
          </cell>
          <cell r="S667">
            <v>0</v>
          </cell>
          <cell r="T667">
            <v>0</v>
          </cell>
          <cell r="U667">
            <v>0</v>
          </cell>
          <cell r="V667">
            <v>0</v>
          </cell>
          <cell r="W667">
            <v>0</v>
          </cell>
          <cell r="X667">
            <v>0</v>
          </cell>
          <cell r="Y667">
            <v>0</v>
          </cell>
          <cell r="Z667">
            <v>0</v>
          </cell>
          <cell r="AA667">
            <v>0</v>
          </cell>
          <cell r="AB667">
            <v>0</v>
          </cell>
          <cell r="AC667">
            <v>0</v>
          </cell>
          <cell r="AD667">
            <v>0</v>
          </cell>
        </row>
        <row r="668">
          <cell r="A668" t="str">
            <v>KCBT</v>
          </cell>
          <cell r="B668" t="str">
            <v>KCBTPF</v>
          </cell>
          <cell r="C668" t="str">
            <v>Cancer Biology &amp; Therapy</v>
          </cell>
          <cell r="D668">
            <v>20</v>
          </cell>
          <cell r="E668">
            <v>20</v>
          </cell>
          <cell r="F668">
            <v>12</v>
          </cell>
          <cell r="G668">
            <v>2406</v>
          </cell>
          <cell r="H668">
            <v>3847</v>
          </cell>
          <cell r="I668">
            <v>3207</v>
          </cell>
          <cell r="J668">
            <v>0</v>
          </cell>
          <cell r="K668">
            <v>0</v>
          </cell>
          <cell r="L668">
            <v>0</v>
          </cell>
          <cell r="M668">
            <v>0</v>
          </cell>
          <cell r="N668">
            <v>0</v>
          </cell>
          <cell r="O668">
            <v>2045</v>
          </cell>
          <cell r="P668">
            <v>3270</v>
          </cell>
          <cell r="Q668">
            <v>2726</v>
          </cell>
          <cell r="R668">
            <v>0</v>
          </cell>
          <cell r="S668">
            <v>0</v>
          </cell>
          <cell r="T668">
            <v>0</v>
          </cell>
          <cell r="U668">
            <v>0</v>
          </cell>
          <cell r="V668">
            <v>0</v>
          </cell>
          <cell r="W668">
            <v>0</v>
          </cell>
          <cell r="X668">
            <v>0</v>
          </cell>
          <cell r="Y668">
            <v>0</v>
          </cell>
          <cell r="Z668">
            <v>0</v>
          </cell>
          <cell r="AA668">
            <v>0</v>
          </cell>
          <cell r="AB668">
            <v>0</v>
          </cell>
          <cell r="AC668">
            <v>0</v>
          </cell>
          <cell r="AD668">
            <v>0</v>
          </cell>
        </row>
        <row r="669">
          <cell r="A669" t="str">
            <v>KCCY</v>
          </cell>
          <cell r="B669" t="str">
            <v>KCCYPF</v>
          </cell>
          <cell r="C669" t="str">
            <v>Cell Cycle</v>
          </cell>
          <cell r="D669">
            <v>18</v>
          </cell>
          <cell r="E669">
            <v>18</v>
          </cell>
          <cell r="F669">
            <v>24</v>
          </cell>
          <cell r="G669">
            <v>2488</v>
          </cell>
          <cell r="H669">
            <v>3979</v>
          </cell>
          <cell r="I669">
            <v>3316</v>
          </cell>
          <cell r="J669">
            <v>0</v>
          </cell>
          <cell r="K669">
            <v>0</v>
          </cell>
          <cell r="L669">
            <v>0</v>
          </cell>
          <cell r="M669">
            <v>0</v>
          </cell>
          <cell r="N669">
            <v>0</v>
          </cell>
          <cell r="O669">
            <v>2115</v>
          </cell>
          <cell r="P669">
            <v>3382</v>
          </cell>
          <cell r="Q669">
            <v>2819</v>
          </cell>
          <cell r="R669">
            <v>0</v>
          </cell>
          <cell r="S669">
            <v>0</v>
          </cell>
          <cell r="T669">
            <v>0</v>
          </cell>
          <cell r="U669">
            <v>0</v>
          </cell>
          <cell r="V669">
            <v>0</v>
          </cell>
          <cell r="W669">
            <v>0</v>
          </cell>
          <cell r="X669">
            <v>0</v>
          </cell>
          <cell r="Y669">
            <v>0</v>
          </cell>
          <cell r="Z669">
            <v>0</v>
          </cell>
          <cell r="AA669">
            <v>0</v>
          </cell>
          <cell r="AB669">
            <v>0</v>
          </cell>
          <cell r="AC669">
            <v>0</v>
          </cell>
          <cell r="AD669">
            <v>0</v>
          </cell>
        </row>
        <row r="670">
          <cell r="A670" t="str">
            <v>KEPI</v>
          </cell>
          <cell r="B670" t="str">
            <v>KEPIPF</v>
          </cell>
          <cell r="C670" t="str">
            <v>Epigenetics</v>
          </cell>
          <cell r="D670">
            <v>14</v>
          </cell>
          <cell r="E670">
            <v>14</v>
          </cell>
          <cell r="F670">
            <v>12</v>
          </cell>
          <cell r="G670">
            <v>1569</v>
          </cell>
          <cell r="H670">
            <v>2513</v>
          </cell>
          <cell r="I670">
            <v>2094</v>
          </cell>
          <cell r="J670">
            <v>0</v>
          </cell>
          <cell r="K670">
            <v>0</v>
          </cell>
          <cell r="L670">
            <v>0</v>
          </cell>
          <cell r="M670">
            <v>0</v>
          </cell>
          <cell r="N670">
            <v>0</v>
          </cell>
          <cell r="O670">
            <v>1334</v>
          </cell>
          <cell r="P670">
            <v>2136</v>
          </cell>
          <cell r="Q670">
            <v>1780</v>
          </cell>
          <cell r="R670">
            <v>0</v>
          </cell>
          <cell r="S670">
            <v>0</v>
          </cell>
          <cell r="T670">
            <v>0</v>
          </cell>
          <cell r="U670">
            <v>0</v>
          </cell>
          <cell r="V670">
            <v>0</v>
          </cell>
          <cell r="W670">
            <v>0</v>
          </cell>
          <cell r="X670">
            <v>0</v>
          </cell>
          <cell r="Y670">
            <v>0</v>
          </cell>
          <cell r="Z670">
            <v>0</v>
          </cell>
          <cell r="AA670">
            <v>0</v>
          </cell>
          <cell r="AB670">
            <v>0</v>
          </cell>
          <cell r="AC670">
            <v>0</v>
          </cell>
          <cell r="AD670">
            <v>0</v>
          </cell>
        </row>
        <row r="671">
          <cell r="A671" t="str">
            <v>KFLY</v>
          </cell>
          <cell r="B671" t="str">
            <v>KFLYPF</v>
          </cell>
          <cell r="C671" t="str">
            <v>FLY</v>
          </cell>
          <cell r="D671">
            <v>13</v>
          </cell>
          <cell r="E671">
            <v>13</v>
          </cell>
          <cell r="F671">
            <v>4</v>
          </cell>
          <cell r="G671">
            <v>812</v>
          </cell>
          <cell r="H671">
            <v>1300</v>
          </cell>
          <cell r="I671">
            <v>1082</v>
          </cell>
          <cell r="J671">
            <v>0</v>
          </cell>
          <cell r="K671">
            <v>0</v>
          </cell>
          <cell r="L671">
            <v>0</v>
          </cell>
          <cell r="M671">
            <v>0</v>
          </cell>
          <cell r="N671">
            <v>0</v>
          </cell>
          <cell r="O671">
            <v>690</v>
          </cell>
          <cell r="P671">
            <v>1105</v>
          </cell>
          <cell r="Q671">
            <v>920</v>
          </cell>
          <cell r="R671">
            <v>0</v>
          </cell>
          <cell r="S671">
            <v>0</v>
          </cell>
          <cell r="T671">
            <v>0</v>
          </cell>
          <cell r="U671">
            <v>0</v>
          </cell>
          <cell r="V671">
            <v>0</v>
          </cell>
          <cell r="W671">
            <v>0</v>
          </cell>
          <cell r="X671">
            <v>0</v>
          </cell>
          <cell r="Y671">
            <v>0</v>
          </cell>
          <cell r="Z671">
            <v>0</v>
          </cell>
          <cell r="AA671">
            <v>0</v>
          </cell>
          <cell r="AB671">
            <v>0</v>
          </cell>
          <cell r="AC671">
            <v>0</v>
          </cell>
          <cell r="AD671">
            <v>0</v>
          </cell>
        </row>
        <row r="672">
          <cell r="A672" t="str">
            <v>KGMC</v>
          </cell>
          <cell r="B672" t="str">
            <v>KGMCPF</v>
          </cell>
          <cell r="C672" t="str">
            <v>GM Crops</v>
          </cell>
          <cell r="D672">
            <v>10</v>
          </cell>
          <cell r="E672">
            <v>10</v>
          </cell>
          <cell r="F672">
            <v>4</v>
          </cell>
          <cell r="G672">
            <v>487</v>
          </cell>
          <cell r="H672">
            <v>778</v>
          </cell>
          <cell r="I672">
            <v>651</v>
          </cell>
          <cell r="J672">
            <v>0</v>
          </cell>
          <cell r="K672">
            <v>0</v>
          </cell>
          <cell r="L672">
            <v>0</v>
          </cell>
          <cell r="M672">
            <v>0</v>
          </cell>
          <cell r="N672">
            <v>0</v>
          </cell>
          <cell r="O672">
            <v>414</v>
          </cell>
          <cell r="P672">
            <v>661</v>
          </cell>
          <cell r="Q672">
            <v>553</v>
          </cell>
          <cell r="R672">
            <v>0</v>
          </cell>
          <cell r="S672">
            <v>0</v>
          </cell>
          <cell r="T672">
            <v>0</v>
          </cell>
          <cell r="U672">
            <v>0</v>
          </cell>
          <cell r="V672">
            <v>0</v>
          </cell>
          <cell r="W672">
            <v>0</v>
          </cell>
          <cell r="X672">
            <v>0</v>
          </cell>
          <cell r="Y672">
            <v>0</v>
          </cell>
          <cell r="Z672">
            <v>0</v>
          </cell>
          <cell r="AA672">
            <v>0</v>
          </cell>
          <cell r="AB672">
            <v>0</v>
          </cell>
          <cell r="AC672">
            <v>0</v>
          </cell>
          <cell r="AD672">
            <v>0</v>
          </cell>
        </row>
        <row r="673">
          <cell r="A673" t="str">
            <v>KGMI</v>
          </cell>
          <cell r="B673" t="str">
            <v>KGMIPF</v>
          </cell>
          <cell r="C673" t="str">
            <v>Gut Microbes</v>
          </cell>
          <cell r="D673">
            <v>10</v>
          </cell>
          <cell r="E673">
            <v>10</v>
          </cell>
          <cell r="F673">
            <v>6</v>
          </cell>
          <cell r="G673">
            <v>1045</v>
          </cell>
          <cell r="H673">
            <v>1671</v>
          </cell>
          <cell r="I673">
            <v>1393</v>
          </cell>
          <cell r="J673">
            <v>0</v>
          </cell>
          <cell r="K673">
            <v>0</v>
          </cell>
          <cell r="L673">
            <v>0</v>
          </cell>
          <cell r="M673">
            <v>0</v>
          </cell>
          <cell r="N673">
            <v>0</v>
          </cell>
          <cell r="O673">
            <v>888</v>
          </cell>
          <cell r="P673">
            <v>1420</v>
          </cell>
          <cell r="Q673">
            <v>1184</v>
          </cell>
          <cell r="R673">
            <v>0</v>
          </cell>
          <cell r="S673">
            <v>0</v>
          </cell>
          <cell r="T673">
            <v>0</v>
          </cell>
          <cell r="U673">
            <v>0</v>
          </cell>
          <cell r="V673">
            <v>0</v>
          </cell>
          <cell r="W673">
            <v>0</v>
          </cell>
          <cell r="X673">
            <v>0</v>
          </cell>
          <cell r="Y673">
            <v>0</v>
          </cell>
          <cell r="Z673">
            <v>0</v>
          </cell>
          <cell r="AA673">
            <v>0</v>
          </cell>
          <cell r="AB673">
            <v>0</v>
          </cell>
          <cell r="AC673">
            <v>0</v>
          </cell>
          <cell r="AD673">
            <v>0</v>
          </cell>
        </row>
        <row r="674">
          <cell r="A674" t="str">
            <v>KHSR</v>
          </cell>
          <cell r="B674" t="str">
            <v>KHSRPF</v>
          </cell>
          <cell r="C674" t="str">
            <v>Health Systems &amp; Reform</v>
          </cell>
          <cell r="D674">
            <v>5</v>
          </cell>
          <cell r="E674">
            <v>5</v>
          </cell>
          <cell r="F674">
            <v>4</v>
          </cell>
          <cell r="G674">
            <v>521</v>
          </cell>
          <cell r="H674">
            <v>833</v>
          </cell>
          <cell r="I674">
            <v>695</v>
          </cell>
          <cell r="J674">
            <v>0</v>
          </cell>
          <cell r="K674">
            <v>0</v>
          </cell>
          <cell r="L674">
            <v>0</v>
          </cell>
          <cell r="M674">
            <v>0</v>
          </cell>
          <cell r="N674">
            <v>0</v>
          </cell>
          <cell r="O674">
            <v>443</v>
          </cell>
          <cell r="P674">
            <v>708</v>
          </cell>
          <cell r="Q674">
            <v>591</v>
          </cell>
          <cell r="R674">
            <v>0</v>
          </cell>
          <cell r="S674">
            <v>0</v>
          </cell>
          <cell r="T674">
            <v>0</v>
          </cell>
          <cell r="U674">
            <v>0</v>
          </cell>
          <cell r="V674">
            <v>0</v>
          </cell>
          <cell r="W674">
            <v>0</v>
          </cell>
          <cell r="X674">
            <v>0</v>
          </cell>
          <cell r="Y674">
            <v>0</v>
          </cell>
          <cell r="Z674">
            <v>0</v>
          </cell>
          <cell r="AA674">
            <v>0</v>
          </cell>
          <cell r="AB674">
            <v>0</v>
          </cell>
          <cell r="AC674">
            <v>0</v>
          </cell>
          <cell r="AD674">
            <v>0</v>
          </cell>
        </row>
        <row r="675">
          <cell r="A675" t="str">
            <v>KHVI</v>
          </cell>
          <cell r="B675" t="str">
            <v>KHVIPF</v>
          </cell>
          <cell r="C675" t="str">
            <v>Human Vaccines &amp; Immunotherapeutics</v>
          </cell>
          <cell r="D675">
            <v>15</v>
          </cell>
          <cell r="E675">
            <v>15</v>
          </cell>
          <cell r="F675">
            <v>12</v>
          </cell>
          <cell r="G675">
            <v>2005</v>
          </cell>
          <cell r="H675">
            <v>3207</v>
          </cell>
          <cell r="I675">
            <v>2672</v>
          </cell>
          <cell r="J675">
            <v>0</v>
          </cell>
          <cell r="K675">
            <v>0</v>
          </cell>
          <cell r="L675">
            <v>0</v>
          </cell>
          <cell r="M675">
            <v>0</v>
          </cell>
          <cell r="N675">
            <v>0</v>
          </cell>
          <cell r="O675">
            <v>1704</v>
          </cell>
          <cell r="P675">
            <v>2726</v>
          </cell>
          <cell r="Q675">
            <v>2271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  <cell r="W675">
            <v>0</v>
          </cell>
          <cell r="X675">
            <v>0</v>
          </cell>
          <cell r="Y675">
            <v>0</v>
          </cell>
          <cell r="Z675">
            <v>0</v>
          </cell>
          <cell r="AA675">
            <v>0</v>
          </cell>
          <cell r="AB675">
            <v>0</v>
          </cell>
          <cell r="AC675">
            <v>0</v>
          </cell>
          <cell r="AD675">
            <v>0</v>
          </cell>
        </row>
        <row r="676">
          <cell r="A676" t="str">
            <v>KISL</v>
          </cell>
          <cell r="B676" t="str">
            <v>KISLPF</v>
          </cell>
          <cell r="C676" t="str">
            <v>Islets</v>
          </cell>
          <cell r="D676">
            <v>11</v>
          </cell>
          <cell r="E676">
            <v>11</v>
          </cell>
          <cell r="F676">
            <v>6</v>
          </cell>
          <cell r="G676">
            <v>1045</v>
          </cell>
          <cell r="H676">
            <v>1671</v>
          </cell>
          <cell r="I676">
            <v>1393</v>
          </cell>
          <cell r="J676">
            <v>0</v>
          </cell>
          <cell r="K676">
            <v>0</v>
          </cell>
          <cell r="L676">
            <v>0</v>
          </cell>
          <cell r="M676">
            <v>0</v>
          </cell>
          <cell r="N676">
            <v>0</v>
          </cell>
          <cell r="O676">
            <v>888</v>
          </cell>
          <cell r="P676">
            <v>1420</v>
          </cell>
          <cell r="Q676">
            <v>1184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  <cell r="W676">
            <v>0</v>
          </cell>
          <cell r="X676">
            <v>0</v>
          </cell>
          <cell r="Y676">
            <v>0</v>
          </cell>
          <cell r="Z676">
            <v>0</v>
          </cell>
          <cell r="AA676">
            <v>0</v>
          </cell>
          <cell r="AB676">
            <v>0</v>
          </cell>
          <cell r="AC676">
            <v>0</v>
          </cell>
          <cell r="AD676">
            <v>0</v>
          </cell>
        </row>
        <row r="677">
          <cell r="A677" t="str">
            <v>KMAB</v>
          </cell>
          <cell r="B677" t="str">
            <v>KMABPF</v>
          </cell>
          <cell r="C677" t="str">
            <v>mAbs</v>
          </cell>
          <cell r="D677">
            <v>11</v>
          </cell>
          <cell r="E677">
            <v>11</v>
          </cell>
          <cell r="F677">
            <v>8</v>
          </cell>
          <cell r="G677">
            <v>1175</v>
          </cell>
          <cell r="H677">
            <v>1880</v>
          </cell>
          <cell r="I677">
            <v>1566</v>
          </cell>
          <cell r="J677">
            <v>0</v>
          </cell>
          <cell r="K677">
            <v>0</v>
          </cell>
          <cell r="L677">
            <v>0</v>
          </cell>
          <cell r="M677">
            <v>0</v>
          </cell>
          <cell r="N677">
            <v>0</v>
          </cell>
          <cell r="O677">
            <v>999</v>
          </cell>
          <cell r="P677">
            <v>1598</v>
          </cell>
          <cell r="Q677">
            <v>1331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  <cell r="W677">
            <v>0</v>
          </cell>
          <cell r="X677">
            <v>0</v>
          </cell>
          <cell r="Y677">
            <v>0</v>
          </cell>
          <cell r="Z677">
            <v>0</v>
          </cell>
          <cell r="AA677">
            <v>0</v>
          </cell>
          <cell r="AB677">
            <v>0</v>
          </cell>
          <cell r="AC677">
            <v>0</v>
          </cell>
          <cell r="AD677">
            <v>0</v>
          </cell>
        </row>
        <row r="678">
          <cell r="A678" t="str">
            <v>KMCO</v>
          </cell>
          <cell r="B678" t="str">
            <v>KMCOPF</v>
          </cell>
          <cell r="C678" t="str">
            <v>Molecular &amp; Cellular Oncology Online</v>
          </cell>
          <cell r="D678">
            <v>0</v>
          </cell>
          <cell r="E678">
            <v>0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0</v>
          </cell>
          <cell r="K678">
            <v>0</v>
          </cell>
          <cell r="L678">
            <v>0</v>
          </cell>
          <cell r="M678">
            <v>0</v>
          </cell>
          <cell r="N678">
            <v>0</v>
          </cell>
          <cell r="O678">
            <v>422</v>
          </cell>
          <cell r="P678">
            <v>676</v>
          </cell>
          <cell r="Q678">
            <v>563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  <cell r="W678">
            <v>0</v>
          </cell>
          <cell r="X678">
            <v>0</v>
          </cell>
          <cell r="Y678">
            <v>0</v>
          </cell>
          <cell r="Z678">
            <v>0</v>
          </cell>
          <cell r="AA678">
            <v>0</v>
          </cell>
          <cell r="AB678">
            <v>0</v>
          </cell>
          <cell r="AC678">
            <v>0</v>
          </cell>
          <cell r="AD678">
            <v>0</v>
          </cell>
        </row>
        <row r="679">
          <cell r="A679" t="str">
            <v>KOGG</v>
          </cell>
          <cell r="B679" t="str">
            <v>KOGGPF</v>
          </cell>
          <cell r="C679" t="str">
            <v>Organogenesis</v>
          </cell>
          <cell r="D679">
            <v>15</v>
          </cell>
          <cell r="E679">
            <v>15</v>
          </cell>
          <cell r="F679">
            <v>4</v>
          </cell>
          <cell r="G679">
            <v>813</v>
          </cell>
          <cell r="H679">
            <v>1300</v>
          </cell>
          <cell r="I679">
            <v>1081</v>
          </cell>
          <cell r="J679">
            <v>0</v>
          </cell>
          <cell r="K679">
            <v>0</v>
          </cell>
          <cell r="L679">
            <v>0</v>
          </cell>
          <cell r="M679">
            <v>0</v>
          </cell>
          <cell r="N679">
            <v>0</v>
          </cell>
          <cell r="O679">
            <v>691</v>
          </cell>
          <cell r="P679">
            <v>1105</v>
          </cell>
          <cell r="Q679">
            <v>919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  <cell r="W679">
            <v>0</v>
          </cell>
          <cell r="X679">
            <v>0</v>
          </cell>
          <cell r="Y679">
            <v>0</v>
          </cell>
          <cell r="Z679">
            <v>0</v>
          </cell>
          <cell r="AA679">
            <v>0</v>
          </cell>
          <cell r="AB679">
            <v>0</v>
          </cell>
          <cell r="AC679">
            <v>0</v>
          </cell>
          <cell r="AD679">
            <v>0</v>
          </cell>
        </row>
        <row r="680">
          <cell r="A680" t="str">
            <v>KONI</v>
          </cell>
          <cell r="B680" t="str">
            <v>KONIPF</v>
          </cell>
          <cell r="C680" t="str">
            <v>OncoImmunology Online</v>
          </cell>
          <cell r="D680">
            <v>8</v>
          </cell>
          <cell r="E680">
            <v>8</v>
          </cell>
          <cell r="F680">
            <v>12</v>
          </cell>
          <cell r="G680">
            <v>0</v>
          </cell>
          <cell r="H680">
            <v>0</v>
          </cell>
          <cell r="I680">
            <v>0</v>
          </cell>
          <cell r="J680">
            <v>0</v>
          </cell>
          <cell r="K680">
            <v>0</v>
          </cell>
          <cell r="L680">
            <v>0</v>
          </cell>
          <cell r="M680">
            <v>0</v>
          </cell>
          <cell r="N680">
            <v>0</v>
          </cell>
          <cell r="O680">
            <v>1984</v>
          </cell>
          <cell r="P680">
            <v>3174</v>
          </cell>
          <cell r="Q680">
            <v>2644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  <cell r="W680">
            <v>0</v>
          </cell>
          <cell r="X680">
            <v>0</v>
          </cell>
          <cell r="Y680">
            <v>0</v>
          </cell>
          <cell r="Z680">
            <v>0</v>
          </cell>
          <cell r="AA680">
            <v>0</v>
          </cell>
          <cell r="AB680">
            <v>0</v>
          </cell>
          <cell r="AC680">
            <v>0</v>
          </cell>
          <cell r="AD680">
            <v>0</v>
          </cell>
        </row>
        <row r="681">
          <cell r="A681" t="str">
            <v>KPSB</v>
          </cell>
          <cell r="B681" t="str">
            <v>KPSBPF</v>
          </cell>
          <cell r="C681" t="str">
            <v>Plant Signaling &amp; Behavior Online</v>
          </cell>
          <cell r="D681">
            <v>14</v>
          </cell>
          <cell r="E681">
            <v>14</v>
          </cell>
          <cell r="F681">
            <v>12</v>
          </cell>
          <cell r="G681">
            <v>0</v>
          </cell>
          <cell r="H681">
            <v>0</v>
          </cell>
          <cell r="I681">
            <v>0</v>
          </cell>
          <cell r="J681">
            <v>0</v>
          </cell>
          <cell r="K681">
            <v>0</v>
          </cell>
          <cell r="L681">
            <v>0</v>
          </cell>
          <cell r="M681">
            <v>0</v>
          </cell>
          <cell r="N681">
            <v>0</v>
          </cell>
          <cell r="O681">
            <v>1268</v>
          </cell>
          <cell r="P681">
            <v>2028</v>
          </cell>
          <cell r="Q681">
            <v>1690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  <cell r="W681">
            <v>0</v>
          </cell>
          <cell r="X681">
            <v>0</v>
          </cell>
          <cell r="Y681">
            <v>0</v>
          </cell>
          <cell r="Z681">
            <v>0</v>
          </cell>
          <cell r="AA681">
            <v>0</v>
          </cell>
          <cell r="AB681">
            <v>0</v>
          </cell>
          <cell r="AC681">
            <v>0</v>
          </cell>
          <cell r="AD681">
            <v>0</v>
          </cell>
        </row>
        <row r="682">
          <cell r="A682" t="str">
            <v>KRNB</v>
          </cell>
          <cell r="B682" t="str">
            <v>KRNBPF</v>
          </cell>
          <cell r="C682" t="str">
            <v>RNA Biology</v>
          </cell>
          <cell r="D682">
            <v>16</v>
          </cell>
          <cell r="E682">
            <v>16</v>
          </cell>
          <cell r="F682">
            <v>12</v>
          </cell>
          <cell r="G682">
            <v>1407</v>
          </cell>
          <cell r="H682">
            <v>2252</v>
          </cell>
          <cell r="I682">
            <v>1876</v>
          </cell>
          <cell r="J682">
            <v>0</v>
          </cell>
          <cell r="K682">
            <v>0</v>
          </cell>
          <cell r="L682">
            <v>0</v>
          </cell>
          <cell r="M682">
            <v>0</v>
          </cell>
          <cell r="N682">
            <v>0</v>
          </cell>
          <cell r="O682">
            <v>1196</v>
          </cell>
          <cell r="P682">
            <v>1914</v>
          </cell>
          <cell r="Q682">
            <v>1595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  <cell r="W682">
            <v>0</v>
          </cell>
          <cell r="X682">
            <v>0</v>
          </cell>
          <cell r="Y682">
            <v>0</v>
          </cell>
          <cell r="Z682">
            <v>0</v>
          </cell>
          <cell r="AA682">
            <v>0</v>
          </cell>
          <cell r="AB682">
            <v>0</v>
          </cell>
          <cell r="AC682">
            <v>0</v>
          </cell>
          <cell r="AD682">
            <v>0</v>
          </cell>
        </row>
        <row r="683">
          <cell r="A683" t="str">
            <v>KTIB</v>
          </cell>
          <cell r="B683" t="str">
            <v>KTIBPF</v>
          </cell>
          <cell r="C683" t="str">
            <v>Tissue Barriers Online</v>
          </cell>
          <cell r="D683">
            <v>7</v>
          </cell>
          <cell r="E683">
            <v>7</v>
          </cell>
          <cell r="F683">
            <v>5</v>
          </cell>
          <cell r="G683">
            <v>0</v>
          </cell>
          <cell r="H683">
            <v>0</v>
          </cell>
          <cell r="I683">
            <v>0</v>
          </cell>
          <cell r="J683">
            <v>0</v>
          </cell>
          <cell r="K683">
            <v>0</v>
          </cell>
          <cell r="L683">
            <v>0</v>
          </cell>
          <cell r="M683">
            <v>0</v>
          </cell>
          <cell r="N683">
            <v>0</v>
          </cell>
          <cell r="O683">
            <v>422</v>
          </cell>
          <cell r="P683">
            <v>676</v>
          </cell>
          <cell r="Q683">
            <v>563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  <cell r="W683">
            <v>0</v>
          </cell>
          <cell r="X683">
            <v>0</v>
          </cell>
          <cell r="Y683">
            <v>0</v>
          </cell>
          <cell r="Z683">
            <v>0</v>
          </cell>
          <cell r="AA683">
            <v>0</v>
          </cell>
          <cell r="AB683">
            <v>0</v>
          </cell>
          <cell r="AC683">
            <v>0</v>
          </cell>
          <cell r="AD683">
            <v>0</v>
          </cell>
        </row>
        <row r="684">
          <cell r="A684" t="str">
            <v>KTMP</v>
          </cell>
          <cell r="B684" t="str">
            <v>KTMPPF</v>
          </cell>
          <cell r="C684" t="str">
            <v>Temperature</v>
          </cell>
          <cell r="D684">
            <v>6</v>
          </cell>
          <cell r="E684">
            <v>6</v>
          </cell>
          <cell r="F684">
            <v>4</v>
          </cell>
          <cell r="G684">
            <v>451</v>
          </cell>
          <cell r="H684">
            <v>722</v>
          </cell>
          <cell r="I684">
            <v>602</v>
          </cell>
          <cell r="J684">
            <v>0</v>
          </cell>
          <cell r="K684">
            <v>0</v>
          </cell>
          <cell r="L684">
            <v>0</v>
          </cell>
          <cell r="M684">
            <v>0</v>
          </cell>
          <cell r="N684">
            <v>0</v>
          </cell>
          <cell r="O684">
            <v>383</v>
          </cell>
          <cell r="P684">
            <v>614</v>
          </cell>
          <cell r="Q684">
            <v>512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  <cell r="W684">
            <v>0</v>
          </cell>
          <cell r="X684">
            <v>0</v>
          </cell>
          <cell r="Y684">
            <v>0</v>
          </cell>
          <cell r="Z684">
            <v>0</v>
          </cell>
          <cell r="AA684">
            <v>0</v>
          </cell>
          <cell r="AB684">
            <v>0</v>
          </cell>
          <cell r="AC684">
            <v>0</v>
          </cell>
          <cell r="AD684">
            <v>0</v>
          </cell>
        </row>
        <row r="685">
          <cell r="A685" t="str">
            <v>KTRN</v>
          </cell>
          <cell r="B685" t="str">
            <v>KTRNPF</v>
          </cell>
          <cell r="C685" t="str">
            <v>Transcription</v>
          </cell>
          <cell r="D685">
            <v>10</v>
          </cell>
          <cell r="E685">
            <v>10</v>
          </cell>
          <cell r="F685">
            <v>5</v>
          </cell>
          <cell r="G685">
            <v>789</v>
          </cell>
          <cell r="H685">
            <v>1262</v>
          </cell>
          <cell r="I685">
            <v>1052</v>
          </cell>
          <cell r="J685">
            <v>0</v>
          </cell>
          <cell r="K685">
            <v>0</v>
          </cell>
          <cell r="L685">
            <v>0</v>
          </cell>
          <cell r="M685">
            <v>0</v>
          </cell>
          <cell r="N685">
            <v>0</v>
          </cell>
          <cell r="O685">
            <v>671</v>
          </cell>
          <cell r="P685">
            <v>1073</v>
          </cell>
          <cell r="Q685">
            <v>894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  <cell r="W685">
            <v>0</v>
          </cell>
          <cell r="X685">
            <v>0</v>
          </cell>
          <cell r="Y685">
            <v>0</v>
          </cell>
          <cell r="Z685">
            <v>0</v>
          </cell>
          <cell r="AA685">
            <v>0</v>
          </cell>
          <cell r="AB685">
            <v>0</v>
          </cell>
          <cell r="AC685">
            <v>0</v>
          </cell>
          <cell r="AD685">
            <v>0</v>
          </cell>
        </row>
        <row r="686">
          <cell r="A686" t="str">
            <v>LABT</v>
          </cell>
          <cell r="B686" t="str">
            <v>LABTPF</v>
          </cell>
          <cell r="C686" t="str">
            <v>Animal Biotechnology</v>
          </cell>
          <cell r="D686">
            <v>30</v>
          </cell>
          <cell r="E686">
            <v>30</v>
          </cell>
          <cell r="F686">
            <v>4</v>
          </cell>
          <cell r="G686">
            <v>1933</v>
          </cell>
          <cell r="H686">
            <v>3211</v>
          </cell>
          <cell r="I686">
            <v>2556</v>
          </cell>
          <cell r="J686">
            <v>0</v>
          </cell>
          <cell r="K686">
            <v>0</v>
          </cell>
          <cell r="L686">
            <v>0</v>
          </cell>
          <cell r="M686">
            <v>0</v>
          </cell>
          <cell r="N686">
            <v>0</v>
          </cell>
          <cell r="O686">
            <v>1643</v>
          </cell>
          <cell r="P686">
            <v>2729</v>
          </cell>
          <cell r="Q686">
            <v>2173</v>
          </cell>
          <cell r="R686">
            <v>0</v>
          </cell>
          <cell r="S686">
            <v>0</v>
          </cell>
          <cell r="T686">
            <v>0</v>
          </cell>
          <cell r="U686">
            <v>0</v>
          </cell>
          <cell r="V686">
            <v>0</v>
          </cell>
          <cell r="W686">
            <v>0</v>
          </cell>
          <cell r="X686">
            <v>0</v>
          </cell>
          <cell r="Y686">
            <v>0</v>
          </cell>
          <cell r="Z686">
            <v>0</v>
          </cell>
          <cell r="AA686">
            <v>0</v>
          </cell>
          <cell r="AB686">
            <v>0</v>
          </cell>
          <cell r="AC686">
            <v>0</v>
          </cell>
          <cell r="AD686">
            <v>0</v>
          </cell>
        </row>
        <row r="687">
          <cell r="A687" t="str">
            <v>LAGB</v>
          </cell>
          <cell r="B687" t="str">
            <v>LAGBPF</v>
          </cell>
          <cell r="C687" t="str">
            <v>Communications in Algebra</v>
          </cell>
          <cell r="D687">
            <v>47</v>
          </cell>
          <cell r="E687">
            <v>47</v>
          </cell>
          <cell r="F687">
            <v>12</v>
          </cell>
          <cell r="G687">
            <v>5553</v>
          </cell>
          <cell r="H687">
            <v>9208</v>
          </cell>
          <cell r="I687">
            <v>7331</v>
          </cell>
          <cell r="J687">
            <v>0</v>
          </cell>
          <cell r="K687">
            <v>0</v>
          </cell>
          <cell r="L687">
            <v>0</v>
          </cell>
          <cell r="M687">
            <v>0</v>
          </cell>
          <cell r="N687">
            <v>0</v>
          </cell>
          <cell r="O687">
            <v>4720</v>
          </cell>
          <cell r="P687">
            <v>7827</v>
          </cell>
          <cell r="Q687">
            <v>6231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  <cell r="W687">
            <v>0</v>
          </cell>
          <cell r="X687">
            <v>0</v>
          </cell>
          <cell r="Y687">
            <v>0</v>
          </cell>
          <cell r="Z687">
            <v>0</v>
          </cell>
          <cell r="AA687">
            <v>0</v>
          </cell>
          <cell r="AB687">
            <v>0</v>
          </cell>
          <cell r="AC687">
            <v>0</v>
          </cell>
          <cell r="AD687">
            <v>0</v>
          </cell>
        </row>
        <row r="688">
          <cell r="A688" t="str">
            <v>LANL</v>
          </cell>
          <cell r="B688" t="str">
            <v>LANLPF</v>
          </cell>
          <cell r="C688" t="str">
            <v>Analytical Letters</v>
          </cell>
          <cell r="D688">
            <v>52</v>
          </cell>
          <cell r="E688">
            <v>52</v>
          </cell>
          <cell r="F688">
            <v>18</v>
          </cell>
          <cell r="G688">
            <v>5589</v>
          </cell>
          <cell r="H688">
            <v>9272</v>
          </cell>
          <cell r="I688">
            <v>7380</v>
          </cell>
          <cell r="J688">
            <v>0</v>
          </cell>
          <cell r="K688">
            <v>0</v>
          </cell>
          <cell r="L688">
            <v>0</v>
          </cell>
          <cell r="M688">
            <v>0</v>
          </cell>
          <cell r="N688">
            <v>0</v>
          </cell>
          <cell r="O688">
            <v>4751</v>
          </cell>
          <cell r="P688">
            <v>7881</v>
          </cell>
          <cell r="Q688">
            <v>6273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  <cell r="W688">
            <v>0</v>
          </cell>
          <cell r="X688">
            <v>0</v>
          </cell>
          <cell r="Y688">
            <v>0</v>
          </cell>
          <cell r="Z688">
            <v>0</v>
          </cell>
          <cell r="AA688">
            <v>0</v>
          </cell>
          <cell r="AB688">
            <v>0</v>
          </cell>
          <cell r="AC688">
            <v>0</v>
          </cell>
          <cell r="AD688">
            <v>0</v>
          </cell>
        </row>
        <row r="689">
          <cell r="A689" t="str">
            <v>LAPS</v>
          </cell>
          <cell r="B689" t="str">
            <v>LAPSPF</v>
          </cell>
          <cell r="C689" t="str">
            <v>Applied Spectroscopy Reviews</v>
          </cell>
          <cell r="D689">
            <v>54</v>
          </cell>
          <cell r="E689">
            <v>54</v>
          </cell>
          <cell r="F689">
            <v>10</v>
          </cell>
          <cell r="G689">
            <v>3136</v>
          </cell>
          <cell r="H689">
            <v>5196</v>
          </cell>
          <cell r="I689">
            <v>4140</v>
          </cell>
          <cell r="J689">
            <v>0</v>
          </cell>
          <cell r="K689">
            <v>0</v>
          </cell>
          <cell r="L689">
            <v>0</v>
          </cell>
          <cell r="M689">
            <v>0</v>
          </cell>
          <cell r="N689">
            <v>0</v>
          </cell>
          <cell r="O689">
            <v>2666</v>
          </cell>
          <cell r="P689">
            <v>4417</v>
          </cell>
          <cell r="Q689">
            <v>3519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  <cell r="W689">
            <v>0</v>
          </cell>
          <cell r="X689">
            <v>0</v>
          </cell>
          <cell r="Y689">
            <v>0</v>
          </cell>
          <cell r="Z689">
            <v>0</v>
          </cell>
          <cell r="AA689">
            <v>0</v>
          </cell>
          <cell r="AB689">
            <v>0</v>
          </cell>
          <cell r="AC689">
            <v>0</v>
          </cell>
          <cell r="AD689">
            <v>0</v>
          </cell>
        </row>
        <row r="690">
          <cell r="A690" t="str">
            <v>LBPS</v>
          </cell>
          <cell r="B690" t="str">
            <v>LBPSPF</v>
          </cell>
          <cell r="C690" t="str">
            <v>Journal of Biopharmaceutical Statistics</v>
          </cell>
          <cell r="D690">
            <v>29</v>
          </cell>
          <cell r="E690">
            <v>29</v>
          </cell>
          <cell r="F690">
            <v>6</v>
          </cell>
          <cell r="G690">
            <v>1858</v>
          </cell>
          <cell r="H690">
            <v>3085</v>
          </cell>
          <cell r="I690">
            <v>2456</v>
          </cell>
          <cell r="J690">
            <v>0</v>
          </cell>
          <cell r="K690">
            <v>0</v>
          </cell>
          <cell r="L690">
            <v>0</v>
          </cell>
          <cell r="M690">
            <v>0</v>
          </cell>
          <cell r="N690">
            <v>0</v>
          </cell>
          <cell r="O690">
            <v>1579</v>
          </cell>
          <cell r="P690">
            <v>2622</v>
          </cell>
          <cell r="Q690">
            <v>2088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  <cell r="W690">
            <v>0</v>
          </cell>
          <cell r="X690">
            <v>0</v>
          </cell>
          <cell r="Y690">
            <v>0</v>
          </cell>
          <cell r="Z690">
            <v>0</v>
          </cell>
          <cell r="AA690">
            <v>0</v>
          </cell>
          <cell r="AB690">
            <v>0</v>
          </cell>
          <cell r="AC690">
            <v>0</v>
          </cell>
          <cell r="AD690">
            <v>0</v>
          </cell>
        </row>
        <row r="691">
          <cell r="A691" t="str">
            <v>LCAR</v>
          </cell>
          <cell r="B691" t="str">
            <v>LCARPF</v>
          </cell>
          <cell r="C691" t="str">
            <v>Journal of Carbohydrate Chemistry</v>
          </cell>
          <cell r="D691">
            <v>38</v>
          </cell>
          <cell r="E691">
            <v>38</v>
          </cell>
          <cell r="F691">
            <v>9</v>
          </cell>
          <cell r="G691">
            <v>2358</v>
          </cell>
          <cell r="H691">
            <v>3904</v>
          </cell>
          <cell r="I691">
            <v>3109</v>
          </cell>
          <cell r="J691">
            <v>0</v>
          </cell>
          <cell r="K691">
            <v>0</v>
          </cell>
          <cell r="L691">
            <v>0</v>
          </cell>
          <cell r="M691">
            <v>0</v>
          </cell>
          <cell r="N691">
            <v>0</v>
          </cell>
          <cell r="O691">
            <v>2004</v>
          </cell>
          <cell r="P691">
            <v>3318</v>
          </cell>
          <cell r="Q691">
            <v>2643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  <cell r="W691">
            <v>0</v>
          </cell>
          <cell r="X691">
            <v>0</v>
          </cell>
          <cell r="Y691">
            <v>0</v>
          </cell>
          <cell r="Z691">
            <v>0</v>
          </cell>
          <cell r="AA691">
            <v>0</v>
          </cell>
          <cell r="AB691">
            <v>0</v>
          </cell>
          <cell r="AC691">
            <v>0</v>
          </cell>
          <cell r="AD691">
            <v>0</v>
          </cell>
        </row>
        <row r="692">
          <cell r="A692" t="str">
            <v>LCISP</v>
          </cell>
          <cell r="B692" t="str">
            <v>LCISPPF</v>
          </cell>
          <cell r="C692" t="str">
            <v>Communications in Statistics - Parts A &amp; B</v>
          </cell>
          <cell r="D692" t="str">
            <v>PACK</v>
          </cell>
          <cell r="E692" t="str">
            <v>PACK</v>
          </cell>
          <cell r="F692" t="str">
            <v>PACK</v>
          </cell>
          <cell r="G692">
            <v>13311</v>
          </cell>
          <cell r="H692">
            <v>21965</v>
          </cell>
          <cell r="I692">
            <v>17571</v>
          </cell>
          <cell r="J692">
            <v>0</v>
          </cell>
          <cell r="K692">
            <v>0</v>
          </cell>
          <cell r="L692">
            <v>0</v>
          </cell>
          <cell r="M692">
            <v>0</v>
          </cell>
          <cell r="N692">
            <v>0</v>
          </cell>
          <cell r="O692">
            <v>11314</v>
          </cell>
          <cell r="P692">
            <v>18670</v>
          </cell>
          <cell r="Q692">
            <v>14935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  <cell r="W692">
            <v>0</v>
          </cell>
          <cell r="X692">
            <v>0</v>
          </cell>
          <cell r="Y692">
            <v>0</v>
          </cell>
          <cell r="Z692">
            <v>0</v>
          </cell>
          <cell r="AA692">
            <v>0</v>
          </cell>
          <cell r="AB692">
            <v>0</v>
          </cell>
          <cell r="AC692">
            <v>0</v>
          </cell>
          <cell r="AD692">
            <v>0</v>
          </cell>
        </row>
        <row r="693">
          <cell r="A693" t="str">
            <v>LCSS</v>
          </cell>
          <cell r="B693" t="str">
            <v>LCSSPF</v>
          </cell>
          <cell r="C693" t="str">
            <v>Communications in Soil Science and Plant Analysis</v>
          </cell>
          <cell r="D693">
            <v>50</v>
          </cell>
          <cell r="E693">
            <v>50</v>
          </cell>
          <cell r="F693">
            <v>22</v>
          </cell>
          <cell r="G693">
            <v>3655</v>
          </cell>
          <cell r="H693">
            <v>6029</v>
          </cell>
          <cell r="I693">
            <v>4821</v>
          </cell>
          <cell r="J693">
            <v>0</v>
          </cell>
          <cell r="K693">
            <v>0</v>
          </cell>
          <cell r="L693">
            <v>0</v>
          </cell>
          <cell r="M693">
            <v>0</v>
          </cell>
          <cell r="N693">
            <v>0</v>
          </cell>
          <cell r="O693">
            <v>3107</v>
          </cell>
          <cell r="P693">
            <v>5125</v>
          </cell>
          <cell r="Q693">
            <v>4098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  <cell r="W693">
            <v>0</v>
          </cell>
          <cell r="X693">
            <v>0</v>
          </cell>
          <cell r="Y693">
            <v>0</v>
          </cell>
          <cell r="Z693">
            <v>0</v>
          </cell>
          <cell r="AA693">
            <v>0</v>
          </cell>
          <cell r="AB693">
            <v>0</v>
          </cell>
          <cell r="AC693">
            <v>0</v>
          </cell>
          <cell r="AD693">
            <v>0</v>
          </cell>
        </row>
        <row r="694">
          <cell r="A694" t="str">
            <v>LCTR</v>
          </cell>
          <cell r="B694" t="str">
            <v>LCTRPF</v>
          </cell>
          <cell r="C694" t="str">
            <v>Catalysis Reviews</v>
          </cell>
          <cell r="D694">
            <v>61</v>
          </cell>
          <cell r="E694">
            <v>61</v>
          </cell>
          <cell r="F694">
            <v>4</v>
          </cell>
          <cell r="G694">
            <v>1722</v>
          </cell>
          <cell r="H694">
            <v>2855</v>
          </cell>
          <cell r="I694">
            <v>2273</v>
          </cell>
          <cell r="J694">
            <v>0</v>
          </cell>
          <cell r="K694">
            <v>0</v>
          </cell>
          <cell r="L694">
            <v>0</v>
          </cell>
          <cell r="M694">
            <v>0</v>
          </cell>
          <cell r="N694">
            <v>0</v>
          </cell>
          <cell r="O694">
            <v>1464</v>
          </cell>
          <cell r="P694">
            <v>2427</v>
          </cell>
          <cell r="Q694">
            <v>1932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  <cell r="W694">
            <v>0</v>
          </cell>
          <cell r="X694">
            <v>0</v>
          </cell>
          <cell r="Y694">
            <v>0</v>
          </cell>
          <cell r="Z694">
            <v>0</v>
          </cell>
          <cell r="AA694">
            <v>0</v>
          </cell>
          <cell r="AB694">
            <v>0</v>
          </cell>
          <cell r="AC694">
            <v>0</v>
          </cell>
          <cell r="AD694">
            <v>0</v>
          </cell>
        </row>
        <row r="695">
          <cell r="A695" t="str">
            <v>LDIS</v>
          </cell>
          <cell r="B695" t="str">
            <v>LDISPF</v>
          </cell>
          <cell r="C695" t="str">
            <v>Journal of Dispersion Science and Technology</v>
          </cell>
          <cell r="D695">
            <v>40</v>
          </cell>
          <cell r="E695">
            <v>40</v>
          </cell>
          <cell r="F695">
            <v>12</v>
          </cell>
          <cell r="G695">
            <v>3575</v>
          </cell>
          <cell r="H695">
            <v>5924</v>
          </cell>
          <cell r="I695">
            <v>4718</v>
          </cell>
          <cell r="J695">
            <v>0</v>
          </cell>
          <cell r="K695">
            <v>0</v>
          </cell>
          <cell r="L695">
            <v>0</v>
          </cell>
          <cell r="M695">
            <v>0</v>
          </cell>
          <cell r="N695">
            <v>0</v>
          </cell>
          <cell r="O695">
            <v>3039</v>
          </cell>
          <cell r="P695">
            <v>5035</v>
          </cell>
          <cell r="Q695">
            <v>4010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  <cell r="W695">
            <v>0</v>
          </cell>
          <cell r="X695">
            <v>0</v>
          </cell>
          <cell r="Y695">
            <v>0</v>
          </cell>
          <cell r="Z695">
            <v>0</v>
          </cell>
          <cell r="AA695">
            <v>0</v>
          </cell>
          <cell r="AB695">
            <v>0</v>
          </cell>
          <cell r="AC695">
            <v>0</v>
          </cell>
          <cell r="AD695">
            <v>0</v>
          </cell>
        </row>
        <row r="696">
          <cell r="A696" t="str">
            <v>LDNC</v>
          </cell>
          <cell r="B696" t="str">
            <v>LDNCPF</v>
          </cell>
          <cell r="C696" t="str">
            <v>Dance Chronicle</v>
          </cell>
          <cell r="D696">
            <v>42</v>
          </cell>
          <cell r="E696">
            <v>42</v>
          </cell>
          <cell r="F696">
            <v>3</v>
          </cell>
          <cell r="G696">
            <v>1044</v>
          </cell>
          <cell r="H696">
            <v>1734</v>
          </cell>
          <cell r="I696">
            <v>1385</v>
          </cell>
          <cell r="J696">
            <v>0</v>
          </cell>
          <cell r="K696">
            <v>0</v>
          </cell>
          <cell r="L696">
            <v>0</v>
          </cell>
          <cell r="M696">
            <v>0</v>
          </cell>
          <cell r="N696">
            <v>0</v>
          </cell>
          <cell r="O696">
            <v>887</v>
          </cell>
          <cell r="P696">
            <v>1474</v>
          </cell>
          <cell r="Q696">
            <v>1177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  <cell r="W696">
            <v>0</v>
          </cell>
          <cell r="X696">
            <v>0</v>
          </cell>
          <cell r="Y696">
            <v>0</v>
          </cell>
          <cell r="Z696">
            <v>0</v>
          </cell>
          <cell r="AA696">
            <v>0</v>
          </cell>
          <cell r="AB696">
            <v>0</v>
          </cell>
          <cell r="AC696">
            <v>0</v>
          </cell>
          <cell r="AD696">
            <v>0</v>
          </cell>
        </row>
        <row r="697">
          <cell r="A697" t="str">
            <v>LDRT</v>
          </cell>
          <cell r="B697" t="str">
            <v>LDRTPF</v>
          </cell>
          <cell r="C697" t="str">
            <v>Drying Technology</v>
          </cell>
          <cell r="D697">
            <v>37</v>
          </cell>
          <cell r="E697">
            <v>37</v>
          </cell>
          <cell r="F697">
            <v>16</v>
          </cell>
          <cell r="G697">
            <v>4466</v>
          </cell>
          <cell r="H697">
            <v>7408</v>
          </cell>
          <cell r="I697">
            <v>5899</v>
          </cell>
          <cell r="J697">
            <v>0</v>
          </cell>
          <cell r="K697">
            <v>0</v>
          </cell>
          <cell r="L697">
            <v>0</v>
          </cell>
          <cell r="M697">
            <v>0</v>
          </cell>
          <cell r="N697">
            <v>0</v>
          </cell>
          <cell r="O697">
            <v>3796</v>
          </cell>
          <cell r="P697">
            <v>6297</v>
          </cell>
          <cell r="Q697">
            <v>5014</v>
          </cell>
          <cell r="R697">
            <v>0</v>
          </cell>
          <cell r="S697">
            <v>0</v>
          </cell>
          <cell r="T697">
            <v>0</v>
          </cell>
          <cell r="U697">
            <v>0</v>
          </cell>
          <cell r="V697">
            <v>0</v>
          </cell>
          <cell r="W697">
            <v>0</v>
          </cell>
          <cell r="X697">
            <v>0</v>
          </cell>
          <cell r="Y697">
            <v>0</v>
          </cell>
          <cell r="Z697">
            <v>0</v>
          </cell>
          <cell r="AA697">
            <v>0</v>
          </cell>
          <cell r="AB697">
            <v>0</v>
          </cell>
          <cell r="AC697">
            <v>0</v>
          </cell>
          <cell r="AD697">
            <v>0</v>
          </cell>
        </row>
        <row r="698">
          <cell r="A698" t="str">
            <v>LECR</v>
          </cell>
          <cell r="B698" t="str">
            <v>LECRPF</v>
          </cell>
          <cell r="C698" t="str">
            <v>Econometric Reviews</v>
          </cell>
          <cell r="D698">
            <v>38</v>
          </cell>
          <cell r="E698">
            <v>38</v>
          </cell>
          <cell r="F698">
            <v>10</v>
          </cell>
          <cell r="G698">
            <v>2333</v>
          </cell>
          <cell r="H698">
            <v>3878</v>
          </cell>
          <cell r="I698">
            <v>3086</v>
          </cell>
          <cell r="J698">
            <v>0</v>
          </cell>
          <cell r="K698">
            <v>0</v>
          </cell>
          <cell r="L698">
            <v>0</v>
          </cell>
          <cell r="M698">
            <v>0</v>
          </cell>
          <cell r="N698">
            <v>0</v>
          </cell>
          <cell r="O698">
            <v>1983</v>
          </cell>
          <cell r="P698">
            <v>3297</v>
          </cell>
          <cell r="Q698">
            <v>2623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  <cell r="W698">
            <v>0</v>
          </cell>
          <cell r="X698">
            <v>0</v>
          </cell>
          <cell r="Y698">
            <v>0</v>
          </cell>
          <cell r="Z698">
            <v>0</v>
          </cell>
          <cell r="AA698">
            <v>0</v>
          </cell>
          <cell r="AB698">
            <v>0</v>
          </cell>
          <cell r="AC698">
            <v>0</v>
          </cell>
          <cell r="AD698">
            <v>0</v>
          </cell>
        </row>
        <row r="699">
          <cell r="A699" t="str">
            <v>LESA</v>
          </cell>
          <cell r="B699" t="str">
            <v>LESAPF</v>
          </cell>
          <cell r="C699" t="str">
            <v>Journal of Environmental Science and Health, Part A</v>
          </cell>
          <cell r="D699">
            <v>54</v>
          </cell>
          <cell r="E699">
            <v>54</v>
          </cell>
          <cell r="F699">
            <v>14</v>
          </cell>
          <cell r="G699">
            <v>4016</v>
          </cell>
          <cell r="H699">
            <v>6660</v>
          </cell>
          <cell r="I699">
            <v>5306</v>
          </cell>
          <cell r="J699">
            <v>0</v>
          </cell>
          <cell r="K699">
            <v>0</v>
          </cell>
          <cell r="L699">
            <v>0</v>
          </cell>
          <cell r="M699">
            <v>0</v>
          </cell>
          <cell r="N699">
            <v>0</v>
          </cell>
          <cell r="O699">
            <v>3414</v>
          </cell>
          <cell r="P699">
            <v>5661</v>
          </cell>
          <cell r="Q699">
            <v>4510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  <cell r="W699">
            <v>0</v>
          </cell>
          <cell r="X699">
            <v>0</v>
          </cell>
          <cell r="Y699">
            <v>0</v>
          </cell>
          <cell r="Z699">
            <v>0</v>
          </cell>
          <cell r="AA699">
            <v>0</v>
          </cell>
          <cell r="AB699">
            <v>0</v>
          </cell>
          <cell r="AC699">
            <v>0</v>
          </cell>
          <cell r="AD699">
            <v>0</v>
          </cell>
        </row>
        <row r="700">
          <cell r="A700" t="str">
            <v>LESB</v>
          </cell>
          <cell r="B700" t="str">
            <v>LESBPF</v>
          </cell>
          <cell r="C700" t="str">
            <v>Journal of Environmental Science and Health, Part B</v>
          </cell>
          <cell r="D700">
            <v>54</v>
          </cell>
          <cell r="E700">
            <v>54</v>
          </cell>
          <cell r="F700">
            <v>12</v>
          </cell>
          <cell r="G700">
            <v>3454</v>
          </cell>
          <cell r="H700">
            <v>5724</v>
          </cell>
          <cell r="I700">
            <v>4558</v>
          </cell>
          <cell r="J700">
            <v>0</v>
          </cell>
          <cell r="K700">
            <v>0</v>
          </cell>
          <cell r="L700">
            <v>0</v>
          </cell>
          <cell r="M700">
            <v>0</v>
          </cell>
          <cell r="N700">
            <v>0</v>
          </cell>
          <cell r="O700">
            <v>2936</v>
          </cell>
          <cell r="P700">
            <v>4865</v>
          </cell>
          <cell r="Q700">
            <v>3874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  <cell r="W700">
            <v>0</v>
          </cell>
          <cell r="X700">
            <v>0</v>
          </cell>
          <cell r="Y700">
            <v>0</v>
          </cell>
          <cell r="Z700">
            <v>0</v>
          </cell>
          <cell r="AA700">
            <v>0</v>
          </cell>
          <cell r="AB700">
            <v>0</v>
          </cell>
          <cell r="AC700">
            <v>0</v>
          </cell>
          <cell r="AD700">
            <v>0</v>
          </cell>
        </row>
        <row r="701">
          <cell r="A701" t="str">
            <v>LESC</v>
          </cell>
          <cell r="B701" t="str">
            <v>LESCPF</v>
          </cell>
          <cell r="C701" t="str">
            <v>Journal of Environmental Science and Health, Part C</v>
          </cell>
          <cell r="D701">
            <v>37</v>
          </cell>
          <cell r="E701">
            <v>37</v>
          </cell>
          <cell r="F701">
            <v>4</v>
          </cell>
          <cell r="G701">
            <v>1802</v>
          </cell>
          <cell r="H701">
            <v>2989</v>
          </cell>
          <cell r="I701">
            <v>2381</v>
          </cell>
          <cell r="J701">
            <v>0</v>
          </cell>
          <cell r="K701">
            <v>0</v>
          </cell>
          <cell r="L701">
            <v>0</v>
          </cell>
          <cell r="M701">
            <v>0</v>
          </cell>
          <cell r="N701">
            <v>0</v>
          </cell>
          <cell r="O701">
            <v>1532</v>
          </cell>
          <cell r="P701">
            <v>2541</v>
          </cell>
          <cell r="Q701">
            <v>2024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  <cell r="W701">
            <v>0</v>
          </cell>
          <cell r="X701">
            <v>0</v>
          </cell>
          <cell r="Y701">
            <v>0</v>
          </cell>
          <cell r="Z701">
            <v>0</v>
          </cell>
          <cell r="AA701">
            <v>0</v>
          </cell>
          <cell r="AB701">
            <v>0</v>
          </cell>
          <cell r="AC701">
            <v>0</v>
          </cell>
          <cell r="AD701">
            <v>0</v>
          </cell>
        </row>
        <row r="702">
          <cell r="A702" t="str">
            <v>LFBT</v>
          </cell>
          <cell r="B702" t="str">
            <v>LFBTPF</v>
          </cell>
          <cell r="C702" t="str">
            <v>Food Biotechnology</v>
          </cell>
          <cell r="D702">
            <v>33</v>
          </cell>
          <cell r="E702">
            <v>33</v>
          </cell>
          <cell r="F702">
            <v>4</v>
          </cell>
          <cell r="G702">
            <v>1753</v>
          </cell>
          <cell r="H702">
            <v>2912</v>
          </cell>
          <cell r="I702">
            <v>2320</v>
          </cell>
          <cell r="J702">
            <v>0</v>
          </cell>
          <cell r="K702">
            <v>0</v>
          </cell>
          <cell r="L702">
            <v>0</v>
          </cell>
          <cell r="M702">
            <v>0</v>
          </cell>
          <cell r="N702">
            <v>0</v>
          </cell>
          <cell r="O702">
            <v>1490</v>
          </cell>
          <cell r="P702">
            <v>2475</v>
          </cell>
          <cell r="Q702">
            <v>1972</v>
          </cell>
          <cell r="R702">
            <v>0</v>
          </cell>
          <cell r="S702">
            <v>0</v>
          </cell>
          <cell r="T702">
            <v>0</v>
          </cell>
          <cell r="U702">
            <v>0</v>
          </cell>
          <cell r="V702">
            <v>0</v>
          </cell>
          <cell r="W702">
            <v>0</v>
          </cell>
          <cell r="X702">
            <v>0</v>
          </cell>
          <cell r="Y702">
            <v>0</v>
          </cell>
          <cell r="Z702">
            <v>0</v>
          </cell>
          <cell r="AA702">
            <v>0</v>
          </cell>
          <cell r="AB702">
            <v>0</v>
          </cell>
          <cell r="AC702">
            <v>0</v>
          </cell>
          <cell r="AD702">
            <v>0</v>
          </cell>
        </row>
        <row r="703">
          <cell r="A703" t="str">
            <v>LFNN</v>
          </cell>
          <cell r="B703" t="str">
            <v>LFNNPF</v>
          </cell>
          <cell r="C703" t="str">
            <v>Fullerenes, Nanotubes, and Carbon Nanostructures</v>
          </cell>
          <cell r="D703">
            <v>27</v>
          </cell>
          <cell r="E703">
            <v>27</v>
          </cell>
          <cell r="F703">
            <v>12</v>
          </cell>
          <cell r="G703">
            <v>4396</v>
          </cell>
          <cell r="H703">
            <v>7295</v>
          </cell>
          <cell r="I703">
            <v>5807</v>
          </cell>
          <cell r="J703">
            <v>0</v>
          </cell>
          <cell r="K703">
            <v>0</v>
          </cell>
          <cell r="L703">
            <v>0</v>
          </cell>
          <cell r="M703">
            <v>0</v>
          </cell>
          <cell r="N703">
            <v>0</v>
          </cell>
          <cell r="O703">
            <v>3737</v>
          </cell>
          <cell r="P703">
            <v>6201</v>
          </cell>
          <cell r="Q703">
            <v>4936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  <cell r="W703">
            <v>0</v>
          </cell>
          <cell r="X703">
            <v>0</v>
          </cell>
          <cell r="Y703">
            <v>0</v>
          </cell>
          <cell r="Z703">
            <v>0</v>
          </cell>
          <cell r="AA703">
            <v>0</v>
          </cell>
          <cell r="AB703">
            <v>0</v>
          </cell>
          <cell r="AC703">
            <v>0</v>
          </cell>
          <cell r="AD703">
            <v>0</v>
          </cell>
        </row>
        <row r="704">
          <cell r="A704" t="str">
            <v>LFRI</v>
          </cell>
          <cell r="B704" t="str">
            <v>LFRIPF</v>
          </cell>
          <cell r="C704" t="str">
            <v>Food Reviews International</v>
          </cell>
          <cell r="D704">
            <v>35</v>
          </cell>
          <cell r="E704">
            <v>35</v>
          </cell>
          <cell r="F704">
            <v>8</v>
          </cell>
          <cell r="G704">
            <v>2504</v>
          </cell>
          <cell r="H704">
            <v>4152</v>
          </cell>
          <cell r="I704">
            <v>3302</v>
          </cell>
          <cell r="J704">
            <v>0</v>
          </cell>
          <cell r="K704">
            <v>0</v>
          </cell>
          <cell r="L704">
            <v>0</v>
          </cell>
          <cell r="M704">
            <v>0</v>
          </cell>
          <cell r="N704">
            <v>0</v>
          </cell>
          <cell r="O704">
            <v>2128</v>
          </cell>
          <cell r="P704">
            <v>3529</v>
          </cell>
          <cell r="Q704">
            <v>2807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  <cell r="W704">
            <v>0</v>
          </cell>
          <cell r="X704">
            <v>0</v>
          </cell>
          <cell r="Y704">
            <v>0</v>
          </cell>
          <cell r="Z704">
            <v>0</v>
          </cell>
          <cell r="AA704">
            <v>0</v>
          </cell>
          <cell r="AB704">
            <v>0</v>
          </cell>
          <cell r="AC704">
            <v>0</v>
          </cell>
          <cell r="AD704">
            <v>0</v>
          </cell>
        </row>
        <row r="705">
          <cell r="A705" t="str">
            <v>LIST</v>
          </cell>
          <cell r="B705" t="str">
            <v>LISTPF</v>
          </cell>
          <cell r="C705" t="str">
            <v>Instrumentation Science and Technology</v>
          </cell>
          <cell r="D705">
            <v>47</v>
          </cell>
          <cell r="E705">
            <v>47</v>
          </cell>
          <cell r="F705">
            <v>6</v>
          </cell>
          <cell r="G705">
            <v>1952</v>
          </cell>
          <cell r="H705">
            <v>3235</v>
          </cell>
          <cell r="I705">
            <v>2576</v>
          </cell>
          <cell r="J705">
            <v>0</v>
          </cell>
          <cell r="K705">
            <v>0</v>
          </cell>
          <cell r="L705">
            <v>0</v>
          </cell>
          <cell r="M705">
            <v>0</v>
          </cell>
          <cell r="N705">
            <v>0</v>
          </cell>
          <cell r="O705">
            <v>1659</v>
          </cell>
          <cell r="P705">
            <v>2750</v>
          </cell>
          <cell r="Q705">
            <v>2190</v>
          </cell>
          <cell r="R705">
            <v>0</v>
          </cell>
          <cell r="S705">
            <v>0</v>
          </cell>
          <cell r="T705">
            <v>0</v>
          </cell>
          <cell r="U705">
            <v>0</v>
          </cell>
          <cell r="V705">
            <v>0</v>
          </cell>
          <cell r="W705">
            <v>0</v>
          </cell>
          <cell r="X705">
            <v>0</v>
          </cell>
          <cell r="Y705">
            <v>0</v>
          </cell>
          <cell r="Z705">
            <v>0</v>
          </cell>
          <cell r="AA705">
            <v>0</v>
          </cell>
          <cell r="AB705">
            <v>0</v>
          </cell>
          <cell r="AC705">
            <v>0</v>
          </cell>
          <cell r="AD705">
            <v>0</v>
          </cell>
        </row>
        <row r="706">
          <cell r="A706" t="str">
            <v>LJESC</v>
          </cell>
          <cell r="B706" t="str">
            <v>LJESCPF</v>
          </cell>
          <cell r="C706" t="str">
            <v>Journal of Environmental Science and Health - Parts A, B, C</v>
          </cell>
          <cell r="D706" t="str">
            <v>PACK</v>
          </cell>
          <cell r="E706" t="str">
            <v>PACK</v>
          </cell>
          <cell r="F706" t="str">
            <v>PACK</v>
          </cell>
          <cell r="G706">
            <v>6427</v>
          </cell>
          <cell r="H706">
            <v>10660</v>
          </cell>
          <cell r="I706">
            <v>8487</v>
          </cell>
          <cell r="J706">
            <v>0</v>
          </cell>
          <cell r="K706">
            <v>0</v>
          </cell>
          <cell r="L706">
            <v>0</v>
          </cell>
          <cell r="M706">
            <v>0</v>
          </cell>
          <cell r="N706">
            <v>0</v>
          </cell>
          <cell r="O706">
            <v>5463</v>
          </cell>
          <cell r="P706">
            <v>9061</v>
          </cell>
          <cell r="Q706">
            <v>7214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  <cell r="W706">
            <v>0</v>
          </cell>
          <cell r="X706">
            <v>0</v>
          </cell>
          <cell r="Y706">
            <v>0</v>
          </cell>
          <cell r="Z706">
            <v>0</v>
          </cell>
          <cell r="AA706">
            <v>0</v>
          </cell>
          <cell r="AB706">
            <v>0</v>
          </cell>
          <cell r="AC706">
            <v>0</v>
          </cell>
          <cell r="AD706">
            <v>0</v>
          </cell>
        </row>
        <row r="707">
          <cell r="A707" t="str">
            <v>LJGE</v>
          </cell>
          <cell r="B707" t="str">
            <v>LJGEPF</v>
          </cell>
          <cell r="C707" t="str">
            <v>International Journal of Green Energy</v>
          </cell>
          <cell r="D707">
            <v>16</v>
          </cell>
          <cell r="E707">
            <v>16</v>
          </cell>
          <cell r="F707">
            <v>15</v>
          </cell>
          <cell r="G707">
            <v>2314</v>
          </cell>
          <cell r="H707">
            <v>3828</v>
          </cell>
          <cell r="I707">
            <v>3049</v>
          </cell>
          <cell r="J707">
            <v>0</v>
          </cell>
          <cell r="K707">
            <v>0</v>
          </cell>
          <cell r="L707">
            <v>0</v>
          </cell>
          <cell r="M707">
            <v>0</v>
          </cell>
          <cell r="N707">
            <v>0</v>
          </cell>
          <cell r="O707">
            <v>1967</v>
          </cell>
          <cell r="P707">
            <v>3254</v>
          </cell>
          <cell r="Q707">
            <v>2592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  <cell r="W707">
            <v>0</v>
          </cell>
          <cell r="X707">
            <v>0</v>
          </cell>
          <cell r="Y707">
            <v>0</v>
          </cell>
          <cell r="Z707">
            <v>0</v>
          </cell>
          <cell r="AA707">
            <v>0</v>
          </cell>
          <cell r="AB707">
            <v>0</v>
          </cell>
          <cell r="AC707">
            <v>0</v>
          </cell>
          <cell r="AD707">
            <v>0</v>
          </cell>
        </row>
        <row r="708">
          <cell r="A708" t="str">
            <v>LJII</v>
          </cell>
          <cell r="B708" t="str">
            <v>LJIIPF</v>
          </cell>
          <cell r="C708" t="str">
            <v>Journal of Immunoassay and Immunochemistry</v>
          </cell>
          <cell r="D708">
            <v>40</v>
          </cell>
          <cell r="E708">
            <v>40</v>
          </cell>
          <cell r="F708">
            <v>6</v>
          </cell>
          <cell r="G708">
            <v>1836</v>
          </cell>
          <cell r="H708">
            <v>3048</v>
          </cell>
          <cell r="I708">
            <v>2428</v>
          </cell>
          <cell r="J708">
            <v>0</v>
          </cell>
          <cell r="K708">
            <v>0</v>
          </cell>
          <cell r="L708">
            <v>0</v>
          </cell>
          <cell r="M708">
            <v>0</v>
          </cell>
          <cell r="N708">
            <v>0</v>
          </cell>
          <cell r="O708">
            <v>1561</v>
          </cell>
          <cell r="P708">
            <v>2591</v>
          </cell>
          <cell r="Q708">
            <v>2064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  <cell r="W708">
            <v>0</v>
          </cell>
          <cell r="X708">
            <v>0</v>
          </cell>
          <cell r="Y708">
            <v>0</v>
          </cell>
          <cell r="Z708">
            <v>0</v>
          </cell>
          <cell r="AA708">
            <v>0</v>
          </cell>
          <cell r="AB708">
            <v>0</v>
          </cell>
          <cell r="AC708">
            <v>0</v>
          </cell>
          <cell r="AD708">
            <v>0</v>
          </cell>
        </row>
        <row r="709">
          <cell r="A709" t="str">
            <v>LJLC</v>
          </cell>
          <cell r="B709" t="str">
            <v>LJLCPF</v>
          </cell>
          <cell r="C709" t="str">
            <v>Journal of Liquid Chromatography &amp; Related Technologies</v>
          </cell>
          <cell r="D709">
            <v>42</v>
          </cell>
          <cell r="E709">
            <v>42</v>
          </cell>
          <cell r="F709">
            <v>20</v>
          </cell>
          <cell r="G709">
            <v>4716</v>
          </cell>
          <cell r="H709">
            <v>7821</v>
          </cell>
          <cell r="I709">
            <v>6229</v>
          </cell>
          <cell r="J709">
            <v>0</v>
          </cell>
          <cell r="K709">
            <v>0</v>
          </cell>
          <cell r="L709">
            <v>0</v>
          </cell>
          <cell r="M709">
            <v>0</v>
          </cell>
          <cell r="N709">
            <v>0</v>
          </cell>
          <cell r="O709">
            <v>4009</v>
          </cell>
          <cell r="P709">
            <v>6648</v>
          </cell>
          <cell r="Q709">
            <v>5295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  <cell r="W709">
            <v>0</v>
          </cell>
          <cell r="X709">
            <v>0</v>
          </cell>
          <cell r="Y709">
            <v>0</v>
          </cell>
          <cell r="Z709">
            <v>0</v>
          </cell>
          <cell r="AA709">
            <v>0</v>
          </cell>
          <cell r="AB709">
            <v>0</v>
          </cell>
          <cell r="AC709">
            <v>0</v>
          </cell>
          <cell r="AD709">
            <v>0</v>
          </cell>
        </row>
        <row r="710">
          <cell r="A710" t="str">
            <v>LMBD</v>
          </cell>
          <cell r="B710" t="str">
            <v>LMBDPF</v>
          </cell>
          <cell r="C710" t="str">
            <v>Mechanics Based Design of Structures and Machines</v>
          </cell>
          <cell r="D710">
            <v>47</v>
          </cell>
          <cell r="E710">
            <v>47</v>
          </cell>
          <cell r="F710">
            <v>6</v>
          </cell>
          <cell r="G710">
            <v>2408</v>
          </cell>
          <cell r="H710">
            <v>3994</v>
          </cell>
          <cell r="I710">
            <v>3176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2047</v>
          </cell>
          <cell r="P710">
            <v>3395</v>
          </cell>
          <cell r="Q710">
            <v>2700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  <cell r="W710">
            <v>0</v>
          </cell>
          <cell r="X710">
            <v>0</v>
          </cell>
          <cell r="Y710">
            <v>0</v>
          </cell>
          <cell r="Z710">
            <v>0</v>
          </cell>
          <cell r="AA710">
            <v>0</v>
          </cell>
          <cell r="AB710">
            <v>0</v>
          </cell>
          <cell r="AC710">
            <v>0</v>
          </cell>
          <cell r="AD710">
            <v>0</v>
          </cell>
        </row>
        <row r="711">
          <cell r="A711" t="str">
            <v>LMMP</v>
          </cell>
          <cell r="B711" t="str">
            <v>LMMPPF</v>
          </cell>
          <cell r="C711" t="str">
            <v>Materials and Manufacturing Processes</v>
          </cell>
          <cell r="D711">
            <v>34</v>
          </cell>
          <cell r="E711">
            <v>34</v>
          </cell>
          <cell r="F711">
            <v>16</v>
          </cell>
          <cell r="G711">
            <v>3646</v>
          </cell>
          <cell r="H711">
            <v>6020</v>
          </cell>
          <cell r="I711">
            <v>4814</v>
          </cell>
          <cell r="J711">
            <v>0</v>
          </cell>
          <cell r="K711">
            <v>0</v>
          </cell>
          <cell r="L711">
            <v>0</v>
          </cell>
          <cell r="M711">
            <v>0</v>
          </cell>
          <cell r="N711">
            <v>0</v>
          </cell>
          <cell r="O711">
            <v>3099</v>
          </cell>
          <cell r="P711">
            <v>5117</v>
          </cell>
          <cell r="Q711">
            <v>4092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  <cell r="W711">
            <v>0</v>
          </cell>
          <cell r="X711">
            <v>0</v>
          </cell>
          <cell r="Y711">
            <v>0</v>
          </cell>
          <cell r="Z711">
            <v>0</v>
          </cell>
          <cell r="AA711">
            <v>0</v>
          </cell>
          <cell r="AB711">
            <v>0</v>
          </cell>
          <cell r="AC711">
            <v>0</v>
          </cell>
          <cell r="AD711">
            <v>0</v>
          </cell>
        </row>
        <row r="712">
          <cell r="A712" t="str">
            <v>LMSA</v>
          </cell>
          <cell r="B712" t="str">
            <v>LMSAPF</v>
          </cell>
          <cell r="C712" t="str">
            <v>Journal of Macromolecular Science, Part A: Pure and Applied Chemistry</v>
          </cell>
          <cell r="D712">
            <v>56</v>
          </cell>
          <cell r="E712">
            <v>56</v>
          </cell>
          <cell r="F712">
            <v>12</v>
          </cell>
          <cell r="G712">
            <v>5147</v>
          </cell>
          <cell r="H712">
            <v>8535</v>
          </cell>
          <cell r="I712">
            <v>6796</v>
          </cell>
          <cell r="J712">
            <v>0</v>
          </cell>
          <cell r="K712">
            <v>0</v>
          </cell>
          <cell r="L712">
            <v>0</v>
          </cell>
          <cell r="M712">
            <v>0</v>
          </cell>
          <cell r="N712">
            <v>0</v>
          </cell>
          <cell r="O712">
            <v>4375</v>
          </cell>
          <cell r="P712">
            <v>7255</v>
          </cell>
          <cell r="Q712">
            <v>5777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  <cell r="W712">
            <v>0</v>
          </cell>
          <cell r="X712">
            <v>0</v>
          </cell>
          <cell r="Y712">
            <v>0</v>
          </cell>
          <cell r="Z712">
            <v>0</v>
          </cell>
          <cell r="AA712">
            <v>0</v>
          </cell>
          <cell r="AB712">
            <v>0</v>
          </cell>
          <cell r="AC712">
            <v>0</v>
          </cell>
          <cell r="AD712">
            <v>0</v>
          </cell>
        </row>
        <row r="713">
          <cell r="A713" t="str">
            <v>LMSB</v>
          </cell>
          <cell r="B713" t="str">
            <v>LMSBPF</v>
          </cell>
          <cell r="C713" t="str">
            <v>Journal of Macromolecular Science, Part B: Physics</v>
          </cell>
          <cell r="D713">
            <v>58</v>
          </cell>
          <cell r="E713">
            <v>58</v>
          </cell>
          <cell r="F713">
            <v>12</v>
          </cell>
          <cell r="G713">
            <v>5374</v>
          </cell>
          <cell r="H713">
            <v>8911</v>
          </cell>
          <cell r="I713">
            <v>7096</v>
          </cell>
          <cell r="J713">
            <v>0</v>
          </cell>
          <cell r="K713">
            <v>0</v>
          </cell>
          <cell r="L713">
            <v>0</v>
          </cell>
          <cell r="M713">
            <v>0</v>
          </cell>
          <cell r="N713">
            <v>0</v>
          </cell>
          <cell r="O713">
            <v>4568</v>
          </cell>
          <cell r="P713">
            <v>7574</v>
          </cell>
          <cell r="Q713">
            <v>6032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  <cell r="W713">
            <v>0</v>
          </cell>
          <cell r="X713">
            <v>0</v>
          </cell>
          <cell r="Y713">
            <v>0</v>
          </cell>
          <cell r="Z713">
            <v>0</v>
          </cell>
          <cell r="AA713">
            <v>0</v>
          </cell>
          <cell r="AB713">
            <v>0</v>
          </cell>
          <cell r="AC713">
            <v>0</v>
          </cell>
          <cell r="AD713">
            <v>0</v>
          </cell>
        </row>
        <row r="714">
          <cell r="A714" t="str">
            <v>LMSC</v>
          </cell>
          <cell r="B714" t="str">
            <v>LMSCPF</v>
          </cell>
          <cell r="C714" t="str">
            <v>Polymer Reviews</v>
          </cell>
          <cell r="D714">
            <v>59</v>
          </cell>
          <cell r="E714">
            <v>59</v>
          </cell>
          <cell r="F714">
            <v>4</v>
          </cell>
          <cell r="G714">
            <v>2432</v>
          </cell>
          <cell r="H714">
            <v>4033</v>
          </cell>
          <cell r="I714">
            <v>3213</v>
          </cell>
          <cell r="J714">
            <v>0</v>
          </cell>
          <cell r="K714">
            <v>0</v>
          </cell>
          <cell r="L714">
            <v>0</v>
          </cell>
          <cell r="M714">
            <v>0</v>
          </cell>
          <cell r="N714">
            <v>0</v>
          </cell>
          <cell r="O714">
            <v>2067</v>
          </cell>
          <cell r="P714">
            <v>3428</v>
          </cell>
          <cell r="Q714">
            <v>2731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  <cell r="W714">
            <v>0</v>
          </cell>
          <cell r="X714">
            <v>0</v>
          </cell>
          <cell r="Y714">
            <v>0</v>
          </cell>
          <cell r="Z714">
            <v>0</v>
          </cell>
          <cell r="AA714">
            <v>0</v>
          </cell>
          <cell r="AB714">
            <v>0</v>
          </cell>
          <cell r="AC714">
            <v>0</v>
          </cell>
          <cell r="AD714">
            <v>0</v>
          </cell>
        </row>
        <row r="715">
          <cell r="A715" t="str">
            <v>LMST</v>
          </cell>
          <cell r="B715" t="str">
            <v>LMSTPF</v>
          </cell>
          <cell r="C715" t="str">
            <v>Machining Science &amp; Technology</v>
          </cell>
          <cell r="D715">
            <v>23</v>
          </cell>
          <cell r="E715">
            <v>23</v>
          </cell>
          <cell r="F715">
            <v>6</v>
          </cell>
          <cell r="G715">
            <v>1042</v>
          </cell>
          <cell r="H715">
            <v>1736</v>
          </cell>
          <cell r="I715">
            <v>1375</v>
          </cell>
          <cell r="J715">
            <v>0</v>
          </cell>
          <cell r="K715">
            <v>0</v>
          </cell>
          <cell r="L715">
            <v>0</v>
          </cell>
          <cell r="M715">
            <v>0</v>
          </cell>
          <cell r="N715">
            <v>0</v>
          </cell>
          <cell r="O715">
            <v>886</v>
          </cell>
          <cell r="P715">
            <v>1476</v>
          </cell>
          <cell r="Q715">
            <v>1169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  <cell r="W715">
            <v>0</v>
          </cell>
          <cell r="X715">
            <v>0</v>
          </cell>
          <cell r="Y715">
            <v>0</v>
          </cell>
          <cell r="Z715">
            <v>0</v>
          </cell>
          <cell r="AA715">
            <v>0</v>
          </cell>
          <cell r="AB715">
            <v>0</v>
          </cell>
          <cell r="AC715">
            <v>0</v>
          </cell>
          <cell r="AD715">
            <v>0</v>
          </cell>
        </row>
        <row r="716">
          <cell r="A716" t="str">
            <v>LNCN</v>
          </cell>
          <cell r="B716" t="str">
            <v>LNCNPF</v>
          </cell>
          <cell r="C716" t="str">
            <v>Nucleosides, Nucleotides, and Nucleic Acids</v>
          </cell>
          <cell r="D716">
            <v>38</v>
          </cell>
          <cell r="E716">
            <v>38</v>
          </cell>
          <cell r="F716">
            <v>12</v>
          </cell>
          <cell r="G716">
            <v>2939</v>
          </cell>
          <cell r="H716">
            <v>4876</v>
          </cell>
          <cell r="I716">
            <v>3880</v>
          </cell>
          <cell r="J716">
            <v>0</v>
          </cell>
          <cell r="K716">
            <v>0</v>
          </cell>
          <cell r="L716">
            <v>0</v>
          </cell>
          <cell r="M716">
            <v>0</v>
          </cell>
          <cell r="N716">
            <v>0</v>
          </cell>
          <cell r="O716">
            <v>2498</v>
          </cell>
          <cell r="P716">
            <v>4145</v>
          </cell>
          <cell r="Q716">
            <v>3298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  <cell r="W716">
            <v>0</v>
          </cell>
          <cell r="X716">
            <v>0</v>
          </cell>
          <cell r="Y716">
            <v>0</v>
          </cell>
          <cell r="Z716">
            <v>0</v>
          </cell>
          <cell r="AA716">
            <v>0</v>
          </cell>
          <cell r="AB716">
            <v>0</v>
          </cell>
          <cell r="AC716">
            <v>0</v>
          </cell>
          <cell r="AD716">
            <v>0</v>
          </cell>
        </row>
        <row r="717">
          <cell r="A717" t="str">
            <v>LNFA</v>
          </cell>
          <cell r="B717" t="str">
            <v>LNFAPF</v>
          </cell>
          <cell r="C717" t="str">
            <v>Numerical Functional Analysis and Optimization</v>
          </cell>
          <cell r="D717">
            <v>40</v>
          </cell>
          <cell r="E717">
            <v>40</v>
          </cell>
          <cell r="F717">
            <v>16</v>
          </cell>
          <cell r="G717">
            <v>3693</v>
          </cell>
          <cell r="H717">
            <v>6125</v>
          </cell>
          <cell r="I717">
            <v>4873</v>
          </cell>
          <cell r="J717">
            <v>0</v>
          </cell>
          <cell r="K717">
            <v>0</v>
          </cell>
          <cell r="L717">
            <v>0</v>
          </cell>
          <cell r="M717">
            <v>0</v>
          </cell>
          <cell r="N717">
            <v>0</v>
          </cell>
          <cell r="O717">
            <v>3139</v>
          </cell>
          <cell r="P717">
            <v>5206</v>
          </cell>
          <cell r="Q717">
            <v>4142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  <cell r="W717">
            <v>0</v>
          </cell>
          <cell r="X717">
            <v>0</v>
          </cell>
          <cell r="Y717">
            <v>0</v>
          </cell>
          <cell r="Z717">
            <v>0</v>
          </cell>
          <cell r="AA717">
            <v>0</v>
          </cell>
          <cell r="AB717">
            <v>0</v>
          </cell>
          <cell r="AC717">
            <v>0</v>
          </cell>
          <cell r="AD717">
            <v>0</v>
          </cell>
        </row>
        <row r="718">
          <cell r="A718" t="str">
            <v>LPAD</v>
          </cell>
          <cell r="B718" t="str">
            <v>LPADPF</v>
          </cell>
          <cell r="C718" t="str">
            <v>International Journal of Public Administration</v>
          </cell>
          <cell r="D718">
            <v>42</v>
          </cell>
          <cell r="E718">
            <v>42</v>
          </cell>
          <cell r="F718">
            <v>16</v>
          </cell>
          <cell r="G718">
            <v>4289</v>
          </cell>
          <cell r="H718">
            <v>7114</v>
          </cell>
          <cell r="I718">
            <v>5661</v>
          </cell>
          <cell r="J718">
            <v>0</v>
          </cell>
          <cell r="K718">
            <v>0</v>
          </cell>
          <cell r="L718">
            <v>0</v>
          </cell>
          <cell r="M718">
            <v>0</v>
          </cell>
          <cell r="N718">
            <v>0</v>
          </cell>
          <cell r="O718">
            <v>3646</v>
          </cell>
          <cell r="P718">
            <v>6047</v>
          </cell>
          <cell r="Q718">
            <v>4812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  <cell r="W718">
            <v>0</v>
          </cell>
          <cell r="X718">
            <v>0</v>
          </cell>
          <cell r="Y718">
            <v>0</v>
          </cell>
          <cell r="Z718">
            <v>0</v>
          </cell>
          <cell r="AA718">
            <v>0</v>
          </cell>
          <cell r="AB718">
            <v>0</v>
          </cell>
          <cell r="AC718">
            <v>0</v>
          </cell>
          <cell r="AD718">
            <v>0</v>
          </cell>
        </row>
        <row r="719">
          <cell r="A719" t="str">
            <v>LPBB</v>
          </cell>
          <cell r="B719" t="str">
            <v>LPBBPF</v>
          </cell>
          <cell r="C719" t="str">
            <v>Preparative Biochemistry and Biotechnology</v>
          </cell>
          <cell r="D719">
            <v>49</v>
          </cell>
          <cell r="E719">
            <v>49</v>
          </cell>
          <cell r="F719">
            <v>10</v>
          </cell>
          <cell r="G719">
            <v>2278</v>
          </cell>
          <cell r="H719">
            <v>3779</v>
          </cell>
          <cell r="I719">
            <v>3015</v>
          </cell>
          <cell r="J719">
            <v>0</v>
          </cell>
          <cell r="K719">
            <v>0</v>
          </cell>
          <cell r="L719">
            <v>0</v>
          </cell>
          <cell r="M719">
            <v>0</v>
          </cell>
          <cell r="N719">
            <v>0</v>
          </cell>
          <cell r="O719">
            <v>1936</v>
          </cell>
          <cell r="P719">
            <v>3212</v>
          </cell>
          <cell r="Q719">
            <v>2563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  <cell r="W719">
            <v>0</v>
          </cell>
          <cell r="X719">
            <v>0</v>
          </cell>
          <cell r="Y719">
            <v>0</v>
          </cell>
          <cell r="Z719">
            <v>0</v>
          </cell>
          <cell r="AA719">
            <v>0</v>
          </cell>
          <cell r="AB719">
            <v>0</v>
          </cell>
          <cell r="AC719">
            <v>0</v>
          </cell>
          <cell r="AD719">
            <v>0</v>
          </cell>
        </row>
        <row r="720">
          <cell r="A720" t="str">
            <v>LPDE</v>
          </cell>
          <cell r="B720" t="str">
            <v>LPDEPF</v>
          </cell>
          <cell r="C720" t="str">
            <v>Communications in Partial Differential Equations</v>
          </cell>
          <cell r="D720">
            <v>44</v>
          </cell>
          <cell r="E720">
            <v>44</v>
          </cell>
          <cell r="F720">
            <v>12</v>
          </cell>
          <cell r="G720">
            <v>3618</v>
          </cell>
          <cell r="H720">
            <v>6000</v>
          </cell>
          <cell r="I720">
            <v>4782</v>
          </cell>
          <cell r="J720">
            <v>0</v>
          </cell>
          <cell r="K720">
            <v>0</v>
          </cell>
          <cell r="L720">
            <v>0</v>
          </cell>
          <cell r="M720">
            <v>0</v>
          </cell>
          <cell r="N720">
            <v>0</v>
          </cell>
          <cell r="O720">
            <v>3075</v>
          </cell>
          <cell r="P720">
            <v>5100</v>
          </cell>
          <cell r="Q720">
            <v>4065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  <cell r="W720">
            <v>0</v>
          </cell>
          <cell r="X720">
            <v>0</v>
          </cell>
          <cell r="Y720">
            <v>0</v>
          </cell>
          <cell r="Z720">
            <v>0</v>
          </cell>
          <cell r="AA720">
            <v>0</v>
          </cell>
          <cell r="AB720">
            <v>0</v>
          </cell>
          <cell r="AC720">
            <v>0</v>
          </cell>
          <cell r="AD720">
            <v>0</v>
          </cell>
        </row>
        <row r="721">
          <cell r="A721" t="str">
            <v>LPET</v>
          </cell>
          <cell r="B721" t="str">
            <v>LPETPF</v>
          </cell>
          <cell r="C721" t="str">
            <v>Petroleum Science and Technology</v>
          </cell>
          <cell r="D721">
            <v>37</v>
          </cell>
          <cell r="E721">
            <v>37</v>
          </cell>
          <cell r="F721">
            <v>24</v>
          </cell>
          <cell r="G721">
            <v>7002</v>
          </cell>
          <cell r="H721">
            <v>11613</v>
          </cell>
          <cell r="I721">
            <v>9247</v>
          </cell>
          <cell r="J721">
            <v>0</v>
          </cell>
          <cell r="K721">
            <v>0</v>
          </cell>
          <cell r="L721">
            <v>0</v>
          </cell>
          <cell r="M721">
            <v>0</v>
          </cell>
          <cell r="N721">
            <v>0</v>
          </cell>
          <cell r="O721">
            <v>5952</v>
          </cell>
          <cell r="P721">
            <v>9871</v>
          </cell>
          <cell r="Q721">
            <v>7860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  <cell r="W721">
            <v>0</v>
          </cell>
          <cell r="X721">
            <v>0</v>
          </cell>
          <cell r="Y721">
            <v>0</v>
          </cell>
          <cell r="Z721">
            <v>0</v>
          </cell>
          <cell r="AA721">
            <v>0</v>
          </cell>
          <cell r="AB721">
            <v>0</v>
          </cell>
          <cell r="AC721">
            <v>0</v>
          </cell>
          <cell r="AD721">
            <v>0</v>
          </cell>
        </row>
        <row r="722">
          <cell r="A722" t="str">
            <v>LPLA</v>
          </cell>
          <cell r="B722" t="str">
            <v>LPLAPF</v>
          </cell>
          <cell r="C722" t="str">
            <v>Journal of Plant Nutrition</v>
          </cell>
          <cell r="D722">
            <v>42</v>
          </cell>
          <cell r="E722">
            <v>42</v>
          </cell>
          <cell r="F722">
            <v>20</v>
          </cell>
          <cell r="G722">
            <v>4012</v>
          </cell>
          <cell r="H722">
            <v>6644</v>
          </cell>
          <cell r="I722">
            <v>5292</v>
          </cell>
          <cell r="J722">
            <v>0</v>
          </cell>
          <cell r="K722">
            <v>0</v>
          </cell>
          <cell r="L722">
            <v>0</v>
          </cell>
          <cell r="M722">
            <v>0</v>
          </cell>
          <cell r="N722">
            <v>0</v>
          </cell>
          <cell r="O722">
            <v>3410</v>
          </cell>
          <cell r="P722">
            <v>5647</v>
          </cell>
          <cell r="Q722">
            <v>4498</v>
          </cell>
          <cell r="R722">
            <v>0</v>
          </cell>
          <cell r="S722">
            <v>0</v>
          </cell>
          <cell r="T722">
            <v>0</v>
          </cell>
          <cell r="U722">
            <v>0</v>
          </cell>
          <cell r="V722">
            <v>0</v>
          </cell>
          <cell r="W722">
            <v>0</v>
          </cell>
          <cell r="X722">
            <v>0</v>
          </cell>
          <cell r="Y722">
            <v>0</v>
          </cell>
          <cell r="Z722">
            <v>0</v>
          </cell>
          <cell r="AA722">
            <v>0</v>
          </cell>
          <cell r="AB722">
            <v>0</v>
          </cell>
          <cell r="AC722">
            <v>0</v>
          </cell>
          <cell r="AD722">
            <v>0</v>
          </cell>
        </row>
        <row r="723">
          <cell r="A723" t="str">
            <v>LPTE</v>
          </cell>
          <cell r="B723" t="str">
            <v>LPTEPF</v>
          </cell>
          <cell r="C723" t="str">
            <v>Polymer-Plastics Technology and Engineering</v>
          </cell>
          <cell r="D723">
            <v>58</v>
          </cell>
          <cell r="E723">
            <v>58</v>
          </cell>
          <cell r="F723">
            <v>18</v>
          </cell>
          <cell r="G723">
            <v>5004</v>
          </cell>
          <cell r="H723">
            <v>8298</v>
          </cell>
          <cell r="I723">
            <v>6605</v>
          </cell>
          <cell r="J723">
            <v>0</v>
          </cell>
          <cell r="K723">
            <v>0</v>
          </cell>
          <cell r="L723">
            <v>0</v>
          </cell>
          <cell r="M723">
            <v>0</v>
          </cell>
          <cell r="N723">
            <v>0</v>
          </cell>
          <cell r="O723">
            <v>4253</v>
          </cell>
          <cell r="P723">
            <v>7053</v>
          </cell>
          <cell r="Q723">
            <v>5614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  <cell r="W723">
            <v>0</v>
          </cell>
          <cell r="X723">
            <v>0</v>
          </cell>
          <cell r="Y723">
            <v>0</v>
          </cell>
          <cell r="Z723">
            <v>0</v>
          </cell>
          <cell r="AA723">
            <v>0</v>
          </cell>
          <cell r="AB723">
            <v>0</v>
          </cell>
          <cell r="AC723">
            <v>0</v>
          </cell>
          <cell r="AD723">
            <v>0</v>
          </cell>
        </row>
        <row r="724">
          <cell r="A724" t="str">
            <v>LQEN</v>
          </cell>
          <cell r="B724" t="str">
            <v>LQENPF</v>
          </cell>
          <cell r="C724" t="str">
            <v>Quality Engineering</v>
          </cell>
          <cell r="D724">
            <v>31</v>
          </cell>
          <cell r="E724">
            <v>31</v>
          </cell>
          <cell r="F724">
            <v>4</v>
          </cell>
          <cell r="G724">
            <v>1124</v>
          </cell>
          <cell r="H724">
            <v>1864</v>
          </cell>
          <cell r="I724">
            <v>1485</v>
          </cell>
          <cell r="J724">
            <v>0</v>
          </cell>
          <cell r="K724">
            <v>0</v>
          </cell>
          <cell r="L724">
            <v>0</v>
          </cell>
          <cell r="M724">
            <v>0</v>
          </cell>
          <cell r="N724">
            <v>0</v>
          </cell>
          <cell r="O724">
            <v>955</v>
          </cell>
          <cell r="P724">
            <v>1584</v>
          </cell>
          <cell r="Q724">
            <v>1262</v>
          </cell>
          <cell r="R724">
            <v>0</v>
          </cell>
          <cell r="S724">
            <v>0</v>
          </cell>
          <cell r="T724">
            <v>0</v>
          </cell>
          <cell r="U724">
            <v>0</v>
          </cell>
          <cell r="V724">
            <v>0</v>
          </cell>
          <cell r="W724">
            <v>0</v>
          </cell>
          <cell r="X724">
            <v>0</v>
          </cell>
          <cell r="Y724">
            <v>0</v>
          </cell>
          <cell r="Z724">
            <v>0</v>
          </cell>
          <cell r="AA724">
            <v>0</v>
          </cell>
          <cell r="AB724">
            <v>0</v>
          </cell>
          <cell r="AC724">
            <v>0</v>
          </cell>
          <cell r="AD724">
            <v>0</v>
          </cell>
        </row>
        <row r="725">
          <cell r="A725" t="str">
            <v>LSAA</v>
          </cell>
          <cell r="B725" t="str">
            <v>LSAAPF</v>
          </cell>
          <cell r="C725" t="str">
            <v>Stochastic Analysis and Applications</v>
          </cell>
          <cell r="D725">
            <v>37</v>
          </cell>
          <cell r="E725">
            <v>37</v>
          </cell>
          <cell r="F725">
            <v>6</v>
          </cell>
          <cell r="G725">
            <v>2182</v>
          </cell>
          <cell r="H725">
            <v>3625</v>
          </cell>
          <cell r="I725">
            <v>2887</v>
          </cell>
          <cell r="J725">
            <v>0</v>
          </cell>
          <cell r="K725">
            <v>0</v>
          </cell>
          <cell r="L725">
            <v>0</v>
          </cell>
          <cell r="M725">
            <v>0</v>
          </cell>
          <cell r="N725">
            <v>0</v>
          </cell>
          <cell r="O725">
            <v>1855</v>
          </cell>
          <cell r="P725">
            <v>3081</v>
          </cell>
          <cell r="Q725">
            <v>2454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  <cell r="W725">
            <v>0</v>
          </cell>
          <cell r="X725">
            <v>0</v>
          </cell>
          <cell r="Y725">
            <v>0</v>
          </cell>
          <cell r="Z725">
            <v>0</v>
          </cell>
          <cell r="AA725">
            <v>0</v>
          </cell>
          <cell r="AB725">
            <v>0</v>
          </cell>
          <cell r="AC725">
            <v>0</v>
          </cell>
          <cell r="AD725">
            <v>0</v>
          </cell>
        </row>
        <row r="726">
          <cell r="A726" t="str">
            <v>LSEI</v>
          </cell>
          <cell r="B726" t="str">
            <v>LSEIPF</v>
          </cell>
          <cell r="C726" t="str">
            <v>Solvent Extraction and Ion Exchange</v>
          </cell>
          <cell r="D726">
            <v>37</v>
          </cell>
          <cell r="E726">
            <v>37</v>
          </cell>
          <cell r="F726">
            <v>7</v>
          </cell>
          <cell r="G726">
            <v>2481</v>
          </cell>
          <cell r="H726">
            <v>4115</v>
          </cell>
          <cell r="I726">
            <v>3275</v>
          </cell>
          <cell r="J726">
            <v>0</v>
          </cell>
          <cell r="K726">
            <v>0</v>
          </cell>
          <cell r="L726">
            <v>0</v>
          </cell>
          <cell r="M726">
            <v>0</v>
          </cell>
          <cell r="N726">
            <v>0</v>
          </cell>
          <cell r="O726">
            <v>2109</v>
          </cell>
          <cell r="P726">
            <v>3498</v>
          </cell>
          <cell r="Q726">
            <v>2784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  <cell r="W726">
            <v>0</v>
          </cell>
          <cell r="X726">
            <v>0</v>
          </cell>
          <cell r="Y726">
            <v>0</v>
          </cell>
          <cell r="Z726">
            <v>0</v>
          </cell>
          <cell r="AA726">
            <v>0</v>
          </cell>
          <cell r="AB726">
            <v>0</v>
          </cell>
          <cell r="AC726">
            <v>0</v>
          </cell>
          <cell r="AD726">
            <v>0</v>
          </cell>
        </row>
        <row r="727">
          <cell r="A727" t="str">
            <v>LSFM</v>
          </cell>
          <cell r="B727" t="str">
            <v>LSFMPF</v>
          </cell>
          <cell r="C727" t="str">
            <v>Soft Materials</v>
          </cell>
          <cell r="D727">
            <v>17</v>
          </cell>
          <cell r="E727">
            <v>17</v>
          </cell>
          <cell r="F727">
            <v>4</v>
          </cell>
          <cell r="G727">
            <v>945</v>
          </cell>
          <cell r="H727">
            <v>1566</v>
          </cell>
          <cell r="I727">
            <v>1247</v>
          </cell>
          <cell r="J727">
            <v>0</v>
          </cell>
          <cell r="K727">
            <v>0</v>
          </cell>
          <cell r="L727">
            <v>0</v>
          </cell>
          <cell r="M727">
            <v>0</v>
          </cell>
          <cell r="N727">
            <v>0</v>
          </cell>
          <cell r="O727">
            <v>803</v>
          </cell>
          <cell r="P727">
            <v>1331</v>
          </cell>
          <cell r="Q727">
            <v>1060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  <cell r="W727">
            <v>0</v>
          </cell>
          <cell r="X727">
            <v>0</v>
          </cell>
          <cell r="Y727">
            <v>0</v>
          </cell>
          <cell r="Z727">
            <v>0</v>
          </cell>
          <cell r="AA727">
            <v>0</v>
          </cell>
          <cell r="AB727">
            <v>0</v>
          </cell>
          <cell r="AC727">
            <v>0</v>
          </cell>
          <cell r="AD727">
            <v>0</v>
          </cell>
        </row>
        <row r="728">
          <cell r="A728" t="str">
            <v>LSPR</v>
          </cell>
          <cell r="B728" t="str">
            <v>LSPRPF</v>
          </cell>
          <cell r="C728" t="str">
            <v>Separation and Purification Reviews</v>
          </cell>
          <cell r="D728">
            <v>48</v>
          </cell>
          <cell r="E728">
            <v>48</v>
          </cell>
          <cell r="F728">
            <v>4</v>
          </cell>
          <cell r="G728">
            <v>1038</v>
          </cell>
          <cell r="H728">
            <v>1725</v>
          </cell>
          <cell r="I728">
            <v>1373</v>
          </cell>
          <cell r="J728">
            <v>0</v>
          </cell>
          <cell r="K728">
            <v>0</v>
          </cell>
          <cell r="L728">
            <v>0</v>
          </cell>
          <cell r="M728">
            <v>0</v>
          </cell>
          <cell r="N728">
            <v>0</v>
          </cell>
          <cell r="O728">
            <v>882</v>
          </cell>
          <cell r="P728">
            <v>1466</v>
          </cell>
          <cell r="Q728">
            <v>1167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  <cell r="W728">
            <v>0</v>
          </cell>
          <cell r="X728">
            <v>0</v>
          </cell>
          <cell r="Y728">
            <v>0</v>
          </cell>
          <cell r="Z728">
            <v>0</v>
          </cell>
          <cell r="AA728">
            <v>0</v>
          </cell>
          <cell r="AB728">
            <v>0</v>
          </cell>
          <cell r="AC728">
            <v>0</v>
          </cell>
          <cell r="AD728">
            <v>0</v>
          </cell>
        </row>
        <row r="729">
          <cell r="A729" t="str">
            <v>LSQA</v>
          </cell>
          <cell r="B729" t="str">
            <v>LSQAPF</v>
          </cell>
          <cell r="C729" t="str">
            <v>Sequential Analysis</v>
          </cell>
          <cell r="D729">
            <v>38</v>
          </cell>
          <cell r="E729">
            <v>38</v>
          </cell>
          <cell r="F729">
            <v>4</v>
          </cell>
          <cell r="G729">
            <v>1540</v>
          </cell>
          <cell r="H729">
            <v>2562</v>
          </cell>
          <cell r="I729">
            <v>2038</v>
          </cell>
          <cell r="J729">
            <v>0</v>
          </cell>
          <cell r="K729">
            <v>0</v>
          </cell>
          <cell r="L729">
            <v>0</v>
          </cell>
          <cell r="M729">
            <v>0</v>
          </cell>
          <cell r="N729">
            <v>0</v>
          </cell>
          <cell r="O729">
            <v>1309</v>
          </cell>
          <cell r="P729">
            <v>2178</v>
          </cell>
          <cell r="Q729">
            <v>1732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  <cell r="W729">
            <v>0</v>
          </cell>
          <cell r="X729">
            <v>0</v>
          </cell>
          <cell r="Y729">
            <v>0</v>
          </cell>
          <cell r="Z729">
            <v>0</v>
          </cell>
          <cell r="AA729">
            <v>0</v>
          </cell>
          <cell r="AB729">
            <v>0</v>
          </cell>
          <cell r="AC729">
            <v>0</v>
          </cell>
          <cell r="AD729">
            <v>0</v>
          </cell>
        </row>
        <row r="730">
          <cell r="A730" t="str">
            <v>LSRT</v>
          </cell>
          <cell r="B730" t="str">
            <v>LSRTPF</v>
          </cell>
          <cell r="C730" t="str">
            <v>Inorganic and Nano-Metal Chemistry</v>
          </cell>
          <cell r="D730">
            <v>49</v>
          </cell>
          <cell r="E730">
            <v>49</v>
          </cell>
          <cell r="F730">
            <v>12</v>
          </cell>
          <cell r="G730">
            <v>3272</v>
          </cell>
          <cell r="H730">
            <v>5425</v>
          </cell>
          <cell r="I730">
            <v>4318</v>
          </cell>
          <cell r="J730">
            <v>0</v>
          </cell>
          <cell r="K730">
            <v>0</v>
          </cell>
          <cell r="L730">
            <v>0</v>
          </cell>
          <cell r="M730">
            <v>0</v>
          </cell>
          <cell r="N730">
            <v>0</v>
          </cell>
          <cell r="O730">
            <v>2781</v>
          </cell>
          <cell r="P730">
            <v>4611</v>
          </cell>
          <cell r="Q730">
            <v>3670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  <cell r="W730">
            <v>0</v>
          </cell>
          <cell r="X730">
            <v>0</v>
          </cell>
          <cell r="Y730">
            <v>0</v>
          </cell>
          <cell r="Z730">
            <v>0</v>
          </cell>
          <cell r="AA730">
            <v>0</v>
          </cell>
          <cell r="AB730">
            <v>0</v>
          </cell>
          <cell r="AC730">
            <v>0</v>
          </cell>
          <cell r="AD730">
            <v>0</v>
          </cell>
        </row>
        <row r="731">
          <cell r="A731" t="str">
            <v>LSSP</v>
          </cell>
          <cell r="B731" t="str">
            <v>LSSPPF</v>
          </cell>
          <cell r="C731" t="str">
            <v>Communications in Statistics: Simulation and Computation</v>
          </cell>
          <cell r="D731">
            <v>48</v>
          </cell>
          <cell r="E731">
            <v>48</v>
          </cell>
          <cell r="F731">
            <v>10</v>
          </cell>
          <cell r="G731">
            <v>4672</v>
          </cell>
          <cell r="H731">
            <v>7746</v>
          </cell>
          <cell r="I731">
            <v>6166</v>
          </cell>
          <cell r="J731">
            <v>0</v>
          </cell>
          <cell r="K731">
            <v>0</v>
          </cell>
          <cell r="L731">
            <v>0</v>
          </cell>
          <cell r="M731">
            <v>0</v>
          </cell>
          <cell r="N731">
            <v>0</v>
          </cell>
          <cell r="O731">
            <v>3971</v>
          </cell>
          <cell r="P731">
            <v>6584</v>
          </cell>
          <cell r="Q731">
            <v>5241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  <cell r="W731">
            <v>0</v>
          </cell>
          <cell r="X731">
            <v>0</v>
          </cell>
          <cell r="Y731">
            <v>0</v>
          </cell>
          <cell r="Z731">
            <v>0</v>
          </cell>
          <cell r="AA731">
            <v>0</v>
          </cell>
          <cell r="AB731">
            <v>0</v>
          </cell>
          <cell r="AC731">
            <v>0</v>
          </cell>
          <cell r="AD731">
            <v>0</v>
          </cell>
        </row>
        <row r="732">
          <cell r="A732" t="str">
            <v>LSST</v>
          </cell>
          <cell r="B732" t="str">
            <v>LSSTPF</v>
          </cell>
          <cell r="C732" t="str">
            <v>Separation Science and Technology</v>
          </cell>
          <cell r="D732">
            <v>54</v>
          </cell>
          <cell r="E732">
            <v>54</v>
          </cell>
          <cell r="F732">
            <v>18</v>
          </cell>
          <cell r="G732">
            <v>4735</v>
          </cell>
          <cell r="H732">
            <v>7854</v>
          </cell>
          <cell r="I732">
            <v>6256</v>
          </cell>
          <cell r="J732">
            <v>0</v>
          </cell>
          <cell r="K732">
            <v>0</v>
          </cell>
          <cell r="L732">
            <v>0</v>
          </cell>
          <cell r="M732">
            <v>0</v>
          </cell>
          <cell r="N732">
            <v>0</v>
          </cell>
          <cell r="O732">
            <v>4025</v>
          </cell>
          <cell r="P732">
            <v>6676</v>
          </cell>
          <cell r="Q732">
            <v>5318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  <cell r="W732">
            <v>0</v>
          </cell>
          <cell r="X732">
            <v>0</v>
          </cell>
          <cell r="Y732">
            <v>0</v>
          </cell>
          <cell r="Z732">
            <v>0</v>
          </cell>
          <cell r="AA732">
            <v>0</v>
          </cell>
          <cell r="AB732">
            <v>0</v>
          </cell>
          <cell r="AC732">
            <v>0</v>
          </cell>
          <cell r="AD732">
            <v>0</v>
          </cell>
        </row>
        <row r="733">
          <cell r="A733" t="str">
            <v>LSTA</v>
          </cell>
          <cell r="B733" t="str">
            <v>LSTAPF</v>
          </cell>
          <cell r="C733" t="str">
            <v>Communications in Statistics: Theory and Methods</v>
          </cell>
          <cell r="D733">
            <v>48</v>
          </cell>
          <cell r="E733">
            <v>48</v>
          </cell>
          <cell r="F733">
            <v>24</v>
          </cell>
          <cell r="G733">
            <v>9539</v>
          </cell>
          <cell r="H733">
            <v>15747</v>
          </cell>
          <cell r="I733">
            <v>12536</v>
          </cell>
          <cell r="J733">
            <v>0</v>
          </cell>
          <cell r="K733">
            <v>0</v>
          </cell>
          <cell r="L733">
            <v>0</v>
          </cell>
          <cell r="M733">
            <v>0</v>
          </cell>
          <cell r="N733">
            <v>0</v>
          </cell>
          <cell r="O733">
            <v>8108</v>
          </cell>
          <cell r="P733">
            <v>13385</v>
          </cell>
          <cell r="Q733">
            <v>10656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  <cell r="W733">
            <v>0</v>
          </cell>
          <cell r="X733">
            <v>0</v>
          </cell>
          <cell r="Y733">
            <v>0</v>
          </cell>
          <cell r="Z733">
            <v>0</v>
          </cell>
          <cell r="AA733">
            <v>0</v>
          </cell>
          <cell r="AB733">
            <v>0</v>
          </cell>
          <cell r="AC733">
            <v>0</v>
          </cell>
          <cell r="AD733">
            <v>0</v>
          </cell>
        </row>
        <row r="734">
          <cell r="A734" t="str">
            <v>LSTL</v>
          </cell>
          <cell r="B734" t="str">
            <v>LSTLPF</v>
          </cell>
          <cell r="C734" t="str">
            <v>Spectroscopy Letters</v>
          </cell>
          <cell r="D734">
            <v>52</v>
          </cell>
          <cell r="E734">
            <v>52</v>
          </cell>
          <cell r="F734">
            <v>10</v>
          </cell>
          <cell r="G734">
            <v>3012</v>
          </cell>
          <cell r="H734">
            <v>4994</v>
          </cell>
          <cell r="I734">
            <v>3978</v>
          </cell>
          <cell r="J734">
            <v>0</v>
          </cell>
          <cell r="K734">
            <v>0</v>
          </cell>
          <cell r="L734">
            <v>0</v>
          </cell>
          <cell r="M734">
            <v>0</v>
          </cell>
          <cell r="N734">
            <v>0</v>
          </cell>
          <cell r="O734">
            <v>2560</v>
          </cell>
          <cell r="P734">
            <v>4245</v>
          </cell>
          <cell r="Q734">
            <v>3381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  <cell r="W734">
            <v>0</v>
          </cell>
          <cell r="X734">
            <v>0</v>
          </cell>
          <cell r="Y734">
            <v>0</v>
          </cell>
          <cell r="Z734">
            <v>0</v>
          </cell>
          <cell r="AA734">
            <v>0</v>
          </cell>
          <cell r="AB734">
            <v>0</v>
          </cell>
          <cell r="AC734">
            <v>0</v>
          </cell>
          <cell r="AD734">
            <v>0</v>
          </cell>
        </row>
        <row r="735">
          <cell r="A735" t="str">
            <v>LSTM</v>
          </cell>
          <cell r="B735" t="str">
            <v>LSTMPF</v>
          </cell>
          <cell r="C735" t="str">
            <v>Stochastic Models</v>
          </cell>
          <cell r="D735">
            <v>35</v>
          </cell>
          <cell r="E735">
            <v>35</v>
          </cell>
          <cell r="F735">
            <v>4</v>
          </cell>
          <cell r="G735">
            <v>1908</v>
          </cell>
          <cell r="H735">
            <v>3165</v>
          </cell>
          <cell r="I735">
            <v>2520</v>
          </cell>
          <cell r="J735">
            <v>0</v>
          </cell>
          <cell r="K735">
            <v>0</v>
          </cell>
          <cell r="L735">
            <v>0</v>
          </cell>
          <cell r="M735">
            <v>0</v>
          </cell>
          <cell r="N735">
            <v>0</v>
          </cell>
          <cell r="O735">
            <v>1622</v>
          </cell>
          <cell r="P735">
            <v>2690</v>
          </cell>
          <cell r="Q735">
            <v>2142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  <cell r="W735">
            <v>0</v>
          </cell>
          <cell r="X735">
            <v>0</v>
          </cell>
          <cell r="Y735">
            <v>0</v>
          </cell>
          <cell r="Z735">
            <v>0</v>
          </cell>
          <cell r="AA735">
            <v>0</v>
          </cell>
          <cell r="AB735">
            <v>0</v>
          </cell>
          <cell r="AC735">
            <v>0</v>
          </cell>
          <cell r="AD735">
            <v>0</v>
          </cell>
        </row>
        <row r="736">
          <cell r="A736" t="str">
            <v>LSYC</v>
          </cell>
          <cell r="B736" t="str">
            <v>LSYCPF</v>
          </cell>
          <cell r="C736" t="str">
            <v>Synthetic Communications</v>
          </cell>
          <cell r="D736">
            <v>49</v>
          </cell>
          <cell r="E736">
            <v>49</v>
          </cell>
          <cell r="F736">
            <v>24</v>
          </cell>
          <cell r="G736">
            <v>3953</v>
          </cell>
          <cell r="H736">
            <v>6552</v>
          </cell>
          <cell r="I736">
            <v>5219</v>
          </cell>
          <cell r="J736">
            <v>0</v>
          </cell>
          <cell r="K736">
            <v>0</v>
          </cell>
          <cell r="L736">
            <v>0</v>
          </cell>
          <cell r="M736">
            <v>0</v>
          </cell>
          <cell r="N736">
            <v>0</v>
          </cell>
          <cell r="O736">
            <v>3360</v>
          </cell>
          <cell r="P736">
            <v>5569</v>
          </cell>
          <cell r="Q736">
            <v>4436</v>
          </cell>
          <cell r="R736">
            <v>0</v>
          </cell>
          <cell r="S736">
            <v>0</v>
          </cell>
          <cell r="T736">
            <v>0</v>
          </cell>
          <cell r="U736">
            <v>0</v>
          </cell>
          <cell r="V736">
            <v>0</v>
          </cell>
          <cell r="W736">
            <v>0</v>
          </cell>
          <cell r="X736">
            <v>0</v>
          </cell>
          <cell r="Y736">
            <v>0</v>
          </cell>
          <cell r="Z736">
            <v>0</v>
          </cell>
          <cell r="AA736">
            <v>0</v>
          </cell>
          <cell r="AB736">
            <v>0</v>
          </cell>
          <cell r="AC736">
            <v>0</v>
          </cell>
          <cell r="AD736">
            <v>0</v>
          </cell>
        </row>
        <row r="737">
          <cell r="A737" t="str">
            <v>LTTY</v>
          </cell>
          <cell r="B737" t="str">
            <v>LTTYPF</v>
          </cell>
          <cell r="C737" t="str">
            <v>Journal of Computational and Theoretical Transport</v>
          </cell>
          <cell r="D737">
            <v>48</v>
          </cell>
          <cell r="E737">
            <v>48</v>
          </cell>
          <cell r="F737">
            <v>7</v>
          </cell>
          <cell r="G737">
            <v>2673</v>
          </cell>
          <cell r="H737">
            <v>4432</v>
          </cell>
          <cell r="I737">
            <v>3532</v>
          </cell>
          <cell r="J737">
            <v>0</v>
          </cell>
          <cell r="K737">
            <v>0</v>
          </cell>
          <cell r="L737">
            <v>0</v>
          </cell>
          <cell r="M737">
            <v>0</v>
          </cell>
          <cell r="N737">
            <v>0</v>
          </cell>
          <cell r="O737">
            <v>2272</v>
          </cell>
          <cell r="P737">
            <v>3767</v>
          </cell>
          <cell r="Q737">
            <v>3002</v>
          </cell>
          <cell r="R737">
            <v>0</v>
          </cell>
          <cell r="S737">
            <v>0</v>
          </cell>
          <cell r="T737">
            <v>0</v>
          </cell>
          <cell r="U737">
            <v>0</v>
          </cell>
          <cell r="V737">
            <v>0</v>
          </cell>
          <cell r="W737">
            <v>0</v>
          </cell>
          <cell r="X737">
            <v>0</v>
          </cell>
          <cell r="Y737">
            <v>0</v>
          </cell>
          <cell r="Z737">
            <v>0</v>
          </cell>
          <cell r="AA737">
            <v>0</v>
          </cell>
          <cell r="AB737">
            <v>0</v>
          </cell>
          <cell r="AC737">
            <v>0</v>
          </cell>
          <cell r="AD737">
            <v>0</v>
          </cell>
        </row>
        <row r="738">
          <cell r="A738" t="str">
            <v>LWCT</v>
          </cell>
          <cell r="B738" t="str">
            <v>LWCTPF</v>
          </cell>
          <cell r="C738" t="str">
            <v>Journal of Wood Chemistry and Technology</v>
          </cell>
          <cell r="D738">
            <v>39</v>
          </cell>
          <cell r="E738">
            <v>39</v>
          </cell>
          <cell r="F738">
            <v>6</v>
          </cell>
          <cell r="G738">
            <v>2226</v>
          </cell>
          <cell r="H738">
            <v>3699</v>
          </cell>
          <cell r="I738">
            <v>2947</v>
          </cell>
          <cell r="J738">
            <v>0</v>
          </cell>
          <cell r="K738">
            <v>0</v>
          </cell>
          <cell r="L738">
            <v>0</v>
          </cell>
          <cell r="M738">
            <v>0</v>
          </cell>
          <cell r="N738">
            <v>0</v>
          </cell>
          <cell r="O738">
            <v>1892</v>
          </cell>
          <cell r="P738">
            <v>3144</v>
          </cell>
          <cell r="Q738">
            <v>2505</v>
          </cell>
          <cell r="R738">
            <v>0</v>
          </cell>
          <cell r="S738">
            <v>0</v>
          </cell>
          <cell r="T738">
            <v>0</v>
          </cell>
          <cell r="U738">
            <v>0</v>
          </cell>
          <cell r="V738">
            <v>0</v>
          </cell>
          <cell r="W738">
            <v>0</v>
          </cell>
          <cell r="X738">
            <v>0</v>
          </cell>
          <cell r="Y738">
            <v>0</v>
          </cell>
          <cell r="Z738">
            <v>0</v>
          </cell>
          <cell r="AA738">
            <v>0</v>
          </cell>
          <cell r="AB738">
            <v>0</v>
          </cell>
          <cell r="AC738">
            <v>0</v>
          </cell>
          <cell r="AD738">
            <v>0</v>
          </cell>
        </row>
        <row r="739">
          <cell r="A739" t="str">
            <v>MAAE</v>
          </cell>
          <cell r="B739" t="str">
            <v>MAAEPF</v>
          </cell>
          <cell r="C739" t="str">
            <v>Anthropology &amp; Archeology of Eurasia</v>
          </cell>
          <cell r="D739">
            <v>58</v>
          </cell>
          <cell r="E739">
            <v>58</v>
          </cell>
          <cell r="F739">
            <v>4</v>
          </cell>
          <cell r="G739">
            <v>959</v>
          </cell>
          <cell r="H739">
            <v>1535</v>
          </cell>
          <cell r="I739">
            <v>1280</v>
          </cell>
          <cell r="J739">
            <v>0</v>
          </cell>
          <cell r="K739">
            <v>0</v>
          </cell>
          <cell r="L739">
            <v>0</v>
          </cell>
          <cell r="M739">
            <v>0</v>
          </cell>
          <cell r="N739">
            <v>0</v>
          </cell>
          <cell r="O739">
            <v>815</v>
          </cell>
          <cell r="P739">
            <v>1305</v>
          </cell>
          <cell r="Q739">
            <v>1088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  <cell r="W739">
            <v>0</v>
          </cell>
          <cell r="X739">
            <v>0</v>
          </cell>
          <cell r="Y739">
            <v>0</v>
          </cell>
          <cell r="Z739">
            <v>0</v>
          </cell>
          <cell r="AA739">
            <v>0</v>
          </cell>
          <cell r="AB739">
            <v>0</v>
          </cell>
          <cell r="AC739">
            <v>0</v>
          </cell>
          <cell r="AD739">
            <v>0</v>
          </cell>
        </row>
        <row r="740">
          <cell r="A740" t="str">
            <v>MADT</v>
          </cell>
          <cell r="B740" t="str">
            <v>MADTPF</v>
          </cell>
          <cell r="C740" t="str">
            <v>Administrative Theory &amp; Praxis</v>
          </cell>
          <cell r="D740">
            <v>41</v>
          </cell>
          <cell r="E740">
            <v>41</v>
          </cell>
          <cell r="F740">
            <v>4</v>
          </cell>
          <cell r="G740">
            <v>356</v>
          </cell>
          <cell r="H740">
            <v>569</v>
          </cell>
          <cell r="I740">
            <v>474</v>
          </cell>
          <cell r="J740">
            <v>0</v>
          </cell>
          <cell r="K740">
            <v>0</v>
          </cell>
          <cell r="L740">
            <v>0</v>
          </cell>
          <cell r="M740">
            <v>0</v>
          </cell>
          <cell r="N740">
            <v>0</v>
          </cell>
          <cell r="O740">
            <v>303</v>
          </cell>
          <cell r="P740">
            <v>484</v>
          </cell>
          <cell r="Q740">
            <v>403</v>
          </cell>
          <cell r="R740">
            <v>0</v>
          </cell>
          <cell r="S740">
            <v>0</v>
          </cell>
          <cell r="T740">
            <v>0</v>
          </cell>
          <cell r="U740">
            <v>0</v>
          </cell>
          <cell r="V740">
            <v>0</v>
          </cell>
          <cell r="W740">
            <v>0</v>
          </cell>
          <cell r="X740">
            <v>0</v>
          </cell>
          <cell r="Y740">
            <v>0</v>
          </cell>
          <cell r="Z740">
            <v>0</v>
          </cell>
          <cell r="AA740">
            <v>0</v>
          </cell>
          <cell r="AB740">
            <v>0</v>
          </cell>
          <cell r="AC740">
            <v>0</v>
          </cell>
          <cell r="AD740">
            <v>0</v>
          </cell>
        </row>
        <row r="741">
          <cell r="A741" t="str">
            <v>MCED</v>
          </cell>
          <cell r="B741" t="str">
            <v>MCEDPF</v>
          </cell>
          <cell r="C741" t="str">
            <v>Chinese Education &amp; Society</v>
          </cell>
          <cell r="D741">
            <v>52</v>
          </cell>
          <cell r="E741">
            <v>52</v>
          </cell>
          <cell r="F741">
            <v>6</v>
          </cell>
          <cell r="G741">
            <v>1336</v>
          </cell>
          <cell r="H741">
            <v>2139</v>
          </cell>
          <cell r="I741">
            <v>1781</v>
          </cell>
          <cell r="J741">
            <v>0</v>
          </cell>
          <cell r="K741">
            <v>0</v>
          </cell>
          <cell r="L741">
            <v>0</v>
          </cell>
          <cell r="M741">
            <v>0</v>
          </cell>
          <cell r="N741">
            <v>0</v>
          </cell>
          <cell r="O741">
            <v>1136</v>
          </cell>
          <cell r="P741">
            <v>1818</v>
          </cell>
          <cell r="Q741">
            <v>1514</v>
          </cell>
          <cell r="R741">
            <v>0</v>
          </cell>
          <cell r="S741">
            <v>0</v>
          </cell>
          <cell r="T741">
            <v>0</v>
          </cell>
          <cell r="U741">
            <v>0</v>
          </cell>
          <cell r="V741">
            <v>0</v>
          </cell>
          <cell r="W741">
            <v>0</v>
          </cell>
          <cell r="X741">
            <v>0</v>
          </cell>
          <cell r="Y741">
            <v>0</v>
          </cell>
          <cell r="Z741">
            <v>0</v>
          </cell>
          <cell r="AA741">
            <v>0</v>
          </cell>
          <cell r="AB741">
            <v>0</v>
          </cell>
          <cell r="AC741">
            <v>0</v>
          </cell>
          <cell r="AD741">
            <v>0</v>
          </cell>
        </row>
        <row r="742">
          <cell r="A742" t="str">
            <v>MCES</v>
          </cell>
          <cell r="B742" t="str">
            <v>MCESPF</v>
          </cell>
          <cell r="C742" t="str">
            <v>The Chinese Economy</v>
          </cell>
          <cell r="D742">
            <v>52</v>
          </cell>
          <cell r="E742">
            <v>52</v>
          </cell>
          <cell r="F742">
            <v>6</v>
          </cell>
          <cell r="G742">
            <v>1336</v>
          </cell>
          <cell r="H742">
            <v>2139</v>
          </cell>
          <cell r="I742">
            <v>1781</v>
          </cell>
          <cell r="J742">
            <v>0</v>
          </cell>
          <cell r="K742">
            <v>0</v>
          </cell>
          <cell r="L742">
            <v>0</v>
          </cell>
          <cell r="M742">
            <v>0</v>
          </cell>
          <cell r="N742">
            <v>0</v>
          </cell>
          <cell r="O742">
            <v>1136</v>
          </cell>
          <cell r="P742">
            <v>1818</v>
          </cell>
          <cell r="Q742">
            <v>1514</v>
          </cell>
          <cell r="R742">
            <v>0</v>
          </cell>
          <cell r="S742">
            <v>0</v>
          </cell>
          <cell r="T742">
            <v>0</v>
          </cell>
          <cell r="U742">
            <v>0</v>
          </cell>
          <cell r="V742">
            <v>0</v>
          </cell>
          <cell r="W742">
            <v>0</v>
          </cell>
          <cell r="X742">
            <v>0</v>
          </cell>
          <cell r="Y742">
            <v>0</v>
          </cell>
          <cell r="Z742">
            <v>0</v>
          </cell>
          <cell r="AA742">
            <v>0</v>
          </cell>
          <cell r="AB742">
            <v>0</v>
          </cell>
          <cell r="AC742">
            <v>0</v>
          </cell>
          <cell r="AD742">
            <v>0</v>
          </cell>
        </row>
        <row r="743">
          <cell r="A743" t="str">
            <v>MCHA</v>
          </cell>
          <cell r="B743" t="str">
            <v>MCHAPF</v>
          </cell>
          <cell r="C743" t="str">
            <v>Challenge</v>
          </cell>
          <cell r="D743">
            <v>62</v>
          </cell>
          <cell r="E743">
            <v>62</v>
          </cell>
          <cell r="F743">
            <v>6</v>
          </cell>
          <cell r="G743">
            <v>365</v>
          </cell>
          <cell r="H743">
            <v>582</v>
          </cell>
          <cell r="I743">
            <v>486</v>
          </cell>
          <cell r="J743">
            <v>0</v>
          </cell>
          <cell r="K743">
            <v>0</v>
          </cell>
          <cell r="L743">
            <v>0</v>
          </cell>
          <cell r="M743">
            <v>0</v>
          </cell>
          <cell r="N743">
            <v>0</v>
          </cell>
          <cell r="O743">
            <v>310</v>
          </cell>
          <cell r="P743">
            <v>495</v>
          </cell>
          <cell r="Q743">
            <v>413</v>
          </cell>
          <cell r="R743">
            <v>0</v>
          </cell>
          <cell r="S743">
            <v>0</v>
          </cell>
          <cell r="T743">
            <v>0</v>
          </cell>
          <cell r="U743">
            <v>0</v>
          </cell>
          <cell r="V743">
            <v>0</v>
          </cell>
          <cell r="W743">
            <v>0</v>
          </cell>
          <cell r="X743">
            <v>0</v>
          </cell>
          <cell r="Y743">
            <v>0</v>
          </cell>
          <cell r="Z743">
            <v>0</v>
          </cell>
          <cell r="AA743">
            <v>0</v>
          </cell>
          <cell r="AB743">
            <v>0</v>
          </cell>
          <cell r="AC743">
            <v>0</v>
          </cell>
          <cell r="AD743">
            <v>0</v>
          </cell>
        </row>
        <row r="744">
          <cell r="A744" t="str">
            <v>MCLG</v>
          </cell>
          <cell r="B744" t="str">
            <v>MCLGPF</v>
          </cell>
          <cell r="C744" t="str">
            <v>Chinese Law &amp; Government</v>
          </cell>
          <cell r="D744">
            <v>51</v>
          </cell>
          <cell r="E744">
            <v>51</v>
          </cell>
          <cell r="F744">
            <v>6</v>
          </cell>
          <cell r="G744">
            <v>1336</v>
          </cell>
          <cell r="H744">
            <v>2139</v>
          </cell>
          <cell r="I744">
            <v>1782</v>
          </cell>
          <cell r="J744">
            <v>0</v>
          </cell>
          <cell r="K744">
            <v>0</v>
          </cell>
          <cell r="L744">
            <v>0</v>
          </cell>
          <cell r="M744">
            <v>0</v>
          </cell>
          <cell r="N744">
            <v>0</v>
          </cell>
          <cell r="O744">
            <v>1136</v>
          </cell>
          <cell r="P744">
            <v>1818</v>
          </cell>
          <cell r="Q744">
            <v>1515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  <cell r="W744">
            <v>0</v>
          </cell>
          <cell r="X744">
            <v>0</v>
          </cell>
          <cell r="Y744">
            <v>0</v>
          </cell>
          <cell r="Z744">
            <v>0</v>
          </cell>
          <cell r="AA744">
            <v>0</v>
          </cell>
          <cell r="AB744">
            <v>0</v>
          </cell>
          <cell r="AC744">
            <v>0</v>
          </cell>
          <cell r="AD744">
            <v>0</v>
          </cell>
        </row>
        <row r="745">
          <cell r="A745" t="str">
            <v>MCSA</v>
          </cell>
          <cell r="B745" t="str">
            <v>MCSAPF</v>
          </cell>
          <cell r="C745" t="str">
            <v>Chinese Sociological Review</v>
          </cell>
          <cell r="D745">
            <v>51</v>
          </cell>
          <cell r="E745">
            <v>51</v>
          </cell>
          <cell r="F745">
            <v>4</v>
          </cell>
          <cell r="G745">
            <v>1047</v>
          </cell>
          <cell r="H745">
            <v>1678</v>
          </cell>
          <cell r="I745">
            <v>1396</v>
          </cell>
          <cell r="J745">
            <v>0</v>
          </cell>
          <cell r="K745">
            <v>0</v>
          </cell>
          <cell r="L745">
            <v>0</v>
          </cell>
          <cell r="M745">
            <v>0</v>
          </cell>
          <cell r="N745">
            <v>0</v>
          </cell>
          <cell r="O745">
            <v>890</v>
          </cell>
          <cell r="P745">
            <v>1426</v>
          </cell>
          <cell r="Q745">
            <v>1187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  <cell r="W745">
            <v>0</v>
          </cell>
          <cell r="X745">
            <v>0</v>
          </cell>
          <cell r="Y745">
            <v>0</v>
          </cell>
          <cell r="Z745">
            <v>0</v>
          </cell>
          <cell r="AA745">
            <v>0</v>
          </cell>
          <cell r="AB745">
            <v>0</v>
          </cell>
          <cell r="AC745">
            <v>0</v>
          </cell>
          <cell r="AD745">
            <v>0</v>
          </cell>
        </row>
        <row r="746">
          <cell r="A746" t="str">
            <v>MCSH</v>
          </cell>
          <cell r="B746" t="str">
            <v>MCSHPF</v>
          </cell>
          <cell r="C746" t="str">
            <v>Chinese Studies in History</v>
          </cell>
          <cell r="D746">
            <v>52</v>
          </cell>
          <cell r="E746">
            <v>52</v>
          </cell>
          <cell r="F746">
            <v>4</v>
          </cell>
          <cell r="G746">
            <v>958</v>
          </cell>
          <cell r="H746">
            <v>1533</v>
          </cell>
          <cell r="I746">
            <v>1275</v>
          </cell>
          <cell r="J746">
            <v>0</v>
          </cell>
          <cell r="K746">
            <v>0</v>
          </cell>
          <cell r="L746">
            <v>0</v>
          </cell>
          <cell r="M746">
            <v>0</v>
          </cell>
          <cell r="N746">
            <v>0</v>
          </cell>
          <cell r="O746">
            <v>814</v>
          </cell>
          <cell r="P746">
            <v>1303</v>
          </cell>
          <cell r="Q746">
            <v>1084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  <cell r="W746">
            <v>0</v>
          </cell>
          <cell r="X746">
            <v>0</v>
          </cell>
          <cell r="Y746">
            <v>0</v>
          </cell>
          <cell r="Z746">
            <v>0</v>
          </cell>
          <cell r="AA746">
            <v>0</v>
          </cell>
          <cell r="AB746">
            <v>0</v>
          </cell>
          <cell r="AC746">
            <v>0</v>
          </cell>
          <cell r="AD746">
            <v>0</v>
          </cell>
        </row>
        <row r="747">
          <cell r="A747" t="str">
            <v>MCSP</v>
          </cell>
          <cell r="B747" t="str">
            <v>MCSPPF</v>
          </cell>
          <cell r="C747" t="str">
            <v>Contemporary Chinese Thought</v>
          </cell>
          <cell r="D747">
            <v>50</v>
          </cell>
          <cell r="E747">
            <v>50</v>
          </cell>
          <cell r="F747">
            <v>4</v>
          </cell>
          <cell r="G747">
            <v>958</v>
          </cell>
          <cell r="H747">
            <v>1533</v>
          </cell>
          <cell r="I747">
            <v>1275</v>
          </cell>
          <cell r="J747">
            <v>0</v>
          </cell>
          <cell r="K747">
            <v>0</v>
          </cell>
          <cell r="L747">
            <v>0</v>
          </cell>
          <cell r="M747">
            <v>0</v>
          </cell>
          <cell r="N747">
            <v>0</v>
          </cell>
          <cell r="O747">
            <v>814</v>
          </cell>
          <cell r="P747">
            <v>1303</v>
          </cell>
          <cell r="Q747">
            <v>1084</v>
          </cell>
          <cell r="R747">
            <v>0</v>
          </cell>
          <cell r="S747">
            <v>0</v>
          </cell>
          <cell r="T747">
            <v>0</v>
          </cell>
          <cell r="U747">
            <v>0</v>
          </cell>
          <cell r="V747">
            <v>0</v>
          </cell>
          <cell r="W747">
            <v>0</v>
          </cell>
          <cell r="X747">
            <v>0</v>
          </cell>
          <cell r="Y747">
            <v>0</v>
          </cell>
          <cell r="Z747">
            <v>0</v>
          </cell>
          <cell r="AA747">
            <v>0</v>
          </cell>
          <cell r="AB747">
            <v>0</v>
          </cell>
          <cell r="AC747">
            <v>0</v>
          </cell>
          <cell r="AD747">
            <v>0</v>
          </cell>
        </row>
        <row r="748">
          <cell r="A748" t="str">
            <v>MEEE</v>
          </cell>
          <cell r="B748" t="str">
            <v>MEEEPF</v>
          </cell>
          <cell r="C748" t="str">
            <v>Eastern European Economics</v>
          </cell>
          <cell r="D748">
            <v>57</v>
          </cell>
          <cell r="E748">
            <v>57</v>
          </cell>
          <cell r="F748">
            <v>6</v>
          </cell>
          <cell r="G748">
            <v>1379</v>
          </cell>
          <cell r="H748">
            <v>2207</v>
          </cell>
          <cell r="I748">
            <v>1840</v>
          </cell>
          <cell r="J748">
            <v>0</v>
          </cell>
          <cell r="K748">
            <v>0</v>
          </cell>
          <cell r="L748">
            <v>0</v>
          </cell>
          <cell r="M748">
            <v>0</v>
          </cell>
          <cell r="N748">
            <v>0</v>
          </cell>
          <cell r="O748">
            <v>1172</v>
          </cell>
          <cell r="P748">
            <v>1876</v>
          </cell>
          <cell r="Q748">
            <v>1564</v>
          </cell>
          <cell r="R748">
            <v>0</v>
          </cell>
          <cell r="S748">
            <v>0</v>
          </cell>
          <cell r="T748">
            <v>0</v>
          </cell>
          <cell r="U748">
            <v>0</v>
          </cell>
          <cell r="V748">
            <v>0</v>
          </cell>
          <cell r="W748">
            <v>0</v>
          </cell>
          <cell r="X748">
            <v>0</v>
          </cell>
          <cell r="Y748">
            <v>0</v>
          </cell>
          <cell r="Z748">
            <v>0</v>
          </cell>
          <cell r="AA748">
            <v>0</v>
          </cell>
          <cell r="AB748">
            <v>0</v>
          </cell>
          <cell r="AC748">
            <v>0</v>
          </cell>
          <cell r="AD748">
            <v>0</v>
          </cell>
        </row>
        <row r="749">
          <cell r="A749" t="str">
            <v>MEUE</v>
          </cell>
          <cell r="B749" t="str">
            <v>MEUEPF</v>
          </cell>
          <cell r="C749" t="str">
            <v>European Education</v>
          </cell>
          <cell r="D749">
            <v>51</v>
          </cell>
          <cell r="E749">
            <v>51</v>
          </cell>
          <cell r="F749">
            <v>4</v>
          </cell>
          <cell r="G749">
            <v>958</v>
          </cell>
          <cell r="H749">
            <v>1533</v>
          </cell>
          <cell r="I749">
            <v>1275</v>
          </cell>
          <cell r="J749">
            <v>0</v>
          </cell>
          <cell r="K749">
            <v>0</v>
          </cell>
          <cell r="L749">
            <v>0</v>
          </cell>
          <cell r="M749">
            <v>0</v>
          </cell>
          <cell r="N749">
            <v>0</v>
          </cell>
          <cell r="O749">
            <v>814</v>
          </cell>
          <cell r="P749">
            <v>1303</v>
          </cell>
          <cell r="Q749">
            <v>1084</v>
          </cell>
          <cell r="R749">
            <v>0</v>
          </cell>
          <cell r="S749">
            <v>0</v>
          </cell>
          <cell r="T749">
            <v>0</v>
          </cell>
          <cell r="U749">
            <v>0</v>
          </cell>
          <cell r="V749">
            <v>0</v>
          </cell>
          <cell r="W749">
            <v>0</v>
          </cell>
          <cell r="X749">
            <v>0</v>
          </cell>
          <cell r="Y749">
            <v>0</v>
          </cell>
          <cell r="Z749">
            <v>0</v>
          </cell>
          <cell r="AA749">
            <v>0</v>
          </cell>
          <cell r="AB749">
            <v>0</v>
          </cell>
          <cell r="AC749">
            <v>0</v>
          </cell>
          <cell r="AD749">
            <v>0</v>
          </cell>
        </row>
        <row r="750">
          <cell r="A750" t="str">
            <v>MIJP</v>
          </cell>
          <cell r="B750" t="str">
            <v>MIJPPF</v>
          </cell>
          <cell r="C750" t="str">
            <v>Int'l Journal of Political Economy</v>
          </cell>
          <cell r="D750">
            <v>48</v>
          </cell>
          <cell r="E750">
            <v>48</v>
          </cell>
          <cell r="F750">
            <v>4</v>
          </cell>
          <cell r="G750">
            <v>1038</v>
          </cell>
          <cell r="H750">
            <v>1660</v>
          </cell>
          <cell r="I750">
            <v>1384</v>
          </cell>
          <cell r="J750">
            <v>0</v>
          </cell>
          <cell r="K750">
            <v>0</v>
          </cell>
          <cell r="L750">
            <v>0</v>
          </cell>
          <cell r="M750">
            <v>0</v>
          </cell>
          <cell r="N750">
            <v>0</v>
          </cell>
          <cell r="O750">
            <v>882</v>
          </cell>
          <cell r="P750">
            <v>1411</v>
          </cell>
          <cell r="Q750">
            <v>1176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  <cell r="W750">
            <v>0</v>
          </cell>
          <cell r="X750">
            <v>0</v>
          </cell>
          <cell r="Y750">
            <v>0</v>
          </cell>
          <cell r="Z750">
            <v>0</v>
          </cell>
          <cell r="AA750">
            <v>0</v>
          </cell>
          <cell r="AB750">
            <v>0</v>
          </cell>
          <cell r="AC750">
            <v>0</v>
          </cell>
          <cell r="AD750">
            <v>0</v>
          </cell>
        </row>
        <row r="751">
          <cell r="A751" t="str">
            <v>MIJS</v>
          </cell>
          <cell r="B751" t="str">
            <v>MIJSPF</v>
          </cell>
          <cell r="C751" t="str">
            <v>Int'l Journal of Sociology</v>
          </cell>
          <cell r="D751">
            <v>49</v>
          </cell>
          <cell r="E751">
            <v>49</v>
          </cell>
          <cell r="F751">
            <v>6</v>
          </cell>
          <cell r="G751">
            <v>1369</v>
          </cell>
          <cell r="H751">
            <v>2189</v>
          </cell>
          <cell r="I751">
            <v>1825</v>
          </cell>
          <cell r="J751">
            <v>0</v>
          </cell>
          <cell r="K751">
            <v>0</v>
          </cell>
          <cell r="L751">
            <v>0</v>
          </cell>
          <cell r="M751">
            <v>0</v>
          </cell>
          <cell r="N751">
            <v>0</v>
          </cell>
          <cell r="O751">
            <v>1164</v>
          </cell>
          <cell r="P751">
            <v>1861</v>
          </cell>
          <cell r="Q751">
            <v>1551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  <cell r="W751">
            <v>0</v>
          </cell>
          <cell r="X751">
            <v>0</v>
          </cell>
          <cell r="Y751">
            <v>0</v>
          </cell>
          <cell r="Z751">
            <v>0</v>
          </cell>
          <cell r="AA751">
            <v>0</v>
          </cell>
          <cell r="AB751">
            <v>0</v>
          </cell>
          <cell r="AC751">
            <v>0</v>
          </cell>
          <cell r="AD751">
            <v>0</v>
          </cell>
        </row>
        <row r="752">
          <cell r="A752" t="str">
            <v>MIMH</v>
          </cell>
          <cell r="B752" t="str">
            <v>MIMHPF</v>
          </cell>
          <cell r="C752" t="str">
            <v>Int'l Journal of Mental Health</v>
          </cell>
          <cell r="D752">
            <v>48</v>
          </cell>
          <cell r="E752">
            <v>48</v>
          </cell>
          <cell r="F752">
            <v>4</v>
          </cell>
          <cell r="G752">
            <v>958</v>
          </cell>
          <cell r="H752">
            <v>1533</v>
          </cell>
          <cell r="I752">
            <v>1275</v>
          </cell>
          <cell r="J752">
            <v>0</v>
          </cell>
          <cell r="K752">
            <v>0</v>
          </cell>
          <cell r="L752">
            <v>0</v>
          </cell>
          <cell r="M752">
            <v>0</v>
          </cell>
          <cell r="N752">
            <v>0</v>
          </cell>
          <cell r="O752">
            <v>814</v>
          </cell>
          <cell r="P752">
            <v>1303</v>
          </cell>
          <cell r="Q752">
            <v>1084</v>
          </cell>
          <cell r="R752">
            <v>0</v>
          </cell>
          <cell r="S752">
            <v>0</v>
          </cell>
          <cell r="T752">
            <v>0</v>
          </cell>
          <cell r="U752">
            <v>0</v>
          </cell>
          <cell r="V752">
            <v>0</v>
          </cell>
          <cell r="W752">
            <v>0</v>
          </cell>
          <cell r="X752">
            <v>0</v>
          </cell>
          <cell r="Y752">
            <v>0</v>
          </cell>
          <cell r="Z752">
            <v>0</v>
          </cell>
          <cell r="AA752">
            <v>0</v>
          </cell>
          <cell r="AB752">
            <v>0</v>
          </cell>
          <cell r="AC752">
            <v>0</v>
          </cell>
          <cell r="AD752">
            <v>0</v>
          </cell>
        </row>
        <row r="753">
          <cell r="A753" t="str">
            <v>MIMO</v>
          </cell>
          <cell r="B753" t="str">
            <v>MIMOPF</v>
          </cell>
          <cell r="C753" t="str">
            <v>Int'l Studies of Management &amp; Org.</v>
          </cell>
          <cell r="D753">
            <v>49</v>
          </cell>
          <cell r="E753">
            <v>49</v>
          </cell>
          <cell r="F753">
            <v>4</v>
          </cell>
          <cell r="G753">
            <v>1101</v>
          </cell>
          <cell r="H753">
            <v>1761</v>
          </cell>
          <cell r="I753">
            <v>1467</v>
          </cell>
          <cell r="J753">
            <v>0</v>
          </cell>
          <cell r="K753">
            <v>0</v>
          </cell>
          <cell r="L753">
            <v>0</v>
          </cell>
          <cell r="M753">
            <v>0</v>
          </cell>
          <cell r="N753">
            <v>0</v>
          </cell>
          <cell r="O753">
            <v>936</v>
          </cell>
          <cell r="P753">
            <v>1497</v>
          </cell>
          <cell r="Q753">
            <v>1247</v>
          </cell>
          <cell r="R753">
            <v>0</v>
          </cell>
          <cell r="S753">
            <v>0</v>
          </cell>
          <cell r="T753">
            <v>0</v>
          </cell>
          <cell r="U753">
            <v>0</v>
          </cell>
          <cell r="V753">
            <v>0</v>
          </cell>
          <cell r="W753">
            <v>0</v>
          </cell>
          <cell r="X753">
            <v>0</v>
          </cell>
          <cell r="Y753">
            <v>0</v>
          </cell>
          <cell r="Z753">
            <v>0</v>
          </cell>
          <cell r="AA753">
            <v>0</v>
          </cell>
          <cell r="AB753">
            <v>0</v>
          </cell>
          <cell r="AC753">
            <v>0</v>
          </cell>
          <cell r="AD753">
            <v>0</v>
          </cell>
        </row>
        <row r="754">
          <cell r="A754" t="str">
            <v>MJEC</v>
          </cell>
          <cell r="B754" t="str">
            <v>MJECPF</v>
          </cell>
          <cell r="C754" t="str">
            <v>Int'l Journal of Electronic Commerce</v>
          </cell>
          <cell r="D754">
            <v>23</v>
          </cell>
          <cell r="E754">
            <v>23</v>
          </cell>
          <cell r="F754">
            <v>4</v>
          </cell>
          <cell r="G754">
            <v>805</v>
          </cell>
          <cell r="H754">
            <v>1288</v>
          </cell>
          <cell r="I754">
            <v>1074</v>
          </cell>
          <cell r="J754">
            <v>0</v>
          </cell>
          <cell r="K754">
            <v>0</v>
          </cell>
          <cell r="L754">
            <v>0</v>
          </cell>
          <cell r="M754">
            <v>0</v>
          </cell>
          <cell r="N754">
            <v>0</v>
          </cell>
          <cell r="O754">
            <v>684</v>
          </cell>
          <cell r="P754">
            <v>1095</v>
          </cell>
          <cell r="Q754">
            <v>913</v>
          </cell>
          <cell r="R754">
            <v>0</v>
          </cell>
          <cell r="S754">
            <v>0</v>
          </cell>
          <cell r="T754">
            <v>0</v>
          </cell>
          <cell r="U754">
            <v>0</v>
          </cell>
          <cell r="V754">
            <v>0</v>
          </cell>
          <cell r="W754">
            <v>0</v>
          </cell>
          <cell r="X754">
            <v>0</v>
          </cell>
          <cell r="Y754">
            <v>0</v>
          </cell>
          <cell r="Z754">
            <v>0</v>
          </cell>
          <cell r="AA754">
            <v>0</v>
          </cell>
          <cell r="AB754">
            <v>0</v>
          </cell>
          <cell r="AC754">
            <v>0</v>
          </cell>
          <cell r="AD754">
            <v>0</v>
          </cell>
        </row>
        <row r="755">
          <cell r="A755" t="str">
            <v>MJEI</v>
          </cell>
          <cell r="B755" t="str">
            <v>MJEIPF</v>
          </cell>
          <cell r="C755" t="str">
            <v>Journal of Economic Issues</v>
          </cell>
          <cell r="D755">
            <v>53</v>
          </cell>
          <cell r="E755">
            <v>53</v>
          </cell>
          <cell r="F755">
            <v>4</v>
          </cell>
          <cell r="G755">
            <v>165</v>
          </cell>
          <cell r="H755">
            <v>266</v>
          </cell>
          <cell r="I755">
            <v>221</v>
          </cell>
          <cell r="J755">
            <v>0</v>
          </cell>
          <cell r="K755">
            <v>0</v>
          </cell>
          <cell r="L755">
            <v>0</v>
          </cell>
          <cell r="M755">
            <v>0</v>
          </cell>
          <cell r="N755">
            <v>0</v>
          </cell>
          <cell r="O755">
            <v>140</v>
          </cell>
          <cell r="P755">
            <v>226</v>
          </cell>
          <cell r="Q755">
            <v>188</v>
          </cell>
          <cell r="R755">
            <v>0</v>
          </cell>
          <cell r="S755">
            <v>0</v>
          </cell>
          <cell r="T755">
            <v>0</v>
          </cell>
          <cell r="U755">
            <v>0</v>
          </cell>
          <cell r="V755">
            <v>0</v>
          </cell>
          <cell r="W755">
            <v>0</v>
          </cell>
          <cell r="X755">
            <v>0</v>
          </cell>
          <cell r="Y755">
            <v>0</v>
          </cell>
          <cell r="Z755">
            <v>0</v>
          </cell>
          <cell r="AA755">
            <v>0</v>
          </cell>
          <cell r="AB755">
            <v>0</v>
          </cell>
          <cell r="AC755">
            <v>0</v>
          </cell>
          <cell r="AD755">
            <v>0</v>
          </cell>
        </row>
        <row r="756">
          <cell r="A756" t="str">
            <v>MJES</v>
          </cell>
          <cell r="B756" t="str">
            <v>MJESPF</v>
          </cell>
          <cell r="C756" t="str">
            <v>The Japanese Political Economy</v>
          </cell>
          <cell r="D756">
            <v>44</v>
          </cell>
          <cell r="E756">
            <v>44</v>
          </cell>
          <cell r="F756">
            <v>4</v>
          </cell>
          <cell r="G756">
            <v>898</v>
          </cell>
          <cell r="H756">
            <v>1436</v>
          </cell>
          <cell r="I756">
            <v>1198</v>
          </cell>
          <cell r="J756">
            <v>0</v>
          </cell>
          <cell r="K756">
            <v>0</v>
          </cell>
          <cell r="L756">
            <v>0</v>
          </cell>
          <cell r="M756">
            <v>0</v>
          </cell>
          <cell r="N756">
            <v>0</v>
          </cell>
          <cell r="O756">
            <v>763</v>
          </cell>
          <cell r="P756">
            <v>1221</v>
          </cell>
          <cell r="Q756">
            <v>1018</v>
          </cell>
          <cell r="R756">
            <v>0</v>
          </cell>
          <cell r="S756">
            <v>0</v>
          </cell>
          <cell r="T756">
            <v>0</v>
          </cell>
          <cell r="U756">
            <v>0</v>
          </cell>
          <cell r="V756">
            <v>0</v>
          </cell>
          <cell r="W756">
            <v>0</v>
          </cell>
          <cell r="X756">
            <v>0</v>
          </cell>
          <cell r="Y756">
            <v>0</v>
          </cell>
          <cell r="Z756">
            <v>0</v>
          </cell>
          <cell r="AA756">
            <v>0</v>
          </cell>
          <cell r="AB756">
            <v>0</v>
          </cell>
          <cell r="AC756">
            <v>0</v>
          </cell>
          <cell r="AD756">
            <v>0</v>
          </cell>
        </row>
        <row r="757">
          <cell r="A757" t="str">
            <v>MMER</v>
          </cell>
          <cell r="B757" t="str">
            <v>MMERPF</v>
          </cell>
          <cell r="C757" t="str">
            <v>Marketing Education Review</v>
          </cell>
          <cell r="D757">
            <v>29</v>
          </cell>
          <cell r="E757">
            <v>29</v>
          </cell>
          <cell r="F757">
            <v>4</v>
          </cell>
          <cell r="G757">
            <v>199</v>
          </cell>
          <cell r="H757">
            <v>318</v>
          </cell>
          <cell r="I757">
            <v>266</v>
          </cell>
          <cell r="J757">
            <v>0</v>
          </cell>
          <cell r="K757">
            <v>0</v>
          </cell>
          <cell r="L757">
            <v>0</v>
          </cell>
          <cell r="M757">
            <v>0</v>
          </cell>
          <cell r="N757">
            <v>0</v>
          </cell>
          <cell r="O757">
            <v>169</v>
          </cell>
          <cell r="P757">
            <v>270</v>
          </cell>
          <cell r="Q757">
            <v>226</v>
          </cell>
          <cell r="R757">
            <v>0</v>
          </cell>
          <cell r="S757">
            <v>0</v>
          </cell>
          <cell r="T757">
            <v>0</v>
          </cell>
          <cell r="U757">
            <v>0</v>
          </cell>
          <cell r="V757">
            <v>0</v>
          </cell>
          <cell r="W757">
            <v>0</v>
          </cell>
          <cell r="X757">
            <v>0</v>
          </cell>
          <cell r="Y757">
            <v>0</v>
          </cell>
          <cell r="Z757">
            <v>0</v>
          </cell>
          <cell r="AA757">
            <v>0</v>
          </cell>
          <cell r="AB757">
            <v>0</v>
          </cell>
          <cell r="AC757">
            <v>0</v>
          </cell>
          <cell r="AD757">
            <v>0</v>
          </cell>
        </row>
        <row r="758">
          <cell r="A758" t="str">
            <v>MMIS</v>
          </cell>
          <cell r="B758" t="str">
            <v>MMISPF</v>
          </cell>
          <cell r="C758" t="str">
            <v>Journal of Management Information Systems</v>
          </cell>
          <cell r="D758">
            <v>36</v>
          </cell>
          <cell r="E758">
            <v>36</v>
          </cell>
          <cell r="F758">
            <v>4</v>
          </cell>
          <cell r="G758">
            <v>1074</v>
          </cell>
          <cell r="H758">
            <v>1718</v>
          </cell>
          <cell r="I758">
            <v>1432</v>
          </cell>
          <cell r="J758">
            <v>0</v>
          </cell>
          <cell r="K758">
            <v>0</v>
          </cell>
          <cell r="L758">
            <v>0</v>
          </cell>
          <cell r="M758">
            <v>0</v>
          </cell>
          <cell r="N758">
            <v>0</v>
          </cell>
          <cell r="O758">
            <v>913</v>
          </cell>
          <cell r="P758">
            <v>1460</v>
          </cell>
          <cell r="Q758">
            <v>1217</v>
          </cell>
          <cell r="R758">
            <v>0</v>
          </cell>
          <cell r="S758">
            <v>0</v>
          </cell>
          <cell r="T758">
            <v>0</v>
          </cell>
          <cell r="U758">
            <v>0</v>
          </cell>
          <cell r="V758">
            <v>0</v>
          </cell>
          <cell r="W758">
            <v>0</v>
          </cell>
          <cell r="X758">
            <v>0</v>
          </cell>
          <cell r="Y758">
            <v>0</v>
          </cell>
          <cell r="Z758">
            <v>0</v>
          </cell>
          <cell r="AA758">
            <v>0</v>
          </cell>
          <cell r="AB758">
            <v>0</v>
          </cell>
          <cell r="AC758">
            <v>0</v>
          </cell>
          <cell r="AD758">
            <v>0</v>
          </cell>
        </row>
        <row r="759">
          <cell r="A759" t="str">
            <v>MMTP</v>
          </cell>
          <cell r="B759" t="str">
            <v>MMTPPF</v>
          </cell>
          <cell r="C759" t="str">
            <v>Journal of Marketing Theory &amp; Practice</v>
          </cell>
          <cell r="D759">
            <v>27</v>
          </cell>
          <cell r="E759">
            <v>27</v>
          </cell>
          <cell r="F759">
            <v>4</v>
          </cell>
          <cell r="G759">
            <v>311</v>
          </cell>
          <cell r="H759">
            <v>494</v>
          </cell>
          <cell r="I759">
            <v>413</v>
          </cell>
          <cell r="J759">
            <v>0</v>
          </cell>
          <cell r="K759">
            <v>0</v>
          </cell>
          <cell r="L759">
            <v>0</v>
          </cell>
          <cell r="M759">
            <v>0</v>
          </cell>
          <cell r="N759">
            <v>0</v>
          </cell>
          <cell r="O759">
            <v>264</v>
          </cell>
          <cell r="P759">
            <v>420</v>
          </cell>
          <cell r="Q759">
            <v>351</v>
          </cell>
          <cell r="R759">
            <v>0</v>
          </cell>
          <cell r="S759">
            <v>0</v>
          </cell>
          <cell r="T759">
            <v>0</v>
          </cell>
          <cell r="U759">
            <v>0</v>
          </cell>
          <cell r="V759">
            <v>0</v>
          </cell>
          <cell r="W759">
            <v>0</v>
          </cell>
          <cell r="X759">
            <v>0</v>
          </cell>
          <cell r="Y759">
            <v>0</v>
          </cell>
          <cell r="Z759">
            <v>0</v>
          </cell>
          <cell r="AA759">
            <v>0</v>
          </cell>
          <cell r="AB759">
            <v>0</v>
          </cell>
          <cell r="AC759">
            <v>0</v>
          </cell>
          <cell r="AD759">
            <v>0</v>
          </cell>
        </row>
        <row r="760">
          <cell r="A760" t="str">
            <v>MPET</v>
          </cell>
          <cell r="B760" t="str">
            <v>MPETPF</v>
          </cell>
          <cell r="C760" t="str">
            <v>Problems of Economic Transition</v>
          </cell>
          <cell r="D760">
            <v>61</v>
          </cell>
          <cell r="E760">
            <v>61</v>
          </cell>
          <cell r="F760">
            <v>12</v>
          </cell>
          <cell r="G760">
            <v>1428</v>
          </cell>
          <cell r="H760">
            <v>2284</v>
          </cell>
          <cell r="I760">
            <v>1904</v>
          </cell>
          <cell r="J760">
            <v>0</v>
          </cell>
          <cell r="K760">
            <v>0</v>
          </cell>
          <cell r="L760">
            <v>0</v>
          </cell>
          <cell r="M760">
            <v>0</v>
          </cell>
          <cell r="N760">
            <v>0</v>
          </cell>
          <cell r="O760">
            <v>1214</v>
          </cell>
          <cell r="P760">
            <v>1941</v>
          </cell>
          <cell r="Q760">
            <v>1618</v>
          </cell>
          <cell r="R760">
            <v>0</v>
          </cell>
          <cell r="S760">
            <v>0</v>
          </cell>
          <cell r="T760">
            <v>0</v>
          </cell>
          <cell r="U760">
            <v>0</v>
          </cell>
          <cell r="V760">
            <v>0</v>
          </cell>
          <cell r="W760">
            <v>0</v>
          </cell>
          <cell r="X760">
            <v>0</v>
          </cell>
          <cell r="Y760">
            <v>0</v>
          </cell>
          <cell r="Z760">
            <v>0</v>
          </cell>
          <cell r="AA760">
            <v>0</v>
          </cell>
          <cell r="AB760">
            <v>0</v>
          </cell>
          <cell r="AC760">
            <v>0</v>
          </cell>
          <cell r="AD760">
            <v>0</v>
          </cell>
        </row>
        <row r="761">
          <cell r="A761" t="str">
            <v>MPIN</v>
          </cell>
          <cell r="B761" t="str">
            <v>MPINPF</v>
          </cell>
          <cell r="C761" t="str">
            <v>Public Integrity</v>
          </cell>
          <cell r="D761">
            <v>21</v>
          </cell>
          <cell r="E761">
            <v>21</v>
          </cell>
          <cell r="F761">
            <v>6</v>
          </cell>
          <cell r="G761">
            <v>446</v>
          </cell>
          <cell r="H761">
            <v>714</v>
          </cell>
          <cell r="I761">
            <v>596</v>
          </cell>
          <cell r="J761">
            <v>0</v>
          </cell>
          <cell r="K761">
            <v>0</v>
          </cell>
          <cell r="L761">
            <v>0</v>
          </cell>
          <cell r="M761">
            <v>0</v>
          </cell>
          <cell r="N761">
            <v>0</v>
          </cell>
          <cell r="O761">
            <v>379</v>
          </cell>
          <cell r="P761">
            <v>607</v>
          </cell>
          <cell r="Q761">
            <v>507</v>
          </cell>
          <cell r="R761">
            <v>0</v>
          </cell>
          <cell r="S761">
            <v>0</v>
          </cell>
          <cell r="T761">
            <v>0</v>
          </cell>
          <cell r="U761">
            <v>0</v>
          </cell>
          <cell r="V761">
            <v>0</v>
          </cell>
          <cell r="W761">
            <v>0</v>
          </cell>
          <cell r="X761">
            <v>0</v>
          </cell>
          <cell r="Y761">
            <v>0</v>
          </cell>
          <cell r="Z761">
            <v>0</v>
          </cell>
          <cell r="AA761">
            <v>0</v>
          </cell>
          <cell r="AB761">
            <v>0</v>
          </cell>
          <cell r="AC761">
            <v>0</v>
          </cell>
          <cell r="AD761">
            <v>0</v>
          </cell>
        </row>
        <row r="762">
          <cell r="A762" t="str">
            <v>MPKE</v>
          </cell>
          <cell r="B762" t="str">
            <v>MPKEPF</v>
          </cell>
          <cell r="C762" t="str">
            <v>Journal of Post Keynesian Economics</v>
          </cell>
          <cell r="D762">
            <v>42</v>
          </cell>
          <cell r="E762">
            <v>42</v>
          </cell>
          <cell r="F762">
            <v>4</v>
          </cell>
          <cell r="G762">
            <v>419</v>
          </cell>
          <cell r="H762">
            <v>672</v>
          </cell>
          <cell r="I762">
            <v>559</v>
          </cell>
          <cell r="J762">
            <v>0</v>
          </cell>
          <cell r="K762">
            <v>0</v>
          </cell>
          <cell r="L762">
            <v>0</v>
          </cell>
          <cell r="M762">
            <v>0</v>
          </cell>
          <cell r="N762">
            <v>0</v>
          </cell>
          <cell r="O762">
            <v>356</v>
          </cell>
          <cell r="P762">
            <v>571</v>
          </cell>
          <cell r="Q762">
            <v>475</v>
          </cell>
          <cell r="R762">
            <v>0</v>
          </cell>
          <cell r="S762">
            <v>0</v>
          </cell>
          <cell r="T762">
            <v>0</v>
          </cell>
          <cell r="U762">
            <v>0</v>
          </cell>
          <cell r="V762">
            <v>0</v>
          </cell>
          <cell r="W762">
            <v>0</v>
          </cell>
          <cell r="X762">
            <v>0</v>
          </cell>
          <cell r="Y762">
            <v>0</v>
          </cell>
          <cell r="Z762">
            <v>0</v>
          </cell>
          <cell r="AA762">
            <v>0</v>
          </cell>
          <cell r="AB762">
            <v>0</v>
          </cell>
          <cell r="AC762">
            <v>0</v>
          </cell>
          <cell r="AD762">
            <v>0</v>
          </cell>
        </row>
        <row r="763">
          <cell r="A763" t="str">
            <v>MPMR</v>
          </cell>
          <cell r="B763" t="str">
            <v>MPMRPF</v>
          </cell>
          <cell r="C763" t="str">
            <v>Public Performance &amp; Mgmt Review</v>
          </cell>
          <cell r="D763">
            <v>43</v>
          </cell>
          <cell r="E763">
            <v>43</v>
          </cell>
          <cell r="F763">
            <v>6</v>
          </cell>
          <cell r="G763">
            <v>848</v>
          </cell>
          <cell r="H763">
            <v>1356</v>
          </cell>
          <cell r="I763">
            <v>1132</v>
          </cell>
          <cell r="J763">
            <v>0</v>
          </cell>
          <cell r="K763">
            <v>0</v>
          </cell>
          <cell r="L763">
            <v>0</v>
          </cell>
          <cell r="M763">
            <v>0</v>
          </cell>
          <cell r="N763">
            <v>0</v>
          </cell>
          <cell r="O763">
            <v>721</v>
          </cell>
          <cell r="P763">
            <v>1153</v>
          </cell>
          <cell r="Q763">
            <v>962</v>
          </cell>
          <cell r="R763">
            <v>0</v>
          </cell>
          <cell r="S763">
            <v>0</v>
          </cell>
          <cell r="T763">
            <v>0</v>
          </cell>
          <cell r="U763">
            <v>0</v>
          </cell>
          <cell r="V763">
            <v>0</v>
          </cell>
          <cell r="W763">
            <v>0</v>
          </cell>
          <cell r="X763">
            <v>0</v>
          </cell>
          <cell r="Y763">
            <v>0</v>
          </cell>
          <cell r="Z763">
            <v>0</v>
          </cell>
          <cell r="AA763">
            <v>0</v>
          </cell>
          <cell r="AB763">
            <v>0</v>
          </cell>
          <cell r="AC763">
            <v>0</v>
          </cell>
          <cell r="AD763">
            <v>0</v>
          </cell>
        </row>
        <row r="764">
          <cell r="A764" t="str">
            <v>MPPC</v>
          </cell>
          <cell r="B764" t="str">
            <v>MPPCPF</v>
          </cell>
          <cell r="C764" t="str">
            <v>Problems of Post-Communism</v>
          </cell>
          <cell r="D764">
            <v>66</v>
          </cell>
          <cell r="E764">
            <v>66</v>
          </cell>
          <cell r="F764">
            <v>6</v>
          </cell>
          <cell r="G764">
            <v>351</v>
          </cell>
          <cell r="H764">
            <v>562</v>
          </cell>
          <cell r="I764">
            <v>469</v>
          </cell>
          <cell r="J764">
            <v>0</v>
          </cell>
          <cell r="K764">
            <v>0</v>
          </cell>
          <cell r="L764">
            <v>0</v>
          </cell>
          <cell r="M764">
            <v>0</v>
          </cell>
          <cell r="N764">
            <v>0</v>
          </cell>
          <cell r="O764">
            <v>298</v>
          </cell>
          <cell r="P764">
            <v>478</v>
          </cell>
          <cell r="Q764">
            <v>399</v>
          </cell>
          <cell r="R764">
            <v>0</v>
          </cell>
          <cell r="S764">
            <v>0</v>
          </cell>
          <cell r="T764">
            <v>0</v>
          </cell>
          <cell r="U764">
            <v>0</v>
          </cell>
          <cell r="V764">
            <v>0</v>
          </cell>
          <cell r="W764">
            <v>0</v>
          </cell>
          <cell r="X764">
            <v>0</v>
          </cell>
          <cell r="Y764">
            <v>0</v>
          </cell>
          <cell r="Z764">
            <v>0</v>
          </cell>
          <cell r="AA764">
            <v>0</v>
          </cell>
          <cell r="AB764">
            <v>0</v>
          </cell>
          <cell r="AC764">
            <v>0</v>
          </cell>
          <cell r="AD764">
            <v>0</v>
          </cell>
        </row>
        <row r="765">
          <cell r="A765" t="str">
            <v>MREE</v>
          </cell>
          <cell r="B765" t="str">
            <v>MREEPF</v>
          </cell>
          <cell r="C765" t="str">
            <v>Emerging Markets Finance &amp; Trade</v>
          </cell>
          <cell r="D765">
            <v>55</v>
          </cell>
          <cell r="E765">
            <v>55</v>
          </cell>
          <cell r="F765">
            <v>15</v>
          </cell>
          <cell r="G765">
            <v>2800</v>
          </cell>
          <cell r="H765">
            <v>4478</v>
          </cell>
          <cell r="I765">
            <v>3732</v>
          </cell>
          <cell r="J765">
            <v>0</v>
          </cell>
          <cell r="K765">
            <v>0</v>
          </cell>
          <cell r="L765">
            <v>0</v>
          </cell>
          <cell r="M765">
            <v>0</v>
          </cell>
          <cell r="N765">
            <v>0</v>
          </cell>
          <cell r="O765">
            <v>2380</v>
          </cell>
          <cell r="P765">
            <v>3806</v>
          </cell>
          <cell r="Q765">
            <v>3172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  <cell r="W765">
            <v>0</v>
          </cell>
          <cell r="X765">
            <v>0</v>
          </cell>
          <cell r="Y765">
            <v>0</v>
          </cell>
          <cell r="Z765">
            <v>0</v>
          </cell>
          <cell r="AA765">
            <v>0</v>
          </cell>
          <cell r="AB765">
            <v>0</v>
          </cell>
          <cell r="AC765">
            <v>0</v>
          </cell>
          <cell r="AD765">
            <v>0</v>
          </cell>
        </row>
        <row r="766">
          <cell r="A766" t="str">
            <v>MRES</v>
          </cell>
          <cell r="B766" t="str">
            <v>MRESPF</v>
          </cell>
          <cell r="C766" t="str">
            <v>Russian Education &amp; Society</v>
          </cell>
          <cell r="D766">
            <v>61</v>
          </cell>
          <cell r="E766">
            <v>61</v>
          </cell>
          <cell r="F766">
            <v>12</v>
          </cell>
          <cell r="G766">
            <v>1407</v>
          </cell>
          <cell r="H766">
            <v>2249</v>
          </cell>
          <cell r="I766">
            <v>1874</v>
          </cell>
          <cell r="J766">
            <v>0</v>
          </cell>
          <cell r="K766">
            <v>0</v>
          </cell>
          <cell r="L766">
            <v>0</v>
          </cell>
          <cell r="M766">
            <v>0</v>
          </cell>
          <cell r="N766">
            <v>0</v>
          </cell>
          <cell r="O766">
            <v>1196</v>
          </cell>
          <cell r="P766">
            <v>1912</v>
          </cell>
          <cell r="Q766">
            <v>1593</v>
          </cell>
          <cell r="R766">
            <v>0</v>
          </cell>
          <cell r="S766">
            <v>0</v>
          </cell>
          <cell r="T766">
            <v>0</v>
          </cell>
          <cell r="U766">
            <v>0</v>
          </cell>
          <cell r="V766">
            <v>0</v>
          </cell>
          <cell r="W766">
            <v>0</v>
          </cell>
          <cell r="X766">
            <v>0</v>
          </cell>
          <cell r="Y766">
            <v>0</v>
          </cell>
          <cell r="Z766">
            <v>0</v>
          </cell>
          <cell r="AA766">
            <v>0</v>
          </cell>
          <cell r="AB766">
            <v>0</v>
          </cell>
          <cell r="AC766">
            <v>0</v>
          </cell>
          <cell r="AD766">
            <v>0</v>
          </cell>
        </row>
        <row r="767">
          <cell r="A767" t="str">
            <v>MRPO</v>
          </cell>
          <cell r="B767" t="str">
            <v>MRPOPF</v>
          </cell>
          <cell r="C767" t="str">
            <v>Journal of Russian &amp; East European Psychology</v>
          </cell>
          <cell r="D767">
            <v>56</v>
          </cell>
          <cell r="E767">
            <v>56</v>
          </cell>
          <cell r="F767">
            <v>6</v>
          </cell>
          <cell r="G767">
            <v>1233</v>
          </cell>
          <cell r="H767">
            <v>1975</v>
          </cell>
          <cell r="I767">
            <v>1647</v>
          </cell>
          <cell r="J767">
            <v>0</v>
          </cell>
          <cell r="K767">
            <v>0</v>
          </cell>
          <cell r="L767">
            <v>0</v>
          </cell>
          <cell r="M767">
            <v>0</v>
          </cell>
          <cell r="N767">
            <v>0</v>
          </cell>
          <cell r="O767">
            <v>1048</v>
          </cell>
          <cell r="P767">
            <v>1679</v>
          </cell>
          <cell r="Q767">
            <v>1400</v>
          </cell>
          <cell r="R767">
            <v>0</v>
          </cell>
          <cell r="S767">
            <v>0</v>
          </cell>
          <cell r="T767">
            <v>0</v>
          </cell>
          <cell r="U767">
            <v>0</v>
          </cell>
          <cell r="V767">
            <v>0</v>
          </cell>
          <cell r="W767">
            <v>0</v>
          </cell>
          <cell r="X767">
            <v>0</v>
          </cell>
          <cell r="Y767">
            <v>0</v>
          </cell>
          <cell r="Z767">
            <v>0</v>
          </cell>
          <cell r="AA767">
            <v>0</v>
          </cell>
          <cell r="AB767">
            <v>0</v>
          </cell>
          <cell r="AC767">
            <v>0</v>
          </cell>
          <cell r="AD767">
            <v>0</v>
          </cell>
        </row>
        <row r="768">
          <cell r="A768" t="str">
            <v>MRSD</v>
          </cell>
          <cell r="B768" t="str">
            <v>MRSDPF</v>
          </cell>
          <cell r="C768" t="str">
            <v>Statutes &amp; Decisions: Laws USSR</v>
          </cell>
          <cell r="D768">
            <v>53</v>
          </cell>
          <cell r="E768">
            <v>53</v>
          </cell>
          <cell r="F768">
            <v>6</v>
          </cell>
          <cell r="G768">
            <v>1534</v>
          </cell>
          <cell r="H768">
            <v>2454</v>
          </cell>
          <cell r="I768">
            <v>2045</v>
          </cell>
          <cell r="J768">
            <v>0</v>
          </cell>
          <cell r="K768">
            <v>0</v>
          </cell>
          <cell r="L768">
            <v>0</v>
          </cell>
          <cell r="M768">
            <v>0</v>
          </cell>
          <cell r="N768">
            <v>0</v>
          </cell>
          <cell r="O768">
            <v>1304</v>
          </cell>
          <cell r="P768">
            <v>2086</v>
          </cell>
          <cell r="Q768">
            <v>1738</v>
          </cell>
          <cell r="R768">
            <v>0</v>
          </cell>
          <cell r="S768">
            <v>0</v>
          </cell>
          <cell r="T768">
            <v>0</v>
          </cell>
          <cell r="U768">
            <v>0</v>
          </cell>
          <cell r="V768">
            <v>0</v>
          </cell>
          <cell r="W768">
            <v>0</v>
          </cell>
          <cell r="X768">
            <v>0</v>
          </cell>
          <cell r="Y768">
            <v>0</v>
          </cell>
          <cell r="Z768">
            <v>0</v>
          </cell>
          <cell r="AA768">
            <v>0</v>
          </cell>
          <cell r="AB768">
            <v>0</v>
          </cell>
          <cell r="AC768">
            <v>0</v>
          </cell>
          <cell r="AD768">
            <v>0</v>
          </cell>
        </row>
        <row r="769">
          <cell r="A769" t="str">
            <v>MRSH</v>
          </cell>
          <cell r="B769" t="str">
            <v>MRSHPF</v>
          </cell>
          <cell r="C769" t="str">
            <v>Russian Studies in History</v>
          </cell>
          <cell r="D769">
            <v>58</v>
          </cell>
          <cell r="E769">
            <v>58</v>
          </cell>
          <cell r="F769">
            <v>4</v>
          </cell>
          <cell r="G769">
            <v>958</v>
          </cell>
          <cell r="H769">
            <v>1533</v>
          </cell>
          <cell r="I769">
            <v>1275</v>
          </cell>
          <cell r="J769">
            <v>0</v>
          </cell>
          <cell r="K769">
            <v>0</v>
          </cell>
          <cell r="L769">
            <v>0</v>
          </cell>
          <cell r="M769">
            <v>0</v>
          </cell>
          <cell r="N769">
            <v>0</v>
          </cell>
          <cell r="O769">
            <v>814</v>
          </cell>
          <cell r="P769">
            <v>1303</v>
          </cell>
          <cell r="Q769">
            <v>1084</v>
          </cell>
          <cell r="R769">
            <v>0</v>
          </cell>
          <cell r="S769">
            <v>0</v>
          </cell>
          <cell r="T769">
            <v>0</v>
          </cell>
          <cell r="U769">
            <v>0</v>
          </cell>
          <cell r="V769">
            <v>0</v>
          </cell>
          <cell r="W769">
            <v>0</v>
          </cell>
          <cell r="X769">
            <v>0</v>
          </cell>
          <cell r="Y769">
            <v>0</v>
          </cell>
          <cell r="Z769">
            <v>0</v>
          </cell>
          <cell r="AA769">
            <v>0</v>
          </cell>
          <cell r="AB769">
            <v>0</v>
          </cell>
          <cell r="AC769">
            <v>0</v>
          </cell>
          <cell r="AD769">
            <v>0</v>
          </cell>
        </row>
        <row r="770">
          <cell r="A770" t="str">
            <v>MRSL</v>
          </cell>
          <cell r="B770" t="str">
            <v>MRSLPF</v>
          </cell>
          <cell r="C770" t="str">
            <v>Russian Studies in Literature</v>
          </cell>
          <cell r="D770">
            <v>55</v>
          </cell>
          <cell r="E770">
            <v>55</v>
          </cell>
          <cell r="F770">
            <v>4</v>
          </cell>
          <cell r="G770">
            <v>958</v>
          </cell>
          <cell r="H770">
            <v>1533</v>
          </cell>
          <cell r="I770">
            <v>1275</v>
          </cell>
          <cell r="J770">
            <v>0</v>
          </cell>
          <cell r="K770">
            <v>0</v>
          </cell>
          <cell r="L770">
            <v>0</v>
          </cell>
          <cell r="M770">
            <v>0</v>
          </cell>
          <cell r="N770">
            <v>0</v>
          </cell>
          <cell r="O770">
            <v>814</v>
          </cell>
          <cell r="P770">
            <v>1303</v>
          </cell>
          <cell r="Q770">
            <v>1084</v>
          </cell>
          <cell r="R770">
            <v>0</v>
          </cell>
          <cell r="S770">
            <v>0</v>
          </cell>
          <cell r="T770">
            <v>0</v>
          </cell>
          <cell r="U770">
            <v>0</v>
          </cell>
          <cell r="V770">
            <v>0</v>
          </cell>
          <cell r="W770">
            <v>0</v>
          </cell>
          <cell r="X770">
            <v>0</v>
          </cell>
          <cell r="Y770">
            <v>0</v>
          </cell>
          <cell r="Z770">
            <v>0</v>
          </cell>
          <cell r="AA770">
            <v>0</v>
          </cell>
          <cell r="AB770">
            <v>0</v>
          </cell>
          <cell r="AC770">
            <v>0</v>
          </cell>
          <cell r="AD770">
            <v>0</v>
          </cell>
        </row>
        <row r="771">
          <cell r="A771" t="str">
            <v>MRSP</v>
          </cell>
          <cell r="B771" t="str">
            <v>MRSPPF</v>
          </cell>
          <cell r="C771" t="str">
            <v>Russian Studies in Philosophy</v>
          </cell>
          <cell r="D771">
            <v>57</v>
          </cell>
          <cell r="E771">
            <v>57</v>
          </cell>
          <cell r="F771">
            <v>6</v>
          </cell>
          <cell r="G771">
            <v>1020</v>
          </cell>
          <cell r="H771">
            <v>1633</v>
          </cell>
          <cell r="I771">
            <v>1362</v>
          </cell>
          <cell r="J771">
            <v>0</v>
          </cell>
          <cell r="K771">
            <v>0</v>
          </cell>
          <cell r="L771">
            <v>0</v>
          </cell>
          <cell r="M771">
            <v>0</v>
          </cell>
          <cell r="N771">
            <v>0</v>
          </cell>
          <cell r="O771">
            <v>867</v>
          </cell>
          <cell r="P771">
            <v>1388</v>
          </cell>
          <cell r="Q771">
            <v>1158</v>
          </cell>
          <cell r="R771">
            <v>0</v>
          </cell>
          <cell r="S771">
            <v>0</v>
          </cell>
          <cell r="T771">
            <v>0</v>
          </cell>
          <cell r="U771">
            <v>0</v>
          </cell>
          <cell r="V771">
            <v>0</v>
          </cell>
          <cell r="W771">
            <v>0</v>
          </cell>
          <cell r="X771">
            <v>0</v>
          </cell>
          <cell r="Y771">
            <v>0</v>
          </cell>
          <cell r="Z771">
            <v>0</v>
          </cell>
          <cell r="AA771">
            <v>0</v>
          </cell>
          <cell r="AB771">
            <v>0</v>
          </cell>
          <cell r="AC771">
            <v>0</v>
          </cell>
          <cell r="AD771">
            <v>0</v>
          </cell>
        </row>
        <row r="772">
          <cell r="A772" t="str">
            <v>MRSS</v>
          </cell>
          <cell r="B772" t="str">
            <v>MRSSPF</v>
          </cell>
          <cell r="C772" t="str">
            <v>Russian Social Science Review</v>
          </cell>
          <cell r="D772">
            <v>60</v>
          </cell>
          <cell r="E772">
            <v>60</v>
          </cell>
          <cell r="F772">
            <v>6</v>
          </cell>
          <cell r="G772">
            <v>375</v>
          </cell>
          <cell r="H772">
            <v>601</v>
          </cell>
          <cell r="I772">
            <v>500</v>
          </cell>
          <cell r="J772">
            <v>0</v>
          </cell>
          <cell r="K772">
            <v>0</v>
          </cell>
          <cell r="L772">
            <v>0</v>
          </cell>
          <cell r="M772">
            <v>0</v>
          </cell>
          <cell r="N772">
            <v>0</v>
          </cell>
          <cell r="O772">
            <v>319</v>
          </cell>
          <cell r="P772">
            <v>511</v>
          </cell>
          <cell r="Q772">
            <v>425</v>
          </cell>
          <cell r="R772">
            <v>0</v>
          </cell>
          <cell r="S772">
            <v>0</v>
          </cell>
          <cell r="T772">
            <v>0</v>
          </cell>
          <cell r="U772">
            <v>0</v>
          </cell>
          <cell r="V772">
            <v>0</v>
          </cell>
          <cell r="W772">
            <v>0</v>
          </cell>
          <cell r="X772">
            <v>0</v>
          </cell>
          <cell r="Y772">
            <v>0</v>
          </cell>
          <cell r="Z772">
            <v>0</v>
          </cell>
          <cell r="AA772">
            <v>0</v>
          </cell>
          <cell r="AB772">
            <v>0</v>
          </cell>
          <cell r="AC772">
            <v>0</v>
          </cell>
          <cell r="AD772">
            <v>0</v>
          </cell>
        </row>
        <row r="773">
          <cell r="A773" t="str">
            <v>MRUP</v>
          </cell>
          <cell r="B773" t="str">
            <v>MRUPPF</v>
          </cell>
          <cell r="C773" t="str">
            <v>Russian Politics &amp; Law</v>
          </cell>
          <cell r="D773">
            <v>57</v>
          </cell>
          <cell r="E773">
            <v>57</v>
          </cell>
          <cell r="F773">
            <v>6</v>
          </cell>
          <cell r="G773">
            <v>1341</v>
          </cell>
          <cell r="H773">
            <v>2146</v>
          </cell>
          <cell r="I773">
            <v>1788</v>
          </cell>
          <cell r="J773">
            <v>0</v>
          </cell>
          <cell r="K773">
            <v>0</v>
          </cell>
          <cell r="L773">
            <v>0</v>
          </cell>
          <cell r="M773">
            <v>0</v>
          </cell>
          <cell r="N773">
            <v>0</v>
          </cell>
          <cell r="O773">
            <v>1140</v>
          </cell>
          <cell r="P773">
            <v>1824</v>
          </cell>
          <cell r="Q773">
            <v>1520</v>
          </cell>
          <cell r="R773">
            <v>0</v>
          </cell>
          <cell r="S773">
            <v>0</v>
          </cell>
          <cell r="T773">
            <v>0</v>
          </cell>
          <cell r="U773">
            <v>0</v>
          </cell>
          <cell r="V773">
            <v>0</v>
          </cell>
          <cell r="W773">
            <v>0</v>
          </cell>
          <cell r="X773">
            <v>0</v>
          </cell>
          <cell r="Y773">
            <v>0</v>
          </cell>
          <cell r="Z773">
            <v>0</v>
          </cell>
          <cell r="AA773">
            <v>0</v>
          </cell>
          <cell r="AB773">
            <v>0</v>
          </cell>
          <cell r="AC773">
            <v>0</v>
          </cell>
          <cell r="AD773">
            <v>0</v>
          </cell>
        </row>
        <row r="774">
          <cell r="A774" t="str">
            <v>MSOR</v>
          </cell>
          <cell r="B774" t="str">
            <v>MSORPF</v>
          </cell>
          <cell r="C774" t="str">
            <v>Sociological Research</v>
          </cell>
          <cell r="D774">
            <v>58</v>
          </cell>
          <cell r="E774">
            <v>58</v>
          </cell>
          <cell r="F774">
            <v>6</v>
          </cell>
          <cell r="G774">
            <v>1265</v>
          </cell>
          <cell r="H774">
            <v>2025</v>
          </cell>
          <cell r="I774">
            <v>1686</v>
          </cell>
          <cell r="J774">
            <v>0</v>
          </cell>
          <cell r="K774">
            <v>0</v>
          </cell>
          <cell r="L774">
            <v>0</v>
          </cell>
          <cell r="M774">
            <v>0</v>
          </cell>
          <cell r="N774">
            <v>0</v>
          </cell>
          <cell r="O774">
            <v>1075</v>
          </cell>
          <cell r="P774">
            <v>1721</v>
          </cell>
          <cell r="Q774">
            <v>1433</v>
          </cell>
          <cell r="R774">
            <v>0</v>
          </cell>
          <cell r="S774">
            <v>0</v>
          </cell>
          <cell r="T774">
            <v>0</v>
          </cell>
          <cell r="U774">
            <v>0</v>
          </cell>
          <cell r="V774">
            <v>0</v>
          </cell>
          <cell r="W774">
            <v>0</v>
          </cell>
          <cell r="X774">
            <v>0</v>
          </cell>
          <cell r="Y774">
            <v>0</v>
          </cell>
          <cell r="Z774">
            <v>0</v>
          </cell>
          <cell r="AA774">
            <v>0</v>
          </cell>
          <cell r="AB774">
            <v>0</v>
          </cell>
          <cell r="AC774">
            <v>0</v>
          </cell>
          <cell r="AD774">
            <v>0</v>
          </cell>
        </row>
        <row r="775">
          <cell r="A775" t="str">
            <v>NANC</v>
          </cell>
          <cell r="B775" t="str">
            <v>NANCPF</v>
          </cell>
          <cell r="C775" t="str">
            <v>Aging, Neuropsychology, and Cognition</v>
          </cell>
          <cell r="D775">
            <v>26</v>
          </cell>
          <cell r="E775">
            <v>26</v>
          </cell>
          <cell r="F775">
            <v>6</v>
          </cell>
          <cell r="G775">
            <v>1172</v>
          </cell>
          <cell r="H775">
            <v>1967</v>
          </cell>
          <cell r="I775">
            <v>1564</v>
          </cell>
          <cell r="J775">
            <v>0</v>
          </cell>
          <cell r="K775">
            <v>0</v>
          </cell>
          <cell r="L775">
            <v>0</v>
          </cell>
          <cell r="M775">
            <v>0</v>
          </cell>
          <cell r="N775">
            <v>0</v>
          </cell>
          <cell r="O775">
            <v>996</v>
          </cell>
          <cell r="P775">
            <v>1672</v>
          </cell>
          <cell r="Q775">
            <v>1329</v>
          </cell>
          <cell r="R775">
            <v>0</v>
          </cell>
          <cell r="S775">
            <v>0</v>
          </cell>
          <cell r="T775">
            <v>0</v>
          </cell>
          <cell r="U775">
            <v>0</v>
          </cell>
          <cell r="V775">
            <v>0</v>
          </cell>
          <cell r="W775">
            <v>0</v>
          </cell>
          <cell r="X775">
            <v>0</v>
          </cell>
          <cell r="Y775">
            <v>0</v>
          </cell>
          <cell r="Z775">
            <v>0</v>
          </cell>
          <cell r="AA775">
            <v>0</v>
          </cell>
          <cell r="AB775">
            <v>0</v>
          </cell>
          <cell r="AC775">
            <v>0</v>
          </cell>
          <cell r="AD775">
            <v>0</v>
          </cell>
        </row>
        <row r="776">
          <cell r="A776" t="str">
            <v>NAQI</v>
          </cell>
          <cell r="B776" t="str">
            <v>NAQIPF</v>
          </cell>
          <cell r="C776" t="str">
            <v>Aquatic Insects</v>
          </cell>
          <cell r="D776">
            <v>40</v>
          </cell>
          <cell r="E776">
            <v>40</v>
          </cell>
          <cell r="F776">
            <v>4</v>
          </cell>
          <cell r="G776">
            <v>733</v>
          </cell>
          <cell r="H776">
            <v>1321</v>
          </cell>
          <cell r="I776">
            <v>1054</v>
          </cell>
          <cell r="J776">
            <v>0</v>
          </cell>
          <cell r="K776">
            <v>0</v>
          </cell>
          <cell r="L776">
            <v>0</v>
          </cell>
          <cell r="M776">
            <v>0</v>
          </cell>
          <cell r="N776">
            <v>0</v>
          </cell>
          <cell r="O776">
            <v>623</v>
          </cell>
          <cell r="P776">
            <v>1123</v>
          </cell>
          <cell r="Q776">
            <v>896</v>
          </cell>
          <cell r="R776">
            <v>0</v>
          </cell>
          <cell r="S776">
            <v>0</v>
          </cell>
          <cell r="T776">
            <v>0</v>
          </cell>
          <cell r="U776">
            <v>0</v>
          </cell>
          <cell r="V776">
            <v>0</v>
          </cell>
          <cell r="W776">
            <v>0</v>
          </cell>
          <cell r="X776">
            <v>0</v>
          </cell>
          <cell r="Y776">
            <v>0</v>
          </cell>
          <cell r="Z776">
            <v>0</v>
          </cell>
          <cell r="AA776">
            <v>0</v>
          </cell>
          <cell r="AB776">
            <v>0</v>
          </cell>
          <cell r="AC776">
            <v>0</v>
          </cell>
          <cell r="AD776">
            <v>0</v>
          </cell>
        </row>
        <row r="777">
          <cell r="A777" t="str">
            <v>NBRR</v>
          </cell>
          <cell r="B777" t="str">
            <v>NBRRPF</v>
          </cell>
          <cell r="C777" t="str">
            <v>Biological Rhythm Research</v>
          </cell>
          <cell r="D777">
            <v>50</v>
          </cell>
          <cell r="E777">
            <v>50</v>
          </cell>
          <cell r="F777">
            <v>6</v>
          </cell>
          <cell r="G777">
            <v>1154</v>
          </cell>
          <cell r="H777">
            <v>1916</v>
          </cell>
          <cell r="I777">
            <v>1528</v>
          </cell>
          <cell r="J777">
            <v>0</v>
          </cell>
          <cell r="K777">
            <v>0</v>
          </cell>
          <cell r="L777">
            <v>0</v>
          </cell>
          <cell r="M777">
            <v>0</v>
          </cell>
          <cell r="N777">
            <v>0</v>
          </cell>
          <cell r="O777">
            <v>981</v>
          </cell>
          <cell r="P777">
            <v>1629</v>
          </cell>
          <cell r="Q777">
            <v>1299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  <cell r="W777">
            <v>0</v>
          </cell>
          <cell r="X777">
            <v>0</v>
          </cell>
          <cell r="Y777">
            <v>0</v>
          </cell>
          <cell r="Z777">
            <v>0</v>
          </cell>
          <cell r="AA777">
            <v>0</v>
          </cell>
          <cell r="AB777">
            <v>0</v>
          </cell>
          <cell r="AC777">
            <v>0</v>
          </cell>
          <cell r="AD777">
            <v>0</v>
          </cell>
        </row>
        <row r="778">
          <cell r="A778" t="str">
            <v>NCAL</v>
          </cell>
          <cell r="B778" t="str">
            <v>NCALPF</v>
          </cell>
          <cell r="C778" t="str">
            <v>Computer Assisted Language Learning</v>
          </cell>
          <cell r="D778">
            <v>32</v>
          </cell>
          <cell r="E778">
            <v>32</v>
          </cell>
          <cell r="F778">
            <v>8</v>
          </cell>
          <cell r="G778">
            <v>735</v>
          </cell>
          <cell r="H778">
            <v>1235</v>
          </cell>
          <cell r="I778">
            <v>984</v>
          </cell>
          <cell r="J778">
            <v>0</v>
          </cell>
          <cell r="K778">
            <v>0</v>
          </cell>
          <cell r="L778">
            <v>0</v>
          </cell>
          <cell r="M778">
            <v>0</v>
          </cell>
          <cell r="N778">
            <v>0</v>
          </cell>
          <cell r="O778">
            <v>625</v>
          </cell>
          <cell r="P778">
            <v>1050</v>
          </cell>
          <cell r="Q778">
            <v>836</v>
          </cell>
          <cell r="R778">
            <v>0</v>
          </cell>
          <cell r="S778">
            <v>0</v>
          </cell>
          <cell r="T778">
            <v>0</v>
          </cell>
          <cell r="U778">
            <v>0</v>
          </cell>
          <cell r="V778">
            <v>0</v>
          </cell>
          <cell r="W778">
            <v>0</v>
          </cell>
          <cell r="X778">
            <v>0</v>
          </cell>
          <cell r="Y778">
            <v>0</v>
          </cell>
          <cell r="Z778">
            <v>0</v>
          </cell>
          <cell r="AA778">
            <v>0</v>
          </cell>
          <cell r="AB778">
            <v>0</v>
          </cell>
          <cell r="AC778">
            <v>0</v>
          </cell>
          <cell r="AD778">
            <v>0</v>
          </cell>
        </row>
        <row r="779">
          <cell r="A779" t="str">
            <v>NCDN</v>
          </cell>
          <cell r="B779" t="str">
            <v>NCDNPF</v>
          </cell>
          <cell r="C779" t="str">
            <v>CoDesign</v>
          </cell>
          <cell r="D779">
            <v>15</v>
          </cell>
          <cell r="E779">
            <v>15</v>
          </cell>
          <cell r="F779">
            <v>4</v>
          </cell>
          <cell r="G779">
            <v>295</v>
          </cell>
          <cell r="H779">
            <v>485</v>
          </cell>
          <cell r="I779">
            <v>389</v>
          </cell>
          <cell r="J779">
            <v>0</v>
          </cell>
          <cell r="K779">
            <v>0</v>
          </cell>
          <cell r="L779">
            <v>0</v>
          </cell>
          <cell r="M779">
            <v>0</v>
          </cell>
          <cell r="N779">
            <v>0</v>
          </cell>
          <cell r="O779">
            <v>251</v>
          </cell>
          <cell r="P779">
            <v>412</v>
          </cell>
          <cell r="Q779">
            <v>331</v>
          </cell>
          <cell r="R779">
            <v>0</v>
          </cell>
          <cell r="S779">
            <v>0</v>
          </cell>
          <cell r="T779">
            <v>0</v>
          </cell>
          <cell r="U779">
            <v>0</v>
          </cell>
          <cell r="V779">
            <v>0</v>
          </cell>
          <cell r="W779">
            <v>0</v>
          </cell>
          <cell r="X779">
            <v>0</v>
          </cell>
          <cell r="Y779">
            <v>0</v>
          </cell>
          <cell r="Z779">
            <v>0</v>
          </cell>
          <cell r="AA779">
            <v>0</v>
          </cell>
          <cell r="AB779">
            <v>0</v>
          </cell>
          <cell r="AC779">
            <v>0</v>
          </cell>
          <cell r="AD779">
            <v>0</v>
          </cell>
        </row>
        <row r="780">
          <cell r="A780" t="str">
            <v>NCEN</v>
          </cell>
          <cell r="B780" t="str">
            <v>NCENPF</v>
          </cell>
          <cell r="C780" t="str">
            <v>Journal of Clinical and Experimental Neuropsychology</v>
          </cell>
          <cell r="D780">
            <v>41</v>
          </cell>
          <cell r="E780">
            <v>41</v>
          </cell>
          <cell r="F780">
            <v>10</v>
          </cell>
          <cell r="G780">
            <v>2535</v>
          </cell>
          <cell r="H780">
            <v>4207</v>
          </cell>
          <cell r="I780">
            <v>3348</v>
          </cell>
          <cell r="J780">
            <v>0</v>
          </cell>
          <cell r="K780">
            <v>0</v>
          </cell>
          <cell r="L780">
            <v>0</v>
          </cell>
          <cell r="M780">
            <v>0</v>
          </cell>
          <cell r="N780">
            <v>0</v>
          </cell>
          <cell r="O780">
            <v>2155</v>
          </cell>
          <cell r="P780">
            <v>3576</v>
          </cell>
          <cell r="Q780">
            <v>2846</v>
          </cell>
          <cell r="R780">
            <v>0</v>
          </cell>
          <cell r="S780">
            <v>0</v>
          </cell>
          <cell r="T780">
            <v>0</v>
          </cell>
          <cell r="U780">
            <v>0</v>
          </cell>
          <cell r="V780">
            <v>0</v>
          </cell>
          <cell r="W780">
            <v>0</v>
          </cell>
          <cell r="X780">
            <v>0</v>
          </cell>
          <cell r="Y780">
            <v>0</v>
          </cell>
          <cell r="Z780">
            <v>0</v>
          </cell>
          <cell r="AA780">
            <v>0</v>
          </cell>
          <cell r="AB780">
            <v>0</v>
          </cell>
          <cell r="AC780">
            <v>0</v>
          </cell>
          <cell r="AD780">
            <v>0</v>
          </cell>
        </row>
        <row r="781">
          <cell r="A781" t="str">
            <v>NCNY</v>
          </cell>
          <cell r="B781" t="str">
            <v>NCNYPF</v>
          </cell>
          <cell r="C781" t="str">
            <v>Child Neuropsychology</v>
          </cell>
          <cell r="D781">
            <v>25</v>
          </cell>
          <cell r="E781">
            <v>25</v>
          </cell>
          <cell r="F781">
            <v>8</v>
          </cell>
          <cell r="G781">
            <v>1164</v>
          </cell>
          <cell r="H781">
            <v>1929</v>
          </cell>
          <cell r="I781">
            <v>1546</v>
          </cell>
          <cell r="J781">
            <v>0</v>
          </cell>
          <cell r="K781">
            <v>0</v>
          </cell>
          <cell r="L781">
            <v>0</v>
          </cell>
          <cell r="M781">
            <v>0</v>
          </cell>
          <cell r="N781">
            <v>0</v>
          </cell>
          <cell r="O781">
            <v>989</v>
          </cell>
          <cell r="P781">
            <v>1640</v>
          </cell>
          <cell r="Q781">
            <v>1314</v>
          </cell>
          <cell r="R781">
            <v>0</v>
          </cell>
          <cell r="S781">
            <v>0</v>
          </cell>
          <cell r="T781">
            <v>0</v>
          </cell>
          <cell r="U781">
            <v>0</v>
          </cell>
          <cell r="V781">
            <v>0</v>
          </cell>
          <cell r="W781">
            <v>0</v>
          </cell>
          <cell r="X781">
            <v>0</v>
          </cell>
          <cell r="Y781">
            <v>0</v>
          </cell>
          <cell r="Z781">
            <v>0</v>
          </cell>
          <cell r="AA781">
            <v>0</v>
          </cell>
          <cell r="AB781">
            <v>0</v>
          </cell>
          <cell r="AC781">
            <v>0</v>
          </cell>
          <cell r="AD781">
            <v>0</v>
          </cell>
        </row>
        <row r="782">
          <cell r="A782" t="str">
            <v>NCSE</v>
          </cell>
          <cell r="B782" t="str">
            <v>NCSEPF</v>
          </cell>
          <cell r="C782" t="str">
            <v>Computer Science Education</v>
          </cell>
          <cell r="D782">
            <v>29</v>
          </cell>
          <cell r="E782">
            <v>29</v>
          </cell>
          <cell r="F782">
            <v>4</v>
          </cell>
          <cell r="G782">
            <v>706</v>
          </cell>
          <cell r="H782">
            <v>1214</v>
          </cell>
          <cell r="I782">
            <v>968</v>
          </cell>
          <cell r="J782">
            <v>0</v>
          </cell>
          <cell r="K782">
            <v>0</v>
          </cell>
          <cell r="L782">
            <v>0</v>
          </cell>
          <cell r="M782">
            <v>0</v>
          </cell>
          <cell r="N782">
            <v>0</v>
          </cell>
          <cell r="O782">
            <v>600</v>
          </cell>
          <cell r="P782">
            <v>1032</v>
          </cell>
          <cell r="Q782">
            <v>823</v>
          </cell>
          <cell r="R782">
            <v>0</v>
          </cell>
          <cell r="S782">
            <v>0</v>
          </cell>
          <cell r="T782">
            <v>0</v>
          </cell>
          <cell r="U782">
            <v>0</v>
          </cell>
          <cell r="V782">
            <v>0</v>
          </cell>
          <cell r="W782">
            <v>0</v>
          </cell>
          <cell r="X782">
            <v>0</v>
          </cell>
          <cell r="Y782">
            <v>0</v>
          </cell>
          <cell r="Z782">
            <v>0</v>
          </cell>
          <cell r="AA782">
            <v>0</v>
          </cell>
          <cell r="AB782">
            <v>0</v>
          </cell>
          <cell r="AC782">
            <v>0</v>
          </cell>
          <cell r="AD782">
            <v>0</v>
          </cell>
        </row>
        <row r="783">
          <cell r="A783" t="str">
            <v>NDCR</v>
          </cell>
          <cell r="B783" t="str">
            <v>NDCRPF</v>
          </cell>
          <cell r="C783" t="str">
            <v>Digital Creativity</v>
          </cell>
          <cell r="D783">
            <v>30</v>
          </cell>
          <cell r="E783">
            <v>30</v>
          </cell>
          <cell r="F783">
            <v>4</v>
          </cell>
          <cell r="G783">
            <v>451</v>
          </cell>
          <cell r="H783">
            <v>771</v>
          </cell>
          <cell r="I783">
            <v>612</v>
          </cell>
          <cell r="J783">
            <v>0</v>
          </cell>
          <cell r="K783">
            <v>0</v>
          </cell>
          <cell r="L783">
            <v>0</v>
          </cell>
          <cell r="M783">
            <v>0</v>
          </cell>
          <cell r="N783">
            <v>0</v>
          </cell>
          <cell r="O783">
            <v>383</v>
          </cell>
          <cell r="P783">
            <v>655</v>
          </cell>
          <cell r="Q783">
            <v>520</v>
          </cell>
          <cell r="R783">
            <v>0</v>
          </cell>
          <cell r="S783">
            <v>0</v>
          </cell>
          <cell r="T783">
            <v>0</v>
          </cell>
          <cell r="U783">
            <v>0</v>
          </cell>
          <cell r="V783">
            <v>0</v>
          </cell>
          <cell r="W783">
            <v>0</v>
          </cell>
          <cell r="X783">
            <v>0</v>
          </cell>
          <cell r="Y783">
            <v>0</v>
          </cell>
          <cell r="Z783">
            <v>0</v>
          </cell>
          <cell r="AA783">
            <v>0</v>
          </cell>
          <cell r="AB783">
            <v>0</v>
          </cell>
          <cell r="AC783">
            <v>0</v>
          </cell>
          <cell r="AD783">
            <v>0</v>
          </cell>
        </row>
        <row r="784">
          <cell r="A784" t="str">
            <v>NEJE</v>
          </cell>
          <cell r="B784" t="str">
            <v>NEJEPF</v>
          </cell>
          <cell r="C784" t="str">
            <v>European Journal of English Studies</v>
          </cell>
          <cell r="D784">
            <v>23</v>
          </cell>
          <cell r="E784">
            <v>23</v>
          </cell>
          <cell r="F784">
            <v>3</v>
          </cell>
          <cell r="G784">
            <v>352</v>
          </cell>
          <cell r="H784">
            <v>607</v>
          </cell>
          <cell r="I784">
            <v>485</v>
          </cell>
          <cell r="J784">
            <v>0</v>
          </cell>
          <cell r="K784">
            <v>0</v>
          </cell>
          <cell r="L784">
            <v>0</v>
          </cell>
          <cell r="M784">
            <v>0</v>
          </cell>
          <cell r="N784">
            <v>0</v>
          </cell>
          <cell r="O784">
            <v>299</v>
          </cell>
          <cell r="P784">
            <v>516</v>
          </cell>
          <cell r="Q784">
            <v>412</v>
          </cell>
          <cell r="R784">
            <v>0</v>
          </cell>
          <cell r="S784">
            <v>0</v>
          </cell>
          <cell r="T784">
            <v>0</v>
          </cell>
          <cell r="U784">
            <v>0</v>
          </cell>
          <cell r="V784">
            <v>0</v>
          </cell>
          <cell r="W784">
            <v>0</v>
          </cell>
          <cell r="X784">
            <v>0</v>
          </cell>
          <cell r="Y784">
            <v>0</v>
          </cell>
          <cell r="Z784">
            <v>0</v>
          </cell>
          <cell r="AA784">
            <v>0</v>
          </cell>
          <cell r="AB784">
            <v>0</v>
          </cell>
          <cell r="AC784">
            <v>0</v>
          </cell>
          <cell r="AD784">
            <v>0</v>
          </cell>
        </row>
        <row r="785">
          <cell r="A785" t="str">
            <v>NERE</v>
          </cell>
          <cell r="B785" t="str">
            <v>NEREPF</v>
          </cell>
          <cell r="C785" t="str">
            <v>Educational Research &amp; Evaluation</v>
          </cell>
          <cell r="D785">
            <v>25</v>
          </cell>
          <cell r="E785">
            <v>25</v>
          </cell>
          <cell r="F785">
            <v>8</v>
          </cell>
          <cell r="G785">
            <v>766</v>
          </cell>
          <cell r="H785">
            <v>1264</v>
          </cell>
          <cell r="I785">
            <v>1011</v>
          </cell>
          <cell r="J785">
            <v>0</v>
          </cell>
          <cell r="K785">
            <v>0</v>
          </cell>
          <cell r="L785">
            <v>0</v>
          </cell>
          <cell r="M785">
            <v>0</v>
          </cell>
          <cell r="N785">
            <v>0</v>
          </cell>
          <cell r="O785">
            <v>651</v>
          </cell>
          <cell r="P785">
            <v>1074</v>
          </cell>
          <cell r="Q785">
            <v>859</v>
          </cell>
          <cell r="R785">
            <v>0</v>
          </cell>
          <cell r="S785">
            <v>0</v>
          </cell>
          <cell r="T785">
            <v>0</v>
          </cell>
          <cell r="U785">
            <v>0</v>
          </cell>
          <cell r="V785">
            <v>0</v>
          </cell>
          <cell r="W785">
            <v>0</v>
          </cell>
          <cell r="X785">
            <v>0</v>
          </cell>
          <cell r="Y785">
            <v>0</v>
          </cell>
          <cell r="Z785">
            <v>0</v>
          </cell>
          <cell r="AA785">
            <v>0</v>
          </cell>
          <cell r="AB785">
            <v>0</v>
          </cell>
          <cell r="AC785">
            <v>0</v>
          </cell>
          <cell r="AD785">
            <v>0</v>
          </cell>
        </row>
        <row r="786">
          <cell r="A786" t="str">
            <v>NEST</v>
          </cell>
          <cell r="B786" t="str">
            <v>NESTPF</v>
          </cell>
          <cell r="C786" t="str">
            <v>English Studies</v>
          </cell>
          <cell r="D786">
            <v>100</v>
          </cell>
          <cell r="E786">
            <v>100</v>
          </cell>
          <cell r="F786">
            <v>8</v>
          </cell>
          <cell r="G786">
            <v>1128</v>
          </cell>
          <cell r="H786">
            <v>1947</v>
          </cell>
          <cell r="I786">
            <v>1549</v>
          </cell>
          <cell r="J786">
            <v>0</v>
          </cell>
          <cell r="K786">
            <v>0</v>
          </cell>
          <cell r="L786">
            <v>0</v>
          </cell>
          <cell r="M786">
            <v>0</v>
          </cell>
          <cell r="N786">
            <v>0</v>
          </cell>
          <cell r="O786">
            <v>959</v>
          </cell>
          <cell r="P786">
            <v>1655</v>
          </cell>
          <cell r="Q786">
            <v>1317</v>
          </cell>
          <cell r="R786">
            <v>0</v>
          </cell>
          <cell r="S786">
            <v>0</v>
          </cell>
          <cell r="T786">
            <v>0</v>
          </cell>
          <cell r="U786">
            <v>0</v>
          </cell>
          <cell r="V786">
            <v>0</v>
          </cell>
          <cell r="W786">
            <v>0</v>
          </cell>
          <cell r="X786">
            <v>0</v>
          </cell>
          <cell r="Y786">
            <v>0</v>
          </cell>
          <cell r="Z786">
            <v>0</v>
          </cell>
          <cell r="AA786">
            <v>0</v>
          </cell>
          <cell r="AB786">
            <v>0</v>
          </cell>
          <cell r="AC786">
            <v>0</v>
          </cell>
          <cell r="AD786">
            <v>0</v>
          </cell>
        </row>
        <row r="787">
          <cell r="A787" t="str">
            <v>NGRK</v>
          </cell>
          <cell r="B787" t="str">
            <v>NGRKPF</v>
          </cell>
          <cell r="C787" t="str">
            <v>Georisk: Assessment and Management of Risk for Engineered Systems and Geohazards</v>
          </cell>
          <cell r="D787">
            <v>13</v>
          </cell>
          <cell r="E787">
            <v>13</v>
          </cell>
          <cell r="F787">
            <v>4</v>
          </cell>
          <cell r="G787">
            <v>372</v>
          </cell>
          <cell r="H787">
            <v>609</v>
          </cell>
          <cell r="I787">
            <v>489</v>
          </cell>
          <cell r="J787">
            <v>0</v>
          </cell>
          <cell r="K787">
            <v>0</v>
          </cell>
          <cell r="L787">
            <v>0</v>
          </cell>
          <cell r="M787">
            <v>0</v>
          </cell>
          <cell r="N787">
            <v>0</v>
          </cell>
          <cell r="O787">
            <v>316</v>
          </cell>
          <cell r="P787">
            <v>518</v>
          </cell>
          <cell r="Q787">
            <v>416</v>
          </cell>
          <cell r="R787">
            <v>0</v>
          </cell>
          <cell r="S787">
            <v>0</v>
          </cell>
          <cell r="T787">
            <v>0</v>
          </cell>
          <cell r="U787">
            <v>0</v>
          </cell>
          <cell r="V787">
            <v>0</v>
          </cell>
          <cell r="W787">
            <v>0</v>
          </cell>
          <cell r="X787">
            <v>0</v>
          </cell>
          <cell r="Y787">
            <v>0</v>
          </cell>
          <cell r="Z787">
            <v>0</v>
          </cell>
          <cell r="AA787">
            <v>0</v>
          </cell>
          <cell r="AB787">
            <v>0</v>
          </cell>
          <cell r="AC787">
            <v>0</v>
          </cell>
          <cell r="AD787">
            <v>0</v>
          </cell>
        </row>
        <row r="788">
          <cell r="A788" t="str">
            <v>NHYP</v>
          </cell>
          <cell r="B788" t="str">
            <v>NHYPPF</v>
          </cell>
          <cell r="C788" t="str">
            <v>International Journal of Clinical &amp; Experimental Hypnosis</v>
          </cell>
          <cell r="D788">
            <v>67</v>
          </cell>
          <cell r="E788">
            <v>67</v>
          </cell>
          <cell r="F788">
            <v>4</v>
          </cell>
          <cell r="G788">
            <v>525</v>
          </cell>
          <cell r="H788">
            <v>875</v>
          </cell>
          <cell r="I788">
            <v>695</v>
          </cell>
          <cell r="J788">
            <v>0</v>
          </cell>
          <cell r="K788">
            <v>0</v>
          </cell>
          <cell r="L788">
            <v>0</v>
          </cell>
          <cell r="M788">
            <v>0</v>
          </cell>
          <cell r="N788">
            <v>0</v>
          </cell>
          <cell r="O788">
            <v>446</v>
          </cell>
          <cell r="P788">
            <v>744</v>
          </cell>
          <cell r="Q788">
            <v>591</v>
          </cell>
          <cell r="R788">
            <v>0</v>
          </cell>
          <cell r="S788">
            <v>0</v>
          </cell>
          <cell r="T788">
            <v>0</v>
          </cell>
          <cell r="U788">
            <v>0</v>
          </cell>
          <cell r="V788">
            <v>0</v>
          </cell>
          <cell r="W788">
            <v>0</v>
          </cell>
          <cell r="X788">
            <v>0</v>
          </cell>
          <cell r="Y788">
            <v>0</v>
          </cell>
          <cell r="Z788">
            <v>0</v>
          </cell>
          <cell r="AA788">
            <v>0</v>
          </cell>
          <cell r="AB788">
            <v>0</v>
          </cell>
          <cell r="AC788">
            <v>0</v>
          </cell>
          <cell r="AD788">
            <v>0</v>
          </cell>
        </row>
        <row r="789">
          <cell r="A789" t="str">
            <v>NICS</v>
          </cell>
          <cell r="B789" t="str">
            <v>NICSPF</v>
          </cell>
          <cell r="C789" t="str">
            <v>International Journal of Injury Control and Safety Promotion</v>
          </cell>
          <cell r="D789">
            <v>26</v>
          </cell>
          <cell r="E789">
            <v>26</v>
          </cell>
          <cell r="F789">
            <v>4</v>
          </cell>
          <cell r="G789">
            <v>844</v>
          </cell>
          <cell r="H789">
            <v>1404</v>
          </cell>
          <cell r="I789">
            <v>1111</v>
          </cell>
          <cell r="J789">
            <v>0</v>
          </cell>
          <cell r="K789">
            <v>0</v>
          </cell>
          <cell r="L789">
            <v>0</v>
          </cell>
          <cell r="M789">
            <v>0</v>
          </cell>
          <cell r="N789">
            <v>0</v>
          </cell>
          <cell r="O789">
            <v>717</v>
          </cell>
          <cell r="P789">
            <v>1193</v>
          </cell>
          <cell r="Q789">
            <v>944</v>
          </cell>
          <cell r="R789">
            <v>0</v>
          </cell>
          <cell r="S789">
            <v>0</v>
          </cell>
          <cell r="T789">
            <v>0</v>
          </cell>
          <cell r="U789">
            <v>0</v>
          </cell>
          <cell r="V789">
            <v>0</v>
          </cell>
          <cell r="W789">
            <v>0</v>
          </cell>
          <cell r="X789">
            <v>0</v>
          </cell>
          <cell r="Y789">
            <v>0</v>
          </cell>
          <cell r="Z789">
            <v>0</v>
          </cell>
          <cell r="AA789">
            <v>0</v>
          </cell>
          <cell r="AB789">
            <v>0</v>
          </cell>
          <cell r="AC789">
            <v>0</v>
          </cell>
          <cell r="AD789">
            <v>0</v>
          </cell>
        </row>
        <row r="790">
          <cell r="A790" t="str">
            <v>NILE</v>
          </cell>
          <cell r="B790" t="str">
            <v>NILEPF</v>
          </cell>
          <cell r="C790" t="str">
            <v>Interactive Learning Environments</v>
          </cell>
          <cell r="D790">
            <v>27</v>
          </cell>
          <cell r="E790">
            <v>27</v>
          </cell>
          <cell r="F790">
            <v>8</v>
          </cell>
          <cell r="G790">
            <v>927</v>
          </cell>
          <cell r="H790">
            <v>1587</v>
          </cell>
          <cell r="I790">
            <v>1268</v>
          </cell>
          <cell r="J790">
            <v>0</v>
          </cell>
          <cell r="K790">
            <v>0</v>
          </cell>
          <cell r="L790">
            <v>0</v>
          </cell>
          <cell r="M790">
            <v>0</v>
          </cell>
          <cell r="N790">
            <v>0</v>
          </cell>
          <cell r="O790">
            <v>788</v>
          </cell>
          <cell r="P790">
            <v>1349</v>
          </cell>
          <cell r="Q790">
            <v>1078</v>
          </cell>
          <cell r="R790">
            <v>0</v>
          </cell>
          <cell r="S790">
            <v>0</v>
          </cell>
          <cell r="T790">
            <v>0</v>
          </cell>
          <cell r="U790">
            <v>0</v>
          </cell>
          <cell r="V790">
            <v>0</v>
          </cell>
          <cell r="W790">
            <v>0</v>
          </cell>
          <cell r="X790">
            <v>0</v>
          </cell>
          <cell r="Y790">
            <v>0</v>
          </cell>
          <cell r="Z790">
            <v>0</v>
          </cell>
          <cell r="AA790">
            <v>0</v>
          </cell>
          <cell r="AB790">
            <v>0</v>
          </cell>
          <cell r="AC790">
            <v>0</v>
          </cell>
          <cell r="AD790">
            <v>0</v>
          </cell>
        </row>
        <row r="791">
          <cell r="A791" t="str">
            <v>NJHN</v>
          </cell>
          <cell r="B791" t="str">
            <v>NJHNPF</v>
          </cell>
          <cell r="C791" t="str">
            <v>Journal of the History of the Neurosciences</v>
          </cell>
          <cell r="D791">
            <v>28</v>
          </cell>
          <cell r="E791">
            <v>28</v>
          </cell>
          <cell r="F791">
            <v>4</v>
          </cell>
          <cell r="G791">
            <v>519</v>
          </cell>
          <cell r="H791">
            <v>860</v>
          </cell>
          <cell r="I791">
            <v>686</v>
          </cell>
          <cell r="J791">
            <v>0</v>
          </cell>
          <cell r="K791">
            <v>0</v>
          </cell>
          <cell r="L791">
            <v>0</v>
          </cell>
          <cell r="M791">
            <v>0</v>
          </cell>
          <cell r="N791">
            <v>0</v>
          </cell>
          <cell r="O791">
            <v>441</v>
          </cell>
          <cell r="P791">
            <v>731</v>
          </cell>
          <cell r="Q791">
            <v>583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  <cell r="W791">
            <v>0</v>
          </cell>
          <cell r="X791">
            <v>0</v>
          </cell>
          <cell r="Y791">
            <v>0</v>
          </cell>
          <cell r="Z791">
            <v>0</v>
          </cell>
          <cell r="AA791">
            <v>0</v>
          </cell>
          <cell r="AB791">
            <v>0</v>
          </cell>
          <cell r="AC791">
            <v>0</v>
          </cell>
          <cell r="AD791">
            <v>0</v>
          </cell>
        </row>
        <row r="792">
          <cell r="A792" t="str">
            <v>NJQL</v>
          </cell>
          <cell r="B792" t="str">
            <v>NJQLPF</v>
          </cell>
          <cell r="C792" t="str">
            <v>Journal of Quantitative Linguistics</v>
          </cell>
          <cell r="D792">
            <v>26</v>
          </cell>
          <cell r="E792">
            <v>26</v>
          </cell>
          <cell r="F792">
            <v>4</v>
          </cell>
          <cell r="G792">
            <v>575</v>
          </cell>
          <cell r="H792">
            <v>988</v>
          </cell>
          <cell r="I792">
            <v>787</v>
          </cell>
          <cell r="J792">
            <v>0</v>
          </cell>
          <cell r="K792">
            <v>0</v>
          </cell>
          <cell r="L792">
            <v>0</v>
          </cell>
          <cell r="M792">
            <v>0</v>
          </cell>
          <cell r="N792">
            <v>0</v>
          </cell>
          <cell r="O792">
            <v>489</v>
          </cell>
          <cell r="P792">
            <v>840</v>
          </cell>
          <cell r="Q792">
            <v>669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  <cell r="W792">
            <v>0</v>
          </cell>
          <cell r="X792">
            <v>0</v>
          </cell>
          <cell r="Y792">
            <v>0</v>
          </cell>
          <cell r="Z792">
            <v>0</v>
          </cell>
          <cell r="AA792">
            <v>0</v>
          </cell>
          <cell r="AB792">
            <v>0</v>
          </cell>
          <cell r="AC792">
            <v>0</v>
          </cell>
          <cell r="AD792">
            <v>0</v>
          </cell>
        </row>
        <row r="793">
          <cell r="A793" t="str">
            <v>NLPS</v>
          </cell>
          <cell r="B793" t="str">
            <v>NLPSPF</v>
          </cell>
          <cell r="C793" t="str">
            <v>Leadership &amp; Policy in Schools</v>
          </cell>
          <cell r="D793">
            <v>18</v>
          </cell>
          <cell r="E793">
            <v>18</v>
          </cell>
          <cell r="F793">
            <v>4</v>
          </cell>
          <cell r="G793">
            <v>606</v>
          </cell>
          <cell r="H793">
            <v>1012</v>
          </cell>
          <cell r="I793">
            <v>802</v>
          </cell>
          <cell r="J793">
            <v>0</v>
          </cell>
          <cell r="K793">
            <v>0</v>
          </cell>
          <cell r="L793">
            <v>0</v>
          </cell>
          <cell r="M793">
            <v>0</v>
          </cell>
          <cell r="N793">
            <v>0</v>
          </cell>
          <cell r="O793">
            <v>515</v>
          </cell>
          <cell r="P793">
            <v>860</v>
          </cell>
          <cell r="Q793">
            <v>682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  <cell r="W793">
            <v>0</v>
          </cell>
          <cell r="X793">
            <v>0</v>
          </cell>
          <cell r="Y793">
            <v>0</v>
          </cell>
          <cell r="Z793">
            <v>0</v>
          </cell>
          <cell r="AA793">
            <v>0</v>
          </cell>
          <cell r="AB793">
            <v>0</v>
          </cell>
          <cell r="AC793">
            <v>0</v>
          </cell>
          <cell r="AD793">
            <v>0</v>
          </cell>
        </row>
        <row r="794">
          <cell r="A794" t="str">
            <v>NMCM</v>
          </cell>
          <cell r="B794" t="str">
            <v>NMCMPF</v>
          </cell>
          <cell r="C794" t="str">
            <v>Mathematical and Computer Modelling of Dynamical Systems</v>
          </cell>
          <cell r="D794">
            <v>25</v>
          </cell>
          <cell r="E794">
            <v>25</v>
          </cell>
          <cell r="F794">
            <v>6</v>
          </cell>
          <cell r="G794">
            <v>779</v>
          </cell>
          <cell r="H794">
            <v>1296</v>
          </cell>
          <cell r="I794">
            <v>1031</v>
          </cell>
          <cell r="J794">
            <v>0</v>
          </cell>
          <cell r="K794">
            <v>0</v>
          </cell>
          <cell r="L794">
            <v>0</v>
          </cell>
          <cell r="M794">
            <v>0</v>
          </cell>
          <cell r="N794">
            <v>0</v>
          </cell>
          <cell r="O794">
            <v>662</v>
          </cell>
          <cell r="P794">
            <v>1102</v>
          </cell>
          <cell r="Q794">
            <v>876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  <cell r="W794">
            <v>0</v>
          </cell>
          <cell r="X794">
            <v>0</v>
          </cell>
          <cell r="Y794">
            <v>0</v>
          </cell>
          <cell r="Z794">
            <v>0</v>
          </cell>
          <cell r="AA794">
            <v>0</v>
          </cell>
          <cell r="AB794">
            <v>0</v>
          </cell>
          <cell r="AC794">
            <v>0</v>
          </cell>
          <cell r="AD794">
            <v>0</v>
          </cell>
        </row>
        <row r="795">
          <cell r="A795" t="str">
            <v>NNCS</v>
          </cell>
          <cell r="B795" t="str">
            <v>NNCSPF</v>
          </cell>
          <cell r="C795" t="str">
            <v>Neurocase</v>
          </cell>
          <cell r="D795">
            <v>25</v>
          </cell>
          <cell r="E795">
            <v>25</v>
          </cell>
          <cell r="F795">
            <v>6</v>
          </cell>
          <cell r="G795">
            <v>1068</v>
          </cell>
          <cell r="H795">
            <v>1768</v>
          </cell>
          <cell r="I795">
            <v>1409</v>
          </cell>
          <cell r="J795">
            <v>0</v>
          </cell>
          <cell r="K795">
            <v>0</v>
          </cell>
          <cell r="L795">
            <v>0</v>
          </cell>
          <cell r="M795">
            <v>0</v>
          </cell>
          <cell r="N795">
            <v>0</v>
          </cell>
          <cell r="O795">
            <v>908</v>
          </cell>
          <cell r="P795">
            <v>1503</v>
          </cell>
          <cell r="Q795">
            <v>1198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  <cell r="W795">
            <v>0</v>
          </cell>
          <cell r="X795">
            <v>0</v>
          </cell>
          <cell r="Y795">
            <v>0</v>
          </cell>
          <cell r="Z795">
            <v>0</v>
          </cell>
          <cell r="AA795">
            <v>0</v>
          </cell>
          <cell r="AB795">
            <v>0</v>
          </cell>
          <cell r="AC795">
            <v>0</v>
          </cell>
          <cell r="AD795">
            <v>0</v>
          </cell>
        </row>
        <row r="796">
          <cell r="A796" t="str">
            <v>NNFE</v>
          </cell>
          <cell r="B796" t="str">
            <v>NNFEPF</v>
          </cell>
          <cell r="C796" t="str">
            <v>Studies on Neotropical Fauna and Environment</v>
          </cell>
          <cell r="D796">
            <v>54</v>
          </cell>
          <cell r="E796">
            <v>54</v>
          </cell>
          <cell r="F796">
            <v>3</v>
          </cell>
          <cell r="G796">
            <v>856</v>
          </cell>
          <cell r="H796">
            <v>1426</v>
          </cell>
          <cell r="I796">
            <v>1136</v>
          </cell>
          <cell r="J796">
            <v>0</v>
          </cell>
          <cell r="K796">
            <v>0</v>
          </cell>
          <cell r="L796">
            <v>0</v>
          </cell>
          <cell r="M796">
            <v>0</v>
          </cell>
          <cell r="N796">
            <v>0</v>
          </cell>
          <cell r="O796">
            <v>728</v>
          </cell>
          <cell r="P796">
            <v>1212</v>
          </cell>
          <cell r="Q796">
            <v>966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  <cell r="W796">
            <v>0</v>
          </cell>
          <cell r="X796">
            <v>0</v>
          </cell>
          <cell r="Y796">
            <v>0</v>
          </cell>
          <cell r="Z796">
            <v>0</v>
          </cell>
          <cell r="AA796">
            <v>0</v>
          </cell>
          <cell r="AB796">
            <v>0</v>
          </cell>
          <cell r="AC796">
            <v>0</v>
          </cell>
          <cell r="AD796">
            <v>0</v>
          </cell>
        </row>
        <row r="797">
          <cell r="A797" t="str">
            <v>NNMR</v>
          </cell>
          <cell r="B797" t="str">
            <v>NNMRPF</v>
          </cell>
          <cell r="C797" t="str">
            <v>Journal of New Music Research</v>
          </cell>
          <cell r="D797">
            <v>48</v>
          </cell>
          <cell r="E797">
            <v>48</v>
          </cell>
          <cell r="F797">
            <v>5</v>
          </cell>
          <cell r="G797">
            <v>920</v>
          </cell>
          <cell r="H797">
            <v>1579</v>
          </cell>
          <cell r="I797">
            <v>1262</v>
          </cell>
          <cell r="J797">
            <v>0</v>
          </cell>
          <cell r="K797">
            <v>0</v>
          </cell>
          <cell r="L797">
            <v>0</v>
          </cell>
          <cell r="M797">
            <v>0</v>
          </cell>
          <cell r="N797">
            <v>0</v>
          </cell>
          <cell r="O797">
            <v>782</v>
          </cell>
          <cell r="P797">
            <v>1342</v>
          </cell>
          <cell r="Q797">
            <v>1073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  <cell r="W797">
            <v>0</v>
          </cell>
          <cell r="X797">
            <v>0</v>
          </cell>
          <cell r="Y797">
            <v>0</v>
          </cell>
          <cell r="Z797">
            <v>0</v>
          </cell>
          <cell r="AA797">
            <v>0</v>
          </cell>
          <cell r="AB797">
            <v>0</v>
          </cell>
          <cell r="AC797">
            <v>0</v>
          </cell>
          <cell r="AD797">
            <v>0</v>
          </cell>
        </row>
        <row r="798">
          <cell r="A798" t="str">
            <v>NSES</v>
          </cell>
          <cell r="B798" t="str">
            <v>NSESPF</v>
          </cell>
          <cell r="C798" t="str">
            <v>School Effectiveness and School Improvement</v>
          </cell>
          <cell r="D798">
            <v>30</v>
          </cell>
          <cell r="E798">
            <v>30</v>
          </cell>
          <cell r="F798">
            <v>4</v>
          </cell>
          <cell r="G798">
            <v>708</v>
          </cell>
          <cell r="H798">
            <v>1212</v>
          </cell>
          <cell r="I798">
            <v>965</v>
          </cell>
          <cell r="J798">
            <v>0</v>
          </cell>
          <cell r="K798">
            <v>0</v>
          </cell>
          <cell r="L798">
            <v>0</v>
          </cell>
          <cell r="M798">
            <v>0</v>
          </cell>
          <cell r="N798">
            <v>0</v>
          </cell>
          <cell r="O798">
            <v>602</v>
          </cell>
          <cell r="P798">
            <v>1030</v>
          </cell>
          <cell r="Q798">
            <v>820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  <cell r="W798">
            <v>0</v>
          </cell>
          <cell r="X798">
            <v>0</v>
          </cell>
          <cell r="Y798">
            <v>0</v>
          </cell>
          <cell r="Z798">
            <v>0</v>
          </cell>
          <cell r="AA798">
            <v>0</v>
          </cell>
          <cell r="AB798">
            <v>0</v>
          </cell>
          <cell r="AC798">
            <v>0</v>
          </cell>
          <cell r="AD798">
            <v>0</v>
          </cell>
        </row>
        <row r="799">
          <cell r="A799" t="str">
            <v>NSIE</v>
          </cell>
          <cell r="B799" t="str">
            <v>NSIEPF</v>
          </cell>
          <cell r="C799" t="str">
            <v>Structure and Infrastructure Engineering</v>
          </cell>
          <cell r="D799">
            <v>15</v>
          </cell>
          <cell r="E799">
            <v>15</v>
          </cell>
          <cell r="F799">
            <v>12</v>
          </cell>
          <cell r="G799">
            <v>1274</v>
          </cell>
          <cell r="H799">
            <v>2114</v>
          </cell>
          <cell r="I799">
            <v>1682</v>
          </cell>
          <cell r="J799">
            <v>0</v>
          </cell>
          <cell r="K799">
            <v>0</v>
          </cell>
          <cell r="L799">
            <v>0</v>
          </cell>
          <cell r="M799">
            <v>0</v>
          </cell>
          <cell r="N799">
            <v>0</v>
          </cell>
          <cell r="O799">
            <v>1083</v>
          </cell>
          <cell r="P799">
            <v>1797</v>
          </cell>
          <cell r="Q799">
            <v>1430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  <cell r="W799">
            <v>0</v>
          </cell>
          <cell r="X799">
            <v>0</v>
          </cell>
          <cell r="Y799">
            <v>0</v>
          </cell>
          <cell r="Z799">
            <v>0</v>
          </cell>
          <cell r="AA799">
            <v>0</v>
          </cell>
          <cell r="AB799">
            <v>0</v>
          </cell>
          <cell r="AC799">
            <v>0</v>
          </cell>
          <cell r="AD799">
            <v>0</v>
          </cell>
        </row>
        <row r="800">
          <cell r="A800" t="str">
            <v>NSME</v>
          </cell>
          <cell r="B800" t="str">
            <v>NSMEPF</v>
          </cell>
          <cell r="C800" t="str">
            <v>International Journal of Mining, Reclamation and Environment</v>
          </cell>
          <cell r="D800">
            <v>33</v>
          </cell>
          <cell r="E800">
            <v>33</v>
          </cell>
          <cell r="F800">
            <v>8</v>
          </cell>
          <cell r="G800">
            <v>824</v>
          </cell>
          <cell r="H800">
            <v>1373</v>
          </cell>
          <cell r="I800">
            <v>1094</v>
          </cell>
          <cell r="J800">
            <v>0</v>
          </cell>
          <cell r="K800">
            <v>0</v>
          </cell>
          <cell r="L800">
            <v>0</v>
          </cell>
          <cell r="M800">
            <v>0</v>
          </cell>
          <cell r="N800">
            <v>0</v>
          </cell>
          <cell r="O800">
            <v>700</v>
          </cell>
          <cell r="P800">
            <v>1167</v>
          </cell>
          <cell r="Q800">
            <v>930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  <cell r="W800">
            <v>0</v>
          </cell>
          <cell r="X800">
            <v>0</v>
          </cell>
          <cell r="Y800">
            <v>0</v>
          </cell>
          <cell r="Z800">
            <v>0</v>
          </cell>
          <cell r="AA800">
            <v>0</v>
          </cell>
          <cell r="AB800">
            <v>0</v>
          </cell>
          <cell r="AC800">
            <v>0</v>
          </cell>
          <cell r="AD800">
            <v>0</v>
          </cell>
        </row>
        <row r="801">
          <cell r="A801" t="str">
            <v>NTCN</v>
          </cell>
          <cell r="B801" t="str">
            <v>NTCNPF</v>
          </cell>
          <cell r="C801" t="str">
            <v>The Clinical Neuropsychologist</v>
          </cell>
          <cell r="D801">
            <v>33</v>
          </cell>
          <cell r="E801">
            <v>33</v>
          </cell>
          <cell r="F801">
            <v>8</v>
          </cell>
          <cell r="G801">
            <v>1369</v>
          </cell>
          <cell r="H801">
            <v>2254</v>
          </cell>
          <cell r="I801">
            <v>1802</v>
          </cell>
          <cell r="J801">
            <v>0</v>
          </cell>
          <cell r="K801">
            <v>0</v>
          </cell>
          <cell r="L801">
            <v>0</v>
          </cell>
          <cell r="M801">
            <v>0</v>
          </cell>
          <cell r="N801">
            <v>0</v>
          </cell>
          <cell r="O801">
            <v>1164</v>
          </cell>
          <cell r="P801">
            <v>1916</v>
          </cell>
          <cell r="Q801">
            <v>1532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  <cell r="W801">
            <v>0</v>
          </cell>
          <cell r="X801">
            <v>0</v>
          </cell>
          <cell r="Y801">
            <v>0</v>
          </cell>
          <cell r="Z801">
            <v>0</v>
          </cell>
          <cell r="AA801">
            <v>0</v>
          </cell>
          <cell r="AB801">
            <v>0</v>
          </cell>
          <cell r="AC801">
            <v>0</v>
          </cell>
          <cell r="AD801">
            <v>0</v>
          </cell>
        </row>
        <row r="802">
          <cell r="A802" t="str">
            <v>NURW</v>
          </cell>
          <cell r="B802" t="str">
            <v>NURWPF</v>
          </cell>
          <cell r="C802" t="str">
            <v>Urban Water Journal</v>
          </cell>
          <cell r="D802">
            <v>16</v>
          </cell>
          <cell r="E802">
            <v>16</v>
          </cell>
          <cell r="F802">
            <v>10</v>
          </cell>
          <cell r="G802">
            <v>969</v>
          </cell>
          <cell r="H802">
            <v>1604</v>
          </cell>
          <cell r="I802">
            <v>1271</v>
          </cell>
          <cell r="J802">
            <v>0</v>
          </cell>
          <cell r="K802">
            <v>0</v>
          </cell>
          <cell r="L802">
            <v>0</v>
          </cell>
          <cell r="M802">
            <v>0</v>
          </cell>
          <cell r="N802">
            <v>0</v>
          </cell>
          <cell r="O802">
            <v>824</v>
          </cell>
          <cell r="P802">
            <v>1363</v>
          </cell>
          <cell r="Q802">
            <v>1080</v>
          </cell>
          <cell r="R802">
            <v>0</v>
          </cell>
          <cell r="S802">
            <v>0</v>
          </cell>
          <cell r="T802">
            <v>0</v>
          </cell>
          <cell r="U802">
            <v>0</v>
          </cell>
          <cell r="V802">
            <v>0</v>
          </cell>
          <cell r="W802">
            <v>0</v>
          </cell>
          <cell r="X802">
            <v>0</v>
          </cell>
          <cell r="Y802">
            <v>0</v>
          </cell>
          <cell r="Z802">
            <v>0</v>
          </cell>
          <cell r="AA802">
            <v>0</v>
          </cell>
          <cell r="AB802">
            <v>0</v>
          </cell>
          <cell r="AC802">
            <v>0</v>
          </cell>
          <cell r="AD802">
            <v>0</v>
          </cell>
        </row>
        <row r="803">
          <cell r="A803" t="str">
            <v>NVPP</v>
          </cell>
          <cell r="B803" t="str">
            <v>NVPPPF</v>
          </cell>
          <cell r="C803" t="str">
            <v>Virtual and Physical Prototyping Online</v>
          </cell>
          <cell r="D803">
            <v>14</v>
          </cell>
          <cell r="E803">
            <v>14</v>
          </cell>
          <cell r="F803">
            <v>4</v>
          </cell>
          <cell r="G803">
            <v>0</v>
          </cell>
          <cell r="H803">
            <v>0</v>
          </cell>
          <cell r="I803">
            <v>0</v>
          </cell>
          <cell r="J803">
            <v>0</v>
          </cell>
          <cell r="K803">
            <v>0</v>
          </cell>
          <cell r="L803">
            <v>0</v>
          </cell>
          <cell r="M803">
            <v>0</v>
          </cell>
          <cell r="N803">
            <v>0</v>
          </cell>
          <cell r="O803">
            <v>679</v>
          </cell>
          <cell r="P803">
            <v>1122</v>
          </cell>
          <cell r="Q803">
            <v>889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  <cell r="W803">
            <v>0</v>
          </cell>
          <cell r="X803">
            <v>0</v>
          </cell>
          <cell r="Y803">
            <v>0</v>
          </cell>
          <cell r="Z803">
            <v>0</v>
          </cell>
          <cell r="AA803">
            <v>0</v>
          </cell>
          <cell r="AB803">
            <v>0</v>
          </cell>
          <cell r="AC803">
            <v>0</v>
          </cell>
          <cell r="AD803">
            <v>0</v>
          </cell>
        </row>
        <row r="804">
          <cell r="A804" t="str">
            <v>NVSD</v>
          </cell>
          <cell r="B804" t="str">
            <v>NVSDPF</v>
          </cell>
          <cell r="C804" t="str">
            <v>Vehicle System Dynamics</v>
          </cell>
          <cell r="D804">
            <v>57</v>
          </cell>
          <cell r="E804">
            <v>57</v>
          </cell>
          <cell r="F804">
            <v>12</v>
          </cell>
          <cell r="G804">
            <v>2512</v>
          </cell>
          <cell r="H804">
            <v>4166</v>
          </cell>
          <cell r="I804">
            <v>3322</v>
          </cell>
          <cell r="J804">
            <v>0</v>
          </cell>
          <cell r="K804">
            <v>0</v>
          </cell>
          <cell r="L804">
            <v>0</v>
          </cell>
          <cell r="M804">
            <v>0</v>
          </cell>
          <cell r="N804">
            <v>0</v>
          </cell>
          <cell r="O804">
            <v>2135</v>
          </cell>
          <cell r="P804">
            <v>3541</v>
          </cell>
          <cell r="Q804">
            <v>2824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  <cell r="W804">
            <v>0</v>
          </cell>
          <cell r="X804">
            <v>0</v>
          </cell>
          <cell r="Y804">
            <v>0</v>
          </cell>
          <cell r="Z804">
            <v>0</v>
          </cell>
          <cell r="AA804">
            <v>0</v>
          </cell>
          <cell r="AB804">
            <v>0</v>
          </cell>
          <cell r="AC804">
            <v>0</v>
          </cell>
          <cell r="AD804">
            <v>0</v>
          </cell>
        </row>
        <row r="805">
          <cell r="A805" t="str">
            <v>PAPH</v>
          </cell>
          <cell r="B805" t="str">
            <v>PAPHPF</v>
          </cell>
          <cell r="C805" t="str">
            <v>Aphasiology</v>
          </cell>
          <cell r="D805">
            <v>33</v>
          </cell>
          <cell r="E805">
            <v>33</v>
          </cell>
          <cell r="F805">
            <v>12</v>
          </cell>
          <cell r="G805">
            <v>2018</v>
          </cell>
          <cell r="H805">
            <v>3344</v>
          </cell>
          <cell r="I805">
            <v>2662</v>
          </cell>
          <cell r="J805">
            <v>0</v>
          </cell>
          <cell r="K805">
            <v>0</v>
          </cell>
          <cell r="L805">
            <v>0</v>
          </cell>
          <cell r="M805">
            <v>0</v>
          </cell>
          <cell r="N805">
            <v>0</v>
          </cell>
          <cell r="O805">
            <v>1715</v>
          </cell>
          <cell r="P805">
            <v>2842</v>
          </cell>
          <cell r="Q805">
            <v>2263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  <cell r="W805">
            <v>0</v>
          </cell>
          <cell r="X805">
            <v>0</v>
          </cell>
          <cell r="Y805">
            <v>0</v>
          </cell>
          <cell r="Z805">
            <v>0</v>
          </cell>
          <cell r="AA805">
            <v>0</v>
          </cell>
          <cell r="AB805">
            <v>0</v>
          </cell>
          <cell r="AC805">
            <v>0</v>
          </cell>
          <cell r="AD805">
            <v>0</v>
          </cell>
        </row>
        <row r="806">
          <cell r="A806" t="str">
            <v>PCEM</v>
          </cell>
          <cell r="B806" t="str">
            <v>PCEMPF</v>
          </cell>
          <cell r="C806" t="str">
            <v>Cognition &amp; Emotion</v>
          </cell>
          <cell r="D806">
            <v>33</v>
          </cell>
          <cell r="E806">
            <v>33</v>
          </cell>
          <cell r="F806">
            <v>8</v>
          </cell>
          <cell r="G806">
            <v>1691</v>
          </cell>
          <cell r="H806">
            <v>2796</v>
          </cell>
          <cell r="I806">
            <v>2229</v>
          </cell>
          <cell r="J806">
            <v>0</v>
          </cell>
          <cell r="K806">
            <v>0</v>
          </cell>
          <cell r="L806">
            <v>0</v>
          </cell>
          <cell r="M806">
            <v>0</v>
          </cell>
          <cell r="N806">
            <v>0</v>
          </cell>
          <cell r="O806">
            <v>1437</v>
          </cell>
          <cell r="P806">
            <v>2377</v>
          </cell>
          <cell r="Q806">
            <v>1895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  <cell r="W806">
            <v>0</v>
          </cell>
          <cell r="X806">
            <v>0</v>
          </cell>
          <cell r="Y806">
            <v>0</v>
          </cell>
          <cell r="Z806">
            <v>0</v>
          </cell>
          <cell r="AA806">
            <v>0</v>
          </cell>
          <cell r="AB806">
            <v>0</v>
          </cell>
          <cell r="AC806">
            <v>0</v>
          </cell>
          <cell r="AD806">
            <v>0</v>
          </cell>
        </row>
        <row r="807">
          <cell r="A807" t="str">
            <v>PCGN</v>
          </cell>
          <cell r="B807" t="str">
            <v>PCGNPF</v>
          </cell>
          <cell r="C807" t="str">
            <v>Cognitive Neuropsychology</v>
          </cell>
          <cell r="D807">
            <v>36</v>
          </cell>
          <cell r="E807">
            <v>36</v>
          </cell>
          <cell r="F807">
            <v>8</v>
          </cell>
          <cell r="G807">
            <v>1755</v>
          </cell>
          <cell r="H807">
            <v>2907</v>
          </cell>
          <cell r="I807">
            <v>2312</v>
          </cell>
          <cell r="J807">
            <v>0</v>
          </cell>
          <cell r="K807">
            <v>0</v>
          </cell>
          <cell r="L807">
            <v>0</v>
          </cell>
          <cell r="M807">
            <v>0</v>
          </cell>
          <cell r="N807">
            <v>0</v>
          </cell>
          <cell r="O807">
            <v>1492</v>
          </cell>
          <cell r="P807">
            <v>2471</v>
          </cell>
          <cell r="Q807">
            <v>1965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  <cell r="W807">
            <v>0</v>
          </cell>
          <cell r="X807">
            <v>0</v>
          </cell>
          <cell r="Y807">
            <v>0</v>
          </cell>
          <cell r="Z807">
            <v>0</v>
          </cell>
          <cell r="AA807">
            <v>0</v>
          </cell>
          <cell r="AB807">
            <v>0</v>
          </cell>
          <cell r="AC807">
            <v>0</v>
          </cell>
          <cell r="AD807">
            <v>0</v>
          </cell>
        </row>
        <row r="808">
          <cell r="A808" t="str">
            <v>PCNP</v>
          </cell>
          <cell r="B808" t="str">
            <v>PCNPPF</v>
          </cell>
          <cell r="C808" t="str">
            <v>Cognitive Neuropsychiatry</v>
          </cell>
          <cell r="D808">
            <v>24</v>
          </cell>
          <cell r="E808">
            <v>24</v>
          </cell>
          <cell r="F808">
            <v>6</v>
          </cell>
          <cell r="G808">
            <v>801</v>
          </cell>
          <cell r="H808">
            <v>1327</v>
          </cell>
          <cell r="I808">
            <v>1061</v>
          </cell>
          <cell r="J808">
            <v>0</v>
          </cell>
          <cell r="K808">
            <v>0</v>
          </cell>
          <cell r="L808">
            <v>0</v>
          </cell>
          <cell r="M808">
            <v>0</v>
          </cell>
          <cell r="N808">
            <v>0</v>
          </cell>
          <cell r="O808">
            <v>681</v>
          </cell>
          <cell r="P808">
            <v>1128</v>
          </cell>
          <cell r="Q808">
            <v>902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  <cell r="W808">
            <v>0</v>
          </cell>
          <cell r="X808">
            <v>0</v>
          </cell>
          <cell r="Y808">
            <v>0</v>
          </cell>
          <cell r="Z808">
            <v>0</v>
          </cell>
          <cell r="AA808">
            <v>0</v>
          </cell>
          <cell r="AB808">
            <v>0</v>
          </cell>
          <cell r="AC808">
            <v>0</v>
          </cell>
          <cell r="AD808">
            <v>0</v>
          </cell>
        </row>
        <row r="809">
          <cell r="A809" t="str">
            <v>PCNS</v>
          </cell>
          <cell r="B809" t="str">
            <v>PCNSPF</v>
          </cell>
          <cell r="C809" t="str">
            <v>Cognitive Neuroscience</v>
          </cell>
          <cell r="D809">
            <v>10</v>
          </cell>
          <cell r="E809">
            <v>10</v>
          </cell>
          <cell r="F809">
            <v>4</v>
          </cell>
          <cell r="G809">
            <v>329</v>
          </cell>
          <cell r="H809">
            <v>544</v>
          </cell>
          <cell r="I809">
            <v>436</v>
          </cell>
          <cell r="J809">
            <v>0</v>
          </cell>
          <cell r="K809">
            <v>0</v>
          </cell>
          <cell r="L809">
            <v>0</v>
          </cell>
          <cell r="M809">
            <v>0</v>
          </cell>
          <cell r="N809">
            <v>0</v>
          </cell>
          <cell r="O809">
            <v>280</v>
          </cell>
          <cell r="P809">
            <v>462</v>
          </cell>
          <cell r="Q809">
            <v>371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  <cell r="W809">
            <v>0</v>
          </cell>
          <cell r="X809">
            <v>0</v>
          </cell>
          <cell r="Y809">
            <v>0</v>
          </cell>
          <cell r="Z809">
            <v>0</v>
          </cell>
          <cell r="AA809">
            <v>0</v>
          </cell>
          <cell r="AB809">
            <v>0</v>
          </cell>
          <cell r="AC809">
            <v>0</v>
          </cell>
          <cell r="AD809">
            <v>0</v>
          </cell>
        </row>
        <row r="810">
          <cell r="A810" t="str">
            <v>PECPP</v>
          </cell>
          <cell r="B810" t="str">
            <v>PECPPPF</v>
          </cell>
          <cell r="C810" t="str">
            <v>Journal of Cognitive Psychology and Auditory Perception &amp; Cognition</v>
          </cell>
          <cell r="D810" t="str">
            <v>PACK</v>
          </cell>
          <cell r="E810" t="str">
            <v>PACK</v>
          </cell>
          <cell r="F810" t="str">
            <v>PACK</v>
          </cell>
          <cell r="G810">
            <v>1455</v>
          </cell>
          <cell r="H810">
            <v>2398</v>
          </cell>
          <cell r="I810">
            <v>1919</v>
          </cell>
          <cell r="J810">
            <v>0</v>
          </cell>
          <cell r="K810">
            <v>0</v>
          </cell>
          <cell r="L810">
            <v>0</v>
          </cell>
          <cell r="M810">
            <v>0</v>
          </cell>
          <cell r="N810">
            <v>0</v>
          </cell>
          <cell r="O810">
            <v>1237</v>
          </cell>
          <cell r="P810">
            <v>2038</v>
          </cell>
          <cell r="Q810">
            <v>1631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  <cell r="W810">
            <v>0</v>
          </cell>
          <cell r="X810">
            <v>0</v>
          </cell>
          <cell r="Y810">
            <v>0</v>
          </cell>
          <cell r="Z810">
            <v>0</v>
          </cell>
          <cell r="AA810">
            <v>0</v>
          </cell>
          <cell r="AB810">
            <v>0</v>
          </cell>
          <cell r="AC810">
            <v>0</v>
          </cell>
          <cell r="AD810">
            <v>0</v>
          </cell>
        </row>
        <row r="811">
          <cell r="A811" t="str">
            <v>PEDP</v>
          </cell>
          <cell r="B811" t="str">
            <v>PEDPPF</v>
          </cell>
          <cell r="C811" t="str">
            <v>European Journal of Developmental Psychology</v>
          </cell>
          <cell r="D811">
            <v>16</v>
          </cell>
          <cell r="E811">
            <v>16</v>
          </cell>
          <cell r="F811">
            <v>6</v>
          </cell>
          <cell r="G811">
            <v>616</v>
          </cell>
          <cell r="H811">
            <v>1029</v>
          </cell>
          <cell r="I811">
            <v>819</v>
          </cell>
          <cell r="J811">
            <v>0</v>
          </cell>
          <cell r="K811">
            <v>0</v>
          </cell>
          <cell r="L811">
            <v>0</v>
          </cell>
          <cell r="M811">
            <v>0</v>
          </cell>
          <cell r="N811">
            <v>0</v>
          </cell>
          <cell r="O811">
            <v>524</v>
          </cell>
          <cell r="P811">
            <v>875</v>
          </cell>
          <cell r="Q811">
            <v>696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  <cell r="W811">
            <v>0</v>
          </cell>
          <cell r="X811">
            <v>0</v>
          </cell>
          <cell r="Y811">
            <v>0</v>
          </cell>
          <cell r="Z811">
            <v>0</v>
          </cell>
          <cell r="AA811">
            <v>0</v>
          </cell>
          <cell r="AB811">
            <v>0</v>
          </cell>
          <cell r="AC811">
            <v>0</v>
          </cell>
          <cell r="AD811">
            <v>0</v>
          </cell>
        </row>
        <row r="812">
          <cell r="A812" t="str">
            <v>PERS</v>
          </cell>
          <cell r="B812" t="str">
            <v>PERSPF</v>
          </cell>
          <cell r="C812" t="str">
            <v>European Review of Social Psychology</v>
          </cell>
          <cell r="D812">
            <v>30</v>
          </cell>
          <cell r="E812">
            <v>30</v>
          </cell>
          <cell r="F812">
            <v>1</v>
          </cell>
          <cell r="G812">
            <v>240</v>
          </cell>
          <cell r="H812">
            <v>367</v>
          </cell>
          <cell r="I812">
            <v>294</v>
          </cell>
          <cell r="J812">
            <v>0</v>
          </cell>
          <cell r="K812">
            <v>0</v>
          </cell>
          <cell r="L812">
            <v>0</v>
          </cell>
          <cell r="M812">
            <v>0</v>
          </cell>
          <cell r="N812">
            <v>0</v>
          </cell>
          <cell r="O812">
            <v>204</v>
          </cell>
          <cell r="P812">
            <v>312</v>
          </cell>
          <cell r="Q812">
            <v>250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  <cell r="W812">
            <v>0</v>
          </cell>
          <cell r="X812">
            <v>0</v>
          </cell>
          <cell r="Y812">
            <v>0</v>
          </cell>
          <cell r="Z812">
            <v>0</v>
          </cell>
          <cell r="AA812">
            <v>0</v>
          </cell>
          <cell r="AB812">
            <v>0</v>
          </cell>
          <cell r="AC812">
            <v>0</v>
          </cell>
          <cell r="AD812">
            <v>0</v>
          </cell>
        </row>
        <row r="813">
          <cell r="A813" t="str">
            <v>PEWO</v>
          </cell>
          <cell r="B813" t="str">
            <v>PEWOPF</v>
          </cell>
          <cell r="C813" t="str">
            <v>European Journal of Work and Organizational Psychology</v>
          </cell>
          <cell r="D813">
            <v>28</v>
          </cell>
          <cell r="E813">
            <v>28</v>
          </cell>
          <cell r="F813">
            <v>6</v>
          </cell>
          <cell r="G813">
            <v>1076</v>
          </cell>
          <cell r="H813">
            <v>1795</v>
          </cell>
          <cell r="I813">
            <v>1432</v>
          </cell>
          <cell r="J813">
            <v>0</v>
          </cell>
          <cell r="K813">
            <v>0</v>
          </cell>
          <cell r="L813">
            <v>0</v>
          </cell>
          <cell r="M813">
            <v>0</v>
          </cell>
          <cell r="N813">
            <v>0</v>
          </cell>
          <cell r="O813">
            <v>915</v>
          </cell>
          <cell r="P813">
            <v>1526</v>
          </cell>
          <cell r="Q813">
            <v>1217</v>
          </cell>
          <cell r="R813">
            <v>0</v>
          </cell>
          <cell r="S813">
            <v>0</v>
          </cell>
          <cell r="T813">
            <v>0</v>
          </cell>
          <cell r="U813">
            <v>0</v>
          </cell>
          <cell r="V813">
            <v>0</v>
          </cell>
          <cell r="W813">
            <v>0</v>
          </cell>
          <cell r="X813">
            <v>0</v>
          </cell>
          <cell r="Y813">
            <v>0</v>
          </cell>
          <cell r="Z813">
            <v>0</v>
          </cell>
          <cell r="AA813">
            <v>0</v>
          </cell>
          <cell r="AB813">
            <v>0</v>
          </cell>
          <cell r="AC813">
            <v>0</v>
          </cell>
          <cell r="AD813">
            <v>0</v>
          </cell>
        </row>
        <row r="814">
          <cell r="A814" t="str">
            <v>PLAT</v>
          </cell>
          <cell r="B814" t="str">
            <v>PLATPF</v>
          </cell>
          <cell r="C814" t="str">
            <v>Laterality: Asymmetries of Body, Brain and Cognition</v>
          </cell>
          <cell r="D814">
            <v>24</v>
          </cell>
          <cell r="E814">
            <v>24</v>
          </cell>
          <cell r="F814">
            <v>6</v>
          </cell>
          <cell r="G814">
            <v>845</v>
          </cell>
          <cell r="H814">
            <v>1407</v>
          </cell>
          <cell r="I814">
            <v>1121</v>
          </cell>
          <cell r="J814">
            <v>0</v>
          </cell>
          <cell r="K814">
            <v>0</v>
          </cell>
          <cell r="L814">
            <v>0</v>
          </cell>
          <cell r="M814">
            <v>0</v>
          </cell>
          <cell r="N814">
            <v>0</v>
          </cell>
          <cell r="O814">
            <v>718</v>
          </cell>
          <cell r="P814">
            <v>1196</v>
          </cell>
          <cell r="Q814">
            <v>953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  <cell r="W814">
            <v>0</v>
          </cell>
          <cell r="X814">
            <v>0</v>
          </cell>
          <cell r="Y814">
            <v>0</v>
          </cell>
          <cell r="Z814">
            <v>0</v>
          </cell>
          <cell r="AA814">
            <v>0</v>
          </cell>
          <cell r="AB814">
            <v>0</v>
          </cell>
          <cell r="AC814">
            <v>0</v>
          </cell>
          <cell r="AD814">
            <v>0</v>
          </cell>
        </row>
        <row r="815">
          <cell r="A815" t="str">
            <v>PLCPP</v>
          </cell>
          <cell r="B815" t="str">
            <v>PLCPPPF</v>
          </cell>
          <cell r="C815" t="str">
            <v>Language, Cognition and Neuroscience Pack</v>
          </cell>
          <cell r="D815" t="str">
            <v>PACK</v>
          </cell>
          <cell r="E815" t="str">
            <v>PACK</v>
          </cell>
          <cell r="F815" t="str">
            <v>PACK</v>
          </cell>
          <cell r="G815">
            <v>2046</v>
          </cell>
          <cell r="H815">
            <v>3404</v>
          </cell>
          <cell r="I815">
            <v>2708</v>
          </cell>
          <cell r="J815">
            <v>0</v>
          </cell>
          <cell r="K815">
            <v>0</v>
          </cell>
          <cell r="L815">
            <v>0</v>
          </cell>
          <cell r="M815">
            <v>0</v>
          </cell>
          <cell r="N815">
            <v>0</v>
          </cell>
          <cell r="O815">
            <v>1739</v>
          </cell>
          <cell r="P815">
            <v>2893</v>
          </cell>
          <cell r="Q815">
            <v>2302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  <cell r="W815">
            <v>0</v>
          </cell>
          <cell r="X815">
            <v>0</v>
          </cell>
          <cell r="Y815">
            <v>0</v>
          </cell>
          <cell r="Z815">
            <v>0</v>
          </cell>
          <cell r="AA815">
            <v>0</v>
          </cell>
          <cell r="AB815">
            <v>0</v>
          </cell>
          <cell r="AC815">
            <v>0</v>
          </cell>
          <cell r="AD815">
            <v>0</v>
          </cell>
        </row>
        <row r="816">
          <cell r="A816" t="str">
            <v>PMEM</v>
          </cell>
          <cell r="B816" t="str">
            <v>PMEMPF</v>
          </cell>
          <cell r="C816" t="str">
            <v>Memory</v>
          </cell>
          <cell r="D816">
            <v>27</v>
          </cell>
          <cell r="E816">
            <v>27</v>
          </cell>
          <cell r="F816">
            <v>10</v>
          </cell>
          <cell r="G816">
            <v>1379</v>
          </cell>
          <cell r="H816">
            <v>2288</v>
          </cell>
          <cell r="I816">
            <v>1818</v>
          </cell>
          <cell r="J816">
            <v>0</v>
          </cell>
          <cell r="K816">
            <v>0</v>
          </cell>
          <cell r="L816">
            <v>0</v>
          </cell>
          <cell r="M816">
            <v>0</v>
          </cell>
          <cell r="N816">
            <v>0</v>
          </cell>
          <cell r="O816">
            <v>1172</v>
          </cell>
          <cell r="P816">
            <v>1945</v>
          </cell>
          <cell r="Q816">
            <v>1545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  <cell r="W816">
            <v>0</v>
          </cell>
          <cell r="X816">
            <v>0</v>
          </cell>
          <cell r="Y816">
            <v>0</v>
          </cell>
          <cell r="Z816">
            <v>0</v>
          </cell>
          <cell r="AA816">
            <v>0</v>
          </cell>
          <cell r="AB816">
            <v>0</v>
          </cell>
          <cell r="AC816">
            <v>0</v>
          </cell>
          <cell r="AD816">
            <v>0</v>
          </cell>
        </row>
        <row r="817">
          <cell r="A817" t="str">
            <v>PNRH</v>
          </cell>
          <cell r="B817" t="str">
            <v>PNRHPF</v>
          </cell>
          <cell r="C817" t="str">
            <v>Neuropsychological Rehabilitation</v>
          </cell>
          <cell r="D817">
            <v>29</v>
          </cell>
          <cell r="E817">
            <v>29</v>
          </cell>
          <cell r="F817">
            <v>10</v>
          </cell>
          <cell r="G817">
            <v>1464</v>
          </cell>
          <cell r="H817">
            <v>2423</v>
          </cell>
          <cell r="I817">
            <v>1930</v>
          </cell>
          <cell r="J817">
            <v>0</v>
          </cell>
          <cell r="K817">
            <v>0</v>
          </cell>
          <cell r="L817">
            <v>0</v>
          </cell>
          <cell r="M817">
            <v>0</v>
          </cell>
          <cell r="N817">
            <v>0</v>
          </cell>
          <cell r="O817">
            <v>1245</v>
          </cell>
          <cell r="P817">
            <v>2060</v>
          </cell>
          <cell r="Q817">
            <v>1641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  <cell r="W817">
            <v>0</v>
          </cell>
          <cell r="X817">
            <v>0</v>
          </cell>
          <cell r="Y817">
            <v>0</v>
          </cell>
          <cell r="Z817">
            <v>0</v>
          </cell>
          <cell r="AA817">
            <v>0</v>
          </cell>
          <cell r="AB817">
            <v>0</v>
          </cell>
          <cell r="AC817">
            <v>0</v>
          </cell>
          <cell r="AD817">
            <v>0</v>
          </cell>
        </row>
        <row r="818">
          <cell r="A818" t="str">
            <v>PSAI</v>
          </cell>
          <cell r="B818" t="str">
            <v>PSAIPF</v>
          </cell>
          <cell r="C818" t="str">
            <v>Self and Identity</v>
          </cell>
          <cell r="D818">
            <v>18</v>
          </cell>
          <cell r="E818">
            <v>18</v>
          </cell>
          <cell r="F818">
            <v>6</v>
          </cell>
          <cell r="G818">
            <v>600</v>
          </cell>
          <cell r="H818">
            <v>996</v>
          </cell>
          <cell r="I818">
            <v>794</v>
          </cell>
          <cell r="J818">
            <v>0</v>
          </cell>
          <cell r="K818">
            <v>0</v>
          </cell>
          <cell r="L818">
            <v>0</v>
          </cell>
          <cell r="M818">
            <v>0</v>
          </cell>
          <cell r="N818">
            <v>0</v>
          </cell>
          <cell r="O818">
            <v>510</v>
          </cell>
          <cell r="P818">
            <v>847</v>
          </cell>
          <cell r="Q818">
            <v>675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  <cell r="W818">
            <v>0</v>
          </cell>
          <cell r="X818">
            <v>0</v>
          </cell>
          <cell r="Y818">
            <v>0</v>
          </cell>
          <cell r="Z818">
            <v>0</v>
          </cell>
          <cell r="AA818">
            <v>0</v>
          </cell>
          <cell r="AB818">
            <v>0</v>
          </cell>
          <cell r="AC818">
            <v>0</v>
          </cell>
          <cell r="AD818">
            <v>0</v>
          </cell>
        </row>
        <row r="819">
          <cell r="A819" t="str">
            <v>PSIF</v>
          </cell>
          <cell r="B819" t="str">
            <v>PSIFPF</v>
          </cell>
          <cell r="C819" t="str">
            <v>Social Influence</v>
          </cell>
          <cell r="D819">
            <v>14</v>
          </cell>
          <cell r="E819">
            <v>14</v>
          </cell>
          <cell r="F819">
            <v>4</v>
          </cell>
          <cell r="G819">
            <v>264</v>
          </cell>
          <cell r="H819">
            <v>462</v>
          </cell>
          <cell r="I819">
            <v>367</v>
          </cell>
          <cell r="J819">
            <v>0</v>
          </cell>
          <cell r="K819">
            <v>0</v>
          </cell>
          <cell r="L819">
            <v>0</v>
          </cell>
          <cell r="M819">
            <v>0</v>
          </cell>
          <cell r="N819">
            <v>0</v>
          </cell>
          <cell r="O819">
            <v>224</v>
          </cell>
          <cell r="P819">
            <v>393</v>
          </cell>
          <cell r="Q819">
            <v>312</v>
          </cell>
          <cell r="R819">
            <v>0</v>
          </cell>
          <cell r="S819">
            <v>0</v>
          </cell>
          <cell r="T819">
            <v>0</v>
          </cell>
          <cell r="U819">
            <v>0</v>
          </cell>
          <cell r="V819">
            <v>0</v>
          </cell>
          <cell r="W819">
            <v>0</v>
          </cell>
          <cell r="X819">
            <v>0</v>
          </cell>
          <cell r="Y819">
            <v>0</v>
          </cell>
          <cell r="Z819">
            <v>0</v>
          </cell>
          <cell r="AA819">
            <v>0</v>
          </cell>
          <cell r="AB819">
            <v>0</v>
          </cell>
          <cell r="AC819">
            <v>0</v>
          </cell>
          <cell r="AD819">
            <v>0</v>
          </cell>
        </row>
        <row r="820">
          <cell r="A820" t="str">
            <v>PSNS</v>
          </cell>
          <cell r="B820" t="str">
            <v>PSNSPF</v>
          </cell>
          <cell r="C820" t="str">
            <v>Social Neuroscience</v>
          </cell>
          <cell r="D820">
            <v>14</v>
          </cell>
          <cell r="E820">
            <v>14</v>
          </cell>
          <cell r="F820">
            <v>6</v>
          </cell>
          <cell r="G820">
            <v>434</v>
          </cell>
          <cell r="H820">
            <v>755</v>
          </cell>
          <cell r="I820">
            <v>606</v>
          </cell>
          <cell r="J820">
            <v>0</v>
          </cell>
          <cell r="K820">
            <v>0</v>
          </cell>
          <cell r="L820">
            <v>0</v>
          </cell>
          <cell r="M820">
            <v>0</v>
          </cell>
          <cell r="N820">
            <v>0</v>
          </cell>
          <cell r="O820">
            <v>369</v>
          </cell>
          <cell r="P820">
            <v>642</v>
          </cell>
          <cell r="Q820">
            <v>515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  <cell r="W820">
            <v>0</v>
          </cell>
          <cell r="X820">
            <v>0</v>
          </cell>
          <cell r="Y820">
            <v>0</v>
          </cell>
          <cell r="Z820">
            <v>0</v>
          </cell>
          <cell r="AA820">
            <v>0</v>
          </cell>
          <cell r="AB820">
            <v>0</v>
          </cell>
          <cell r="AC820">
            <v>0</v>
          </cell>
          <cell r="AD820">
            <v>0</v>
          </cell>
        </row>
        <row r="821">
          <cell r="A821" t="str">
            <v>PTAR</v>
          </cell>
          <cell r="B821" t="str">
            <v>PTARPF</v>
          </cell>
          <cell r="C821" t="str">
            <v>Thinking &amp; Reasoning</v>
          </cell>
          <cell r="D821">
            <v>25</v>
          </cell>
          <cell r="E821">
            <v>25</v>
          </cell>
          <cell r="F821">
            <v>4</v>
          </cell>
          <cell r="G821">
            <v>573</v>
          </cell>
          <cell r="H821">
            <v>951</v>
          </cell>
          <cell r="I821">
            <v>760</v>
          </cell>
          <cell r="J821">
            <v>0</v>
          </cell>
          <cell r="K821">
            <v>0</v>
          </cell>
          <cell r="L821">
            <v>0</v>
          </cell>
          <cell r="M821">
            <v>0</v>
          </cell>
          <cell r="N821">
            <v>0</v>
          </cell>
          <cell r="O821">
            <v>487</v>
          </cell>
          <cell r="P821">
            <v>808</v>
          </cell>
          <cell r="Q821">
            <v>646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  <cell r="W821">
            <v>0</v>
          </cell>
          <cell r="X821">
            <v>0</v>
          </cell>
          <cell r="Y821">
            <v>0</v>
          </cell>
          <cell r="Z821">
            <v>0</v>
          </cell>
          <cell r="AA821">
            <v>0</v>
          </cell>
          <cell r="AB821">
            <v>0</v>
          </cell>
          <cell r="AC821">
            <v>0</v>
          </cell>
          <cell r="AD821">
            <v>0</v>
          </cell>
        </row>
        <row r="822">
          <cell r="A822" t="str">
            <v>PVIS</v>
          </cell>
          <cell r="B822" t="str">
            <v>PVISPF</v>
          </cell>
          <cell r="C822" t="str">
            <v>Visual Cognition</v>
          </cell>
          <cell r="D822">
            <v>27</v>
          </cell>
          <cell r="E822">
            <v>27</v>
          </cell>
          <cell r="F822">
            <v>10</v>
          </cell>
          <cell r="G822">
            <v>1162</v>
          </cell>
          <cell r="H822">
            <v>1932</v>
          </cell>
          <cell r="I822">
            <v>1542</v>
          </cell>
          <cell r="J822">
            <v>0</v>
          </cell>
          <cell r="K822">
            <v>0</v>
          </cell>
          <cell r="L822">
            <v>0</v>
          </cell>
          <cell r="M822">
            <v>0</v>
          </cell>
          <cell r="N822">
            <v>0</v>
          </cell>
          <cell r="O822">
            <v>988</v>
          </cell>
          <cell r="P822">
            <v>1642</v>
          </cell>
          <cell r="Q822">
            <v>1311</v>
          </cell>
          <cell r="R822">
            <v>0</v>
          </cell>
          <cell r="S822">
            <v>0</v>
          </cell>
          <cell r="T822">
            <v>0</v>
          </cell>
          <cell r="U822">
            <v>0</v>
          </cell>
          <cell r="V822">
            <v>0</v>
          </cell>
          <cell r="W822">
            <v>0</v>
          </cell>
          <cell r="X822">
            <v>0</v>
          </cell>
          <cell r="Y822">
            <v>0</v>
          </cell>
          <cell r="Z822">
            <v>0</v>
          </cell>
          <cell r="AA822">
            <v>0</v>
          </cell>
          <cell r="AB822">
            <v>0</v>
          </cell>
          <cell r="AC822">
            <v>0</v>
          </cell>
          <cell r="AD822">
            <v>0</v>
          </cell>
        </row>
        <row r="823">
          <cell r="A823" t="str">
            <v>PWSR</v>
          </cell>
          <cell r="B823" t="str">
            <v>PWSRPF</v>
          </cell>
          <cell r="C823" t="str">
            <v>Writing Systems Research</v>
          </cell>
          <cell r="D823">
            <v>11</v>
          </cell>
          <cell r="E823">
            <v>11</v>
          </cell>
          <cell r="F823">
            <v>2</v>
          </cell>
          <cell r="G823">
            <v>185</v>
          </cell>
          <cell r="H823">
            <v>308</v>
          </cell>
          <cell r="I823">
            <v>246</v>
          </cell>
          <cell r="J823">
            <v>0</v>
          </cell>
          <cell r="K823">
            <v>0</v>
          </cell>
          <cell r="L823">
            <v>0</v>
          </cell>
          <cell r="M823">
            <v>0</v>
          </cell>
          <cell r="N823">
            <v>0</v>
          </cell>
          <cell r="O823">
            <v>157</v>
          </cell>
          <cell r="P823">
            <v>262</v>
          </cell>
          <cell r="Q823">
            <v>209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  <cell r="W823">
            <v>0</v>
          </cell>
          <cell r="X823">
            <v>0</v>
          </cell>
          <cell r="Y823">
            <v>0</v>
          </cell>
          <cell r="Z823">
            <v>0</v>
          </cell>
          <cell r="AA823">
            <v>0</v>
          </cell>
          <cell r="AB823">
            <v>0</v>
          </cell>
          <cell r="AC823">
            <v>0</v>
          </cell>
          <cell r="AD823">
            <v>0</v>
          </cell>
        </row>
        <row r="824">
          <cell r="A824" t="str">
            <v>RAAA</v>
          </cell>
          <cell r="B824" t="str">
            <v>RAAAPF</v>
          </cell>
          <cell r="C824" t="str">
            <v>Australian Archaeology</v>
          </cell>
          <cell r="D824">
            <v>85</v>
          </cell>
          <cell r="E824">
            <v>85</v>
          </cell>
          <cell r="F824">
            <v>3</v>
          </cell>
          <cell r="G824">
            <v>234</v>
          </cell>
          <cell r="H824">
            <v>374</v>
          </cell>
          <cell r="I824">
            <v>313</v>
          </cell>
          <cell r="J824">
            <v>0</v>
          </cell>
          <cell r="K824">
            <v>0</v>
          </cell>
          <cell r="L824">
            <v>0</v>
          </cell>
          <cell r="M824">
            <v>411</v>
          </cell>
          <cell r="N824">
            <v>0</v>
          </cell>
          <cell r="O824">
            <v>199</v>
          </cell>
          <cell r="P824">
            <v>318</v>
          </cell>
          <cell r="Q824">
            <v>266</v>
          </cell>
          <cell r="R824">
            <v>0</v>
          </cell>
          <cell r="S824">
            <v>0</v>
          </cell>
          <cell r="T824">
            <v>0</v>
          </cell>
          <cell r="U824">
            <v>349</v>
          </cell>
          <cell r="V824">
            <v>0</v>
          </cell>
          <cell r="W824">
            <v>0</v>
          </cell>
          <cell r="X824">
            <v>0</v>
          </cell>
          <cell r="Y824">
            <v>0</v>
          </cell>
          <cell r="Z824">
            <v>0</v>
          </cell>
          <cell r="AA824">
            <v>0</v>
          </cell>
          <cell r="AB824">
            <v>0</v>
          </cell>
          <cell r="AC824">
            <v>0</v>
          </cell>
          <cell r="AD824">
            <v>0</v>
          </cell>
        </row>
        <row r="825">
          <cell r="A825" t="str">
            <v>RAAE</v>
          </cell>
          <cell r="B825" t="str">
            <v>RAAEPF</v>
          </cell>
          <cell r="C825" t="str">
            <v>Asia-Pacific Journal of Accounting &amp; Economics</v>
          </cell>
          <cell r="D825">
            <v>26</v>
          </cell>
          <cell r="E825">
            <v>26</v>
          </cell>
          <cell r="F825">
            <v>6</v>
          </cell>
          <cell r="G825">
            <v>369</v>
          </cell>
          <cell r="H825">
            <v>609</v>
          </cell>
          <cell r="I825">
            <v>490</v>
          </cell>
          <cell r="J825">
            <v>0</v>
          </cell>
          <cell r="K825">
            <v>0</v>
          </cell>
          <cell r="L825">
            <v>0</v>
          </cell>
          <cell r="M825">
            <v>0</v>
          </cell>
          <cell r="N825">
            <v>0</v>
          </cell>
          <cell r="O825">
            <v>323</v>
          </cell>
          <cell r="P825">
            <v>533</v>
          </cell>
          <cell r="Q825">
            <v>429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  <cell r="W825">
            <v>0</v>
          </cell>
          <cell r="X825">
            <v>0</v>
          </cell>
          <cell r="Y825">
            <v>0</v>
          </cell>
          <cell r="Z825">
            <v>0</v>
          </cell>
          <cell r="AA825">
            <v>0</v>
          </cell>
          <cell r="AB825">
            <v>0</v>
          </cell>
          <cell r="AC825">
            <v>0</v>
          </cell>
          <cell r="AD825">
            <v>0</v>
          </cell>
        </row>
        <row r="826">
          <cell r="A826" t="str">
            <v>RAAF</v>
          </cell>
          <cell r="B826" t="str">
            <v>RAAFPF</v>
          </cell>
          <cell r="C826" t="str">
            <v>Asian Affairs</v>
          </cell>
          <cell r="D826">
            <v>50</v>
          </cell>
          <cell r="E826">
            <v>50</v>
          </cell>
          <cell r="F826">
            <v>5</v>
          </cell>
          <cell r="G826">
            <v>412</v>
          </cell>
          <cell r="H826">
            <v>684</v>
          </cell>
          <cell r="I826">
            <v>549</v>
          </cell>
          <cell r="J826">
            <v>0</v>
          </cell>
          <cell r="K826">
            <v>0</v>
          </cell>
          <cell r="L826">
            <v>0</v>
          </cell>
          <cell r="M826">
            <v>0</v>
          </cell>
          <cell r="N826">
            <v>0</v>
          </cell>
          <cell r="O826">
            <v>350</v>
          </cell>
          <cell r="P826">
            <v>581</v>
          </cell>
          <cell r="Q826">
            <v>467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  <cell r="W826">
            <v>0</v>
          </cell>
          <cell r="X826">
            <v>0</v>
          </cell>
          <cell r="Y826">
            <v>0</v>
          </cell>
          <cell r="Z826">
            <v>0</v>
          </cell>
          <cell r="AA826">
            <v>0</v>
          </cell>
          <cell r="AB826">
            <v>0</v>
          </cell>
          <cell r="AC826">
            <v>0</v>
          </cell>
          <cell r="AD826">
            <v>0</v>
          </cell>
        </row>
        <row r="827">
          <cell r="A827" t="str">
            <v>RAAGP</v>
          </cell>
          <cell r="B827" t="str">
            <v>RAAGPPF</v>
          </cell>
          <cell r="C827" t="str">
            <v>Annals of the American Association of Geographers AND The Professional Geographer</v>
          </cell>
          <cell r="D827" t="str">
            <v>PACK</v>
          </cell>
          <cell r="E827" t="str">
            <v>PACK</v>
          </cell>
          <cell r="F827" t="str">
            <v>PACK</v>
          </cell>
          <cell r="G827">
            <v>2558</v>
          </cell>
          <cell r="H827">
            <v>3291</v>
          </cell>
          <cell r="I827">
            <v>3755</v>
          </cell>
          <cell r="J827">
            <v>0</v>
          </cell>
          <cell r="K827">
            <v>0</v>
          </cell>
          <cell r="L827" t="str">
            <v>5011</v>
          </cell>
          <cell r="M827">
            <v>0</v>
          </cell>
          <cell r="N827">
            <v>0</v>
          </cell>
          <cell r="O827">
            <v>2174</v>
          </cell>
          <cell r="P827">
            <v>2797</v>
          </cell>
          <cell r="Q827">
            <v>3192</v>
          </cell>
          <cell r="R827">
            <v>0</v>
          </cell>
          <cell r="S827">
            <v>0</v>
          </cell>
          <cell r="T827">
            <v>4259</v>
          </cell>
          <cell r="U827">
            <v>0</v>
          </cell>
          <cell r="V827">
            <v>0</v>
          </cell>
          <cell r="W827">
            <v>0</v>
          </cell>
          <cell r="X827">
            <v>0</v>
          </cell>
          <cell r="Y827">
            <v>0</v>
          </cell>
          <cell r="Z827">
            <v>0</v>
          </cell>
          <cell r="AA827">
            <v>0</v>
          </cell>
          <cell r="AB827">
            <v>0</v>
          </cell>
          <cell r="AC827">
            <v>0</v>
          </cell>
          <cell r="AD827">
            <v>0</v>
          </cell>
        </row>
        <row r="828">
          <cell r="A828" t="str">
            <v>RAAM</v>
          </cell>
          <cell r="B828" t="str">
            <v>RAAMPF</v>
          </cell>
          <cell r="C828" t="str">
            <v>Archives and Manuscripts</v>
          </cell>
          <cell r="D828">
            <v>47</v>
          </cell>
          <cell r="E828">
            <v>47</v>
          </cell>
          <cell r="F828">
            <v>3</v>
          </cell>
          <cell r="G828">
            <v>262</v>
          </cell>
          <cell r="H828">
            <v>431</v>
          </cell>
          <cell r="I828">
            <v>325</v>
          </cell>
          <cell r="J828">
            <v>0</v>
          </cell>
          <cell r="K828">
            <v>0</v>
          </cell>
          <cell r="L828">
            <v>0</v>
          </cell>
          <cell r="M828">
            <v>358</v>
          </cell>
          <cell r="N828">
            <v>0</v>
          </cell>
          <cell r="O828">
            <v>223</v>
          </cell>
          <cell r="P828">
            <v>366</v>
          </cell>
          <cell r="Q828">
            <v>276</v>
          </cell>
          <cell r="R828">
            <v>0</v>
          </cell>
          <cell r="S828">
            <v>0</v>
          </cell>
          <cell r="T828">
            <v>0</v>
          </cell>
          <cell r="U828">
            <v>304</v>
          </cell>
          <cell r="V828">
            <v>0</v>
          </cell>
          <cell r="W828">
            <v>0</v>
          </cell>
          <cell r="X828">
            <v>0</v>
          </cell>
          <cell r="Y828">
            <v>0</v>
          </cell>
          <cell r="Z828">
            <v>0</v>
          </cell>
          <cell r="AA828">
            <v>0</v>
          </cell>
          <cell r="AB828">
            <v>0</v>
          </cell>
          <cell r="AC828">
            <v>0</v>
          </cell>
          <cell r="AD828">
            <v>0</v>
          </cell>
        </row>
        <row r="829">
          <cell r="A829" t="str">
            <v>RAAN</v>
          </cell>
          <cell r="B829" t="str">
            <v>RAANPF</v>
          </cell>
          <cell r="C829" t="str">
            <v>Asian Anthropology</v>
          </cell>
          <cell r="D829">
            <v>18</v>
          </cell>
          <cell r="E829">
            <v>18</v>
          </cell>
          <cell r="F829">
            <v>4</v>
          </cell>
          <cell r="G829">
            <v>313</v>
          </cell>
          <cell r="H829">
            <v>513</v>
          </cell>
          <cell r="I829">
            <v>412</v>
          </cell>
          <cell r="J829">
            <v>0</v>
          </cell>
          <cell r="K829">
            <v>0</v>
          </cell>
          <cell r="L829">
            <v>0</v>
          </cell>
          <cell r="M829">
            <v>0</v>
          </cell>
          <cell r="N829">
            <v>0</v>
          </cell>
          <cell r="O829">
            <v>266</v>
          </cell>
          <cell r="P829">
            <v>436</v>
          </cell>
          <cell r="Q829">
            <v>350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  <cell r="W829">
            <v>0</v>
          </cell>
          <cell r="X829">
            <v>0</v>
          </cell>
          <cell r="Y829">
            <v>0</v>
          </cell>
          <cell r="Z829">
            <v>0</v>
          </cell>
          <cell r="AA829">
            <v>0</v>
          </cell>
          <cell r="AB829">
            <v>0</v>
          </cell>
          <cell r="AC829">
            <v>0</v>
          </cell>
          <cell r="AD829">
            <v>0</v>
          </cell>
        </row>
        <row r="830">
          <cell r="A830" t="str">
            <v>RAAR</v>
          </cell>
          <cell r="B830" t="str">
            <v>RAARPF</v>
          </cell>
          <cell r="C830" t="str">
            <v>African Journal of AIDS Research</v>
          </cell>
          <cell r="D830">
            <v>18</v>
          </cell>
          <cell r="E830">
            <v>18</v>
          </cell>
          <cell r="F830">
            <v>4</v>
          </cell>
          <cell r="G830">
            <v>386</v>
          </cell>
          <cell r="H830">
            <v>695</v>
          </cell>
          <cell r="I830">
            <v>555</v>
          </cell>
          <cell r="J830">
            <v>0</v>
          </cell>
          <cell r="K830">
            <v>0</v>
          </cell>
          <cell r="L830">
            <v>0</v>
          </cell>
          <cell r="M830">
            <v>0</v>
          </cell>
          <cell r="N830">
            <v>0</v>
          </cell>
          <cell r="O830">
            <v>328</v>
          </cell>
          <cell r="P830">
            <v>591</v>
          </cell>
          <cell r="Q830">
            <v>472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  <cell r="W830">
            <v>0</v>
          </cell>
          <cell r="X830">
            <v>0</v>
          </cell>
          <cell r="Y830">
            <v>0</v>
          </cell>
          <cell r="Z830">
            <v>0</v>
          </cell>
          <cell r="AA830">
            <v>0</v>
          </cell>
          <cell r="AB830">
            <v>0</v>
          </cell>
          <cell r="AC830">
            <v>0</v>
          </cell>
          <cell r="AD830">
            <v>0</v>
          </cell>
        </row>
        <row r="831">
          <cell r="A831" t="str">
            <v>RABD</v>
          </cell>
          <cell r="B831" t="str">
            <v>RABDPF</v>
          </cell>
          <cell r="C831" t="str">
            <v>African and Black Diaspora: An International Journal</v>
          </cell>
          <cell r="D831">
            <v>12</v>
          </cell>
          <cell r="E831">
            <v>12</v>
          </cell>
          <cell r="F831">
            <v>3</v>
          </cell>
          <cell r="G831">
            <v>328</v>
          </cell>
          <cell r="H831">
            <v>642</v>
          </cell>
          <cell r="I831">
            <v>512</v>
          </cell>
          <cell r="J831">
            <v>0</v>
          </cell>
          <cell r="K831">
            <v>0</v>
          </cell>
          <cell r="L831">
            <v>0</v>
          </cell>
          <cell r="M831">
            <v>0</v>
          </cell>
          <cell r="N831">
            <v>0</v>
          </cell>
          <cell r="O831">
            <v>279</v>
          </cell>
          <cell r="P831">
            <v>546</v>
          </cell>
          <cell r="Q831">
            <v>435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  <cell r="W831">
            <v>0</v>
          </cell>
          <cell r="X831">
            <v>0</v>
          </cell>
          <cell r="Y831">
            <v>0</v>
          </cell>
          <cell r="Z831">
            <v>0</v>
          </cell>
          <cell r="AA831">
            <v>0</v>
          </cell>
          <cell r="AB831">
            <v>0</v>
          </cell>
          <cell r="AC831">
            <v>0</v>
          </cell>
          <cell r="AD831">
            <v>0</v>
          </cell>
        </row>
        <row r="832">
          <cell r="A832" t="str">
            <v>RABF</v>
          </cell>
          <cell r="B832" t="str">
            <v>RABFPF</v>
          </cell>
          <cell r="C832" t="str">
            <v>Accounting History Review</v>
          </cell>
          <cell r="D832">
            <v>29</v>
          </cell>
          <cell r="E832">
            <v>29</v>
          </cell>
          <cell r="F832">
            <v>3</v>
          </cell>
          <cell r="G832">
            <v>602</v>
          </cell>
          <cell r="H832">
            <v>1001</v>
          </cell>
          <cell r="I832">
            <v>795</v>
          </cell>
          <cell r="J832">
            <v>0</v>
          </cell>
          <cell r="K832">
            <v>0</v>
          </cell>
          <cell r="L832">
            <v>0</v>
          </cell>
          <cell r="M832">
            <v>0</v>
          </cell>
          <cell r="N832">
            <v>0</v>
          </cell>
          <cell r="O832">
            <v>512</v>
          </cell>
          <cell r="P832">
            <v>851</v>
          </cell>
          <cell r="Q832">
            <v>676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  <cell r="W832">
            <v>0</v>
          </cell>
          <cell r="X832">
            <v>0</v>
          </cell>
          <cell r="Y832">
            <v>0</v>
          </cell>
          <cell r="Z832">
            <v>0</v>
          </cell>
          <cell r="AA832">
            <v>0</v>
          </cell>
          <cell r="AB832">
            <v>0</v>
          </cell>
          <cell r="AC832">
            <v>0</v>
          </cell>
          <cell r="AD832">
            <v>0</v>
          </cell>
        </row>
        <row r="833">
          <cell r="A833" t="str">
            <v>RABR</v>
          </cell>
          <cell r="B833" t="str">
            <v>RABRPF</v>
          </cell>
          <cell r="C833" t="str">
            <v>Accounting and Business Research</v>
          </cell>
          <cell r="D833">
            <v>49</v>
          </cell>
          <cell r="E833">
            <v>49</v>
          </cell>
          <cell r="F833">
            <v>7</v>
          </cell>
          <cell r="G833">
            <v>578</v>
          </cell>
          <cell r="H833">
            <v>867</v>
          </cell>
          <cell r="I833">
            <v>691</v>
          </cell>
          <cell r="J833">
            <v>0</v>
          </cell>
          <cell r="K833">
            <v>0</v>
          </cell>
          <cell r="L833">
            <v>0</v>
          </cell>
          <cell r="M833">
            <v>0</v>
          </cell>
          <cell r="N833">
            <v>0</v>
          </cell>
          <cell r="O833">
            <v>491</v>
          </cell>
          <cell r="P833">
            <v>737</v>
          </cell>
          <cell r="Q833">
            <v>587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  <cell r="W833">
            <v>0</v>
          </cell>
          <cell r="X833">
            <v>0</v>
          </cell>
          <cell r="Y833">
            <v>0</v>
          </cell>
          <cell r="Z833">
            <v>0</v>
          </cell>
          <cell r="AA833">
            <v>0</v>
          </cell>
          <cell r="AB833">
            <v>0</v>
          </cell>
          <cell r="AC833">
            <v>0</v>
          </cell>
          <cell r="AD833">
            <v>0</v>
          </cell>
        </row>
        <row r="834">
          <cell r="A834" t="str">
            <v>RACH</v>
          </cell>
          <cell r="B834" t="str">
            <v>RACHPF</v>
          </cell>
          <cell r="C834" t="str">
            <v>American Communist History</v>
          </cell>
          <cell r="D834">
            <v>18</v>
          </cell>
          <cell r="E834">
            <v>18</v>
          </cell>
          <cell r="F834">
            <v>4</v>
          </cell>
          <cell r="G834">
            <v>600</v>
          </cell>
          <cell r="H834">
            <v>996</v>
          </cell>
          <cell r="I834">
            <v>792</v>
          </cell>
          <cell r="J834">
            <v>0</v>
          </cell>
          <cell r="K834">
            <v>0</v>
          </cell>
          <cell r="L834">
            <v>0</v>
          </cell>
          <cell r="M834">
            <v>0</v>
          </cell>
          <cell r="N834">
            <v>0</v>
          </cell>
          <cell r="O834">
            <v>510</v>
          </cell>
          <cell r="P834">
            <v>847</v>
          </cell>
          <cell r="Q834">
            <v>673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  <cell r="W834">
            <v>0</v>
          </cell>
          <cell r="X834">
            <v>0</v>
          </cell>
          <cell r="Y834">
            <v>0</v>
          </cell>
          <cell r="Z834">
            <v>0</v>
          </cell>
          <cell r="AA834">
            <v>0</v>
          </cell>
          <cell r="AB834">
            <v>0</v>
          </cell>
          <cell r="AC834">
            <v>0</v>
          </cell>
          <cell r="AD834">
            <v>0</v>
          </cell>
        </row>
        <row r="835">
          <cell r="A835" t="str">
            <v>RACJP</v>
          </cell>
          <cell r="B835" t="str">
            <v>RACJPPF</v>
          </cell>
          <cell r="C835" t="str">
            <v>Justice Quarterly and Journal of Criminal Justice Education</v>
          </cell>
          <cell r="D835" t="str">
            <v>PACK</v>
          </cell>
          <cell r="E835" t="str">
            <v>PACK</v>
          </cell>
          <cell r="F835" t="str">
            <v>PACK</v>
          </cell>
          <cell r="G835">
            <v>1538</v>
          </cell>
          <cell r="H835">
            <v>2461</v>
          </cell>
          <cell r="I835">
            <v>2052</v>
          </cell>
          <cell r="J835">
            <v>0</v>
          </cell>
          <cell r="K835">
            <v>0</v>
          </cell>
          <cell r="L835">
            <v>0</v>
          </cell>
          <cell r="M835">
            <v>0</v>
          </cell>
          <cell r="N835">
            <v>0</v>
          </cell>
          <cell r="O835">
            <v>1307</v>
          </cell>
          <cell r="P835">
            <v>2092</v>
          </cell>
          <cell r="Q835">
            <v>1744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  <cell r="W835">
            <v>0</v>
          </cell>
          <cell r="X835">
            <v>0</v>
          </cell>
          <cell r="Y835">
            <v>0</v>
          </cell>
          <cell r="Z835">
            <v>0</v>
          </cell>
          <cell r="AA835">
            <v>0</v>
          </cell>
          <cell r="AB835">
            <v>0</v>
          </cell>
          <cell r="AC835">
            <v>0</v>
          </cell>
          <cell r="AD835">
            <v>0</v>
          </cell>
        </row>
        <row r="836">
          <cell r="A836" t="str">
            <v>RACL</v>
          </cell>
          <cell r="B836" t="str">
            <v>RACLPF</v>
          </cell>
          <cell r="C836" t="str">
            <v>New Review of Academic Librarianship</v>
          </cell>
          <cell r="D836">
            <v>25</v>
          </cell>
          <cell r="E836">
            <v>25</v>
          </cell>
          <cell r="F836">
            <v>4</v>
          </cell>
          <cell r="G836">
            <v>376</v>
          </cell>
          <cell r="H836">
            <v>671</v>
          </cell>
          <cell r="I836">
            <v>533</v>
          </cell>
          <cell r="J836">
            <v>0</v>
          </cell>
          <cell r="K836">
            <v>0</v>
          </cell>
          <cell r="L836">
            <v>0</v>
          </cell>
          <cell r="M836">
            <v>0</v>
          </cell>
          <cell r="N836">
            <v>0</v>
          </cell>
          <cell r="O836">
            <v>320</v>
          </cell>
          <cell r="P836">
            <v>570</v>
          </cell>
          <cell r="Q836">
            <v>453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  <cell r="W836">
            <v>0</v>
          </cell>
          <cell r="X836">
            <v>0</v>
          </cell>
          <cell r="Y836">
            <v>0</v>
          </cell>
          <cell r="Z836">
            <v>0</v>
          </cell>
          <cell r="AA836">
            <v>0</v>
          </cell>
          <cell r="AB836">
            <v>0</v>
          </cell>
          <cell r="AC836">
            <v>0</v>
          </cell>
          <cell r="AD836">
            <v>0</v>
          </cell>
        </row>
        <row r="837">
          <cell r="A837" t="str">
            <v>RACO</v>
          </cell>
          <cell r="B837" t="str">
            <v>RACOPF</v>
          </cell>
          <cell r="C837" t="str">
            <v>Journal of Architectural Conservation</v>
          </cell>
          <cell r="D837">
            <v>25</v>
          </cell>
          <cell r="E837">
            <v>25</v>
          </cell>
          <cell r="F837">
            <v>3</v>
          </cell>
          <cell r="G837">
            <v>296</v>
          </cell>
          <cell r="H837">
            <v>474</v>
          </cell>
          <cell r="I837">
            <v>395</v>
          </cell>
          <cell r="J837">
            <v>0</v>
          </cell>
          <cell r="K837">
            <v>0</v>
          </cell>
          <cell r="L837">
            <v>0</v>
          </cell>
          <cell r="M837">
            <v>0</v>
          </cell>
          <cell r="N837">
            <v>0</v>
          </cell>
          <cell r="O837">
            <v>252</v>
          </cell>
          <cell r="P837">
            <v>403</v>
          </cell>
          <cell r="Q837">
            <v>336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  <cell r="W837">
            <v>0</v>
          </cell>
          <cell r="X837">
            <v>0</v>
          </cell>
          <cell r="Y837">
            <v>0</v>
          </cell>
          <cell r="Z837">
            <v>0</v>
          </cell>
          <cell r="AA837">
            <v>0</v>
          </cell>
          <cell r="AB837">
            <v>0</v>
          </cell>
          <cell r="AC837">
            <v>0</v>
          </cell>
          <cell r="AD837">
            <v>0</v>
          </cell>
        </row>
        <row r="838">
          <cell r="A838" t="str">
            <v>RACR</v>
          </cell>
          <cell r="B838" t="str">
            <v>RACRPF</v>
          </cell>
          <cell r="C838" t="str">
            <v>English Academy Review: A Journal of English Studies</v>
          </cell>
          <cell r="D838">
            <v>36</v>
          </cell>
          <cell r="E838">
            <v>36</v>
          </cell>
          <cell r="F838">
            <v>2</v>
          </cell>
          <cell r="G838">
            <v>265</v>
          </cell>
          <cell r="H838">
            <v>516</v>
          </cell>
          <cell r="I838">
            <v>413</v>
          </cell>
          <cell r="J838">
            <v>0</v>
          </cell>
          <cell r="K838">
            <v>0</v>
          </cell>
          <cell r="L838">
            <v>0</v>
          </cell>
          <cell r="M838">
            <v>0</v>
          </cell>
          <cell r="N838">
            <v>0</v>
          </cell>
          <cell r="O838">
            <v>225</v>
          </cell>
          <cell r="P838">
            <v>439</v>
          </cell>
          <cell r="Q838">
            <v>351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  <cell r="W838">
            <v>0</v>
          </cell>
          <cell r="X838">
            <v>0</v>
          </cell>
          <cell r="Y838">
            <v>0</v>
          </cell>
          <cell r="Z838">
            <v>0</v>
          </cell>
          <cell r="AA838">
            <v>0</v>
          </cell>
          <cell r="AB838">
            <v>0</v>
          </cell>
          <cell r="AC838">
            <v>0</v>
          </cell>
          <cell r="AD838">
            <v>0</v>
          </cell>
        </row>
        <row r="839">
          <cell r="A839" t="str">
            <v>RAEC</v>
          </cell>
          <cell r="B839" t="str">
            <v>RAECPF</v>
          </cell>
          <cell r="C839" t="str">
            <v>Applied Economics incorporating Applied Financial Economics</v>
          </cell>
          <cell r="D839">
            <v>51</v>
          </cell>
          <cell r="E839">
            <v>51</v>
          </cell>
          <cell r="F839">
            <v>60</v>
          </cell>
          <cell r="G839">
            <v>9451</v>
          </cell>
          <cell r="H839">
            <v>15604</v>
          </cell>
          <cell r="I839">
            <v>12482</v>
          </cell>
          <cell r="J839">
            <v>0</v>
          </cell>
          <cell r="K839">
            <v>0</v>
          </cell>
          <cell r="L839">
            <v>0</v>
          </cell>
          <cell r="M839">
            <v>0</v>
          </cell>
          <cell r="N839">
            <v>0</v>
          </cell>
          <cell r="O839">
            <v>8033</v>
          </cell>
          <cell r="P839">
            <v>13263</v>
          </cell>
          <cell r="Q839">
            <v>10610</v>
          </cell>
          <cell r="R839">
            <v>0</v>
          </cell>
          <cell r="S839">
            <v>0</v>
          </cell>
          <cell r="T839">
            <v>0</v>
          </cell>
          <cell r="U839">
            <v>0</v>
          </cell>
          <cell r="V839">
            <v>0</v>
          </cell>
          <cell r="W839">
            <v>0</v>
          </cell>
          <cell r="X839">
            <v>0</v>
          </cell>
          <cell r="Y839">
            <v>0</v>
          </cell>
          <cell r="Z839">
            <v>0</v>
          </cell>
          <cell r="AA839">
            <v>0</v>
          </cell>
          <cell r="AB839">
            <v>0</v>
          </cell>
          <cell r="AC839">
            <v>0</v>
          </cell>
          <cell r="AD839">
            <v>0</v>
          </cell>
        </row>
        <row r="840">
          <cell r="A840" t="str">
            <v>RAED</v>
          </cell>
          <cell r="B840" t="str">
            <v>RAEDPF</v>
          </cell>
          <cell r="C840" t="str">
            <v>Accounting Education</v>
          </cell>
          <cell r="D840">
            <v>28</v>
          </cell>
          <cell r="E840">
            <v>28</v>
          </cell>
          <cell r="F840">
            <v>6</v>
          </cell>
          <cell r="G840">
            <v>1364</v>
          </cell>
          <cell r="H840">
            <v>2219</v>
          </cell>
          <cell r="I840">
            <v>1774</v>
          </cell>
          <cell r="J840">
            <v>0</v>
          </cell>
          <cell r="K840">
            <v>0</v>
          </cell>
          <cell r="L840">
            <v>0</v>
          </cell>
          <cell r="M840">
            <v>0</v>
          </cell>
          <cell r="N840">
            <v>0</v>
          </cell>
          <cell r="O840">
            <v>1159</v>
          </cell>
          <cell r="P840">
            <v>1886</v>
          </cell>
          <cell r="Q840">
            <v>1508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  <cell r="W840">
            <v>0</v>
          </cell>
          <cell r="X840">
            <v>0</v>
          </cell>
          <cell r="Y840">
            <v>0</v>
          </cell>
          <cell r="Z840">
            <v>0</v>
          </cell>
          <cell r="AA840">
            <v>0</v>
          </cell>
          <cell r="AB840">
            <v>0</v>
          </cell>
          <cell r="AC840">
            <v>0</v>
          </cell>
          <cell r="AD840">
            <v>0</v>
          </cell>
        </row>
        <row r="841">
          <cell r="A841" t="str">
            <v>RAEE</v>
          </cell>
          <cell r="B841" t="str">
            <v>RAEEPF</v>
          </cell>
          <cell r="C841" t="str">
            <v>The Journal of Agricultural Education and Extension: Competence for Rural Innovation and Transformation</v>
          </cell>
          <cell r="D841">
            <v>25</v>
          </cell>
          <cell r="E841">
            <v>25</v>
          </cell>
          <cell r="F841">
            <v>5</v>
          </cell>
          <cell r="G841">
            <v>462</v>
          </cell>
          <cell r="H841">
            <v>767</v>
          </cell>
          <cell r="I841">
            <v>611</v>
          </cell>
          <cell r="J841">
            <v>0</v>
          </cell>
          <cell r="K841">
            <v>0</v>
          </cell>
          <cell r="L841">
            <v>0</v>
          </cell>
          <cell r="M841">
            <v>0</v>
          </cell>
          <cell r="N841">
            <v>0</v>
          </cell>
          <cell r="O841">
            <v>393</v>
          </cell>
          <cell r="P841">
            <v>652</v>
          </cell>
          <cell r="Q841">
            <v>519</v>
          </cell>
          <cell r="R841">
            <v>0</v>
          </cell>
          <cell r="S841">
            <v>0</v>
          </cell>
          <cell r="T841">
            <v>0</v>
          </cell>
          <cell r="U841">
            <v>0</v>
          </cell>
          <cell r="V841">
            <v>0</v>
          </cell>
          <cell r="W841">
            <v>0</v>
          </cell>
          <cell r="X841">
            <v>0</v>
          </cell>
          <cell r="Y841">
            <v>0</v>
          </cell>
          <cell r="Z841">
            <v>0</v>
          </cell>
          <cell r="AA841">
            <v>0</v>
          </cell>
          <cell r="AB841">
            <v>0</v>
          </cell>
          <cell r="AC841">
            <v>0</v>
          </cell>
          <cell r="AD841">
            <v>0</v>
          </cell>
        </row>
        <row r="842">
          <cell r="A842" t="str">
            <v>RAEFP</v>
          </cell>
          <cell r="B842" t="str">
            <v>RAEFPPF</v>
          </cell>
          <cell r="C842" t="str">
            <v>Applied Economics Full Set</v>
          </cell>
          <cell r="D842" t="str">
            <v>PACK</v>
          </cell>
          <cell r="E842" t="str">
            <v>PACK</v>
          </cell>
          <cell r="F842" t="str">
            <v>PACK</v>
          </cell>
          <cell r="G842">
            <v>10275</v>
          </cell>
          <cell r="H842">
            <v>16960</v>
          </cell>
          <cell r="I842">
            <v>13566</v>
          </cell>
          <cell r="J842">
            <v>0</v>
          </cell>
          <cell r="K842">
            <v>0</v>
          </cell>
          <cell r="L842">
            <v>0</v>
          </cell>
          <cell r="M842">
            <v>0</v>
          </cell>
          <cell r="N842">
            <v>0</v>
          </cell>
          <cell r="O842">
            <v>8734</v>
          </cell>
          <cell r="P842">
            <v>14416</v>
          </cell>
          <cell r="Q842">
            <v>11531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  <cell r="W842">
            <v>0</v>
          </cell>
          <cell r="X842">
            <v>0</v>
          </cell>
          <cell r="Y842">
            <v>0</v>
          </cell>
          <cell r="Z842">
            <v>0</v>
          </cell>
          <cell r="AA842">
            <v>0</v>
          </cell>
          <cell r="AB842">
            <v>0</v>
          </cell>
          <cell r="AC842">
            <v>0</v>
          </cell>
          <cell r="AD842">
            <v>0</v>
          </cell>
        </row>
        <row r="843">
          <cell r="A843" t="str">
            <v>RAEL</v>
          </cell>
          <cell r="B843" t="str">
            <v>RAELPF</v>
          </cell>
          <cell r="C843" t="str">
            <v>Applied Economics Letters</v>
          </cell>
          <cell r="D843">
            <v>26</v>
          </cell>
          <cell r="E843">
            <v>26</v>
          </cell>
          <cell r="F843">
            <v>21</v>
          </cell>
          <cell r="G843">
            <v>1779</v>
          </cell>
          <cell r="H843">
            <v>2888</v>
          </cell>
          <cell r="I843">
            <v>2308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1512</v>
          </cell>
          <cell r="P843">
            <v>2455</v>
          </cell>
          <cell r="Q843">
            <v>1962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  <cell r="W843">
            <v>0</v>
          </cell>
          <cell r="X843">
            <v>0</v>
          </cell>
          <cell r="Y843">
            <v>0</v>
          </cell>
          <cell r="Z843">
            <v>0</v>
          </cell>
          <cell r="AA843">
            <v>0</v>
          </cell>
          <cell r="AB843">
            <v>0</v>
          </cell>
          <cell r="AC843">
            <v>0</v>
          </cell>
          <cell r="AD843">
            <v>0</v>
          </cell>
        </row>
        <row r="844">
          <cell r="A844" t="str">
            <v>RAER</v>
          </cell>
          <cell r="B844" t="str">
            <v>RAERPF</v>
          </cell>
          <cell r="C844" t="str">
            <v>Africa Education Review</v>
          </cell>
          <cell r="D844">
            <v>16</v>
          </cell>
          <cell r="E844">
            <v>16</v>
          </cell>
          <cell r="F844">
            <v>6</v>
          </cell>
          <cell r="G844">
            <v>475</v>
          </cell>
          <cell r="H844">
            <v>932</v>
          </cell>
          <cell r="I844">
            <v>742</v>
          </cell>
          <cell r="J844">
            <v>0</v>
          </cell>
          <cell r="K844">
            <v>0</v>
          </cell>
          <cell r="L844">
            <v>0</v>
          </cell>
          <cell r="M844">
            <v>0</v>
          </cell>
          <cell r="N844">
            <v>0</v>
          </cell>
          <cell r="O844">
            <v>404</v>
          </cell>
          <cell r="P844">
            <v>792</v>
          </cell>
          <cell r="Q844">
            <v>631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  <cell r="W844">
            <v>0</v>
          </cell>
          <cell r="X844">
            <v>0</v>
          </cell>
          <cell r="Y844">
            <v>0</v>
          </cell>
          <cell r="Z844">
            <v>0</v>
          </cell>
          <cell r="AA844">
            <v>0</v>
          </cell>
          <cell r="AB844">
            <v>0</v>
          </cell>
          <cell r="AC844">
            <v>0</v>
          </cell>
          <cell r="AD844">
            <v>0</v>
          </cell>
        </row>
        <row r="845">
          <cell r="A845" t="str">
            <v>RAFA</v>
          </cell>
          <cell r="B845" t="str">
            <v>RAFAPF</v>
          </cell>
          <cell r="C845" t="str">
            <v>Argumentation and Advocacy</v>
          </cell>
          <cell r="D845">
            <v>55</v>
          </cell>
          <cell r="E845">
            <v>55</v>
          </cell>
          <cell r="F845">
            <v>4</v>
          </cell>
          <cell r="G845">
            <v>233</v>
          </cell>
          <cell r="H845">
            <v>373</v>
          </cell>
          <cell r="I845">
            <v>312</v>
          </cell>
          <cell r="J845">
            <v>0</v>
          </cell>
          <cell r="K845">
            <v>0</v>
          </cell>
          <cell r="L845">
            <v>0</v>
          </cell>
          <cell r="M845">
            <v>0</v>
          </cell>
          <cell r="N845">
            <v>0</v>
          </cell>
          <cell r="O845">
            <v>198</v>
          </cell>
          <cell r="P845">
            <v>317</v>
          </cell>
          <cell r="Q845">
            <v>265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  <cell r="W845">
            <v>0</v>
          </cell>
          <cell r="X845">
            <v>0</v>
          </cell>
          <cell r="Y845">
            <v>0</v>
          </cell>
          <cell r="Z845">
            <v>0</v>
          </cell>
          <cell r="AA845">
            <v>0</v>
          </cell>
          <cell r="AB845">
            <v>0</v>
          </cell>
          <cell r="AC845">
            <v>0</v>
          </cell>
          <cell r="AD845">
            <v>0</v>
          </cell>
        </row>
        <row r="846">
          <cell r="A846" t="str">
            <v>RAFG</v>
          </cell>
          <cell r="B846" t="str">
            <v>RAFGPF</v>
          </cell>
          <cell r="C846" t="str">
            <v>African Geographical Review</v>
          </cell>
          <cell r="D846">
            <v>38</v>
          </cell>
          <cell r="E846">
            <v>38</v>
          </cell>
          <cell r="F846">
            <v>4</v>
          </cell>
          <cell r="G846">
            <v>222</v>
          </cell>
          <cell r="H846">
            <v>369</v>
          </cell>
          <cell r="I846">
            <v>295</v>
          </cell>
          <cell r="J846">
            <v>0</v>
          </cell>
          <cell r="K846">
            <v>0</v>
          </cell>
          <cell r="L846">
            <v>0</v>
          </cell>
          <cell r="M846">
            <v>0</v>
          </cell>
          <cell r="N846">
            <v>0</v>
          </cell>
          <cell r="O846">
            <v>188</v>
          </cell>
          <cell r="P846">
            <v>313</v>
          </cell>
          <cell r="Q846">
            <v>251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  <cell r="W846">
            <v>0</v>
          </cell>
          <cell r="X846">
            <v>0</v>
          </cell>
          <cell r="Y846">
            <v>0</v>
          </cell>
          <cell r="Z846">
            <v>0</v>
          </cell>
          <cell r="AA846">
            <v>0</v>
          </cell>
          <cell r="AB846">
            <v>0</v>
          </cell>
          <cell r="AC846">
            <v>0</v>
          </cell>
          <cell r="AD846">
            <v>0</v>
          </cell>
        </row>
        <row r="847">
          <cell r="A847" t="str">
            <v>RAFR</v>
          </cell>
          <cell r="B847" t="str">
            <v>RAFRPF</v>
          </cell>
          <cell r="C847" t="str">
            <v>Africa Review</v>
          </cell>
          <cell r="D847">
            <v>11</v>
          </cell>
          <cell r="E847">
            <v>11</v>
          </cell>
          <cell r="F847">
            <v>2</v>
          </cell>
          <cell r="G847">
            <v>272</v>
          </cell>
          <cell r="H847">
            <v>440</v>
          </cell>
          <cell r="I847">
            <v>352</v>
          </cell>
          <cell r="J847">
            <v>0</v>
          </cell>
          <cell r="K847">
            <v>0</v>
          </cell>
          <cell r="L847">
            <v>0</v>
          </cell>
          <cell r="M847">
            <v>0</v>
          </cell>
          <cell r="N847">
            <v>0</v>
          </cell>
          <cell r="O847">
            <v>231</v>
          </cell>
          <cell r="P847">
            <v>374</v>
          </cell>
          <cell r="Q847">
            <v>299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  <cell r="W847">
            <v>0</v>
          </cell>
          <cell r="X847">
            <v>0</v>
          </cell>
          <cell r="Y847">
            <v>0</v>
          </cell>
          <cell r="Z847">
            <v>0</v>
          </cell>
          <cell r="AA847">
            <v>0</v>
          </cell>
          <cell r="AB847">
            <v>0</v>
          </cell>
          <cell r="AC847">
            <v>0</v>
          </cell>
          <cell r="AD847">
            <v>0</v>
          </cell>
        </row>
        <row r="848">
          <cell r="A848" t="str">
            <v>RAGE</v>
          </cell>
          <cell r="B848" t="str">
            <v>RAGEPF</v>
          </cell>
          <cell r="C848" t="str">
            <v>Asian Geographer</v>
          </cell>
          <cell r="D848">
            <v>36</v>
          </cell>
          <cell r="E848">
            <v>36</v>
          </cell>
          <cell r="F848">
            <v>2</v>
          </cell>
          <cell r="G848">
            <v>225</v>
          </cell>
          <cell r="H848">
            <v>369</v>
          </cell>
          <cell r="I848">
            <v>295</v>
          </cell>
          <cell r="J848">
            <v>0</v>
          </cell>
          <cell r="K848">
            <v>0</v>
          </cell>
          <cell r="L848">
            <v>0</v>
          </cell>
          <cell r="M848">
            <v>0</v>
          </cell>
          <cell r="N848">
            <v>0</v>
          </cell>
          <cell r="O848">
            <v>191</v>
          </cell>
          <cell r="P848">
            <v>314</v>
          </cell>
          <cell r="Q848">
            <v>251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  <cell r="W848">
            <v>0</v>
          </cell>
          <cell r="X848">
            <v>0</v>
          </cell>
          <cell r="Y848">
            <v>0</v>
          </cell>
          <cell r="Z848">
            <v>0</v>
          </cell>
          <cell r="AA848">
            <v>0</v>
          </cell>
          <cell r="AB848">
            <v>0</v>
          </cell>
          <cell r="AC848">
            <v>0</v>
          </cell>
          <cell r="AD848">
            <v>0</v>
          </cell>
        </row>
        <row r="849">
          <cell r="A849" t="str">
            <v>RAGN</v>
          </cell>
          <cell r="B849" t="str">
            <v>RAGNPF</v>
          </cell>
          <cell r="C849" t="str">
            <v>Agenda</v>
          </cell>
          <cell r="D849">
            <v>33</v>
          </cell>
          <cell r="E849">
            <v>33</v>
          </cell>
          <cell r="F849">
            <v>4</v>
          </cell>
          <cell r="G849">
            <v>462</v>
          </cell>
          <cell r="H849">
            <v>762</v>
          </cell>
          <cell r="I849">
            <v>609</v>
          </cell>
          <cell r="J849">
            <v>0</v>
          </cell>
          <cell r="K849">
            <v>0</v>
          </cell>
          <cell r="L849">
            <v>0</v>
          </cell>
          <cell r="M849">
            <v>0</v>
          </cell>
          <cell r="N849">
            <v>0</v>
          </cell>
          <cell r="O849">
            <v>393</v>
          </cell>
          <cell r="P849">
            <v>648</v>
          </cell>
          <cell r="Q849">
            <v>518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  <cell r="W849">
            <v>0</v>
          </cell>
          <cell r="X849">
            <v>0</v>
          </cell>
          <cell r="Y849">
            <v>0</v>
          </cell>
          <cell r="Z849">
            <v>0</v>
          </cell>
          <cell r="AA849">
            <v>0</v>
          </cell>
          <cell r="AB849">
            <v>0</v>
          </cell>
          <cell r="AC849">
            <v>0</v>
          </cell>
          <cell r="AD849">
            <v>0</v>
          </cell>
        </row>
        <row r="850">
          <cell r="A850" t="str">
            <v>RAGR</v>
          </cell>
          <cell r="B850" t="str">
            <v>RAGRPF</v>
          </cell>
          <cell r="C850" t="str">
            <v>Agrekon</v>
          </cell>
          <cell r="D850">
            <v>58</v>
          </cell>
          <cell r="E850">
            <v>58</v>
          </cell>
          <cell r="F850">
            <v>4</v>
          </cell>
          <cell r="G850">
            <v>349</v>
          </cell>
          <cell r="H850">
            <v>574</v>
          </cell>
          <cell r="I850">
            <v>461</v>
          </cell>
          <cell r="J850">
            <v>0</v>
          </cell>
          <cell r="K850">
            <v>0</v>
          </cell>
          <cell r="L850">
            <v>0</v>
          </cell>
          <cell r="M850">
            <v>0</v>
          </cell>
          <cell r="N850">
            <v>0</v>
          </cell>
          <cell r="O850">
            <v>297</v>
          </cell>
          <cell r="P850">
            <v>488</v>
          </cell>
          <cell r="Q850">
            <v>392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  <cell r="W850">
            <v>0</v>
          </cell>
          <cell r="X850">
            <v>0</v>
          </cell>
          <cell r="Y850">
            <v>0</v>
          </cell>
          <cell r="Z850">
            <v>0</v>
          </cell>
          <cell r="AA850">
            <v>0</v>
          </cell>
          <cell r="AB850">
            <v>0</v>
          </cell>
          <cell r="AC850">
            <v>0</v>
          </cell>
          <cell r="AD850">
            <v>0</v>
          </cell>
        </row>
        <row r="851">
          <cell r="A851" t="str">
            <v>RAGS</v>
          </cell>
          <cell r="B851" t="str">
            <v>RAGSPF</v>
          </cell>
          <cell r="C851" t="str">
            <v>Journal of Agricultural Sciences</v>
          </cell>
          <cell r="D851">
            <v>0</v>
          </cell>
          <cell r="E851">
            <v>0</v>
          </cell>
          <cell r="F851">
            <v>0</v>
          </cell>
          <cell r="G851">
            <v>192</v>
          </cell>
          <cell r="H851">
            <v>308</v>
          </cell>
          <cell r="I851">
            <v>256</v>
          </cell>
          <cell r="J851">
            <v>0</v>
          </cell>
          <cell r="K851">
            <v>0</v>
          </cell>
          <cell r="L851">
            <v>0</v>
          </cell>
          <cell r="M851">
            <v>0</v>
          </cell>
          <cell r="N851">
            <v>0</v>
          </cell>
          <cell r="O851">
            <v>163</v>
          </cell>
          <cell r="P851">
            <v>262</v>
          </cell>
          <cell r="Q851">
            <v>218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  <cell r="W851">
            <v>0</v>
          </cell>
          <cell r="X851">
            <v>0</v>
          </cell>
          <cell r="Y851">
            <v>0</v>
          </cell>
          <cell r="Z851">
            <v>0</v>
          </cell>
          <cell r="AA851">
            <v>0</v>
          </cell>
          <cell r="AB851">
            <v>0</v>
          </cell>
          <cell r="AC851">
            <v>0</v>
          </cell>
          <cell r="AD851">
            <v>0</v>
          </cell>
        </row>
        <row r="852">
          <cell r="A852" t="str">
            <v>RAHA</v>
          </cell>
          <cell r="B852" t="str">
            <v>RAHAPF</v>
          </cell>
          <cell r="C852" t="str">
            <v>History Australia</v>
          </cell>
          <cell r="D852">
            <v>16</v>
          </cell>
          <cell r="E852">
            <v>16</v>
          </cell>
          <cell r="F852">
            <v>4</v>
          </cell>
          <cell r="G852">
            <v>351</v>
          </cell>
          <cell r="H852">
            <v>564</v>
          </cell>
          <cell r="I852">
            <v>422</v>
          </cell>
          <cell r="J852">
            <v>0</v>
          </cell>
          <cell r="K852">
            <v>0</v>
          </cell>
          <cell r="L852">
            <v>0</v>
          </cell>
          <cell r="M852">
            <v>471</v>
          </cell>
          <cell r="N852">
            <v>0</v>
          </cell>
          <cell r="O852">
            <v>298</v>
          </cell>
          <cell r="P852">
            <v>479</v>
          </cell>
          <cell r="Q852">
            <v>359</v>
          </cell>
          <cell r="R852">
            <v>0</v>
          </cell>
          <cell r="S852">
            <v>0</v>
          </cell>
          <cell r="T852">
            <v>0</v>
          </cell>
          <cell r="U852">
            <v>400</v>
          </cell>
          <cell r="V852">
            <v>0</v>
          </cell>
          <cell r="W852">
            <v>0</v>
          </cell>
          <cell r="X852">
            <v>0</v>
          </cell>
          <cell r="Y852">
            <v>0</v>
          </cell>
          <cell r="Z852">
            <v>0</v>
          </cell>
          <cell r="AA852">
            <v>0</v>
          </cell>
          <cell r="AB852">
            <v>0</v>
          </cell>
          <cell r="AC852">
            <v>0</v>
          </cell>
          <cell r="AD852">
            <v>0</v>
          </cell>
        </row>
        <row r="853">
          <cell r="A853" t="str">
            <v>RAHD</v>
          </cell>
          <cell r="B853" t="str">
            <v>RAHDPF</v>
          </cell>
          <cell r="C853" t="str">
            <v>Attachment &amp; Human Development</v>
          </cell>
          <cell r="D853">
            <v>21</v>
          </cell>
          <cell r="E853">
            <v>21</v>
          </cell>
          <cell r="F853">
            <v>6</v>
          </cell>
          <cell r="G853">
            <v>1004</v>
          </cell>
          <cell r="H853">
            <v>1666</v>
          </cell>
          <cell r="I853">
            <v>1332</v>
          </cell>
          <cell r="J853">
            <v>0</v>
          </cell>
          <cell r="K853">
            <v>0</v>
          </cell>
          <cell r="L853">
            <v>0</v>
          </cell>
          <cell r="M853">
            <v>0</v>
          </cell>
          <cell r="N853">
            <v>0</v>
          </cell>
          <cell r="O853">
            <v>853</v>
          </cell>
          <cell r="P853">
            <v>1416</v>
          </cell>
          <cell r="Q853">
            <v>1132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  <cell r="W853">
            <v>0</v>
          </cell>
          <cell r="X853">
            <v>0</v>
          </cell>
          <cell r="Y853">
            <v>0</v>
          </cell>
          <cell r="Z853">
            <v>0</v>
          </cell>
          <cell r="AA853">
            <v>0</v>
          </cell>
          <cell r="AB853">
            <v>0</v>
          </cell>
          <cell r="AC853">
            <v>0</v>
          </cell>
          <cell r="AD853">
            <v>0</v>
          </cell>
        </row>
        <row r="854">
          <cell r="A854" t="str">
            <v>RAHE</v>
          </cell>
          <cell r="B854" t="str">
            <v>RAHEPF</v>
          </cell>
          <cell r="C854" t="str">
            <v>Arts &amp; Health: An International Journal for Research , Policy and Practice</v>
          </cell>
          <cell r="D854">
            <v>11</v>
          </cell>
          <cell r="E854">
            <v>11</v>
          </cell>
          <cell r="F854">
            <v>3</v>
          </cell>
          <cell r="G854">
            <v>226</v>
          </cell>
          <cell r="H854">
            <v>452</v>
          </cell>
          <cell r="I854">
            <v>362</v>
          </cell>
          <cell r="J854">
            <v>0</v>
          </cell>
          <cell r="K854">
            <v>0</v>
          </cell>
          <cell r="L854">
            <v>0</v>
          </cell>
          <cell r="M854">
            <v>0</v>
          </cell>
          <cell r="N854">
            <v>0</v>
          </cell>
          <cell r="O854">
            <v>192</v>
          </cell>
          <cell r="P854">
            <v>384</v>
          </cell>
          <cell r="Q854">
            <v>308</v>
          </cell>
          <cell r="R854">
            <v>0</v>
          </cell>
          <cell r="S854">
            <v>0</v>
          </cell>
          <cell r="T854">
            <v>0</v>
          </cell>
          <cell r="U854">
            <v>0</v>
          </cell>
          <cell r="V854">
            <v>0</v>
          </cell>
          <cell r="W854">
            <v>0</v>
          </cell>
          <cell r="X854">
            <v>0</v>
          </cell>
          <cell r="Y854">
            <v>0</v>
          </cell>
          <cell r="Z854">
            <v>0</v>
          </cell>
          <cell r="AA854">
            <v>0</v>
          </cell>
          <cell r="AB854">
            <v>0</v>
          </cell>
          <cell r="AC854">
            <v>0</v>
          </cell>
          <cell r="AD854">
            <v>0</v>
          </cell>
        </row>
        <row r="855">
          <cell r="A855" t="str">
            <v>RAHR</v>
          </cell>
          <cell r="B855" t="str">
            <v>RAHRPF</v>
          </cell>
          <cell r="C855" t="str">
            <v>African Historical Review</v>
          </cell>
          <cell r="D855">
            <v>51</v>
          </cell>
          <cell r="E855">
            <v>51</v>
          </cell>
          <cell r="F855">
            <v>2</v>
          </cell>
          <cell r="G855">
            <v>226</v>
          </cell>
          <cell r="H855">
            <v>441</v>
          </cell>
          <cell r="I855">
            <v>349</v>
          </cell>
          <cell r="J855">
            <v>0</v>
          </cell>
          <cell r="K855">
            <v>0</v>
          </cell>
          <cell r="L855">
            <v>0</v>
          </cell>
          <cell r="M855">
            <v>0</v>
          </cell>
          <cell r="N855">
            <v>0</v>
          </cell>
          <cell r="O855">
            <v>192</v>
          </cell>
          <cell r="P855">
            <v>375</v>
          </cell>
          <cell r="Q855">
            <v>297</v>
          </cell>
          <cell r="R855">
            <v>0</v>
          </cell>
          <cell r="S855">
            <v>0</v>
          </cell>
          <cell r="T855">
            <v>0</v>
          </cell>
          <cell r="U855">
            <v>0</v>
          </cell>
          <cell r="V855">
            <v>0</v>
          </cell>
          <cell r="W855">
            <v>0</v>
          </cell>
          <cell r="X855">
            <v>0</v>
          </cell>
          <cell r="Y855">
            <v>0</v>
          </cell>
          <cell r="Z855">
            <v>0</v>
          </cell>
          <cell r="AA855">
            <v>0</v>
          </cell>
          <cell r="AB855">
            <v>0</v>
          </cell>
          <cell r="AC855">
            <v>0</v>
          </cell>
          <cell r="AD855">
            <v>0</v>
          </cell>
        </row>
        <row r="856">
          <cell r="A856" t="str">
            <v>RAHS</v>
          </cell>
          <cell r="B856" t="str">
            <v>RAHSPF</v>
          </cell>
          <cell r="C856" t="str">
            <v>Australian Historical Studies</v>
          </cell>
          <cell r="D856">
            <v>50</v>
          </cell>
          <cell r="E856">
            <v>50</v>
          </cell>
          <cell r="F856">
            <v>4</v>
          </cell>
          <cell r="G856">
            <v>287</v>
          </cell>
          <cell r="H856">
            <v>556</v>
          </cell>
          <cell r="I856">
            <v>442</v>
          </cell>
          <cell r="J856">
            <v>0</v>
          </cell>
          <cell r="K856">
            <v>0</v>
          </cell>
          <cell r="L856">
            <v>0</v>
          </cell>
          <cell r="M856">
            <v>422</v>
          </cell>
          <cell r="N856">
            <v>0</v>
          </cell>
          <cell r="O856">
            <v>244</v>
          </cell>
          <cell r="P856">
            <v>473</v>
          </cell>
          <cell r="Q856">
            <v>376</v>
          </cell>
          <cell r="R856">
            <v>0</v>
          </cell>
          <cell r="S856">
            <v>0</v>
          </cell>
          <cell r="T856">
            <v>0</v>
          </cell>
          <cell r="U856">
            <v>359</v>
          </cell>
          <cell r="V856">
            <v>0</v>
          </cell>
          <cell r="W856">
            <v>0</v>
          </cell>
          <cell r="X856">
            <v>0</v>
          </cell>
          <cell r="Y856">
            <v>0</v>
          </cell>
          <cell r="Z856">
            <v>0</v>
          </cell>
          <cell r="AA856">
            <v>0</v>
          </cell>
          <cell r="AB856">
            <v>0</v>
          </cell>
          <cell r="AC856">
            <v>0</v>
          </cell>
          <cell r="AD856">
            <v>0</v>
          </cell>
        </row>
        <row r="857">
          <cell r="A857" t="str">
            <v>RAIE</v>
          </cell>
          <cell r="B857" t="str">
            <v>RAIEPF</v>
          </cell>
          <cell r="C857" t="str">
            <v>Accounting in Europe</v>
          </cell>
          <cell r="D857">
            <v>16</v>
          </cell>
          <cell r="E857">
            <v>16</v>
          </cell>
          <cell r="F857">
            <v>3</v>
          </cell>
          <cell r="G857">
            <v>220</v>
          </cell>
          <cell r="H857">
            <v>361</v>
          </cell>
          <cell r="I857">
            <v>289</v>
          </cell>
          <cell r="J857">
            <v>0</v>
          </cell>
          <cell r="K857">
            <v>0</v>
          </cell>
          <cell r="L857">
            <v>0</v>
          </cell>
          <cell r="M857">
            <v>0</v>
          </cell>
          <cell r="N857">
            <v>0</v>
          </cell>
          <cell r="O857">
            <v>187</v>
          </cell>
          <cell r="P857">
            <v>307</v>
          </cell>
          <cell r="Q857">
            <v>246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  <cell r="W857">
            <v>0</v>
          </cell>
          <cell r="X857">
            <v>0</v>
          </cell>
          <cell r="Y857">
            <v>0</v>
          </cell>
          <cell r="Z857">
            <v>0</v>
          </cell>
          <cell r="AA857">
            <v>0</v>
          </cell>
          <cell r="AB857">
            <v>0</v>
          </cell>
          <cell r="AC857">
            <v>0</v>
          </cell>
          <cell r="AD857">
            <v>0</v>
          </cell>
        </row>
        <row r="858">
          <cell r="A858" t="str">
            <v>RAIJ</v>
          </cell>
          <cell r="B858" t="str">
            <v>RAIJPF</v>
          </cell>
          <cell r="C858" t="str">
            <v>Archaeological Journal</v>
          </cell>
          <cell r="D858">
            <v>176</v>
          </cell>
          <cell r="E858">
            <v>176</v>
          </cell>
          <cell r="F858">
            <v>2</v>
          </cell>
          <cell r="G858">
            <v>208</v>
          </cell>
          <cell r="H858">
            <v>336</v>
          </cell>
          <cell r="I858">
            <v>281</v>
          </cell>
          <cell r="J858">
            <v>0</v>
          </cell>
          <cell r="K858">
            <v>0</v>
          </cell>
          <cell r="L858">
            <v>0</v>
          </cell>
          <cell r="M858">
            <v>0</v>
          </cell>
          <cell r="N858">
            <v>0</v>
          </cell>
          <cell r="O858">
            <v>177</v>
          </cell>
          <cell r="P858">
            <v>286</v>
          </cell>
          <cell r="Q858">
            <v>239</v>
          </cell>
          <cell r="R858">
            <v>0</v>
          </cell>
          <cell r="S858">
            <v>0</v>
          </cell>
          <cell r="T858">
            <v>0</v>
          </cell>
          <cell r="U858">
            <v>0</v>
          </cell>
          <cell r="V858">
            <v>0</v>
          </cell>
          <cell r="W858">
            <v>0</v>
          </cell>
          <cell r="X858">
            <v>0</v>
          </cell>
          <cell r="Y858">
            <v>0</v>
          </cell>
          <cell r="Z858">
            <v>0</v>
          </cell>
          <cell r="AA858">
            <v>0</v>
          </cell>
          <cell r="AB858">
            <v>0</v>
          </cell>
          <cell r="AC858">
            <v>0</v>
          </cell>
          <cell r="AD858">
            <v>0</v>
          </cell>
        </row>
        <row r="859">
          <cell r="A859" t="str">
            <v>RAJA</v>
          </cell>
          <cell r="B859" t="str">
            <v>RAJAPF</v>
          </cell>
          <cell r="C859" t="str">
            <v>Australian and New Zealand Journal of Art</v>
          </cell>
          <cell r="D859">
            <v>19</v>
          </cell>
          <cell r="E859">
            <v>19</v>
          </cell>
          <cell r="F859">
            <v>2</v>
          </cell>
          <cell r="G859">
            <v>204</v>
          </cell>
          <cell r="H859">
            <v>325</v>
          </cell>
          <cell r="I859">
            <v>269</v>
          </cell>
          <cell r="J859">
            <v>0</v>
          </cell>
          <cell r="K859">
            <v>0</v>
          </cell>
          <cell r="L859">
            <v>0</v>
          </cell>
          <cell r="M859">
            <v>296</v>
          </cell>
          <cell r="N859">
            <v>0</v>
          </cell>
          <cell r="O859">
            <v>173</v>
          </cell>
          <cell r="P859">
            <v>276</v>
          </cell>
          <cell r="Q859">
            <v>229</v>
          </cell>
          <cell r="R859">
            <v>0</v>
          </cell>
          <cell r="S859">
            <v>0</v>
          </cell>
          <cell r="T859">
            <v>0</v>
          </cell>
          <cell r="U859">
            <v>252</v>
          </cell>
          <cell r="V859">
            <v>0</v>
          </cell>
          <cell r="W859">
            <v>0</v>
          </cell>
          <cell r="X859">
            <v>0</v>
          </cell>
          <cell r="Y859">
            <v>0</v>
          </cell>
          <cell r="Z859">
            <v>0</v>
          </cell>
          <cell r="AA859">
            <v>0</v>
          </cell>
          <cell r="AB859">
            <v>0</v>
          </cell>
          <cell r="AC859">
            <v>0</v>
          </cell>
          <cell r="AD859">
            <v>0</v>
          </cell>
        </row>
        <row r="860">
          <cell r="A860" t="str">
            <v>RAJC</v>
          </cell>
          <cell r="B860" t="str">
            <v>RAJCPF</v>
          </cell>
          <cell r="C860" t="str">
            <v>Asian Journal of Communication</v>
          </cell>
          <cell r="D860">
            <v>29</v>
          </cell>
          <cell r="E860">
            <v>29</v>
          </cell>
          <cell r="F860">
            <v>6</v>
          </cell>
          <cell r="G860">
            <v>501</v>
          </cell>
          <cell r="H860">
            <v>831</v>
          </cell>
          <cell r="I860">
            <v>660</v>
          </cell>
          <cell r="J860">
            <v>0</v>
          </cell>
          <cell r="K860">
            <v>0</v>
          </cell>
          <cell r="L860">
            <v>0</v>
          </cell>
          <cell r="M860">
            <v>0</v>
          </cell>
          <cell r="N860">
            <v>0</v>
          </cell>
          <cell r="O860">
            <v>426</v>
          </cell>
          <cell r="P860">
            <v>706</v>
          </cell>
          <cell r="Q860">
            <v>561</v>
          </cell>
          <cell r="R860">
            <v>0</v>
          </cell>
          <cell r="S860">
            <v>0</v>
          </cell>
          <cell r="T860">
            <v>0</v>
          </cell>
          <cell r="U860">
            <v>0</v>
          </cell>
          <cell r="V860">
            <v>0</v>
          </cell>
          <cell r="W860">
            <v>0</v>
          </cell>
          <cell r="X860">
            <v>0</v>
          </cell>
          <cell r="Y860">
            <v>0</v>
          </cell>
          <cell r="Z860">
            <v>0</v>
          </cell>
          <cell r="AA860">
            <v>0</v>
          </cell>
          <cell r="AB860">
            <v>0</v>
          </cell>
          <cell r="AC860">
            <v>0</v>
          </cell>
          <cell r="AD860">
            <v>0</v>
          </cell>
        </row>
        <row r="861">
          <cell r="A861" t="str">
            <v>RAJM</v>
          </cell>
          <cell r="B861" t="str">
            <v>RAJMPF</v>
          </cell>
          <cell r="C861" t="str">
            <v>Africa Journal of Management</v>
          </cell>
          <cell r="D861">
            <v>5</v>
          </cell>
          <cell r="E861">
            <v>5</v>
          </cell>
          <cell r="F861">
            <v>4</v>
          </cell>
          <cell r="G861">
            <v>332</v>
          </cell>
          <cell r="H861">
            <v>532</v>
          </cell>
          <cell r="I861">
            <v>444</v>
          </cell>
          <cell r="J861">
            <v>0</v>
          </cell>
          <cell r="K861">
            <v>0</v>
          </cell>
          <cell r="L861">
            <v>0</v>
          </cell>
          <cell r="M861">
            <v>0</v>
          </cell>
          <cell r="N861">
            <v>0</v>
          </cell>
          <cell r="O861">
            <v>282</v>
          </cell>
          <cell r="P861">
            <v>452</v>
          </cell>
          <cell r="Q861">
            <v>377</v>
          </cell>
          <cell r="R861">
            <v>0</v>
          </cell>
          <cell r="S861">
            <v>0</v>
          </cell>
          <cell r="T861">
            <v>0</v>
          </cell>
          <cell r="U861">
            <v>0</v>
          </cell>
          <cell r="V861">
            <v>0</v>
          </cell>
          <cell r="W861">
            <v>0</v>
          </cell>
          <cell r="X861">
            <v>0</v>
          </cell>
          <cell r="Y861">
            <v>0</v>
          </cell>
          <cell r="Z861">
            <v>0</v>
          </cell>
          <cell r="AA861">
            <v>0</v>
          </cell>
          <cell r="AB861">
            <v>0</v>
          </cell>
          <cell r="AC861">
            <v>0</v>
          </cell>
          <cell r="AD861">
            <v>0</v>
          </cell>
        </row>
        <row r="862">
          <cell r="A862" t="str">
            <v>RAJPP</v>
          </cell>
          <cell r="B862" t="str">
            <v>RAJPPPF</v>
          </cell>
          <cell r="C862" t="str">
            <v>The Australasian Association of Philosophy Pack</v>
          </cell>
          <cell r="D862" t="str">
            <v>PACK</v>
          </cell>
          <cell r="E862" t="str">
            <v>PACK</v>
          </cell>
          <cell r="F862" t="str">
            <v>PACK</v>
          </cell>
          <cell r="G862">
            <v>305</v>
          </cell>
          <cell r="H862">
            <v>507</v>
          </cell>
          <cell r="I862">
            <v>401</v>
          </cell>
          <cell r="J862">
            <v>0</v>
          </cell>
          <cell r="K862">
            <v>0</v>
          </cell>
          <cell r="L862">
            <v>0</v>
          </cell>
          <cell r="M862">
            <v>569</v>
          </cell>
          <cell r="N862">
            <v>0</v>
          </cell>
          <cell r="O862">
            <v>259</v>
          </cell>
          <cell r="P862">
            <v>431</v>
          </cell>
          <cell r="Q862">
            <v>341</v>
          </cell>
          <cell r="R862">
            <v>0</v>
          </cell>
          <cell r="S862">
            <v>0</v>
          </cell>
          <cell r="T862">
            <v>0</v>
          </cell>
          <cell r="U862">
            <v>484</v>
          </cell>
          <cell r="V862">
            <v>0</v>
          </cell>
          <cell r="W862">
            <v>0</v>
          </cell>
          <cell r="X862">
            <v>0</v>
          </cell>
          <cell r="Y862">
            <v>0</v>
          </cell>
          <cell r="Z862">
            <v>0</v>
          </cell>
          <cell r="AA862">
            <v>0</v>
          </cell>
          <cell r="AB862">
            <v>0</v>
          </cell>
          <cell r="AC862">
            <v>0</v>
          </cell>
          <cell r="AD862">
            <v>0</v>
          </cell>
        </row>
        <row r="863">
          <cell r="A863" t="str">
            <v>RAJS</v>
          </cell>
          <cell r="B863" t="str">
            <v>RAJSPF</v>
          </cell>
          <cell r="C863" t="str">
            <v>African Journal of Science, Technology, Innovation and Development</v>
          </cell>
          <cell r="D863">
            <v>11</v>
          </cell>
          <cell r="E863">
            <v>11</v>
          </cell>
          <cell r="F863">
            <v>7</v>
          </cell>
          <cell r="G863">
            <v>631</v>
          </cell>
          <cell r="H863">
            <v>1012</v>
          </cell>
          <cell r="I863">
            <v>758</v>
          </cell>
          <cell r="J863">
            <v>0</v>
          </cell>
          <cell r="K863">
            <v>0</v>
          </cell>
          <cell r="L863">
            <v>0</v>
          </cell>
          <cell r="M863">
            <v>0</v>
          </cell>
          <cell r="N863">
            <v>0</v>
          </cell>
          <cell r="O863">
            <v>536</v>
          </cell>
          <cell r="P863">
            <v>860</v>
          </cell>
          <cell r="Q863">
            <v>644</v>
          </cell>
          <cell r="R863">
            <v>0</v>
          </cell>
          <cell r="S863">
            <v>0</v>
          </cell>
          <cell r="T863">
            <v>0</v>
          </cell>
          <cell r="U863">
            <v>0</v>
          </cell>
          <cell r="V863">
            <v>0</v>
          </cell>
          <cell r="W863">
            <v>0</v>
          </cell>
          <cell r="X863">
            <v>0</v>
          </cell>
          <cell r="Y863">
            <v>0</v>
          </cell>
          <cell r="Z863">
            <v>0</v>
          </cell>
          <cell r="AA863">
            <v>0</v>
          </cell>
          <cell r="AB863">
            <v>0</v>
          </cell>
          <cell r="AC863">
            <v>0</v>
          </cell>
          <cell r="AD863">
            <v>0</v>
          </cell>
        </row>
        <row r="864">
          <cell r="A864" t="str">
            <v>RAJT</v>
          </cell>
          <cell r="B864" t="str">
            <v>RAJTPF</v>
          </cell>
          <cell r="C864" t="str">
            <v>Asian Journal of Technology Innovation</v>
          </cell>
          <cell r="D864">
            <v>27</v>
          </cell>
          <cell r="E864">
            <v>27</v>
          </cell>
          <cell r="F864">
            <v>3</v>
          </cell>
          <cell r="G864">
            <v>494</v>
          </cell>
          <cell r="H864">
            <v>787</v>
          </cell>
          <cell r="I864">
            <v>718</v>
          </cell>
          <cell r="J864">
            <v>0</v>
          </cell>
          <cell r="K864">
            <v>0</v>
          </cell>
          <cell r="L864">
            <v>0</v>
          </cell>
          <cell r="M864">
            <v>0</v>
          </cell>
          <cell r="N864">
            <v>0</v>
          </cell>
          <cell r="O864">
            <v>420</v>
          </cell>
          <cell r="P864">
            <v>669</v>
          </cell>
          <cell r="Q864">
            <v>610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  <cell r="W864">
            <v>0</v>
          </cell>
          <cell r="X864">
            <v>0</v>
          </cell>
          <cell r="Y864">
            <v>0</v>
          </cell>
          <cell r="Z864">
            <v>0</v>
          </cell>
          <cell r="AA864">
            <v>0</v>
          </cell>
          <cell r="AB864">
            <v>0</v>
          </cell>
          <cell r="AC864">
            <v>0</v>
          </cell>
          <cell r="AD864">
            <v>0</v>
          </cell>
        </row>
        <row r="865">
          <cell r="A865" t="str">
            <v>RAJW</v>
          </cell>
          <cell r="B865" t="str">
            <v>RAJWPF</v>
          </cell>
          <cell r="C865" t="str">
            <v>Asian Journal of Women's Studies</v>
          </cell>
          <cell r="D865">
            <v>25</v>
          </cell>
          <cell r="E865">
            <v>25</v>
          </cell>
          <cell r="F865">
            <v>4</v>
          </cell>
          <cell r="G865">
            <v>327</v>
          </cell>
          <cell r="H865">
            <v>522</v>
          </cell>
          <cell r="I865">
            <v>436</v>
          </cell>
          <cell r="J865">
            <v>0</v>
          </cell>
          <cell r="K865">
            <v>0</v>
          </cell>
          <cell r="L865">
            <v>0</v>
          </cell>
          <cell r="M865">
            <v>0</v>
          </cell>
          <cell r="N865">
            <v>0</v>
          </cell>
          <cell r="O865">
            <v>278</v>
          </cell>
          <cell r="P865">
            <v>444</v>
          </cell>
          <cell r="Q865">
            <v>371</v>
          </cell>
          <cell r="R865">
            <v>0</v>
          </cell>
          <cell r="S865">
            <v>0</v>
          </cell>
          <cell r="T865">
            <v>0</v>
          </cell>
          <cell r="U865">
            <v>0</v>
          </cell>
          <cell r="V865">
            <v>0</v>
          </cell>
          <cell r="W865">
            <v>0</v>
          </cell>
          <cell r="X865">
            <v>0</v>
          </cell>
          <cell r="Y865">
            <v>0</v>
          </cell>
          <cell r="Z865">
            <v>0</v>
          </cell>
          <cell r="AA865">
            <v>0</v>
          </cell>
          <cell r="AB865">
            <v>0</v>
          </cell>
          <cell r="AC865">
            <v>0</v>
          </cell>
          <cell r="AD865">
            <v>0</v>
          </cell>
        </row>
        <row r="866">
          <cell r="A866" t="str">
            <v>RALA</v>
          </cell>
          <cell r="B866" t="str">
            <v>RALAPF</v>
          </cell>
          <cell r="C866" t="str">
            <v>Journal of the African Literature Association</v>
          </cell>
          <cell r="D866">
            <v>13</v>
          </cell>
          <cell r="E866">
            <v>13</v>
          </cell>
          <cell r="F866">
            <v>3</v>
          </cell>
          <cell r="G866">
            <v>291</v>
          </cell>
          <cell r="H866">
            <v>465</v>
          </cell>
          <cell r="I866">
            <v>388</v>
          </cell>
          <cell r="J866">
            <v>0</v>
          </cell>
          <cell r="K866">
            <v>0</v>
          </cell>
          <cell r="L866">
            <v>0</v>
          </cell>
          <cell r="M866">
            <v>0</v>
          </cell>
          <cell r="N866">
            <v>0</v>
          </cell>
          <cell r="O866">
            <v>247</v>
          </cell>
          <cell r="P866">
            <v>395</v>
          </cell>
          <cell r="Q866">
            <v>330</v>
          </cell>
          <cell r="R866">
            <v>0</v>
          </cell>
          <cell r="S866">
            <v>0</v>
          </cell>
          <cell r="T866">
            <v>0</v>
          </cell>
          <cell r="U866">
            <v>0</v>
          </cell>
          <cell r="V866">
            <v>0</v>
          </cell>
          <cell r="W866">
            <v>0</v>
          </cell>
          <cell r="X866">
            <v>0</v>
          </cell>
          <cell r="Y866">
            <v>0</v>
          </cell>
          <cell r="Z866">
            <v>0</v>
          </cell>
          <cell r="AA866">
            <v>0</v>
          </cell>
          <cell r="AB866">
            <v>0</v>
          </cell>
          <cell r="AC866">
            <v>0</v>
          </cell>
          <cell r="AD866">
            <v>0</v>
          </cell>
        </row>
        <row r="867">
          <cell r="A867" t="str">
            <v>RALD</v>
          </cell>
          <cell r="B867" t="str">
            <v>RALDPF</v>
          </cell>
          <cell r="C867" t="str">
            <v>Australian Journal of Learning Difficulties</v>
          </cell>
          <cell r="D867">
            <v>24</v>
          </cell>
          <cell r="E867">
            <v>24</v>
          </cell>
          <cell r="F867">
            <v>2</v>
          </cell>
          <cell r="G867">
            <v>162</v>
          </cell>
          <cell r="H867">
            <v>328</v>
          </cell>
          <cell r="I867">
            <v>264</v>
          </cell>
          <cell r="J867">
            <v>0</v>
          </cell>
          <cell r="K867">
            <v>0</v>
          </cell>
          <cell r="L867">
            <v>0</v>
          </cell>
          <cell r="M867">
            <v>252</v>
          </cell>
          <cell r="N867">
            <v>0</v>
          </cell>
          <cell r="O867">
            <v>138</v>
          </cell>
          <cell r="P867">
            <v>279</v>
          </cell>
          <cell r="Q867">
            <v>224</v>
          </cell>
          <cell r="R867">
            <v>0</v>
          </cell>
          <cell r="S867">
            <v>0</v>
          </cell>
          <cell r="T867">
            <v>0</v>
          </cell>
          <cell r="U867">
            <v>214</v>
          </cell>
          <cell r="V867">
            <v>0</v>
          </cell>
          <cell r="W867">
            <v>0</v>
          </cell>
          <cell r="X867">
            <v>0</v>
          </cell>
          <cell r="Y867">
            <v>0</v>
          </cell>
          <cell r="Z867">
            <v>0</v>
          </cell>
          <cell r="AA867">
            <v>0</v>
          </cell>
          <cell r="AB867">
            <v>0</v>
          </cell>
          <cell r="AC867">
            <v>0</v>
          </cell>
          <cell r="AD867">
            <v>0</v>
          </cell>
        </row>
        <row r="868">
          <cell r="A868" t="str">
            <v>RALL</v>
          </cell>
          <cell r="B868" t="str">
            <v>RALLPF</v>
          </cell>
          <cell r="C868" t="str">
            <v>Southern African Linguistics and Applied Language Studies</v>
          </cell>
          <cell r="D868">
            <v>37</v>
          </cell>
          <cell r="E868">
            <v>37</v>
          </cell>
          <cell r="F868">
            <v>4</v>
          </cell>
          <cell r="G868">
            <v>420</v>
          </cell>
          <cell r="H868">
            <v>760</v>
          </cell>
          <cell r="I868">
            <v>605</v>
          </cell>
          <cell r="J868">
            <v>0</v>
          </cell>
          <cell r="K868">
            <v>0</v>
          </cell>
          <cell r="L868">
            <v>0</v>
          </cell>
          <cell r="M868">
            <v>0</v>
          </cell>
          <cell r="N868">
            <v>0</v>
          </cell>
          <cell r="O868">
            <v>357</v>
          </cell>
          <cell r="P868">
            <v>646</v>
          </cell>
          <cell r="Q868">
            <v>514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  <cell r="W868">
            <v>0</v>
          </cell>
          <cell r="X868">
            <v>0</v>
          </cell>
          <cell r="Y868">
            <v>0</v>
          </cell>
          <cell r="Z868">
            <v>0</v>
          </cell>
          <cell r="AA868">
            <v>0</v>
          </cell>
          <cell r="AB868">
            <v>0</v>
          </cell>
          <cell r="AC868">
            <v>0</v>
          </cell>
          <cell r="AD868">
            <v>0</v>
          </cell>
        </row>
        <row r="869">
          <cell r="A869" t="str">
            <v>RALT</v>
          </cell>
          <cell r="B869" t="str">
            <v>RALTPF</v>
          </cell>
          <cell r="C869" t="str">
            <v>The Law Teacher</v>
          </cell>
          <cell r="D869">
            <v>53</v>
          </cell>
          <cell r="E869">
            <v>53</v>
          </cell>
          <cell r="F869">
            <v>4</v>
          </cell>
          <cell r="G869">
            <v>231</v>
          </cell>
          <cell r="H869">
            <v>454</v>
          </cell>
          <cell r="I869">
            <v>333</v>
          </cell>
          <cell r="J869">
            <v>0</v>
          </cell>
          <cell r="K869">
            <v>0</v>
          </cell>
          <cell r="L869">
            <v>0</v>
          </cell>
          <cell r="M869">
            <v>0</v>
          </cell>
          <cell r="N869">
            <v>0</v>
          </cell>
          <cell r="O869">
            <v>196</v>
          </cell>
          <cell r="P869">
            <v>386</v>
          </cell>
          <cell r="Q869">
            <v>283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  <cell r="W869">
            <v>0</v>
          </cell>
          <cell r="X869">
            <v>0</v>
          </cell>
          <cell r="Y869">
            <v>0</v>
          </cell>
          <cell r="Z869">
            <v>0</v>
          </cell>
          <cell r="AA869">
            <v>0</v>
          </cell>
          <cell r="AB869">
            <v>0</v>
          </cell>
          <cell r="AC869">
            <v>0</v>
          </cell>
          <cell r="AD869">
            <v>0</v>
          </cell>
        </row>
        <row r="870">
          <cell r="A870" t="str">
            <v>RAMF</v>
          </cell>
          <cell r="B870" t="str">
            <v>RAMFPF</v>
          </cell>
          <cell r="C870" t="str">
            <v>Applied Mathematical Finance</v>
          </cell>
          <cell r="D870">
            <v>26</v>
          </cell>
          <cell r="E870">
            <v>26</v>
          </cell>
          <cell r="F870">
            <v>6</v>
          </cell>
          <cell r="G870">
            <v>1752</v>
          </cell>
          <cell r="H870">
            <v>2932</v>
          </cell>
          <cell r="I870">
            <v>2333</v>
          </cell>
          <cell r="J870">
            <v>0</v>
          </cell>
          <cell r="K870">
            <v>0</v>
          </cell>
          <cell r="L870">
            <v>0</v>
          </cell>
          <cell r="M870">
            <v>0</v>
          </cell>
          <cell r="N870">
            <v>0</v>
          </cell>
          <cell r="O870">
            <v>1489</v>
          </cell>
          <cell r="P870">
            <v>2492</v>
          </cell>
          <cell r="Q870">
            <v>1983</v>
          </cell>
          <cell r="R870">
            <v>0</v>
          </cell>
          <cell r="S870">
            <v>0</v>
          </cell>
          <cell r="T870">
            <v>0</v>
          </cell>
          <cell r="U870">
            <v>0</v>
          </cell>
          <cell r="V870">
            <v>0</v>
          </cell>
          <cell r="W870">
            <v>0</v>
          </cell>
          <cell r="X870">
            <v>0</v>
          </cell>
          <cell r="Y870">
            <v>0</v>
          </cell>
          <cell r="Z870">
            <v>0</v>
          </cell>
          <cell r="AA870">
            <v>0</v>
          </cell>
          <cell r="AB870">
            <v>0</v>
          </cell>
          <cell r="AC870">
            <v>0</v>
          </cell>
          <cell r="AD870">
            <v>0</v>
          </cell>
        </row>
        <row r="871">
          <cell r="A871" t="str">
            <v>RAMH</v>
          </cell>
          <cell r="B871" t="str">
            <v>RAMHPF</v>
          </cell>
          <cell r="C871" t="str">
            <v>Advances in Mental Health</v>
          </cell>
          <cell r="D871">
            <v>17</v>
          </cell>
          <cell r="E871">
            <v>17</v>
          </cell>
          <cell r="F871">
            <v>2</v>
          </cell>
          <cell r="G871">
            <v>565</v>
          </cell>
          <cell r="H871">
            <v>901</v>
          </cell>
          <cell r="I871">
            <v>752</v>
          </cell>
          <cell r="J871">
            <v>0</v>
          </cell>
          <cell r="K871">
            <v>0</v>
          </cell>
          <cell r="L871">
            <v>0</v>
          </cell>
          <cell r="M871">
            <v>901</v>
          </cell>
          <cell r="N871">
            <v>0</v>
          </cell>
          <cell r="O871">
            <v>480</v>
          </cell>
          <cell r="P871">
            <v>766</v>
          </cell>
          <cell r="Q871">
            <v>639</v>
          </cell>
          <cell r="R871">
            <v>0</v>
          </cell>
          <cell r="S871">
            <v>0</v>
          </cell>
          <cell r="T871">
            <v>0</v>
          </cell>
          <cell r="U871">
            <v>766</v>
          </cell>
          <cell r="V871">
            <v>0</v>
          </cell>
          <cell r="W871">
            <v>0</v>
          </cell>
          <cell r="X871">
            <v>0</v>
          </cell>
          <cell r="Y871">
            <v>0</v>
          </cell>
          <cell r="Z871">
            <v>0</v>
          </cell>
          <cell r="AA871">
            <v>0</v>
          </cell>
          <cell r="AB871">
            <v>0</v>
          </cell>
          <cell r="AC871">
            <v>0</v>
          </cell>
          <cell r="AD871">
            <v>0</v>
          </cell>
        </row>
        <row r="872">
          <cell r="A872" t="str">
            <v>RAMO</v>
          </cell>
          <cell r="B872" t="str">
            <v>RAMOPF</v>
          </cell>
          <cell r="C872" t="str">
            <v>Australian Journal of Maritime &amp; Ocean Affairs</v>
          </cell>
          <cell r="D872">
            <v>11</v>
          </cell>
          <cell r="E872">
            <v>11</v>
          </cell>
          <cell r="F872">
            <v>4</v>
          </cell>
          <cell r="G872">
            <v>282</v>
          </cell>
          <cell r="H872">
            <v>452</v>
          </cell>
          <cell r="I872">
            <v>376</v>
          </cell>
          <cell r="J872">
            <v>0</v>
          </cell>
          <cell r="K872">
            <v>0</v>
          </cell>
          <cell r="L872">
            <v>0</v>
          </cell>
          <cell r="M872">
            <v>433</v>
          </cell>
          <cell r="N872">
            <v>0</v>
          </cell>
          <cell r="O872">
            <v>240</v>
          </cell>
          <cell r="P872">
            <v>384</v>
          </cell>
          <cell r="Q872">
            <v>320</v>
          </cell>
          <cell r="R872">
            <v>0</v>
          </cell>
          <cell r="S872">
            <v>0</v>
          </cell>
          <cell r="T872">
            <v>0</v>
          </cell>
          <cell r="U872">
            <v>368</v>
          </cell>
          <cell r="V872">
            <v>0</v>
          </cell>
          <cell r="W872">
            <v>0</v>
          </cell>
          <cell r="X872">
            <v>0</v>
          </cell>
          <cell r="Y872">
            <v>0</v>
          </cell>
          <cell r="Z872">
            <v>0</v>
          </cell>
          <cell r="AA872">
            <v>0</v>
          </cell>
          <cell r="AB872">
            <v>0</v>
          </cell>
          <cell r="AC872">
            <v>0</v>
          </cell>
          <cell r="AD872">
            <v>0</v>
          </cell>
        </row>
        <row r="873">
          <cell r="A873" t="str">
            <v>RANA</v>
          </cell>
          <cell r="B873" t="str">
            <v>RANAPF</v>
          </cell>
          <cell r="C873" t="str">
            <v>Anatolia - An International Journal of Tourism and Hospitality Research</v>
          </cell>
          <cell r="D873">
            <v>30</v>
          </cell>
          <cell r="E873">
            <v>30</v>
          </cell>
          <cell r="F873">
            <v>4</v>
          </cell>
          <cell r="G873">
            <v>345</v>
          </cell>
          <cell r="H873">
            <v>567</v>
          </cell>
          <cell r="I873">
            <v>452</v>
          </cell>
          <cell r="J873">
            <v>0</v>
          </cell>
          <cell r="K873">
            <v>0</v>
          </cell>
          <cell r="L873">
            <v>0</v>
          </cell>
          <cell r="M873">
            <v>0</v>
          </cell>
          <cell r="N873">
            <v>0</v>
          </cell>
          <cell r="O873">
            <v>293</v>
          </cell>
          <cell r="P873">
            <v>482</v>
          </cell>
          <cell r="Q873">
            <v>384</v>
          </cell>
          <cell r="R873">
            <v>0</v>
          </cell>
          <cell r="S873">
            <v>0</v>
          </cell>
          <cell r="T873">
            <v>0</v>
          </cell>
          <cell r="U873">
            <v>0</v>
          </cell>
          <cell r="V873">
            <v>0</v>
          </cell>
          <cell r="W873">
            <v>0</v>
          </cell>
          <cell r="X873">
            <v>0</v>
          </cell>
          <cell r="Y873">
            <v>0</v>
          </cell>
          <cell r="Z873">
            <v>0</v>
          </cell>
          <cell r="AA873">
            <v>0</v>
          </cell>
          <cell r="AB873">
            <v>0</v>
          </cell>
          <cell r="AC873">
            <v>0</v>
          </cell>
          <cell r="AD873">
            <v>0</v>
          </cell>
        </row>
        <row r="874">
          <cell r="A874" t="str">
            <v>RANP</v>
          </cell>
          <cell r="B874" t="str">
            <v>RANPPF</v>
          </cell>
          <cell r="C874" t="str">
            <v>The Anthropologist</v>
          </cell>
          <cell r="D874">
            <v>35</v>
          </cell>
          <cell r="E874">
            <v>38</v>
          </cell>
          <cell r="F874">
            <v>3</v>
          </cell>
          <cell r="G874">
            <v>1331</v>
          </cell>
          <cell r="H874">
            <v>2127</v>
          </cell>
          <cell r="I874">
            <v>1773</v>
          </cell>
          <cell r="J874">
            <v>0</v>
          </cell>
          <cell r="K874">
            <v>0</v>
          </cell>
          <cell r="L874">
            <v>0</v>
          </cell>
          <cell r="M874">
            <v>0</v>
          </cell>
          <cell r="N874">
            <v>0</v>
          </cell>
          <cell r="O874">
            <v>1131</v>
          </cell>
          <cell r="P874">
            <v>1808</v>
          </cell>
          <cell r="Q874">
            <v>1507</v>
          </cell>
          <cell r="R874">
            <v>0</v>
          </cell>
          <cell r="S874">
            <v>0</v>
          </cell>
          <cell r="T874">
            <v>0</v>
          </cell>
          <cell r="U874">
            <v>0</v>
          </cell>
          <cell r="V874">
            <v>0</v>
          </cell>
          <cell r="W874">
            <v>0</v>
          </cell>
          <cell r="X874">
            <v>0</v>
          </cell>
          <cell r="Y874">
            <v>0</v>
          </cell>
          <cell r="Z874">
            <v>0</v>
          </cell>
          <cell r="AA874">
            <v>0</v>
          </cell>
          <cell r="AB874">
            <v>0</v>
          </cell>
          <cell r="AC874">
            <v>0</v>
          </cell>
          <cell r="AD874">
            <v>0</v>
          </cell>
        </row>
        <row r="875">
          <cell r="A875" t="str">
            <v>RANZ</v>
          </cell>
          <cell r="B875" t="str">
            <v>RANZPF</v>
          </cell>
          <cell r="C875" t="str">
            <v>Annals of Leisure Research</v>
          </cell>
          <cell r="D875">
            <v>22</v>
          </cell>
          <cell r="E875">
            <v>22</v>
          </cell>
          <cell r="F875">
            <v>5</v>
          </cell>
          <cell r="G875">
            <v>491</v>
          </cell>
          <cell r="H875">
            <v>805</v>
          </cell>
          <cell r="I875">
            <v>646</v>
          </cell>
          <cell r="J875">
            <v>0</v>
          </cell>
          <cell r="K875">
            <v>0</v>
          </cell>
          <cell r="L875">
            <v>0</v>
          </cell>
          <cell r="M875">
            <v>687</v>
          </cell>
          <cell r="N875">
            <v>0</v>
          </cell>
          <cell r="O875">
            <v>417</v>
          </cell>
          <cell r="P875">
            <v>684</v>
          </cell>
          <cell r="Q875">
            <v>549</v>
          </cell>
          <cell r="R875">
            <v>0</v>
          </cell>
          <cell r="S875">
            <v>0</v>
          </cell>
          <cell r="T875">
            <v>0</v>
          </cell>
          <cell r="U875">
            <v>584</v>
          </cell>
          <cell r="V875">
            <v>0</v>
          </cell>
          <cell r="W875">
            <v>0</v>
          </cell>
          <cell r="X875">
            <v>0</v>
          </cell>
          <cell r="Y875">
            <v>0</v>
          </cell>
          <cell r="Z875">
            <v>0</v>
          </cell>
          <cell r="AA875">
            <v>0</v>
          </cell>
          <cell r="AB875">
            <v>0</v>
          </cell>
          <cell r="AC875">
            <v>0</v>
          </cell>
          <cell r="AD875">
            <v>0</v>
          </cell>
        </row>
        <row r="876">
          <cell r="A876" t="str">
            <v>RAOL</v>
          </cell>
          <cell r="B876" t="str">
            <v>RAOLPF</v>
          </cell>
          <cell r="C876" t="str">
            <v>Journal of Adventure Education and Outdoor Learning</v>
          </cell>
          <cell r="D876">
            <v>19</v>
          </cell>
          <cell r="E876">
            <v>19</v>
          </cell>
          <cell r="F876">
            <v>4</v>
          </cell>
          <cell r="G876">
            <v>262</v>
          </cell>
          <cell r="H876">
            <v>549</v>
          </cell>
          <cell r="I876">
            <v>436</v>
          </cell>
          <cell r="J876">
            <v>0</v>
          </cell>
          <cell r="K876">
            <v>0</v>
          </cell>
          <cell r="L876">
            <v>0</v>
          </cell>
          <cell r="M876">
            <v>0</v>
          </cell>
          <cell r="N876">
            <v>0</v>
          </cell>
          <cell r="O876">
            <v>223</v>
          </cell>
          <cell r="P876">
            <v>467</v>
          </cell>
          <cell r="Q876">
            <v>371</v>
          </cell>
          <cell r="R876">
            <v>0</v>
          </cell>
          <cell r="S876">
            <v>0</v>
          </cell>
          <cell r="T876">
            <v>0</v>
          </cell>
          <cell r="U876">
            <v>0</v>
          </cell>
          <cell r="V876">
            <v>0</v>
          </cell>
          <cell r="W876">
            <v>0</v>
          </cell>
          <cell r="X876">
            <v>0</v>
          </cell>
          <cell r="Y876">
            <v>0</v>
          </cell>
          <cell r="Z876">
            <v>0</v>
          </cell>
          <cell r="AA876">
            <v>0</v>
          </cell>
          <cell r="AB876">
            <v>0</v>
          </cell>
          <cell r="AC876">
            <v>0</v>
          </cell>
          <cell r="AD876">
            <v>0</v>
          </cell>
        </row>
        <row r="877">
          <cell r="A877" t="str">
            <v>RAPA</v>
          </cell>
          <cell r="B877" t="str">
            <v>RAPAPF</v>
          </cell>
          <cell r="C877" t="str">
            <v>Asia Pacific Journal of Public Administration</v>
          </cell>
          <cell r="D877">
            <v>41</v>
          </cell>
          <cell r="E877">
            <v>41</v>
          </cell>
          <cell r="F877">
            <v>4</v>
          </cell>
          <cell r="G877">
            <v>212</v>
          </cell>
          <cell r="H877">
            <v>339</v>
          </cell>
          <cell r="I877">
            <v>282</v>
          </cell>
          <cell r="J877">
            <v>0</v>
          </cell>
          <cell r="K877">
            <v>0</v>
          </cell>
          <cell r="L877">
            <v>0</v>
          </cell>
          <cell r="M877">
            <v>0</v>
          </cell>
          <cell r="N877">
            <v>0</v>
          </cell>
          <cell r="O877">
            <v>180</v>
          </cell>
          <cell r="P877">
            <v>288</v>
          </cell>
          <cell r="Q877">
            <v>240</v>
          </cell>
          <cell r="R877">
            <v>0</v>
          </cell>
          <cell r="S877">
            <v>0</v>
          </cell>
          <cell r="T877">
            <v>0</v>
          </cell>
          <cell r="U877">
            <v>0</v>
          </cell>
          <cell r="V877">
            <v>0</v>
          </cell>
          <cell r="W877">
            <v>0</v>
          </cell>
          <cell r="X877">
            <v>0</v>
          </cell>
          <cell r="Y877">
            <v>0</v>
          </cell>
          <cell r="Z877">
            <v>0</v>
          </cell>
          <cell r="AA877">
            <v>0</v>
          </cell>
          <cell r="AB877">
            <v>0</v>
          </cell>
          <cell r="AC877">
            <v>0</v>
          </cell>
          <cell r="AD877">
            <v>0</v>
          </cell>
        </row>
        <row r="878">
          <cell r="A878" t="str">
            <v>RAPC</v>
          </cell>
          <cell r="B878" t="str">
            <v>RAPCPF</v>
          </cell>
          <cell r="C878" t="str">
            <v>Asia Pacific Journal of Counselling and Psychotherapy</v>
          </cell>
          <cell r="D878">
            <v>10</v>
          </cell>
          <cell r="E878">
            <v>10</v>
          </cell>
          <cell r="F878">
            <v>2</v>
          </cell>
          <cell r="G878">
            <v>331</v>
          </cell>
          <cell r="H878">
            <v>546</v>
          </cell>
          <cell r="I878">
            <v>438</v>
          </cell>
          <cell r="J878">
            <v>0</v>
          </cell>
          <cell r="K878">
            <v>0</v>
          </cell>
          <cell r="L878">
            <v>0</v>
          </cell>
          <cell r="M878">
            <v>0</v>
          </cell>
          <cell r="N878">
            <v>0</v>
          </cell>
          <cell r="O878">
            <v>281</v>
          </cell>
          <cell r="P878">
            <v>464</v>
          </cell>
          <cell r="Q878">
            <v>372</v>
          </cell>
          <cell r="R878">
            <v>0</v>
          </cell>
          <cell r="S878">
            <v>0</v>
          </cell>
          <cell r="T878">
            <v>0</v>
          </cell>
          <cell r="U878">
            <v>0</v>
          </cell>
          <cell r="V878">
            <v>0</v>
          </cell>
          <cell r="W878">
            <v>0</v>
          </cell>
          <cell r="X878">
            <v>0</v>
          </cell>
          <cell r="Y878">
            <v>0</v>
          </cell>
          <cell r="Z878">
            <v>0</v>
          </cell>
          <cell r="AA878">
            <v>0</v>
          </cell>
          <cell r="AB878">
            <v>0</v>
          </cell>
          <cell r="AC878">
            <v>0</v>
          </cell>
          <cell r="AD878">
            <v>0</v>
          </cell>
        </row>
        <row r="879">
          <cell r="A879" t="str">
            <v>RAPL</v>
          </cell>
          <cell r="B879" t="str">
            <v>RAPLPF</v>
          </cell>
          <cell r="C879" t="str">
            <v>Australian Planner</v>
          </cell>
          <cell r="D879">
            <v>56</v>
          </cell>
          <cell r="E879">
            <v>56</v>
          </cell>
          <cell r="F879">
            <v>4</v>
          </cell>
          <cell r="G879">
            <v>334</v>
          </cell>
          <cell r="H879">
            <v>547</v>
          </cell>
          <cell r="I879">
            <v>438</v>
          </cell>
          <cell r="J879">
            <v>0</v>
          </cell>
          <cell r="K879">
            <v>0</v>
          </cell>
          <cell r="L879">
            <v>0</v>
          </cell>
          <cell r="M879">
            <v>496</v>
          </cell>
          <cell r="N879">
            <v>0</v>
          </cell>
          <cell r="O879">
            <v>284</v>
          </cell>
          <cell r="P879">
            <v>465</v>
          </cell>
          <cell r="Q879">
            <v>372</v>
          </cell>
          <cell r="R879">
            <v>0</v>
          </cell>
          <cell r="S879">
            <v>0</v>
          </cell>
          <cell r="T879">
            <v>0</v>
          </cell>
          <cell r="U879">
            <v>422</v>
          </cell>
          <cell r="V879">
            <v>0</v>
          </cell>
          <cell r="W879">
            <v>0</v>
          </cell>
          <cell r="X879">
            <v>0</v>
          </cell>
          <cell r="Y879">
            <v>0</v>
          </cell>
          <cell r="Z879">
            <v>0</v>
          </cell>
          <cell r="AA879">
            <v>0</v>
          </cell>
          <cell r="AB879">
            <v>0</v>
          </cell>
          <cell r="AC879">
            <v>0</v>
          </cell>
          <cell r="AD879">
            <v>0</v>
          </cell>
        </row>
        <row r="880">
          <cell r="A880" t="str">
            <v>RAPM</v>
          </cell>
          <cell r="B880" t="str">
            <v>RAPMPF</v>
          </cell>
          <cell r="C880" t="str">
            <v>Applied Mobilities</v>
          </cell>
          <cell r="D880">
            <v>4</v>
          </cell>
          <cell r="E880">
            <v>4</v>
          </cell>
          <cell r="F880">
            <v>3</v>
          </cell>
          <cell r="G880">
            <v>280</v>
          </cell>
          <cell r="H880">
            <v>450</v>
          </cell>
          <cell r="I880">
            <v>375</v>
          </cell>
          <cell r="J880">
            <v>0</v>
          </cell>
          <cell r="K880">
            <v>0</v>
          </cell>
          <cell r="L880">
            <v>0</v>
          </cell>
          <cell r="M880">
            <v>0</v>
          </cell>
          <cell r="N880">
            <v>0</v>
          </cell>
          <cell r="O880">
            <v>238</v>
          </cell>
          <cell r="P880">
            <v>382</v>
          </cell>
          <cell r="Q880">
            <v>318</v>
          </cell>
          <cell r="R880">
            <v>0</v>
          </cell>
          <cell r="S880">
            <v>0</v>
          </cell>
          <cell r="T880">
            <v>0</v>
          </cell>
          <cell r="U880">
            <v>0</v>
          </cell>
          <cell r="V880">
            <v>0</v>
          </cell>
          <cell r="W880">
            <v>0</v>
          </cell>
          <cell r="X880">
            <v>0</v>
          </cell>
          <cell r="Y880">
            <v>0</v>
          </cell>
          <cell r="Z880">
            <v>0</v>
          </cell>
          <cell r="AA880">
            <v>0</v>
          </cell>
          <cell r="AB880">
            <v>0</v>
          </cell>
          <cell r="AC880">
            <v>0</v>
          </cell>
          <cell r="AD880">
            <v>0</v>
          </cell>
        </row>
        <row r="881">
          <cell r="A881" t="str">
            <v>RAPP</v>
          </cell>
          <cell r="B881" t="str">
            <v>RAPPPF</v>
          </cell>
          <cell r="C881" t="str">
            <v>Journal of Asian Public Policy</v>
          </cell>
          <cell r="D881">
            <v>12</v>
          </cell>
          <cell r="E881">
            <v>12</v>
          </cell>
          <cell r="F881">
            <v>3</v>
          </cell>
          <cell r="G881">
            <v>325</v>
          </cell>
          <cell r="H881">
            <v>640</v>
          </cell>
          <cell r="I881">
            <v>513</v>
          </cell>
          <cell r="J881">
            <v>0</v>
          </cell>
          <cell r="K881">
            <v>0</v>
          </cell>
          <cell r="L881">
            <v>0</v>
          </cell>
          <cell r="M881">
            <v>0</v>
          </cell>
          <cell r="N881">
            <v>0</v>
          </cell>
          <cell r="O881">
            <v>276</v>
          </cell>
          <cell r="P881">
            <v>544</v>
          </cell>
          <cell r="Q881">
            <v>436</v>
          </cell>
          <cell r="R881">
            <v>0</v>
          </cell>
          <cell r="S881">
            <v>0</v>
          </cell>
          <cell r="T881">
            <v>0</v>
          </cell>
          <cell r="U881">
            <v>0</v>
          </cell>
          <cell r="V881">
            <v>0</v>
          </cell>
          <cell r="W881">
            <v>0</v>
          </cell>
          <cell r="X881">
            <v>0</v>
          </cell>
          <cell r="Y881">
            <v>0</v>
          </cell>
          <cell r="Z881">
            <v>0</v>
          </cell>
          <cell r="AA881">
            <v>0</v>
          </cell>
          <cell r="AB881">
            <v>0</v>
          </cell>
          <cell r="AC881">
            <v>0</v>
          </cell>
          <cell r="AD881">
            <v>0</v>
          </cell>
        </row>
        <row r="882">
          <cell r="A882" t="str">
            <v>RAPR</v>
          </cell>
          <cell r="B882" t="str">
            <v>RAPRPF</v>
          </cell>
          <cell r="C882" t="str">
            <v>Australasian Philosophical Review</v>
          </cell>
          <cell r="D882">
            <v>3</v>
          </cell>
          <cell r="E882">
            <v>3</v>
          </cell>
          <cell r="F882">
            <v>4</v>
          </cell>
          <cell r="G882">
            <v>216</v>
          </cell>
          <cell r="H882">
            <v>347</v>
          </cell>
          <cell r="I882">
            <v>289</v>
          </cell>
          <cell r="J882">
            <v>0</v>
          </cell>
          <cell r="K882">
            <v>0</v>
          </cell>
          <cell r="L882">
            <v>0</v>
          </cell>
          <cell r="M882">
            <v>380</v>
          </cell>
          <cell r="N882">
            <v>0</v>
          </cell>
          <cell r="O882">
            <v>184</v>
          </cell>
          <cell r="P882">
            <v>295</v>
          </cell>
          <cell r="Q882">
            <v>246</v>
          </cell>
          <cell r="R882">
            <v>0</v>
          </cell>
          <cell r="S882">
            <v>0</v>
          </cell>
          <cell r="T882">
            <v>0</v>
          </cell>
          <cell r="U882">
            <v>323</v>
          </cell>
          <cell r="V882">
            <v>0</v>
          </cell>
          <cell r="W882">
            <v>0</v>
          </cell>
          <cell r="X882">
            <v>0</v>
          </cell>
          <cell r="Y882">
            <v>0</v>
          </cell>
          <cell r="Z882">
            <v>0</v>
          </cell>
          <cell r="AA882">
            <v>0</v>
          </cell>
          <cell r="AB882">
            <v>0</v>
          </cell>
          <cell r="AC882">
            <v>0</v>
          </cell>
          <cell r="AD882">
            <v>0</v>
          </cell>
        </row>
        <row r="883">
          <cell r="A883" t="str">
            <v>RAPS</v>
          </cell>
          <cell r="B883" t="str">
            <v>RAPSPF</v>
          </cell>
          <cell r="C883" t="str">
            <v>Asian Population Studies</v>
          </cell>
          <cell r="D883">
            <v>15</v>
          </cell>
          <cell r="E883">
            <v>15</v>
          </cell>
          <cell r="F883">
            <v>3</v>
          </cell>
          <cell r="G883">
            <v>298</v>
          </cell>
          <cell r="H883">
            <v>534</v>
          </cell>
          <cell r="I883">
            <v>424</v>
          </cell>
          <cell r="J883">
            <v>0</v>
          </cell>
          <cell r="K883">
            <v>0</v>
          </cell>
          <cell r="L883">
            <v>0</v>
          </cell>
          <cell r="M883">
            <v>0</v>
          </cell>
          <cell r="N883">
            <v>0</v>
          </cell>
          <cell r="O883">
            <v>253</v>
          </cell>
          <cell r="P883">
            <v>454</v>
          </cell>
          <cell r="Q883">
            <v>360</v>
          </cell>
          <cell r="R883">
            <v>0</v>
          </cell>
          <cell r="S883">
            <v>0</v>
          </cell>
          <cell r="T883">
            <v>0</v>
          </cell>
          <cell r="U883">
            <v>0</v>
          </cell>
          <cell r="V883">
            <v>0</v>
          </cell>
          <cell r="W883">
            <v>0</v>
          </cell>
          <cell r="X883">
            <v>0</v>
          </cell>
          <cell r="Y883">
            <v>0</v>
          </cell>
          <cell r="Z883">
            <v>0</v>
          </cell>
          <cell r="AA883">
            <v>0</v>
          </cell>
          <cell r="AB883">
            <v>0</v>
          </cell>
          <cell r="AC883">
            <v>0</v>
          </cell>
          <cell r="AD883">
            <v>0</v>
          </cell>
        </row>
        <row r="884">
          <cell r="A884" t="str">
            <v>RAPT</v>
          </cell>
          <cell r="B884" t="str">
            <v>RAPTPF</v>
          </cell>
          <cell r="C884" t="str">
            <v>Asia Pacific Journal of Tourism Research</v>
          </cell>
          <cell r="D884">
            <v>24</v>
          </cell>
          <cell r="E884">
            <v>24</v>
          </cell>
          <cell r="F884">
            <v>12</v>
          </cell>
          <cell r="G884">
            <v>739</v>
          </cell>
          <cell r="H884">
            <v>1231</v>
          </cell>
          <cell r="I884">
            <v>980</v>
          </cell>
          <cell r="J884">
            <v>0</v>
          </cell>
          <cell r="K884">
            <v>0</v>
          </cell>
          <cell r="L884">
            <v>0</v>
          </cell>
          <cell r="M884">
            <v>0</v>
          </cell>
          <cell r="N884">
            <v>0</v>
          </cell>
          <cell r="O884">
            <v>628</v>
          </cell>
          <cell r="P884">
            <v>1046</v>
          </cell>
          <cell r="Q884">
            <v>833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  <cell r="W884">
            <v>0</v>
          </cell>
          <cell r="X884">
            <v>0</v>
          </cell>
          <cell r="Y884">
            <v>0</v>
          </cell>
          <cell r="Z884">
            <v>0</v>
          </cell>
          <cell r="AA884">
            <v>0</v>
          </cell>
          <cell r="AB884">
            <v>0</v>
          </cell>
          <cell r="AC884">
            <v>0</v>
          </cell>
          <cell r="AD884">
            <v>0</v>
          </cell>
        </row>
        <row r="885">
          <cell r="A885" t="str">
            <v>RARC</v>
          </cell>
          <cell r="B885" t="str">
            <v>RARCPF</v>
          </cell>
          <cell r="C885" t="str">
            <v>American Review of Canadian Studies</v>
          </cell>
          <cell r="D885">
            <v>49</v>
          </cell>
          <cell r="E885">
            <v>49</v>
          </cell>
          <cell r="F885">
            <v>4</v>
          </cell>
          <cell r="G885">
            <v>295</v>
          </cell>
          <cell r="H885">
            <v>534</v>
          </cell>
          <cell r="I885">
            <v>427</v>
          </cell>
          <cell r="J885">
            <v>0</v>
          </cell>
          <cell r="K885">
            <v>0</v>
          </cell>
          <cell r="L885">
            <v>0</v>
          </cell>
          <cell r="M885">
            <v>0</v>
          </cell>
          <cell r="N885">
            <v>0</v>
          </cell>
          <cell r="O885">
            <v>251</v>
          </cell>
          <cell r="P885">
            <v>454</v>
          </cell>
          <cell r="Q885">
            <v>363</v>
          </cell>
          <cell r="R885">
            <v>0</v>
          </cell>
          <cell r="S885">
            <v>0</v>
          </cell>
          <cell r="T885">
            <v>0</v>
          </cell>
          <cell r="U885">
            <v>0</v>
          </cell>
          <cell r="V885">
            <v>0</v>
          </cell>
          <cell r="W885">
            <v>0</v>
          </cell>
          <cell r="X885">
            <v>0</v>
          </cell>
          <cell r="Y885">
            <v>0</v>
          </cell>
          <cell r="Z885">
            <v>0</v>
          </cell>
          <cell r="AA885">
            <v>0</v>
          </cell>
          <cell r="AB885">
            <v>0</v>
          </cell>
          <cell r="AC885">
            <v>0</v>
          </cell>
          <cell r="AD885">
            <v>0</v>
          </cell>
        </row>
        <row r="886">
          <cell r="A886" t="str">
            <v>RARD</v>
          </cell>
          <cell r="B886" t="str">
            <v>RARDPF</v>
          </cell>
          <cell r="C886" t="str">
            <v>Area Development and Policy</v>
          </cell>
          <cell r="D886">
            <v>4</v>
          </cell>
          <cell r="E886">
            <v>4</v>
          </cell>
          <cell r="F886">
            <v>4</v>
          </cell>
          <cell r="G886">
            <v>536</v>
          </cell>
          <cell r="H886">
            <v>857</v>
          </cell>
          <cell r="I886">
            <v>714</v>
          </cell>
          <cell r="J886">
            <v>0</v>
          </cell>
          <cell r="K886">
            <v>0</v>
          </cell>
          <cell r="L886">
            <v>0</v>
          </cell>
          <cell r="M886">
            <v>0</v>
          </cell>
          <cell r="N886">
            <v>0</v>
          </cell>
          <cell r="O886">
            <v>456</v>
          </cell>
          <cell r="P886">
            <v>728</v>
          </cell>
          <cell r="Q886">
            <v>607</v>
          </cell>
          <cell r="R886">
            <v>0</v>
          </cell>
          <cell r="S886">
            <v>0</v>
          </cell>
          <cell r="T886">
            <v>0</v>
          </cell>
          <cell r="U886">
            <v>0</v>
          </cell>
          <cell r="V886">
            <v>0</v>
          </cell>
          <cell r="W886">
            <v>0</v>
          </cell>
          <cell r="X886">
            <v>0</v>
          </cell>
          <cell r="Y886">
            <v>0</v>
          </cell>
          <cell r="Z886">
            <v>0</v>
          </cell>
          <cell r="AA886">
            <v>0</v>
          </cell>
          <cell r="AB886">
            <v>0</v>
          </cell>
          <cell r="AC886">
            <v>0</v>
          </cell>
          <cell r="AD886">
            <v>0</v>
          </cell>
        </row>
        <row r="887">
          <cell r="A887" t="str">
            <v>RARS</v>
          </cell>
          <cell r="B887" t="str">
            <v>RARSPF</v>
          </cell>
          <cell r="C887" t="str">
            <v>International Journal of  African Renaissance Studies</v>
          </cell>
          <cell r="D887">
            <v>14</v>
          </cell>
          <cell r="E887">
            <v>14</v>
          </cell>
          <cell r="F887">
            <v>2</v>
          </cell>
          <cell r="G887">
            <v>265</v>
          </cell>
          <cell r="H887">
            <v>516</v>
          </cell>
          <cell r="I887">
            <v>413</v>
          </cell>
          <cell r="J887">
            <v>0</v>
          </cell>
          <cell r="K887">
            <v>0</v>
          </cell>
          <cell r="L887">
            <v>0</v>
          </cell>
          <cell r="M887">
            <v>0</v>
          </cell>
          <cell r="N887">
            <v>0</v>
          </cell>
          <cell r="O887">
            <v>225</v>
          </cell>
          <cell r="P887">
            <v>439</v>
          </cell>
          <cell r="Q887">
            <v>351</v>
          </cell>
          <cell r="R887">
            <v>0</v>
          </cell>
          <cell r="S887">
            <v>0</v>
          </cell>
          <cell r="T887">
            <v>0</v>
          </cell>
          <cell r="U887">
            <v>0</v>
          </cell>
          <cell r="V887">
            <v>0</v>
          </cell>
          <cell r="W887">
            <v>0</v>
          </cell>
          <cell r="X887">
            <v>0</v>
          </cell>
          <cell r="Y887">
            <v>0</v>
          </cell>
          <cell r="Z887">
            <v>0</v>
          </cell>
          <cell r="AA887">
            <v>0</v>
          </cell>
          <cell r="AB887">
            <v>0</v>
          </cell>
          <cell r="AC887">
            <v>0</v>
          </cell>
          <cell r="AD887">
            <v>0</v>
          </cell>
        </row>
        <row r="888">
          <cell r="A888" t="str">
            <v>RART</v>
          </cell>
          <cell r="B888" t="str">
            <v>RARTPF</v>
          </cell>
          <cell r="C888" t="str">
            <v>International Journal of Art Therapy</v>
          </cell>
          <cell r="D888">
            <v>24</v>
          </cell>
          <cell r="E888">
            <v>24</v>
          </cell>
          <cell r="F888">
            <v>4</v>
          </cell>
          <cell r="G888">
            <v>182</v>
          </cell>
          <cell r="H888">
            <v>329</v>
          </cell>
          <cell r="I888">
            <v>262</v>
          </cell>
          <cell r="J888">
            <v>0</v>
          </cell>
          <cell r="K888">
            <v>0</v>
          </cell>
          <cell r="L888">
            <v>0</v>
          </cell>
          <cell r="M888">
            <v>0</v>
          </cell>
          <cell r="N888">
            <v>0</v>
          </cell>
          <cell r="O888">
            <v>155</v>
          </cell>
          <cell r="P888">
            <v>280</v>
          </cell>
          <cell r="Q888">
            <v>223</v>
          </cell>
          <cell r="R888">
            <v>0</v>
          </cell>
          <cell r="S888">
            <v>0</v>
          </cell>
          <cell r="T888">
            <v>0</v>
          </cell>
          <cell r="U888">
            <v>0</v>
          </cell>
          <cell r="V888">
            <v>0</v>
          </cell>
          <cell r="W888">
            <v>0</v>
          </cell>
          <cell r="X888">
            <v>0</v>
          </cell>
          <cell r="Y888">
            <v>0</v>
          </cell>
          <cell r="Z888">
            <v>0</v>
          </cell>
          <cell r="AA888">
            <v>0</v>
          </cell>
          <cell r="AB888">
            <v>0</v>
          </cell>
          <cell r="AC888">
            <v>0</v>
          </cell>
          <cell r="AD888">
            <v>0</v>
          </cell>
        </row>
        <row r="889">
          <cell r="A889" t="str">
            <v>RASA</v>
          </cell>
          <cell r="B889" t="str">
            <v>RASAPF</v>
          </cell>
          <cell r="C889" t="str">
            <v>Anthropology Southern Africa</v>
          </cell>
          <cell r="D889">
            <v>42</v>
          </cell>
          <cell r="E889">
            <v>42</v>
          </cell>
          <cell r="F889">
            <v>4</v>
          </cell>
          <cell r="G889">
            <v>372</v>
          </cell>
          <cell r="H889">
            <v>598</v>
          </cell>
          <cell r="I889">
            <v>496</v>
          </cell>
          <cell r="J889">
            <v>0</v>
          </cell>
          <cell r="K889">
            <v>0</v>
          </cell>
          <cell r="L889">
            <v>0</v>
          </cell>
          <cell r="M889">
            <v>0</v>
          </cell>
          <cell r="N889">
            <v>0</v>
          </cell>
          <cell r="O889">
            <v>316</v>
          </cell>
          <cell r="P889">
            <v>508</v>
          </cell>
          <cell r="Q889">
            <v>422</v>
          </cell>
          <cell r="R889">
            <v>0</v>
          </cell>
          <cell r="S889">
            <v>0</v>
          </cell>
          <cell r="T889">
            <v>0</v>
          </cell>
          <cell r="U889">
            <v>0</v>
          </cell>
          <cell r="V889">
            <v>0</v>
          </cell>
          <cell r="W889">
            <v>0</v>
          </cell>
          <cell r="X889">
            <v>0</v>
          </cell>
          <cell r="Y889">
            <v>0</v>
          </cell>
          <cell r="Z889">
            <v>0</v>
          </cell>
          <cell r="AA889">
            <v>0</v>
          </cell>
          <cell r="AB889">
            <v>0</v>
          </cell>
          <cell r="AC889">
            <v>0</v>
          </cell>
          <cell r="AD889">
            <v>0</v>
          </cell>
        </row>
        <row r="890">
          <cell r="A890" t="str">
            <v>RASI</v>
          </cell>
          <cell r="B890" t="str">
            <v>RASIPF</v>
          </cell>
          <cell r="C890" t="str">
            <v>Asian Journal of Political Science</v>
          </cell>
          <cell r="D890">
            <v>27</v>
          </cell>
          <cell r="E890">
            <v>27</v>
          </cell>
          <cell r="F890">
            <v>3</v>
          </cell>
          <cell r="G890">
            <v>373</v>
          </cell>
          <cell r="H890">
            <v>620</v>
          </cell>
          <cell r="I890">
            <v>494</v>
          </cell>
          <cell r="J890">
            <v>0</v>
          </cell>
          <cell r="K890" t="str">
            <v>542</v>
          </cell>
          <cell r="L890">
            <v>0</v>
          </cell>
          <cell r="M890">
            <v>0</v>
          </cell>
          <cell r="N890">
            <v>0</v>
          </cell>
          <cell r="O890">
            <v>317</v>
          </cell>
          <cell r="P890">
            <v>527</v>
          </cell>
          <cell r="Q890">
            <v>420</v>
          </cell>
          <cell r="R890">
            <v>0</v>
          </cell>
          <cell r="S890">
            <v>461</v>
          </cell>
          <cell r="T890">
            <v>0</v>
          </cell>
          <cell r="U890">
            <v>0</v>
          </cell>
          <cell r="V890">
            <v>0</v>
          </cell>
          <cell r="W890">
            <v>0</v>
          </cell>
          <cell r="X890">
            <v>0</v>
          </cell>
          <cell r="Y890">
            <v>0</v>
          </cell>
          <cell r="Z890">
            <v>0</v>
          </cell>
          <cell r="AA890">
            <v>0</v>
          </cell>
          <cell r="AB890">
            <v>0</v>
          </cell>
          <cell r="AC890">
            <v>0</v>
          </cell>
          <cell r="AD890">
            <v>0</v>
          </cell>
        </row>
        <row r="891">
          <cell r="A891" t="str">
            <v>RASP</v>
          </cell>
          <cell r="B891" t="str">
            <v>RASPPF</v>
          </cell>
          <cell r="C891" t="str">
            <v>Curriculum Studies in Health and Physical Education</v>
          </cell>
          <cell r="D891">
            <v>10</v>
          </cell>
          <cell r="E891">
            <v>10</v>
          </cell>
          <cell r="F891">
            <v>3</v>
          </cell>
          <cell r="G891">
            <v>232</v>
          </cell>
          <cell r="H891">
            <v>347</v>
          </cell>
          <cell r="I891">
            <v>278</v>
          </cell>
          <cell r="J891">
            <v>0</v>
          </cell>
          <cell r="K891">
            <v>0</v>
          </cell>
          <cell r="L891">
            <v>0</v>
          </cell>
          <cell r="M891">
            <v>292</v>
          </cell>
          <cell r="N891">
            <v>0</v>
          </cell>
          <cell r="O891">
            <v>197</v>
          </cell>
          <cell r="P891">
            <v>295</v>
          </cell>
          <cell r="Q891">
            <v>236</v>
          </cell>
          <cell r="R891">
            <v>0</v>
          </cell>
          <cell r="S891">
            <v>0</v>
          </cell>
          <cell r="T891">
            <v>0</v>
          </cell>
          <cell r="U891">
            <v>248</v>
          </cell>
          <cell r="V891">
            <v>0</v>
          </cell>
          <cell r="W891">
            <v>0</v>
          </cell>
          <cell r="X891">
            <v>0</v>
          </cell>
          <cell r="Y891">
            <v>0</v>
          </cell>
          <cell r="Z891">
            <v>0</v>
          </cell>
          <cell r="AA891">
            <v>0</v>
          </cell>
          <cell r="AB891">
            <v>0</v>
          </cell>
          <cell r="AC891">
            <v>0</v>
          </cell>
          <cell r="AD891">
            <v>0</v>
          </cell>
        </row>
        <row r="892">
          <cell r="A892" t="str">
            <v>RASR</v>
          </cell>
          <cell r="B892" t="str">
            <v>RASRPF</v>
          </cell>
          <cell r="C892" t="str">
            <v>African Security Review</v>
          </cell>
          <cell r="D892">
            <v>28</v>
          </cell>
          <cell r="E892">
            <v>28</v>
          </cell>
          <cell r="F892">
            <v>4</v>
          </cell>
          <cell r="G892">
            <v>362</v>
          </cell>
          <cell r="H892">
            <v>600</v>
          </cell>
          <cell r="I892">
            <v>479</v>
          </cell>
          <cell r="J892">
            <v>0</v>
          </cell>
          <cell r="K892">
            <v>0</v>
          </cell>
          <cell r="L892">
            <v>0</v>
          </cell>
          <cell r="M892">
            <v>0</v>
          </cell>
          <cell r="N892">
            <v>0</v>
          </cell>
          <cell r="O892">
            <v>308</v>
          </cell>
          <cell r="P892">
            <v>510</v>
          </cell>
          <cell r="Q892">
            <v>407</v>
          </cell>
          <cell r="R892">
            <v>0</v>
          </cell>
          <cell r="S892">
            <v>0</v>
          </cell>
          <cell r="T892">
            <v>0</v>
          </cell>
          <cell r="U892">
            <v>0</v>
          </cell>
          <cell r="V892">
            <v>0</v>
          </cell>
          <cell r="W892">
            <v>0</v>
          </cell>
          <cell r="X892">
            <v>0</v>
          </cell>
          <cell r="Y892">
            <v>0</v>
          </cell>
          <cell r="Z892">
            <v>0</v>
          </cell>
          <cell r="AA892">
            <v>0</v>
          </cell>
          <cell r="AB892">
            <v>0</v>
          </cell>
          <cell r="AC892">
            <v>0</v>
          </cell>
          <cell r="AD892">
            <v>0</v>
          </cell>
        </row>
        <row r="893">
          <cell r="A893" t="str">
            <v>RASW</v>
          </cell>
          <cell r="B893" t="str">
            <v>RASWPF</v>
          </cell>
          <cell r="C893" t="str">
            <v>Australian Social Work</v>
          </cell>
          <cell r="D893">
            <v>72</v>
          </cell>
          <cell r="E893">
            <v>72</v>
          </cell>
          <cell r="F893">
            <v>4</v>
          </cell>
          <cell r="G893">
            <v>231</v>
          </cell>
          <cell r="H893">
            <v>386</v>
          </cell>
          <cell r="I893">
            <v>307</v>
          </cell>
          <cell r="J893">
            <v>0</v>
          </cell>
          <cell r="K893">
            <v>0</v>
          </cell>
          <cell r="L893">
            <v>0</v>
          </cell>
          <cell r="M893">
            <v>454</v>
          </cell>
          <cell r="N893">
            <v>0</v>
          </cell>
          <cell r="O893">
            <v>196</v>
          </cell>
          <cell r="P893">
            <v>328</v>
          </cell>
          <cell r="Q893">
            <v>261</v>
          </cell>
          <cell r="R893">
            <v>0</v>
          </cell>
          <cell r="S893">
            <v>0</v>
          </cell>
          <cell r="T893">
            <v>0</v>
          </cell>
          <cell r="U893">
            <v>386</v>
          </cell>
          <cell r="V893">
            <v>0</v>
          </cell>
          <cell r="W893">
            <v>0</v>
          </cell>
          <cell r="X893">
            <v>0</v>
          </cell>
          <cell r="Y893">
            <v>0</v>
          </cell>
          <cell r="Z893">
            <v>0</v>
          </cell>
          <cell r="AA893">
            <v>0</v>
          </cell>
          <cell r="AB893">
            <v>0</v>
          </cell>
          <cell r="AC893">
            <v>0</v>
          </cell>
          <cell r="AD893">
            <v>0</v>
          </cell>
        </row>
        <row r="894">
          <cell r="A894" t="str">
            <v>RATR</v>
          </cell>
          <cell r="B894" t="str">
            <v>RATRPF</v>
          </cell>
          <cell r="C894" t="str">
            <v>Architectural Theory Review</v>
          </cell>
          <cell r="D894">
            <v>23</v>
          </cell>
          <cell r="E894">
            <v>23</v>
          </cell>
          <cell r="F894">
            <v>3</v>
          </cell>
          <cell r="G894">
            <v>387</v>
          </cell>
          <cell r="H894">
            <v>753</v>
          </cell>
          <cell r="I894">
            <v>602</v>
          </cell>
          <cell r="J894">
            <v>0</v>
          </cell>
          <cell r="K894">
            <v>0</v>
          </cell>
          <cell r="L894">
            <v>0</v>
          </cell>
          <cell r="M894">
            <v>706</v>
          </cell>
          <cell r="N894">
            <v>0</v>
          </cell>
          <cell r="O894">
            <v>329</v>
          </cell>
          <cell r="P894">
            <v>640</v>
          </cell>
          <cell r="Q894">
            <v>512</v>
          </cell>
          <cell r="R894">
            <v>0</v>
          </cell>
          <cell r="S894">
            <v>0</v>
          </cell>
          <cell r="T894">
            <v>0</v>
          </cell>
          <cell r="U894">
            <v>600</v>
          </cell>
          <cell r="V894">
            <v>0</v>
          </cell>
          <cell r="W894">
            <v>0</v>
          </cell>
          <cell r="X894">
            <v>0</v>
          </cell>
          <cell r="Y894">
            <v>0</v>
          </cell>
          <cell r="Z894">
            <v>0</v>
          </cell>
          <cell r="AA894">
            <v>0</v>
          </cell>
          <cell r="AB894">
            <v>0</v>
          </cell>
          <cell r="AC894">
            <v>0</v>
          </cell>
          <cell r="AD894">
            <v>0</v>
          </cell>
        </row>
        <row r="895">
          <cell r="A895" t="str">
            <v>RAUT</v>
          </cell>
          <cell r="B895" t="str">
            <v>RAUTPF</v>
          </cell>
          <cell r="C895" t="str">
            <v>Auto/Biography Studies</v>
          </cell>
          <cell r="D895">
            <v>34</v>
          </cell>
          <cell r="E895">
            <v>34</v>
          </cell>
          <cell r="F895">
            <v>3</v>
          </cell>
          <cell r="G895">
            <v>296</v>
          </cell>
          <cell r="H895">
            <v>474</v>
          </cell>
          <cell r="I895">
            <v>394</v>
          </cell>
          <cell r="J895">
            <v>0</v>
          </cell>
          <cell r="K895">
            <v>0</v>
          </cell>
          <cell r="L895">
            <v>0</v>
          </cell>
          <cell r="M895">
            <v>0</v>
          </cell>
          <cell r="N895">
            <v>0</v>
          </cell>
          <cell r="O895">
            <v>252</v>
          </cell>
          <cell r="P895">
            <v>403</v>
          </cell>
          <cell r="Q895">
            <v>335</v>
          </cell>
          <cell r="R895">
            <v>0</v>
          </cell>
          <cell r="S895">
            <v>0</v>
          </cell>
          <cell r="T895">
            <v>0</v>
          </cell>
          <cell r="U895">
            <v>0</v>
          </cell>
          <cell r="V895">
            <v>0</v>
          </cell>
          <cell r="W895">
            <v>0</v>
          </cell>
          <cell r="X895">
            <v>0</v>
          </cell>
          <cell r="Y895">
            <v>0</v>
          </cell>
          <cell r="Z895">
            <v>0</v>
          </cell>
          <cell r="AA895">
            <v>0</v>
          </cell>
          <cell r="AB895">
            <v>0</v>
          </cell>
          <cell r="AC895">
            <v>0</v>
          </cell>
          <cell r="AD895">
            <v>0</v>
          </cell>
        </row>
        <row r="896">
          <cell r="A896" t="str">
            <v>RAZA</v>
          </cell>
          <cell r="B896" t="str">
            <v>RAZAPF</v>
          </cell>
          <cell r="C896" t="str">
            <v>Azania:Archaeological Research in Africa</v>
          </cell>
          <cell r="D896">
            <v>54</v>
          </cell>
          <cell r="E896">
            <v>54</v>
          </cell>
          <cell r="F896">
            <v>4</v>
          </cell>
          <cell r="G896">
            <v>249</v>
          </cell>
          <cell r="H896">
            <v>500</v>
          </cell>
          <cell r="I896">
            <v>400</v>
          </cell>
          <cell r="J896">
            <v>0</v>
          </cell>
          <cell r="K896">
            <v>0</v>
          </cell>
          <cell r="L896">
            <v>0</v>
          </cell>
          <cell r="M896">
            <v>0</v>
          </cell>
          <cell r="N896">
            <v>0</v>
          </cell>
          <cell r="O896">
            <v>212</v>
          </cell>
          <cell r="P896">
            <v>425</v>
          </cell>
          <cell r="Q896">
            <v>340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  <cell r="W896">
            <v>0</v>
          </cell>
          <cell r="X896">
            <v>0</v>
          </cell>
          <cell r="Y896">
            <v>0</v>
          </cell>
          <cell r="Z896">
            <v>0</v>
          </cell>
          <cell r="AA896">
            <v>0</v>
          </cell>
          <cell r="AB896">
            <v>0</v>
          </cell>
          <cell r="AC896">
            <v>0</v>
          </cell>
          <cell r="AD896">
            <v>0</v>
          </cell>
        </row>
        <row r="897">
          <cell r="A897" t="str">
            <v>RBAL</v>
          </cell>
          <cell r="B897" t="str">
            <v>RBALPF</v>
          </cell>
          <cell r="C897" t="str">
            <v>Journal of Baltic Studies</v>
          </cell>
          <cell r="D897">
            <v>50</v>
          </cell>
          <cell r="E897">
            <v>50</v>
          </cell>
          <cell r="F897">
            <v>4</v>
          </cell>
          <cell r="G897">
            <v>452</v>
          </cell>
          <cell r="H897">
            <v>751</v>
          </cell>
          <cell r="I897">
            <v>601</v>
          </cell>
          <cell r="J897">
            <v>0</v>
          </cell>
          <cell r="K897">
            <v>0</v>
          </cell>
          <cell r="L897">
            <v>0</v>
          </cell>
          <cell r="M897">
            <v>0</v>
          </cell>
          <cell r="N897">
            <v>0</v>
          </cell>
          <cell r="O897">
            <v>384</v>
          </cell>
          <cell r="P897">
            <v>638</v>
          </cell>
          <cell r="Q897">
            <v>511</v>
          </cell>
          <cell r="R897">
            <v>0</v>
          </cell>
          <cell r="S897">
            <v>0</v>
          </cell>
          <cell r="T897">
            <v>0</v>
          </cell>
          <cell r="U897">
            <v>0</v>
          </cell>
          <cell r="V897">
            <v>0</v>
          </cell>
          <cell r="W897">
            <v>0</v>
          </cell>
          <cell r="X897">
            <v>0</v>
          </cell>
          <cell r="Y897">
            <v>0</v>
          </cell>
          <cell r="Z897">
            <v>0</v>
          </cell>
          <cell r="AA897">
            <v>0</v>
          </cell>
          <cell r="AB897">
            <v>0</v>
          </cell>
          <cell r="AC897">
            <v>0</v>
          </cell>
          <cell r="AD897">
            <v>0</v>
          </cell>
        </row>
        <row r="898">
          <cell r="A898" t="str">
            <v>RBEB</v>
          </cell>
          <cell r="B898" t="str">
            <v>RBEBPF</v>
          </cell>
          <cell r="C898" t="str">
            <v>International Journal of Bilingual Education and Bilingualism</v>
          </cell>
          <cell r="D898">
            <v>22</v>
          </cell>
          <cell r="E898">
            <v>22</v>
          </cell>
          <cell r="F898">
            <v>8</v>
          </cell>
          <cell r="G898">
            <v>818</v>
          </cell>
          <cell r="H898">
            <v>1553</v>
          </cell>
          <cell r="I898">
            <v>1247</v>
          </cell>
          <cell r="J898">
            <v>0</v>
          </cell>
          <cell r="K898">
            <v>0</v>
          </cell>
          <cell r="L898">
            <v>0</v>
          </cell>
          <cell r="M898">
            <v>0</v>
          </cell>
          <cell r="N898">
            <v>0</v>
          </cell>
          <cell r="O898">
            <v>695</v>
          </cell>
          <cell r="P898">
            <v>1320</v>
          </cell>
          <cell r="Q898">
            <v>1060</v>
          </cell>
          <cell r="R898">
            <v>0</v>
          </cell>
          <cell r="S898">
            <v>0</v>
          </cell>
          <cell r="T898">
            <v>0</v>
          </cell>
          <cell r="U898">
            <v>0</v>
          </cell>
          <cell r="V898">
            <v>0</v>
          </cell>
          <cell r="W898">
            <v>0</v>
          </cell>
          <cell r="X898">
            <v>0</v>
          </cell>
          <cell r="Y898">
            <v>0</v>
          </cell>
          <cell r="Z898">
            <v>0</v>
          </cell>
          <cell r="AA898">
            <v>0</v>
          </cell>
          <cell r="AB898">
            <v>0</v>
          </cell>
          <cell r="AC898">
            <v>0</v>
          </cell>
          <cell r="AD898">
            <v>0</v>
          </cell>
        </row>
        <row r="899">
          <cell r="A899" t="str">
            <v>RBER</v>
          </cell>
          <cell r="B899" t="str">
            <v>RBERPF</v>
          </cell>
          <cell r="C899" t="str">
            <v>Bereavement Care</v>
          </cell>
          <cell r="D899">
            <v>38</v>
          </cell>
          <cell r="E899">
            <v>38</v>
          </cell>
          <cell r="F899">
            <v>3</v>
          </cell>
          <cell r="G899">
            <v>205</v>
          </cell>
          <cell r="H899">
            <v>413</v>
          </cell>
          <cell r="I899">
            <v>328</v>
          </cell>
          <cell r="J899">
            <v>0</v>
          </cell>
          <cell r="K899">
            <v>0</v>
          </cell>
          <cell r="L899">
            <v>0</v>
          </cell>
          <cell r="M899">
            <v>0</v>
          </cell>
          <cell r="N899">
            <v>0</v>
          </cell>
          <cell r="O899">
            <v>174</v>
          </cell>
          <cell r="P899">
            <v>351</v>
          </cell>
          <cell r="Q899">
            <v>279</v>
          </cell>
          <cell r="R899">
            <v>0</v>
          </cell>
          <cell r="S899">
            <v>0</v>
          </cell>
          <cell r="T899">
            <v>0</v>
          </cell>
          <cell r="U899">
            <v>0</v>
          </cell>
          <cell r="V899">
            <v>0</v>
          </cell>
          <cell r="W899">
            <v>0</v>
          </cell>
          <cell r="X899">
            <v>0</v>
          </cell>
          <cell r="Y899">
            <v>0</v>
          </cell>
          <cell r="Z899">
            <v>0</v>
          </cell>
          <cell r="AA899">
            <v>0</v>
          </cell>
          <cell r="AB899">
            <v>0</v>
          </cell>
          <cell r="AC899">
            <v>0</v>
          </cell>
          <cell r="AD899">
            <v>0</v>
          </cell>
        </row>
        <row r="900">
          <cell r="A900" t="str">
            <v>RBHV</v>
          </cell>
          <cell r="B900" t="str">
            <v>RBHVPF</v>
          </cell>
          <cell r="C900" t="str">
            <v>Bulletin of Spanish Visual Studies</v>
          </cell>
          <cell r="D900">
            <v>3</v>
          </cell>
          <cell r="E900">
            <v>3</v>
          </cell>
          <cell r="F900">
            <v>2</v>
          </cell>
          <cell r="G900">
            <v>484</v>
          </cell>
          <cell r="H900">
            <v>774</v>
          </cell>
          <cell r="I900">
            <v>645</v>
          </cell>
          <cell r="J900">
            <v>0</v>
          </cell>
          <cell r="K900">
            <v>0</v>
          </cell>
          <cell r="L900">
            <v>0</v>
          </cell>
          <cell r="M900">
            <v>0</v>
          </cell>
          <cell r="N900">
            <v>0</v>
          </cell>
          <cell r="O900">
            <v>411</v>
          </cell>
          <cell r="P900">
            <v>658</v>
          </cell>
          <cell r="Q900">
            <v>548</v>
          </cell>
          <cell r="R900">
            <v>0</v>
          </cell>
          <cell r="S900">
            <v>0</v>
          </cell>
          <cell r="T900">
            <v>0</v>
          </cell>
          <cell r="U900">
            <v>0</v>
          </cell>
          <cell r="V900">
            <v>0</v>
          </cell>
          <cell r="W900">
            <v>0</v>
          </cell>
          <cell r="X900">
            <v>0</v>
          </cell>
          <cell r="Y900">
            <v>0</v>
          </cell>
          <cell r="Z900">
            <v>0</v>
          </cell>
          <cell r="AA900">
            <v>0</v>
          </cell>
          <cell r="AB900">
            <v>0</v>
          </cell>
          <cell r="AC900">
            <v>0</v>
          </cell>
          <cell r="AD900">
            <v>0</v>
          </cell>
        </row>
        <row r="901">
          <cell r="A901" t="str">
            <v>RBIO</v>
          </cell>
          <cell r="B901" t="str">
            <v>RBIOPF</v>
          </cell>
          <cell r="C901" t="str">
            <v>Journal of Biodiversity</v>
          </cell>
          <cell r="D901">
            <v>10</v>
          </cell>
          <cell r="E901">
            <v>10</v>
          </cell>
          <cell r="F901">
            <v>2</v>
          </cell>
          <cell r="G901">
            <v>241</v>
          </cell>
          <cell r="H901">
            <v>387</v>
          </cell>
          <cell r="I901">
            <v>321</v>
          </cell>
          <cell r="J901">
            <v>0</v>
          </cell>
          <cell r="K901">
            <v>0</v>
          </cell>
          <cell r="L901">
            <v>0</v>
          </cell>
          <cell r="M901">
            <v>0</v>
          </cell>
          <cell r="N901">
            <v>0</v>
          </cell>
          <cell r="O901">
            <v>205</v>
          </cell>
          <cell r="P901">
            <v>329</v>
          </cell>
          <cell r="Q901">
            <v>273</v>
          </cell>
          <cell r="R901">
            <v>0</v>
          </cell>
          <cell r="S901">
            <v>0</v>
          </cell>
          <cell r="T901">
            <v>0</v>
          </cell>
          <cell r="U901">
            <v>0</v>
          </cell>
          <cell r="V901">
            <v>0</v>
          </cell>
          <cell r="W901">
            <v>0</v>
          </cell>
          <cell r="X901">
            <v>0</v>
          </cell>
          <cell r="Y901">
            <v>0</v>
          </cell>
          <cell r="Z901">
            <v>0</v>
          </cell>
          <cell r="AA901">
            <v>0</v>
          </cell>
          <cell r="AB901">
            <v>0</v>
          </cell>
          <cell r="AC901">
            <v>0</v>
          </cell>
          <cell r="AD901">
            <v>0</v>
          </cell>
        </row>
        <row r="902">
          <cell r="A902" t="str">
            <v>RBJE</v>
          </cell>
          <cell r="B902" t="str">
            <v>RBJEPF</v>
          </cell>
          <cell r="C902" t="str">
            <v>British Journal of Educational Studies</v>
          </cell>
          <cell r="D902">
            <v>67</v>
          </cell>
          <cell r="E902">
            <v>67</v>
          </cell>
          <cell r="F902">
            <v>4</v>
          </cell>
          <cell r="G902">
            <v>691</v>
          </cell>
          <cell r="H902">
            <v>1341</v>
          </cell>
          <cell r="I902">
            <v>829</v>
          </cell>
          <cell r="J902">
            <v>0</v>
          </cell>
          <cell r="K902">
            <v>0</v>
          </cell>
          <cell r="L902" t="str">
            <v>1568</v>
          </cell>
          <cell r="M902">
            <v>0</v>
          </cell>
          <cell r="N902">
            <v>0</v>
          </cell>
          <cell r="O902">
            <v>587</v>
          </cell>
          <cell r="P902">
            <v>1140</v>
          </cell>
          <cell r="Q902">
            <v>705</v>
          </cell>
          <cell r="R902">
            <v>0</v>
          </cell>
          <cell r="S902">
            <v>0</v>
          </cell>
          <cell r="T902">
            <v>1333</v>
          </cell>
          <cell r="U902">
            <v>0</v>
          </cell>
          <cell r="V902">
            <v>0</v>
          </cell>
          <cell r="W902">
            <v>0</v>
          </cell>
          <cell r="X902">
            <v>0</v>
          </cell>
          <cell r="Y902">
            <v>0</v>
          </cell>
          <cell r="Z902">
            <v>0</v>
          </cell>
          <cell r="AA902">
            <v>0</v>
          </cell>
          <cell r="AB902">
            <v>0</v>
          </cell>
          <cell r="AC902">
            <v>0</v>
          </cell>
          <cell r="AD902">
            <v>0</v>
          </cell>
        </row>
        <row r="903">
          <cell r="A903" t="str">
            <v>RBJH</v>
          </cell>
          <cell r="B903" t="str">
            <v>RBJHPF</v>
          </cell>
          <cell r="C903" t="str">
            <v>British Journal for the History of Philosophy</v>
          </cell>
          <cell r="D903">
            <v>27</v>
          </cell>
          <cell r="E903">
            <v>27</v>
          </cell>
          <cell r="F903">
            <v>6</v>
          </cell>
          <cell r="G903">
            <v>769</v>
          </cell>
          <cell r="H903">
            <v>1275</v>
          </cell>
          <cell r="I903">
            <v>1021</v>
          </cell>
          <cell r="J903">
            <v>0</v>
          </cell>
          <cell r="K903">
            <v>0</v>
          </cell>
          <cell r="L903">
            <v>0</v>
          </cell>
          <cell r="M903">
            <v>0</v>
          </cell>
          <cell r="N903">
            <v>0</v>
          </cell>
          <cell r="O903">
            <v>654</v>
          </cell>
          <cell r="P903">
            <v>1084</v>
          </cell>
          <cell r="Q903">
            <v>868</v>
          </cell>
          <cell r="R903">
            <v>0</v>
          </cell>
          <cell r="S903">
            <v>0</v>
          </cell>
          <cell r="T903">
            <v>0</v>
          </cell>
          <cell r="U903">
            <v>0</v>
          </cell>
          <cell r="V903">
            <v>0</v>
          </cell>
          <cell r="W903">
            <v>0</v>
          </cell>
          <cell r="X903">
            <v>0</v>
          </cell>
          <cell r="Y903">
            <v>0</v>
          </cell>
          <cell r="Z903">
            <v>0</v>
          </cell>
          <cell r="AA903">
            <v>0</v>
          </cell>
          <cell r="AB903">
            <v>0</v>
          </cell>
          <cell r="AC903">
            <v>0</v>
          </cell>
          <cell r="AD903">
            <v>0</v>
          </cell>
        </row>
        <row r="904">
          <cell r="A904" t="str">
            <v>RBRI</v>
          </cell>
          <cell r="B904" t="str">
            <v>RBRIPF</v>
          </cell>
          <cell r="C904" t="str">
            <v>Building Research &amp; Information</v>
          </cell>
          <cell r="D904">
            <v>47</v>
          </cell>
          <cell r="E904">
            <v>47</v>
          </cell>
          <cell r="F904">
            <v>8</v>
          </cell>
          <cell r="G904">
            <v>2151</v>
          </cell>
          <cell r="H904">
            <v>3569</v>
          </cell>
          <cell r="I904">
            <v>2845</v>
          </cell>
          <cell r="J904">
            <v>0</v>
          </cell>
          <cell r="K904">
            <v>0</v>
          </cell>
          <cell r="L904">
            <v>0</v>
          </cell>
          <cell r="M904">
            <v>0</v>
          </cell>
          <cell r="N904">
            <v>0</v>
          </cell>
          <cell r="O904">
            <v>1828</v>
          </cell>
          <cell r="P904">
            <v>3034</v>
          </cell>
          <cell r="Q904">
            <v>2418</v>
          </cell>
          <cell r="R904">
            <v>0</v>
          </cell>
          <cell r="S904">
            <v>0</v>
          </cell>
          <cell r="T904">
            <v>0</v>
          </cell>
          <cell r="U904">
            <v>0</v>
          </cell>
          <cell r="V904">
            <v>0</v>
          </cell>
          <cell r="W904">
            <v>0</v>
          </cell>
          <cell r="X904">
            <v>0</v>
          </cell>
          <cell r="Y904">
            <v>0</v>
          </cell>
          <cell r="Z904">
            <v>0</v>
          </cell>
          <cell r="AA904">
            <v>0</v>
          </cell>
          <cell r="AB904">
            <v>0</v>
          </cell>
          <cell r="AC904">
            <v>0</v>
          </cell>
          <cell r="AD904">
            <v>0</v>
          </cell>
        </row>
        <row r="905">
          <cell r="A905" t="str">
            <v>RBSP</v>
          </cell>
          <cell r="B905" t="str">
            <v>RBSPPF</v>
          </cell>
          <cell r="C905" t="str">
            <v>Journal of the British Society for Phenomenology</v>
          </cell>
          <cell r="D905">
            <v>50</v>
          </cell>
          <cell r="E905">
            <v>50</v>
          </cell>
          <cell r="F905">
            <v>4</v>
          </cell>
          <cell r="G905">
            <v>242</v>
          </cell>
          <cell r="H905">
            <v>388</v>
          </cell>
          <cell r="I905">
            <v>324</v>
          </cell>
          <cell r="J905">
            <v>0</v>
          </cell>
          <cell r="K905">
            <v>0</v>
          </cell>
          <cell r="L905">
            <v>0</v>
          </cell>
          <cell r="M905">
            <v>0</v>
          </cell>
          <cell r="N905">
            <v>0</v>
          </cell>
          <cell r="O905">
            <v>206</v>
          </cell>
          <cell r="P905">
            <v>330</v>
          </cell>
          <cell r="Q905">
            <v>275</v>
          </cell>
          <cell r="R905">
            <v>0</v>
          </cell>
          <cell r="S905">
            <v>0</v>
          </cell>
          <cell r="T905">
            <v>0</v>
          </cell>
          <cell r="U905">
            <v>0</v>
          </cell>
          <cell r="V905">
            <v>0</v>
          </cell>
          <cell r="W905">
            <v>0</v>
          </cell>
          <cell r="X905">
            <v>0</v>
          </cell>
          <cell r="Y905">
            <v>0</v>
          </cell>
          <cell r="Z905">
            <v>0</v>
          </cell>
          <cell r="AA905">
            <v>0</v>
          </cell>
          <cell r="AB905">
            <v>0</v>
          </cell>
          <cell r="AC905">
            <v>0</v>
          </cell>
          <cell r="AD905">
            <v>0</v>
          </cell>
        </row>
        <row r="906">
          <cell r="A906" t="str">
            <v>RBUL</v>
          </cell>
          <cell r="B906" t="str">
            <v>RBULPF</v>
          </cell>
          <cell r="C906" t="str">
            <v>Bulletin of the Atomic Scientists Online</v>
          </cell>
          <cell r="D906">
            <v>75</v>
          </cell>
          <cell r="E906">
            <v>75</v>
          </cell>
          <cell r="F906">
            <v>6</v>
          </cell>
          <cell r="G906">
            <v>0</v>
          </cell>
          <cell r="H906">
            <v>0</v>
          </cell>
          <cell r="I906">
            <v>0</v>
          </cell>
          <cell r="J906">
            <v>0</v>
          </cell>
          <cell r="K906">
            <v>0</v>
          </cell>
          <cell r="L906">
            <v>0</v>
          </cell>
          <cell r="M906">
            <v>0</v>
          </cell>
          <cell r="N906">
            <v>0</v>
          </cell>
          <cell r="O906">
            <v>220</v>
          </cell>
          <cell r="P906">
            <v>353</v>
          </cell>
          <cell r="Q906">
            <v>295</v>
          </cell>
          <cell r="R906">
            <v>0</v>
          </cell>
          <cell r="S906">
            <v>0</v>
          </cell>
          <cell r="T906">
            <v>0</v>
          </cell>
          <cell r="U906">
            <v>0</v>
          </cell>
          <cell r="V906">
            <v>0</v>
          </cell>
          <cell r="W906">
            <v>0</v>
          </cell>
          <cell r="X906">
            <v>0</v>
          </cell>
          <cell r="Y906">
            <v>0</v>
          </cell>
          <cell r="Z906">
            <v>0</v>
          </cell>
          <cell r="AA906">
            <v>0</v>
          </cell>
          <cell r="AB906">
            <v>0</v>
          </cell>
          <cell r="AC906">
            <v>0</v>
          </cell>
          <cell r="AD906">
            <v>0</v>
          </cell>
        </row>
        <row r="907">
          <cell r="A907" t="str">
            <v>RCABP</v>
          </cell>
          <cell r="B907" t="str">
            <v>RCABPPF</v>
          </cell>
          <cell r="C907" t="str">
            <v>CAA Journals: The Art Bulletin, Art Journal, CAA Reviews</v>
          </cell>
          <cell r="D907" t="str">
            <v>PACK</v>
          </cell>
          <cell r="E907" t="str">
            <v>PACK</v>
          </cell>
          <cell r="F907" t="str">
            <v>PACK</v>
          </cell>
          <cell r="G907">
            <v>504</v>
          </cell>
          <cell r="H907">
            <v>808</v>
          </cell>
          <cell r="I907">
            <v>631</v>
          </cell>
          <cell r="J907">
            <v>0</v>
          </cell>
          <cell r="K907">
            <v>0</v>
          </cell>
          <cell r="L907">
            <v>0</v>
          </cell>
          <cell r="M907">
            <v>0</v>
          </cell>
          <cell r="N907">
            <v>0</v>
          </cell>
          <cell r="O907">
            <v>454</v>
          </cell>
          <cell r="P907">
            <v>726</v>
          </cell>
          <cell r="Q907">
            <v>568</v>
          </cell>
          <cell r="R907">
            <v>0</v>
          </cell>
          <cell r="S907">
            <v>0</v>
          </cell>
          <cell r="T907">
            <v>0</v>
          </cell>
          <cell r="U907">
            <v>0</v>
          </cell>
          <cell r="V907">
            <v>0</v>
          </cell>
          <cell r="W907">
            <v>0</v>
          </cell>
          <cell r="X907">
            <v>0</v>
          </cell>
          <cell r="Y907">
            <v>0</v>
          </cell>
          <cell r="Z907">
            <v>0</v>
          </cell>
          <cell r="AA907">
            <v>0</v>
          </cell>
          <cell r="AB907">
            <v>0</v>
          </cell>
          <cell r="AC907">
            <v>0</v>
          </cell>
          <cell r="AD907">
            <v>0</v>
          </cell>
        </row>
        <row r="908">
          <cell r="A908" t="str">
            <v>RCAC</v>
          </cell>
          <cell r="B908" t="str">
            <v>RCACPF</v>
          </cell>
          <cell r="C908" t="str">
            <v>International Journal of Comparative and Applied Criminal Justice</v>
          </cell>
          <cell r="D908">
            <v>43</v>
          </cell>
          <cell r="E908">
            <v>43</v>
          </cell>
          <cell r="F908">
            <v>4</v>
          </cell>
          <cell r="G908">
            <v>231</v>
          </cell>
          <cell r="H908">
            <v>369</v>
          </cell>
          <cell r="I908">
            <v>254</v>
          </cell>
          <cell r="J908">
            <v>0</v>
          </cell>
          <cell r="K908">
            <v>0</v>
          </cell>
          <cell r="L908">
            <v>0</v>
          </cell>
          <cell r="M908">
            <v>0</v>
          </cell>
          <cell r="N908">
            <v>0</v>
          </cell>
          <cell r="O908">
            <v>196</v>
          </cell>
          <cell r="P908">
            <v>314</v>
          </cell>
          <cell r="Q908">
            <v>216</v>
          </cell>
          <cell r="R908">
            <v>0</v>
          </cell>
          <cell r="S908">
            <v>0</v>
          </cell>
          <cell r="T908">
            <v>0</v>
          </cell>
          <cell r="U908">
            <v>0</v>
          </cell>
          <cell r="V908">
            <v>0</v>
          </cell>
          <cell r="W908">
            <v>0</v>
          </cell>
          <cell r="X908">
            <v>0</v>
          </cell>
          <cell r="Y908">
            <v>0</v>
          </cell>
          <cell r="Z908">
            <v>0</v>
          </cell>
          <cell r="AA908">
            <v>0</v>
          </cell>
          <cell r="AB908">
            <v>0</v>
          </cell>
          <cell r="AC908">
            <v>0</v>
          </cell>
          <cell r="AD908">
            <v>0</v>
          </cell>
        </row>
        <row r="909">
          <cell r="A909" t="str">
            <v>RCAF</v>
          </cell>
          <cell r="B909" t="str">
            <v>RCAFPF</v>
          </cell>
          <cell r="C909" t="str">
            <v>Critical African Studies</v>
          </cell>
          <cell r="D909">
            <v>11</v>
          </cell>
          <cell r="E909">
            <v>11</v>
          </cell>
          <cell r="F909">
            <v>3</v>
          </cell>
          <cell r="G909">
            <v>346</v>
          </cell>
          <cell r="H909">
            <v>569</v>
          </cell>
          <cell r="I909">
            <v>455</v>
          </cell>
          <cell r="J909">
            <v>0</v>
          </cell>
          <cell r="K909">
            <v>0</v>
          </cell>
          <cell r="L909">
            <v>0</v>
          </cell>
          <cell r="M909">
            <v>0</v>
          </cell>
          <cell r="N909">
            <v>0</v>
          </cell>
          <cell r="O909">
            <v>294</v>
          </cell>
          <cell r="P909">
            <v>484</v>
          </cell>
          <cell r="Q909">
            <v>387</v>
          </cell>
          <cell r="R909">
            <v>0</v>
          </cell>
          <cell r="S909">
            <v>0</v>
          </cell>
          <cell r="T909">
            <v>0</v>
          </cell>
          <cell r="U909">
            <v>0</v>
          </cell>
          <cell r="V909">
            <v>0</v>
          </cell>
          <cell r="W909">
            <v>0</v>
          </cell>
          <cell r="X909">
            <v>0</v>
          </cell>
          <cell r="Y909">
            <v>0</v>
          </cell>
          <cell r="Z909">
            <v>0</v>
          </cell>
          <cell r="AA909">
            <v>0</v>
          </cell>
          <cell r="AB909">
            <v>0</v>
          </cell>
          <cell r="AC909">
            <v>0</v>
          </cell>
          <cell r="AD909">
            <v>0</v>
          </cell>
        </row>
        <row r="910">
          <cell r="A910" t="str">
            <v>RCAH</v>
          </cell>
          <cell r="B910" t="str">
            <v>RCAHPF</v>
          </cell>
          <cell r="C910" t="str">
            <v>Cities &amp; Health</v>
          </cell>
          <cell r="D910">
            <v>3</v>
          </cell>
          <cell r="E910">
            <v>3</v>
          </cell>
          <cell r="F910">
            <v>2</v>
          </cell>
          <cell r="G910">
            <v>229</v>
          </cell>
          <cell r="H910">
            <v>367</v>
          </cell>
          <cell r="I910">
            <v>306</v>
          </cell>
          <cell r="J910">
            <v>0</v>
          </cell>
          <cell r="K910">
            <v>0</v>
          </cell>
          <cell r="L910">
            <v>0</v>
          </cell>
          <cell r="M910">
            <v>0</v>
          </cell>
          <cell r="N910">
            <v>0</v>
          </cell>
          <cell r="O910">
            <v>195</v>
          </cell>
          <cell r="P910">
            <v>312</v>
          </cell>
          <cell r="Q910">
            <v>260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  <cell r="W910">
            <v>0</v>
          </cell>
          <cell r="X910">
            <v>0</v>
          </cell>
          <cell r="Y910">
            <v>0</v>
          </cell>
          <cell r="Z910">
            <v>0</v>
          </cell>
          <cell r="AA910">
            <v>0</v>
          </cell>
          <cell r="AB910">
            <v>0</v>
          </cell>
          <cell r="AC910">
            <v>0</v>
          </cell>
          <cell r="AD910">
            <v>0</v>
          </cell>
        </row>
        <row r="911">
          <cell r="A911" t="str">
            <v>RCAR</v>
          </cell>
          <cell r="B911" t="str">
            <v>RCARPF</v>
          </cell>
          <cell r="C911" t="str">
            <v>Culture and Religion</v>
          </cell>
          <cell r="D911">
            <v>20</v>
          </cell>
          <cell r="E911">
            <v>20</v>
          </cell>
          <cell r="F911">
            <v>4</v>
          </cell>
          <cell r="G911">
            <v>452</v>
          </cell>
          <cell r="H911">
            <v>749</v>
          </cell>
          <cell r="I911">
            <v>596</v>
          </cell>
          <cell r="J911">
            <v>0</v>
          </cell>
          <cell r="K911">
            <v>0</v>
          </cell>
          <cell r="L911">
            <v>0</v>
          </cell>
          <cell r="M911">
            <v>0</v>
          </cell>
          <cell r="N911">
            <v>0</v>
          </cell>
          <cell r="O911">
            <v>384</v>
          </cell>
          <cell r="P911">
            <v>637</v>
          </cell>
          <cell r="Q911">
            <v>507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  <cell r="W911">
            <v>0</v>
          </cell>
          <cell r="X911">
            <v>0</v>
          </cell>
          <cell r="Y911">
            <v>0</v>
          </cell>
          <cell r="Z911">
            <v>0</v>
          </cell>
          <cell r="AA911">
            <v>0</v>
          </cell>
          <cell r="AB911">
            <v>0</v>
          </cell>
          <cell r="AC911">
            <v>0</v>
          </cell>
          <cell r="AD911">
            <v>0</v>
          </cell>
        </row>
        <row r="912">
          <cell r="A912" t="str">
            <v>RCAS</v>
          </cell>
          <cell r="B912" t="str">
            <v>RCASPF</v>
          </cell>
          <cell r="C912" t="str">
            <v>Canadian Journal of African Studies/ La Revue canadienne des etudes africaines</v>
          </cell>
          <cell r="D912">
            <v>53</v>
          </cell>
          <cell r="E912">
            <v>53</v>
          </cell>
          <cell r="F912">
            <v>3</v>
          </cell>
          <cell r="G912">
            <v>305</v>
          </cell>
          <cell r="H912">
            <v>502</v>
          </cell>
          <cell r="I912">
            <v>401</v>
          </cell>
          <cell r="J912" t="str">
            <v>534</v>
          </cell>
          <cell r="K912">
            <v>0</v>
          </cell>
          <cell r="L912">
            <v>0</v>
          </cell>
          <cell r="M912">
            <v>0</v>
          </cell>
          <cell r="N912">
            <v>0</v>
          </cell>
          <cell r="O912">
            <v>259</v>
          </cell>
          <cell r="P912">
            <v>427</v>
          </cell>
          <cell r="Q912">
            <v>341</v>
          </cell>
          <cell r="R912">
            <v>454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  <cell r="W912">
            <v>0</v>
          </cell>
          <cell r="X912">
            <v>0</v>
          </cell>
          <cell r="Y912">
            <v>0</v>
          </cell>
          <cell r="Z912">
            <v>0</v>
          </cell>
          <cell r="AA912">
            <v>0</v>
          </cell>
          <cell r="AB912">
            <v>0</v>
          </cell>
          <cell r="AC912">
            <v>0</v>
          </cell>
          <cell r="AD912">
            <v>0</v>
          </cell>
        </row>
        <row r="913">
          <cell r="A913" t="str">
            <v>RCAU</v>
          </cell>
          <cell r="B913" t="str">
            <v>RCAUPF</v>
          </cell>
          <cell r="C913" t="str">
            <v>Caucasus Survey</v>
          </cell>
          <cell r="D913">
            <v>7</v>
          </cell>
          <cell r="E913">
            <v>7</v>
          </cell>
          <cell r="F913">
            <v>3</v>
          </cell>
          <cell r="G913">
            <v>441</v>
          </cell>
          <cell r="H913">
            <v>707</v>
          </cell>
          <cell r="I913">
            <v>587</v>
          </cell>
          <cell r="J913">
            <v>0</v>
          </cell>
          <cell r="K913">
            <v>0</v>
          </cell>
          <cell r="L913">
            <v>0</v>
          </cell>
          <cell r="M913">
            <v>0</v>
          </cell>
          <cell r="N913">
            <v>0</v>
          </cell>
          <cell r="O913">
            <v>375</v>
          </cell>
          <cell r="P913">
            <v>601</v>
          </cell>
          <cell r="Q913">
            <v>499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  <cell r="W913">
            <v>0</v>
          </cell>
          <cell r="X913">
            <v>0</v>
          </cell>
          <cell r="Y913">
            <v>0</v>
          </cell>
          <cell r="Z913">
            <v>0</v>
          </cell>
          <cell r="AA913">
            <v>0</v>
          </cell>
          <cell r="AB913">
            <v>0</v>
          </cell>
          <cell r="AC913">
            <v>0</v>
          </cell>
          <cell r="AD913">
            <v>0</v>
          </cell>
        </row>
        <row r="914">
          <cell r="A914" t="str">
            <v>RCBH</v>
          </cell>
          <cell r="B914" t="str">
            <v>RCBHPF</v>
          </cell>
          <cell r="C914" t="str">
            <v>Contemporary Buddhism</v>
          </cell>
          <cell r="D914">
            <v>20</v>
          </cell>
          <cell r="E914">
            <v>20</v>
          </cell>
          <cell r="F914">
            <v>2</v>
          </cell>
          <cell r="G914">
            <v>294</v>
          </cell>
          <cell r="H914">
            <v>494</v>
          </cell>
          <cell r="I914">
            <v>391</v>
          </cell>
          <cell r="J914">
            <v>0</v>
          </cell>
          <cell r="K914">
            <v>0</v>
          </cell>
          <cell r="L914">
            <v>0</v>
          </cell>
          <cell r="M914">
            <v>0</v>
          </cell>
          <cell r="N914">
            <v>0</v>
          </cell>
          <cell r="O914">
            <v>250</v>
          </cell>
          <cell r="P914">
            <v>420</v>
          </cell>
          <cell r="Q914">
            <v>332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  <cell r="W914">
            <v>0</v>
          </cell>
          <cell r="X914">
            <v>0</v>
          </cell>
          <cell r="Y914">
            <v>0</v>
          </cell>
          <cell r="Z914">
            <v>0</v>
          </cell>
          <cell r="AA914">
            <v>0</v>
          </cell>
          <cell r="AB914">
            <v>0</v>
          </cell>
          <cell r="AC914">
            <v>0</v>
          </cell>
          <cell r="AD914">
            <v>0</v>
          </cell>
        </row>
        <row r="915">
          <cell r="A915" t="str">
            <v>RCBQ</v>
          </cell>
          <cell r="B915" t="str">
            <v>RCBQPF</v>
          </cell>
          <cell r="C915" t="str">
            <v>Caribbean Quarterly</v>
          </cell>
          <cell r="D915">
            <v>65</v>
          </cell>
          <cell r="E915">
            <v>65</v>
          </cell>
          <cell r="F915">
            <v>4</v>
          </cell>
          <cell r="G915">
            <v>336</v>
          </cell>
          <cell r="H915">
            <v>541</v>
          </cell>
          <cell r="I915">
            <v>451</v>
          </cell>
          <cell r="J915">
            <v>0</v>
          </cell>
          <cell r="K915">
            <v>0</v>
          </cell>
          <cell r="L915">
            <v>0</v>
          </cell>
          <cell r="M915">
            <v>0</v>
          </cell>
          <cell r="N915">
            <v>0</v>
          </cell>
          <cell r="O915">
            <v>286</v>
          </cell>
          <cell r="P915">
            <v>460</v>
          </cell>
          <cell r="Q915">
            <v>383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  <cell r="W915">
            <v>0</v>
          </cell>
          <cell r="X915">
            <v>0</v>
          </cell>
          <cell r="Y915">
            <v>0</v>
          </cell>
          <cell r="Z915">
            <v>0</v>
          </cell>
          <cell r="AA915">
            <v>0</v>
          </cell>
          <cell r="AB915">
            <v>0</v>
          </cell>
          <cell r="AC915">
            <v>0</v>
          </cell>
          <cell r="AD915">
            <v>0</v>
          </cell>
        </row>
        <row r="916">
          <cell r="A916" t="str">
            <v>RCCC</v>
          </cell>
          <cell r="B916" t="str">
            <v>RCCCPF</v>
          </cell>
          <cell r="C916" t="str">
            <v>Communication &amp; Critical/Cultural Studies</v>
          </cell>
          <cell r="D916">
            <v>16</v>
          </cell>
          <cell r="E916">
            <v>16</v>
          </cell>
          <cell r="F916">
            <v>4</v>
          </cell>
          <cell r="G916">
            <v>313</v>
          </cell>
          <cell r="H916">
            <v>478</v>
          </cell>
          <cell r="I916">
            <v>381</v>
          </cell>
          <cell r="J916">
            <v>0</v>
          </cell>
          <cell r="K916">
            <v>0</v>
          </cell>
          <cell r="L916">
            <v>0</v>
          </cell>
          <cell r="M916">
            <v>0</v>
          </cell>
          <cell r="N916">
            <v>0</v>
          </cell>
          <cell r="O916">
            <v>266</v>
          </cell>
          <cell r="P916">
            <v>406</v>
          </cell>
          <cell r="Q916">
            <v>324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  <cell r="W916">
            <v>0</v>
          </cell>
          <cell r="X916">
            <v>0</v>
          </cell>
          <cell r="Y916">
            <v>0</v>
          </cell>
          <cell r="Z916">
            <v>0</v>
          </cell>
          <cell r="AA916">
            <v>0</v>
          </cell>
          <cell r="AB916">
            <v>0</v>
          </cell>
          <cell r="AC916">
            <v>0</v>
          </cell>
          <cell r="AD916">
            <v>0</v>
          </cell>
        </row>
        <row r="917">
          <cell r="A917" t="str">
            <v>RCDI</v>
          </cell>
          <cell r="B917" t="str">
            <v>RCDIPF</v>
          </cell>
          <cell r="C917" t="str">
            <v>Classroom Discourse</v>
          </cell>
          <cell r="D917">
            <v>10</v>
          </cell>
          <cell r="E917">
            <v>10</v>
          </cell>
          <cell r="F917">
            <v>4</v>
          </cell>
          <cell r="G917">
            <v>407</v>
          </cell>
          <cell r="H917">
            <v>662</v>
          </cell>
          <cell r="I917">
            <v>531</v>
          </cell>
          <cell r="J917">
            <v>0</v>
          </cell>
          <cell r="K917">
            <v>0</v>
          </cell>
          <cell r="L917">
            <v>0</v>
          </cell>
          <cell r="M917">
            <v>0</v>
          </cell>
          <cell r="N917">
            <v>0</v>
          </cell>
          <cell r="O917">
            <v>346</v>
          </cell>
          <cell r="P917">
            <v>563</v>
          </cell>
          <cell r="Q917">
            <v>451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  <cell r="W917">
            <v>0</v>
          </cell>
          <cell r="X917">
            <v>0</v>
          </cell>
          <cell r="Y917">
            <v>0</v>
          </cell>
          <cell r="Z917">
            <v>0</v>
          </cell>
          <cell r="AA917">
            <v>0</v>
          </cell>
          <cell r="AB917">
            <v>0</v>
          </cell>
          <cell r="AC917">
            <v>0</v>
          </cell>
          <cell r="AD917">
            <v>0</v>
          </cell>
        </row>
        <row r="918">
          <cell r="A918" t="str">
            <v>RCDS</v>
          </cell>
          <cell r="B918" t="str">
            <v>RCDSPF</v>
          </cell>
          <cell r="C918" t="str">
            <v>Critical Discourse Studies</v>
          </cell>
          <cell r="D918">
            <v>16</v>
          </cell>
          <cell r="E918">
            <v>16</v>
          </cell>
          <cell r="F918">
            <v>5</v>
          </cell>
          <cell r="G918">
            <v>625</v>
          </cell>
          <cell r="H918">
            <v>1041</v>
          </cell>
          <cell r="I918">
            <v>832</v>
          </cell>
          <cell r="J918">
            <v>0</v>
          </cell>
          <cell r="K918">
            <v>0</v>
          </cell>
          <cell r="L918">
            <v>0</v>
          </cell>
          <cell r="M918">
            <v>0</v>
          </cell>
          <cell r="N918">
            <v>0</v>
          </cell>
          <cell r="O918">
            <v>531</v>
          </cell>
          <cell r="P918">
            <v>885</v>
          </cell>
          <cell r="Q918">
            <v>707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  <cell r="W918">
            <v>0</v>
          </cell>
          <cell r="X918">
            <v>0</v>
          </cell>
          <cell r="Y918">
            <v>0</v>
          </cell>
          <cell r="Z918">
            <v>0</v>
          </cell>
          <cell r="AA918">
            <v>0</v>
          </cell>
          <cell r="AB918">
            <v>0</v>
          </cell>
          <cell r="AC918">
            <v>0</v>
          </cell>
          <cell r="AD918">
            <v>0</v>
          </cell>
        </row>
        <row r="919">
          <cell r="A919" t="str">
            <v>RCEA</v>
          </cell>
          <cell r="B919" t="str">
            <v>RCEAPF</v>
          </cell>
          <cell r="C919" t="str">
            <v>Journal of Chinese Economic and Business Studies</v>
          </cell>
          <cell r="D919">
            <v>17</v>
          </cell>
          <cell r="E919">
            <v>17</v>
          </cell>
          <cell r="F919">
            <v>4</v>
          </cell>
          <cell r="G919">
            <v>568</v>
          </cell>
          <cell r="H919">
            <v>940</v>
          </cell>
          <cell r="I919">
            <v>751</v>
          </cell>
          <cell r="J919">
            <v>0</v>
          </cell>
          <cell r="K919">
            <v>0</v>
          </cell>
          <cell r="L919">
            <v>0</v>
          </cell>
          <cell r="M919">
            <v>0</v>
          </cell>
          <cell r="N919">
            <v>0</v>
          </cell>
          <cell r="O919">
            <v>483</v>
          </cell>
          <cell r="P919">
            <v>799</v>
          </cell>
          <cell r="Q919">
            <v>638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  <cell r="W919">
            <v>0</v>
          </cell>
          <cell r="X919">
            <v>0</v>
          </cell>
          <cell r="Y919">
            <v>0</v>
          </cell>
          <cell r="Z919">
            <v>0</v>
          </cell>
          <cell r="AA919">
            <v>0</v>
          </cell>
          <cell r="AB919">
            <v>0</v>
          </cell>
          <cell r="AC919">
            <v>0</v>
          </cell>
          <cell r="AD919">
            <v>0</v>
          </cell>
        </row>
        <row r="920">
          <cell r="A920" t="str">
            <v>RCEDP</v>
          </cell>
          <cell r="B920" t="str">
            <v>RCEDPPF</v>
          </cell>
          <cell r="C920" t="str">
            <v>Communication Education and Communication Teacher Pack</v>
          </cell>
          <cell r="D920" t="str">
            <v>PACK</v>
          </cell>
          <cell r="E920" t="str">
            <v>PACK</v>
          </cell>
          <cell r="F920" t="str">
            <v>PACK</v>
          </cell>
          <cell r="G920">
            <v>513</v>
          </cell>
          <cell r="H920">
            <v>820</v>
          </cell>
          <cell r="I920">
            <v>682</v>
          </cell>
          <cell r="J920">
            <v>0</v>
          </cell>
          <cell r="K920">
            <v>0</v>
          </cell>
          <cell r="L920">
            <v>0</v>
          </cell>
          <cell r="M920">
            <v>0</v>
          </cell>
          <cell r="N920">
            <v>0</v>
          </cell>
          <cell r="O920">
            <v>436</v>
          </cell>
          <cell r="P920">
            <v>697</v>
          </cell>
          <cell r="Q920">
            <v>580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  <cell r="W920">
            <v>0</v>
          </cell>
          <cell r="X920">
            <v>0</v>
          </cell>
          <cell r="Y920">
            <v>0</v>
          </cell>
          <cell r="Z920">
            <v>0</v>
          </cell>
          <cell r="AA920">
            <v>0</v>
          </cell>
          <cell r="AB920">
            <v>0</v>
          </cell>
          <cell r="AC920">
            <v>0</v>
          </cell>
          <cell r="AD920">
            <v>0</v>
          </cell>
        </row>
        <row r="921">
          <cell r="A921" t="str">
            <v>RCEJ</v>
          </cell>
          <cell r="B921" t="str">
            <v>RCEJPF</v>
          </cell>
          <cell r="C921" t="str">
            <v>China Economic Journal</v>
          </cell>
          <cell r="D921">
            <v>12</v>
          </cell>
          <cell r="E921">
            <v>12</v>
          </cell>
          <cell r="F921">
            <v>3</v>
          </cell>
          <cell r="G921">
            <v>558</v>
          </cell>
          <cell r="H921">
            <v>1095</v>
          </cell>
          <cell r="I921">
            <v>824</v>
          </cell>
          <cell r="J921">
            <v>0</v>
          </cell>
          <cell r="K921">
            <v>0</v>
          </cell>
          <cell r="L921">
            <v>0</v>
          </cell>
          <cell r="M921">
            <v>0</v>
          </cell>
          <cell r="N921">
            <v>0</v>
          </cell>
          <cell r="O921">
            <v>474</v>
          </cell>
          <cell r="P921">
            <v>931</v>
          </cell>
          <cell r="Q921">
            <v>700</v>
          </cell>
          <cell r="R921">
            <v>0</v>
          </cell>
          <cell r="S921">
            <v>0</v>
          </cell>
          <cell r="T921">
            <v>0</v>
          </cell>
          <cell r="U921">
            <v>0</v>
          </cell>
          <cell r="V921">
            <v>0</v>
          </cell>
          <cell r="W921">
            <v>0</v>
          </cell>
          <cell r="X921">
            <v>0</v>
          </cell>
          <cell r="Y921">
            <v>0</v>
          </cell>
          <cell r="Z921">
            <v>0</v>
          </cell>
          <cell r="AA921">
            <v>0</v>
          </cell>
          <cell r="AB921">
            <v>0</v>
          </cell>
          <cell r="AC921">
            <v>0</v>
          </cell>
          <cell r="AD921">
            <v>0</v>
          </cell>
        </row>
        <row r="922">
          <cell r="A922" t="str">
            <v>RCEL</v>
          </cell>
          <cell r="B922" t="str">
            <v>RCELPF</v>
          </cell>
          <cell r="C922" t="str">
            <v>Celebrity Studies</v>
          </cell>
          <cell r="D922">
            <v>10</v>
          </cell>
          <cell r="E922">
            <v>10</v>
          </cell>
          <cell r="F922">
            <v>4</v>
          </cell>
          <cell r="G922">
            <v>421</v>
          </cell>
          <cell r="H922">
            <v>844</v>
          </cell>
          <cell r="I922">
            <v>531</v>
          </cell>
          <cell r="J922">
            <v>0</v>
          </cell>
          <cell r="K922">
            <v>0</v>
          </cell>
          <cell r="L922">
            <v>0</v>
          </cell>
          <cell r="M922">
            <v>0</v>
          </cell>
          <cell r="N922">
            <v>0</v>
          </cell>
          <cell r="O922">
            <v>358</v>
          </cell>
          <cell r="P922">
            <v>717</v>
          </cell>
          <cell r="Q922">
            <v>451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  <cell r="W922">
            <v>0</v>
          </cell>
          <cell r="X922">
            <v>0</v>
          </cell>
          <cell r="Y922">
            <v>0</v>
          </cell>
          <cell r="Z922">
            <v>0</v>
          </cell>
          <cell r="AA922">
            <v>0</v>
          </cell>
          <cell r="AB922">
            <v>0</v>
          </cell>
          <cell r="AC922">
            <v>0</v>
          </cell>
          <cell r="AD922">
            <v>0</v>
          </cell>
        </row>
        <row r="923">
          <cell r="A923" t="str">
            <v>RCFP</v>
          </cell>
          <cell r="B923" t="str">
            <v>RCFPPF</v>
          </cell>
          <cell r="C923" t="str">
            <v>Canadian Foreign Policy Journal</v>
          </cell>
          <cell r="D923">
            <v>25</v>
          </cell>
          <cell r="E923">
            <v>25</v>
          </cell>
          <cell r="F923">
            <v>3</v>
          </cell>
          <cell r="G923">
            <v>321</v>
          </cell>
          <cell r="H923">
            <v>532</v>
          </cell>
          <cell r="I923">
            <v>424</v>
          </cell>
          <cell r="J923">
            <v>0</v>
          </cell>
          <cell r="K923">
            <v>0</v>
          </cell>
          <cell r="L923">
            <v>0</v>
          </cell>
          <cell r="M923">
            <v>0</v>
          </cell>
          <cell r="N923">
            <v>0</v>
          </cell>
          <cell r="O923">
            <v>273</v>
          </cell>
          <cell r="P923">
            <v>452</v>
          </cell>
          <cell r="Q923">
            <v>360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  <cell r="W923">
            <v>0</v>
          </cell>
          <cell r="X923">
            <v>0</v>
          </cell>
          <cell r="Y923">
            <v>0</v>
          </cell>
          <cell r="Z923">
            <v>0</v>
          </cell>
          <cell r="AA923">
            <v>0</v>
          </cell>
          <cell r="AB923">
            <v>0</v>
          </cell>
          <cell r="AC923">
            <v>0</v>
          </cell>
          <cell r="AD923">
            <v>0</v>
          </cell>
        </row>
        <row r="924">
          <cell r="A924" t="str">
            <v>RCHM</v>
          </cell>
          <cell r="B924" t="str">
            <v>RCHMPF</v>
          </cell>
          <cell r="C924" t="str">
            <v>Journal of Children and Media</v>
          </cell>
          <cell r="D924">
            <v>13</v>
          </cell>
          <cell r="E924">
            <v>13</v>
          </cell>
          <cell r="F924">
            <v>4</v>
          </cell>
          <cell r="G924">
            <v>451</v>
          </cell>
          <cell r="H924">
            <v>745</v>
          </cell>
          <cell r="I924">
            <v>599</v>
          </cell>
          <cell r="J924">
            <v>0</v>
          </cell>
          <cell r="K924">
            <v>0</v>
          </cell>
          <cell r="L924">
            <v>0</v>
          </cell>
          <cell r="M924">
            <v>0</v>
          </cell>
          <cell r="N924">
            <v>0</v>
          </cell>
          <cell r="O924">
            <v>383</v>
          </cell>
          <cell r="P924">
            <v>633</v>
          </cell>
          <cell r="Q924">
            <v>509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  <cell r="W924">
            <v>0</v>
          </cell>
          <cell r="X924">
            <v>0</v>
          </cell>
          <cell r="Y924">
            <v>0</v>
          </cell>
          <cell r="Z924">
            <v>0</v>
          </cell>
          <cell r="AA924">
            <v>0</v>
          </cell>
          <cell r="AB924">
            <v>0</v>
          </cell>
          <cell r="AC924">
            <v>0</v>
          </cell>
          <cell r="AD924">
            <v>0</v>
          </cell>
        </row>
        <row r="925">
          <cell r="A925" t="str">
            <v>RCIJ</v>
          </cell>
          <cell r="B925" t="str">
            <v>RCIJPF</v>
          </cell>
          <cell r="C925" t="str">
            <v>Creative Industries Journal</v>
          </cell>
          <cell r="D925">
            <v>12</v>
          </cell>
          <cell r="E925">
            <v>12</v>
          </cell>
          <cell r="F925">
            <v>3</v>
          </cell>
          <cell r="G925">
            <v>338</v>
          </cell>
          <cell r="H925">
            <v>544</v>
          </cell>
          <cell r="I925">
            <v>453</v>
          </cell>
          <cell r="J925">
            <v>0</v>
          </cell>
          <cell r="K925">
            <v>0</v>
          </cell>
          <cell r="L925">
            <v>0</v>
          </cell>
          <cell r="M925">
            <v>0</v>
          </cell>
          <cell r="N925">
            <v>0</v>
          </cell>
          <cell r="O925">
            <v>287</v>
          </cell>
          <cell r="P925">
            <v>462</v>
          </cell>
          <cell r="Q925">
            <v>385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  <cell r="W925">
            <v>0</v>
          </cell>
          <cell r="X925">
            <v>0</v>
          </cell>
          <cell r="Y925">
            <v>0</v>
          </cell>
          <cell r="Z925">
            <v>0</v>
          </cell>
          <cell r="AA925">
            <v>0</v>
          </cell>
          <cell r="AB925">
            <v>0</v>
          </cell>
          <cell r="AC925">
            <v>0</v>
          </cell>
          <cell r="AD925">
            <v>0</v>
          </cell>
        </row>
        <row r="926">
          <cell r="A926" t="str">
            <v>RCIN</v>
          </cell>
          <cell r="B926" t="str">
            <v>RCINPF</v>
          </cell>
          <cell r="C926" t="str">
            <v>Critical Interventions: Journal of African Art History and Visual Culture</v>
          </cell>
          <cell r="D926">
            <v>13</v>
          </cell>
          <cell r="E926">
            <v>13</v>
          </cell>
          <cell r="F926">
            <v>3</v>
          </cell>
          <cell r="G926">
            <v>271</v>
          </cell>
          <cell r="H926">
            <v>434</v>
          </cell>
          <cell r="I926">
            <v>361</v>
          </cell>
          <cell r="J926">
            <v>0</v>
          </cell>
          <cell r="K926">
            <v>0</v>
          </cell>
          <cell r="L926">
            <v>0</v>
          </cell>
          <cell r="M926">
            <v>0</v>
          </cell>
          <cell r="N926">
            <v>0</v>
          </cell>
          <cell r="O926">
            <v>230</v>
          </cell>
          <cell r="P926">
            <v>369</v>
          </cell>
          <cell r="Q926">
            <v>307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  <cell r="W926">
            <v>0</v>
          </cell>
          <cell r="X926">
            <v>0</v>
          </cell>
          <cell r="Y926">
            <v>0</v>
          </cell>
          <cell r="Z926">
            <v>0</v>
          </cell>
          <cell r="AA926">
            <v>0</v>
          </cell>
          <cell r="AB926">
            <v>0</v>
          </cell>
          <cell r="AC926">
            <v>0</v>
          </cell>
          <cell r="AD926">
            <v>0</v>
          </cell>
        </row>
        <row r="927">
          <cell r="A927" t="str">
            <v>RCIS</v>
          </cell>
          <cell r="B927" t="str">
            <v>RCISPF</v>
          </cell>
          <cell r="C927" t="str">
            <v>Journal of Civil Society</v>
          </cell>
          <cell r="D927">
            <v>15</v>
          </cell>
          <cell r="E927">
            <v>15</v>
          </cell>
          <cell r="F927">
            <v>4</v>
          </cell>
          <cell r="G927">
            <v>526</v>
          </cell>
          <cell r="H927">
            <v>881</v>
          </cell>
          <cell r="I927">
            <v>699</v>
          </cell>
          <cell r="J927">
            <v>0</v>
          </cell>
          <cell r="K927">
            <v>0</v>
          </cell>
          <cell r="L927">
            <v>0</v>
          </cell>
          <cell r="M927">
            <v>0</v>
          </cell>
          <cell r="N927">
            <v>0</v>
          </cell>
          <cell r="O927">
            <v>447</v>
          </cell>
          <cell r="P927">
            <v>749</v>
          </cell>
          <cell r="Q927">
            <v>594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  <cell r="W927">
            <v>0</v>
          </cell>
          <cell r="X927">
            <v>0</v>
          </cell>
          <cell r="Y927">
            <v>0</v>
          </cell>
          <cell r="Z927">
            <v>0</v>
          </cell>
          <cell r="AA927">
            <v>0</v>
          </cell>
          <cell r="AB927">
            <v>0</v>
          </cell>
          <cell r="AC927">
            <v>0</v>
          </cell>
          <cell r="AD927">
            <v>0</v>
          </cell>
        </row>
        <row r="928">
          <cell r="A928" t="str">
            <v>RCIT</v>
          </cell>
          <cell r="B928" t="str">
            <v>RCITPF</v>
          </cell>
          <cell r="C928" t="str">
            <v>Current Issues in Tourism</v>
          </cell>
          <cell r="D928">
            <v>22</v>
          </cell>
          <cell r="E928">
            <v>22</v>
          </cell>
          <cell r="F928">
            <v>20</v>
          </cell>
          <cell r="G928">
            <v>1633</v>
          </cell>
          <cell r="H928">
            <v>3288</v>
          </cell>
          <cell r="I928">
            <v>2452</v>
          </cell>
          <cell r="J928">
            <v>0</v>
          </cell>
          <cell r="K928">
            <v>0</v>
          </cell>
          <cell r="L928">
            <v>0</v>
          </cell>
          <cell r="M928">
            <v>0</v>
          </cell>
          <cell r="N928">
            <v>0</v>
          </cell>
          <cell r="O928">
            <v>1388</v>
          </cell>
          <cell r="P928">
            <v>2795</v>
          </cell>
          <cell r="Q928">
            <v>2084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  <cell r="W928">
            <v>0</v>
          </cell>
          <cell r="X928">
            <v>0</v>
          </cell>
          <cell r="Y928">
            <v>0</v>
          </cell>
          <cell r="Z928">
            <v>0</v>
          </cell>
          <cell r="AA928">
            <v>0</v>
          </cell>
          <cell r="AB928">
            <v>0</v>
          </cell>
          <cell r="AC928">
            <v>0</v>
          </cell>
          <cell r="AD928">
            <v>0</v>
          </cell>
        </row>
        <row r="929">
          <cell r="A929" t="str">
            <v>RCJA</v>
          </cell>
          <cell r="B929" t="str">
            <v>RCJAPF</v>
          </cell>
          <cell r="C929" t="str">
            <v>China Journal of Accounting Studies</v>
          </cell>
          <cell r="D929">
            <v>7</v>
          </cell>
          <cell r="E929">
            <v>7</v>
          </cell>
          <cell r="F929">
            <v>4</v>
          </cell>
          <cell r="G929">
            <v>416</v>
          </cell>
          <cell r="H929">
            <v>666</v>
          </cell>
          <cell r="I929">
            <v>520</v>
          </cell>
          <cell r="J929">
            <v>0</v>
          </cell>
          <cell r="K929">
            <v>0</v>
          </cell>
          <cell r="L929">
            <v>0</v>
          </cell>
          <cell r="M929">
            <v>0</v>
          </cell>
          <cell r="N929">
            <v>0</v>
          </cell>
          <cell r="O929">
            <v>354</v>
          </cell>
          <cell r="P929">
            <v>566</v>
          </cell>
          <cell r="Q929">
            <v>442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  <cell r="W929">
            <v>0</v>
          </cell>
          <cell r="X929">
            <v>0</v>
          </cell>
          <cell r="Y929">
            <v>0</v>
          </cell>
          <cell r="Z929">
            <v>0</v>
          </cell>
          <cell r="AA929">
            <v>0</v>
          </cell>
          <cell r="AB929">
            <v>0</v>
          </cell>
          <cell r="AC929">
            <v>0</v>
          </cell>
          <cell r="AD929">
            <v>0</v>
          </cell>
        </row>
        <row r="930">
          <cell r="A930" t="str">
            <v>RCJC</v>
          </cell>
          <cell r="B930" t="str">
            <v>RCJCPF</v>
          </cell>
          <cell r="C930" t="str">
            <v>Chinese Journal of Communication</v>
          </cell>
          <cell r="D930">
            <v>12</v>
          </cell>
          <cell r="E930">
            <v>12</v>
          </cell>
          <cell r="F930">
            <v>4</v>
          </cell>
          <cell r="G930">
            <v>413</v>
          </cell>
          <cell r="H930">
            <v>819</v>
          </cell>
          <cell r="I930">
            <v>534</v>
          </cell>
          <cell r="J930">
            <v>0</v>
          </cell>
          <cell r="K930">
            <v>0</v>
          </cell>
          <cell r="L930">
            <v>0</v>
          </cell>
          <cell r="M930">
            <v>0</v>
          </cell>
          <cell r="N930">
            <v>0</v>
          </cell>
          <cell r="O930">
            <v>351</v>
          </cell>
          <cell r="P930">
            <v>696</v>
          </cell>
          <cell r="Q930">
            <v>454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  <cell r="W930">
            <v>0</v>
          </cell>
          <cell r="X930">
            <v>0</v>
          </cell>
          <cell r="Y930">
            <v>0</v>
          </cell>
          <cell r="Z930">
            <v>0</v>
          </cell>
          <cell r="AA930">
            <v>0</v>
          </cell>
          <cell r="AB930">
            <v>0</v>
          </cell>
          <cell r="AC930">
            <v>0</v>
          </cell>
          <cell r="AD930">
            <v>0</v>
          </cell>
        </row>
        <row r="931">
          <cell r="A931" t="str">
            <v>RCJD</v>
          </cell>
          <cell r="B931" t="str">
            <v>RCJDPF</v>
          </cell>
          <cell r="C931" t="str">
            <v>Canadian Journal of Development Studies / Revue canadienne d'etudes du developpe</v>
          </cell>
          <cell r="D931">
            <v>40</v>
          </cell>
          <cell r="E931">
            <v>40</v>
          </cell>
          <cell r="F931">
            <v>4</v>
          </cell>
          <cell r="G931">
            <v>302</v>
          </cell>
          <cell r="H931">
            <v>498</v>
          </cell>
          <cell r="I931">
            <v>396</v>
          </cell>
          <cell r="J931">
            <v>0</v>
          </cell>
          <cell r="K931">
            <v>0</v>
          </cell>
          <cell r="L931">
            <v>0</v>
          </cell>
          <cell r="M931">
            <v>0</v>
          </cell>
          <cell r="N931">
            <v>0</v>
          </cell>
          <cell r="O931">
            <v>257</v>
          </cell>
          <cell r="P931">
            <v>423</v>
          </cell>
          <cell r="Q931">
            <v>337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  <cell r="W931">
            <v>0</v>
          </cell>
          <cell r="X931">
            <v>0</v>
          </cell>
          <cell r="Y931">
            <v>0</v>
          </cell>
          <cell r="Z931">
            <v>0</v>
          </cell>
          <cell r="AA931">
            <v>0</v>
          </cell>
          <cell r="AB931">
            <v>0</v>
          </cell>
          <cell r="AC931">
            <v>0</v>
          </cell>
          <cell r="AD931">
            <v>0</v>
          </cell>
        </row>
        <row r="932">
          <cell r="A932" t="str">
            <v>RCJE</v>
          </cell>
          <cell r="B932" t="str">
            <v>RCJEPF</v>
          </cell>
          <cell r="C932" t="str">
            <v>Journal of Criminal Justice Education</v>
          </cell>
          <cell r="D932">
            <v>30</v>
          </cell>
          <cell r="E932">
            <v>30</v>
          </cell>
          <cell r="F932">
            <v>4</v>
          </cell>
          <cell r="G932">
            <v>560</v>
          </cell>
          <cell r="H932">
            <v>936</v>
          </cell>
          <cell r="I932">
            <v>748</v>
          </cell>
          <cell r="J932">
            <v>0</v>
          </cell>
          <cell r="K932">
            <v>0</v>
          </cell>
          <cell r="L932">
            <v>0</v>
          </cell>
          <cell r="M932">
            <v>0</v>
          </cell>
          <cell r="N932">
            <v>0</v>
          </cell>
          <cell r="O932">
            <v>476</v>
          </cell>
          <cell r="P932">
            <v>796</v>
          </cell>
          <cell r="Q932">
            <v>636</v>
          </cell>
          <cell r="R932">
            <v>0</v>
          </cell>
          <cell r="S932">
            <v>0</v>
          </cell>
          <cell r="T932">
            <v>0</v>
          </cell>
          <cell r="U932">
            <v>0</v>
          </cell>
          <cell r="V932">
            <v>0</v>
          </cell>
          <cell r="W932">
            <v>0</v>
          </cell>
          <cell r="X932">
            <v>0</v>
          </cell>
          <cell r="Y932">
            <v>0</v>
          </cell>
          <cell r="Z932">
            <v>0</v>
          </cell>
          <cell r="AA932">
            <v>0</v>
          </cell>
          <cell r="AB932">
            <v>0</v>
          </cell>
          <cell r="AC932">
            <v>0</v>
          </cell>
          <cell r="AD932">
            <v>0</v>
          </cell>
        </row>
        <row r="933">
          <cell r="A933" t="str">
            <v>RCJO</v>
          </cell>
          <cell r="B933" t="str">
            <v>RCJOPF</v>
          </cell>
          <cell r="C933" t="str">
            <v>Curriculum Journal</v>
          </cell>
          <cell r="D933">
            <v>30</v>
          </cell>
          <cell r="E933">
            <v>30</v>
          </cell>
          <cell r="F933">
            <v>4</v>
          </cell>
          <cell r="G933">
            <v>618</v>
          </cell>
          <cell r="H933">
            <v>1038</v>
          </cell>
          <cell r="I933">
            <v>824</v>
          </cell>
          <cell r="J933">
            <v>0</v>
          </cell>
          <cell r="K933">
            <v>0</v>
          </cell>
          <cell r="L933">
            <v>0</v>
          </cell>
          <cell r="M933">
            <v>0</v>
          </cell>
          <cell r="N933">
            <v>0</v>
          </cell>
          <cell r="O933">
            <v>525</v>
          </cell>
          <cell r="P933">
            <v>882</v>
          </cell>
          <cell r="Q933">
            <v>700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  <cell r="W933">
            <v>0</v>
          </cell>
          <cell r="X933">
            <v>0</v>
          </cell>
          <cell r="Y933">
            <v>0</v>
          </cell>
          <cell r="Z933">
            <v>0</v>
          </cell>
          <cell r="AA933">
            <v>0</v>
          </cell>
          <cell r="AB933">
            <v>0</v>
          </cell>
          <cell r="AC933">
            <v>0</v>
          </cell>
          <cell r="AD933">
            <v>0</v>
          </cell>
        </row>
        <row r="934">
          <cell r="A934" t="str">
            <v>RCJP</v>
          </cell>
          <cell r="B934" t="str">
            <v>RCJPPF</v>
          </cell>
          <cell r="C934" t="str">
            <v>Canadian Journal of Philosophy</v>
          </cell>
          <cell r="D934">
            <v>49</v>
          </cell>
          <cell r="E934">
            <v>49</v>
          </cell>
          <cell r="F934">
            <v>8</v>
          </cell>
          <cell r="G934">
            <v>280</v>
          </cell>
          <cell r="H934">
            <v>446</v>
          </cell>
          <cell r="I934">
            <v>335</v>
          </cell>
          <cell r="J934" t="str">
            <v>284</v>
          </cell>
          <cell r="K934">
            <v>0</v>
          </cell>
          <cell r="L934">
            <v>0</v>
          </cell>
          <cell r="M934">
            <v>0</v>
          </cell>
          <cell r="N934">
            <v>0</v>
          </cell>
          <cell r="O934">
            <v>238</v>
          </cell>
          <cell r="P934">
            <v>379</v>
          </cell>
          <cell r="Q934">
            <v>285</v>
          </cell>
          <cell r="R934">
            <v>241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  <cell r="W934">
            <v>0</v>
          </cell>
          <cell r="X934">
            <v>0</v>
          </cell>
          <cell r="Y934">
            <v>0</v>
          </cell>
          <cell r="Z934">
            <v>0</v>
          </cell>
          <cell r="AA934">
            <v>0</v>
          </cell>
          <cell r="AB934">
            <v>0</v>
          </cell>
          <cell r="AC934">
            <v>0</v>
          </cell>
          <cell r="AD934">
            <v>0</v>
          </cell>
        </row>
        <row r="935">
          <cell r="A935" t="str">
            <v>RCLB</v>
          </cell>
          <cell r="B935" t="str">
            <v>RCLBPF</v>
          </cell>
          <cell r="C935" t="str">
            <v>Commonwealth Law Bulletin</v>
          </cell>
          <cell r="D935">
            <v>45</v>
          </cell>
          <cell r="E935">
            <v>45</v>
          </cell>
          <cell r="F935">
            <v>4</v>
          </cell>
          <cell r="G935">
            <v>340</v>
          </cell>
          <cell r="H935">
            <v>614</v>
          </cell>
          <cell r="I935">
            <v>494</v>
          </cell>
          <cell r="J935">
            <v>0</v>
          </cell>
          <cell r="K935">
            <v>0</v>
          </cell>
          <cell r="L935">
            <v>0</v>
          </cell>
          <cell r="M935">
            <v>0</v>
          </cell>
          <cell r="N935">
            <v>0</v>
          </cell>
          <cell r="O935">
            <v>289</v>
          </cell>
          <cell r="P935">
            <v>522</v>
          </cell>
          <cell r="Q935">
            <v>420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  <cell r="W935">
            <v>0</v>
          </cell>
          <cell r="X935">
            <v>0</v>
          </cell>
          <cell r="Y935">
            <v>0</v>
          </cell>
          <cell r="Z935">
            <v>0</v>
          </cell>
          <cell r="AA935">
            <v>0</v>
          </cell>
          <cell r="AB935">
            <v>0</v>
          </cell>
          <cell r="AC935">
            <v>0</v>
          </cell>
          <cell r="AD935">
            <v>0</v>
          </cell>
        </row>
        <row r="936">
          <cell r="A936" t="str">
            <v>RCLC</v>
          </cell>
          <cell r="B936" t="str">
            <v>RCLCPF</v>
          </cell>
          <cell r="C936" t="str">
            <v>Canadian Journal of Latin American and Caribbean Studies</v>
          </cell>
          <cell r="D936">
            <v>44</v>
          </cell>
          <cell r="E936">
            <v>44</v>
          </cell>
          <cell r="F936">
            <v>3</v>
          </cell>
          <cell r="G936">
            <v>314</v>
          </cell>
          <cell r="H936">
            <v>505</v>
          </cell>
          <cell r="I936">
            <v>420</v>
          </cell>
          <cell r="J936">
            <v>0</v>
          </cell>
          <cell r="K936">
            <v>0</v>
          </cell>
          <cell r="L936">
            <v>0</v>
          </cell>
          <cell r="M936">
            <v>0</v>
          </cell>
          <cell r="N936">
            <v>0</v>
          </cell>
          <cell r="O936">
            <v>267</v>
          </cell>
          <cell r="P936">
            <v>429</v>
          </cell>
          <cell r="Q936">
            <v>357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  <cell r="W936">
            <v>0</v>
          </cell>
          <cell r="X936">
            <v>0</v>
          </cell>
          <cell r="Y936">
            <v>0</v>
          </cell>
          <cell r="Z936">
            <v>0</v>
          </cell>
          <cell r="AA936">
            <v>0</v>
          </cell>
          <cell r="AB936">
            <v>0</v>
          </cell>
          <cell r="AC936">
            <v>0</v>
          </cell>
          <cell r="AD936">
            <v>0</v>
          </cell>
        </row>
        <row r="937">
          <cell r="A937" t="str">
            <v>RCLH</v>
          </cell>
          <cell r="B937" t="str">
            <v>RCLHPF</v>
          </cell>
          <cell r="C937" t="str">
            <v>Comparative Legal History</v>
          </cell>
          <cell r="D937">
            <v>7</v>
          </cell>
          <cell r="E937">
            <v>7</v>
          </cell>
          <cell r="F937">
            <v>2</v>
          </cell>
          <cell r="G937">
            <v>202</v>
          </cell>
          <cell r="H937">
            <v>321</v>
          </cell>
          <cell r="I937">
            <v>252</v>
          </cell>
          <cell r="J937">
            <v>0</v>
          </cell>
          <cell r="K937">
            <v>0</v>
          </cell>
          <cell r="L937">
            <v>0</v>
          </cell>
          <cell r="M937">
            <v>0</v>
          </cell>
          <cell r="N937">
            <v>0</v>
          </cell>
          <cell r="O937">
            <v>172</v>
          </cell>
          <cell r="P937">
            <v>273</v>
          </cell>
          <cell r="Q937">
            <v>214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  <cell r="W937">
            <v>0</v>
          </cell>
          <cell r="X937">
            <v>0</v>
          </cell>
          <cell r="Y937">
            <v>0</v>
          </cell>
          <cell r="Z937">
            <v>0</v>
          </cell>
          <cell r="AA937">
            <v>0</v>
          </cell>
          <cell r="AB937">
            <v>0</v>
          </cell>
          <cell r="AC937">
            <v>0</v>
          </cell>
          <cell r="AD937">
            <v>0</v>
          </cell>
        </row>
        <row r="938">
          <cell r="A938" t="str">
            <v>RCLL</v>
          </cell>
          <cell r="B938" t="str">
            <v>RCLLPF</v>
          </cell>
          <cell r="C938" t="str">
            <v>New Review of Children's Literature and Librarianship</v>
          </cell>
          <cell r="D938">
            <v>25</v>
          </cell>
          <cell r="E938">
            <v>25</v>
          </cell>
          <cell r="F938">
            <v>2</v>
          </cell>
          <cell r="G938">
            <v>271</v>
          </cell>
          <cell r="H938">
            <v>479</v>
          </cell>
          <cell r="I938">
            <v>381</v>
          </cell>
          <cell r="J938">
            <v>0</v>
          </cell>
          <cell r="K938">
            <v>0</v>
          </cell>
          <cell r="L938">
            <v>0</v>
          </cell>
          <cell r="M938">
            <v>0</v>
          </cell>
          <cell r="N938">
            <v>0</v>
          </cell>
          <cell r="O938">
            <v>230</v>
          </cell>
          <cell r="P938">
            <v>407</v>
          </cell>
          <cell r="Q938">
            <v>324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  <cell r="W938">
            <v>0</v>
          </cell>
          <cell r="X938">
            <v>0</v>
          </cell>
          <cell r="Y938">
            <v>0</v>
          </cell>
          <cell r="Z938">
            <v>0</v>
          </cell>
          <cell r="AA938">
            <v>0</v>
          </cell>
          <cell r="AB938">
            <v>0</v>
          </cell>
          <cell r="AC938">
            <v>0</v>
          </cell>
          <cell r="AD938">
            <v>0</v>
          </cell>
        </row>
        <row r="939">
          <cell r="A939" t="str">
            <v>RCLP</v>
          </cell>
          <cell r="B939" t="str">
            <v>RCLPPF</v>
          </cell>
          <cell r="C939" t="str">
            <v>Current Issues in Language Planning</v>
          </cell>
          <cell r="D939">
            <v>20</v>
          </cell>
          <cell r="E939">
            <v>20</v>
          </cell>
          <cell r="F939">
            <v>5</v>
          </cell>
          <cell r="G939">
            <v>682</v>
          </cell>
          <cell r="H939">
            <v>1383</v>
          </cell>
          <cell r="I939">
            <v>1035</v>
          </cell>
          <cell r="J939">
            <v>0</v>
          </cell>
          <cell r="K939">
            <v>0</v>
          </cell>
          <cell r="L939">
            <v>0</v>
          </cell>
          <cell r="M939">
            <v>0</v>
          </cell>
          <cell r="N939">
            <v>0</v>
          </cell>
          <cell r="O939">
            <v>580</v>
          </cell>
          <cell r="P939">
            <v>1176</v>
          </cell>
          <cell r="Q939">
            <v>880</v>
          </cell>
          <cell r="R939">
            <v>0</v>
          </cell>
          <cell r="S939">
            <v>0</v>
          </cell>
          <cell r="T939">
            <v>0</v>
          </cell>
          <cell r="U939">
            <v>0</v>
          </cell>
          <cell r="V939">
            <v>0</v>
          </cell>
          <cell r="W939">
            <v>0</v>
          </cell>
          <cell r="X939">
            <v>0</v>
          </cell>
          <cell r="Y939">
            <v>0</v>
          </cell>
          <cell r="Z939">
            <v>0</v>
          </cell>
          <cell r="AA939">
            <v>0</v>
          </cell>
          <cell r="AB939">
            <v>0</v>
          </cell>
          <cell r="AC939">
            <v>0</v>
          </cell>
          <cell r="AD939">
            <v>0</v>
          </cell>
        </row>
        <row r="940">
          <cell r="A940" t="str">
            <v>RCLS</v>
          </cell>
          <cell r="B940" t="str">
            <v>RCLSPF</v>
          </cell>
          <cell r="C940" t="str">
            <v>Journal of Corporate Law Studies</v>
          </cell>
          <cell r="D940">
            <v>19</v>
          </cell>
          <cell r="E940">
            <v>19</v>
          </cell>
          <cell r="F940">
            <v>2</v>
          </cell>
          <cell r="G940">
            <v>291</v>
          </cell>
          <cell r="H940">
            <v>464</v>
          </cell>
          <cell r="I940">
            <v>361</v>
          </cell>
          <cell r="J940">
            <v>0</v>
          </cell>
          <cell r="K940">
            <v>0</v>
          </cell>
          <cell r="L940">
            <v>0</v>
          </cell>
          <cell r="M940">
            <v>0</v>
          </cell>
          <cell r="N940">
            <v>0</v>
          </cell>
          <cell r="O940">
            <v>247</v>
          </cell>
          <cell r="P940">
            <v>394</v>
          </cell>
          <cell r="Q940">
            <v>307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  <cell r="W940">
            <v>0</v>
          </cell>
          <cell r="X940">
            <v>0</v>
          </cell>
          <cell r="Y940">
            <v>0</v>
          </cell>
          <cell r="Z940">
            <v>0</v>
          </cell>
          <cell r="AA940">
            <v>0</v>
          </cell>
          <cell r="AB940">
            <v>0</v>
          </cell>
          <cell r="AC940">
            <v>0</v>
          </cell>
          <cell r="AD940">
            <v>0</v>
          </cell>
        </row>
        <row r="941">
          <cell r="A941" t="str">
            <v>RCME</v>
          </cell>
          <cell r="B941" t="str">
            <v>RCMEPF</v>
          </cell>
          <cell r="C941" t="str">
            <v>Construction Management &amp; Economics</v>
          </cell>
          <cell r="D941">
            <v>37</v>
          </cell>
          <cell r="E941">
            <v>37</v>
          </cell>
          <cell r="F941">
            <v>12</v>
          </cell>
          <cell r="G941">
            <v>3369</v>
          </cell>
          <cell r="H941">
            <v>5587</v>
          </cell>
          <cell r="I941">
            <v>4452</v>
          </cell>
          <cell r="J941">
            <v>0</v>
          </cell>
          <cell r="K941">
            <v>0</v>
          </cell>
          <cell r="L941">
            <v>0</v>
          </cell>
          <cell r="M941">
            <v>0</v>
          </cell>
          <cell r="N941">
            <v>0</v>
          </cell>
          <cell r="O941">
            <v>2864</v>
          </cell>
          <cell r="P941">
            <v>4749</v>
          </cell>
          <cell r="Q941">
            <v>3784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  <cell r="W941">
            <v>0</v>
          </cell>
          <cell r="X941">
            <v>0</v>
          </cell>
          <cell r="Y941">
            <v>0</v>
          </cell>
          <cell r="Z941">
            <v>0</v>
          </cell>
          <cell r="AA941">
            <v>0</v>
          </cell>
          <cell r="AB941">
            <v>0</v>
          </cell>
          <cell r="AC941">
            <v>0</v>
          </cell>
          <cell r="AD941">
            <v>0</v>
          </cell>
        </row>
        <row r="942">
          <cell r="A942" t="str">
            <v>RCMH</v>
          </cell>
          <cell r="B942" t="str">
            <v>RCMHPF</v>
          </cell>
          <cell r="C942" t="str">
            <v>Journal of Child &amp; Adolescent Mental Health</v>
          </cell>
          <cell r="D942">
            <v>31</v>
          </cell>
          <cell r="E942">
            <v>31</v>
          </cell>
          <cell r="F942">
            <v>3</v>
          </cell>
          <cell r="G942">
            <v>359</v>
          </cell>
          <cell r="H942">
            <v>651</v>
          </cell>
          <cell r="I942">
            <v>522</v>
          </cell>
          <cell r="J942">
            <v>0</v>
          </cell>
          <cell r="K942">
            <v>0</v>
          </cell>
          <cell r="L942">
            <v>0</v>
          </cell>
          <cell r="M942">
            <v>0</v>
          </cell>
          <cell r="N942">
            <v>0</v>
          </cell>
          <cell r="O942">
            <v>305</v>
          </cell>
          <cell r="P942">
            <v>553</v>
          </cell>
          <cell r="Q942">
            <v>444</v>
          </cell>
          <cell r="R942">
            <v>0</v>
          </cell>
          <cell r="S942">
            <v>0</v>
          </cell>
          <cell r="T942">
            <v>0</v>
          </cell>
          <cell r="U942">
            <v>0</v>
          </cell>
          <cell r="V942">
            <v>0</v>
          </cell>
          <cell r="W942">
            <v>0</v>
          </cell>
          <cell r="X942">
            <v>0</v>
          </cell>
          <cell r="Y942">
            <v>0</v>
          </cell>
          <cell r="Z942">
            <v>0</v>
          </cell>
          <cell r="AA942">
            <v>0</v>
          </cell>
          <cell r="AB942">
            <v>0</v>
          </cell>
          <cell r="AC942">
            <v>0</v>
          </cell>
          <cell r="AD942">
            <v>0</v>
          </cell>
        </row>
        <row r="943">
          <cell r="A943" t="str">
            <v>RCMM</v>
          </cell>
          <cell r="B943" t="str">
            <v>RCMMPF</v>
          </cell>
          <cell r="C943" t="str">
            <v>Communication Monographs</v>
          </cell>
          <cell r="D943">
            <v>86</v>
          </cell>
          <cell r="E943">
            <v>86</v>
          </cell>
          <cell r="F943">
            <v>4</v>
          </cell>
          <cell r="G943">
            <v>302</v>
          </cell>
          <cell r="H943">
            <v>493</v>
          </cell>
          <cell r="I943">
            <v>388</v>
          </cell>
          <cell r="J943">
            <v>0</v>
          </cell>
          <cell r="K943">
            <v>0</v>
          </cell>
          <cell r="L943">
            <v>0</v>
          </cell>
          <cell r="M943">
            <v>0</v>
          </cell>
          <cell r="N943">
            <v>0</v>
          </cell>
          <cell r="O943">
            <v>257</v>
          </cell>
          <cell r="P943">
            <v>419</v>
          </cell>
          <cell r="Q943">
            <v>330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  <cell r="W943">
            <v>0</v>
          </cell>
          <cell r="X943">
            <v>0</v>
          </cell>
          <cell r="Y943">
            <v>0</v>
          </cell>
          <cell r="Z943">
            <v>0</v>
          </cell>
          <cell r="AA943">
            <v>0</v>
          </cell>
          <cell r="AB943">
            <v>0</v>
          </cell>
          <cell r="AC943">
            <v>0</v>
          </cell>
          <cell r="AD943">
            <v>0</v>
          </cell>
        </row>
        <row r="944">
          <cell r="A944" t="str">
            <v>RCMN</v>
          </cell>
          <cell r="B944" t="str">
            <v>RCMNPF</v>
          </cell>
          <cell r="C944" t="str">
            <v>Journal of Communication</v>
          </cell>
          <cell r="D944">
            <v>10</v>
          </cell>
          <cell r="E944">
            <v>10</v>
          </cell>
          <cell r="F944">
            <v>2</v>
          </cell>
          <cell r="G944">
            <v>492</v>
          </cell>
          <cell r="H944">
            <v>786</v>
          </cell>
          <cell r="I944">
            <v>655</v>
          </cell>
          <cell r="J944">
            <v>0</v>
          </cell>
          <cell r="K944">
            <v>0</v>
          </cell>
          <cell r="L944">
            <v>0</v>
          </cell>
          <cell r="M944">
            <v>0</v>
          </cell>
          <cell r="N944">
            <v>0</v>
          </cell>
          <cell r="O944">
            <v>418</v>
          </cell>
          <cell r="P944">
            <v>668</v>
          </cell>
          <cell r="Q944">
            <v>557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  <cell r="W944">
            <v>0</v>
          </cell>
          <cell r="X944">
            <v>0</v>
          </cell>
          <cell r="Y944">
            <v>0</v>
          </cell>
          <cell r="Z944">
            <v>0</v>
          </cell>
          <cell r="AA944">
            <v>0</v>
          </cell>
          <cell r="AB944">
            <v>0</v>
          </cell>
          <cell r="AC944">
            <v>0</v>
          </cell>
          <cell r="AD944">
            <v>0</v>
          </cell>
        </row>
        <row r="945">
          <cell r="A945" t="str">
            <v>RCMS</v>
          </cell>
          <cell r="B945" t="str">
            <v>RCMSPF</v>
          </cell>
          <cell r="C945" t="str">
            <v>Critical Military Studies</v>
          </cell>
          <cell r="D945">
            <v>5</v>
          </cell>
          <cell r="E945">
            <v>5</v>
          </cell>
          <cell r="F945">
            <v>4</v>
          </cell>
          <cell r="G945">
            <v>367</v>
          </cell>
          <cell r="H945">
            <v>588</v>
          </cell>
          <cell r="I945">
            <v>489</v>
          </cell>
          <cell r="J945">
            <v>0</v>
          </cell>
          <cell r="K945">
            <v>0</v>
          </cell>
          <cell r="L945">
            <v>0</v>
          </cell>
          <cell r="M945">
            <v>0</v>
          </cell>
          <cell r="N945">
            <v>0</v>
          </cell>
          <cell r="O945">
            <v>312</v>
          </cell>
          <cell r="P945">
            <v>500</v>
          </cell>
          <cell r="Q945">
            <v>416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  <cell r="W945">
            <v>0</v>
          </cell>
          <cell r="X945">
            <v>0</v>
          </cell>
          <cell r="Y945">
            <v>0</v>
          </cell>
          <cell r="Z945">
            <v>0</v>
          </cell>
          <cell r="AA945">
            <v>0</v>
          </cell>
          <cell r="AB945">
            <v>0</v>
          </cell>
          <cell r="AC945">
            <v>0</v>
          </cell>
          <cell r="AD945">
            <v>0</v>
          </cell>
        </row>
        <row r="946">
          <cell r="A946" t="str">
            <v>RCMT</v>
          </cell>
          <cell r="B946" t="str">
            <v>RCMTPF</v>
          </cell>
          <cell r="C946" t="str">
            <v>Communication Teacher Online</v>
          </cell>
          <cell r="D946">
            <v>33</v>
          </cell>
          <cell r="E946">
            <v>33</v>
          </cell>
          <cell r="F946">
            <v>4</v>
          </cell>
          <cell r="G946">
            <v>0</v>
          </cell>
          <cell r="H946">
            <v>0</v>
          </cell>
          <cell r="I946">
            <v>0</v>
          </cell>
          <cell r="J946">
            <v>0</v>
          </cell>
          <cell r="K946">
            <v>0</v>
          </cell>
          <cell r="L946">
            <v>0</v>
          </cell>
          <cell r="M946">
            <v>0</v>
          </cell>
          <cell r="N946">
            <v>0</v>
          </cell>
          <cell r="O946">
            <v>92</v>
          </cell>
          <cell r="P946">
            <v>186</v>
          </cell>
          <cell r="Q946">
            <v>150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  <cell r="W946">
            <v>0</v>
          </cell>
          <cell r="X946">
            <v>0</v>
          </cell>
          <cell r="Y946">
            <v>0</v>
          </cell>
          <cell r="Z946">
            <v>0</v>
          </cell>
          <cell r="AA946">
            <v>0</v>
          </cell>
          <cell r="AB946">
            <v>0</v>
          </cell>
          <cell r="AC946">
            <v>0</v>
          </cell>
          <cell r="AD946">
            <v>0</v>
          </cell>
        </row>
        <row r="947">
          <cell r="A947" t="str">
            <v>RCNJ</v>
          </cell>
          <cell r="B947" t="str">
            <v>RCNJPF</v>
          </cell>
          <cell r="C947" t="str">
            <v>Contemporary Nurse</v>
          </cell>
          <cell r="D947">
            <v>55</v>
          </cell>
          <cell r="E947">
            <v>55</v>
          </cell>
          <cell r="F947">
            <v>6</v>
          </cell>
          <cell r="G947">
            <v>1618</v>
          </cell>
          <cell r="H947">
            <v>2588</v>
          </cell>
          <cell r="I947">
            <v>2155</v>
          </cell>
          <cell r="J947">
            <v>0</v>
          </cell>
          <cell r="K947">
            <v>0</v>
          </cell>
          <cell r="L947">
            <v>0</v>
          </cell>
          <cell r="M947">
            <v>2588</v>
          </cell>
          <cell r="N947">
            <v>0</v>
          </cell>
          <cell r="O947">
            <v>1375</v>
          </cell>
          <cell r="P947">
            <v>2200</v>
          </cell>
          <cell r="Q947">
            <v>1832</v>
          </cell>
          <cell r="R947">
            <v>0</v>
          </cell>
          <cell r="S947">
            <v>0</v>
          </cell>
          <cell r="T947">
            <v>0</v>
          </cell>
          <cell r="U947">
            <v>2200</v>
          </cell>
          <cell r="V947">
            <v>0</v>
          </cell>
          <cell r="W947">
            <v>0</v>
          </cell>
          <cell r="X947">
            <v>0</v>
          </cell>
          <cell r="Y947">
            <v>0</v>
          </cell>
          <cell r="Z947">
            <v>0</v>
          </cell>
          <cell r="AA947">
            <v>0</v>
          </cell>
          <cell r="AB947">
            <v>0</v>
          </cell>
          <cell r="AC947">
            <v>0</v>
          </cell>
          <cell r="AD947">
            <v>0</v>
          </cell>
        </row>
        <row r="948">
          <cell r="A948" t="str">
            <v>RCNS</v>
          </cell>
          <cell r="B948" t="str">
            <v>RCNSPF</v>
          </cell>
          <cell r="C948" t="str">
            <v>Capitalism Nature Socialism</v>
          </cell>
          <cell r="D948">
            <v>30</v>
          </cell>
          <cell r="E948">
            <v>30</v>
          </cell>
          <cell r="F948">
            <v>4</v>
          </cell>
          <cell r="G948">
            <v>367</v>
          </cell>
          <cell r="H948">
            <v>609</v>
          </cell>
          <cell r="I948">
            <v>487</v>
          </cell>
          <cell r="J948">
            <v>0</v>
          </cell>
          <cell r="K948">
            <v>0</v>
          </cell>
          <cell r="L948">
            <v>0</v>
          </cell>
          <cell r="M948">
            <v>0</v>
          </cell>
          <cell r="N948">
            <v>0</v>
          </cell>
          <cell r="O948">
            <v>312</v>
          </cell>
          <cell r="P948">
            <v>518</v>
          </cell>
          <cell r="Q948">
            <v>414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  <cell r="W948">
            <v>0</v>
          </cell>
          <cell r="X948">
            <v>0</v>
          </cell>
          <cell r="Y948">
            <v>0</v>
          </cell>
          <cell r="Z948">
            <v>0</v>
          </cell>
          <cell r="AA948">
            <v>0</v>
          </cell>
          <cell r="AB948">
            <v>0</v>
          </cell>
          <cell r="AC948">
            <v>0</v>
          </cell>
          <cell r="AD948">
            <v>0</v>
          </cell>
        </row>
        <row r="949">
          <cell r="A949" t="str">
            <v>RCOA</v>
          </cell>
          <cell r="B949" t="str">
            <v>RCOAPF</v>
          </cell>
          <cell r="C949" t="str">
            <v>Coaching: An International Journal of Theory, Research and Practice</v>
          </cell>
          <cell r="D949">
            <v>12</v>
          </cell>
          <cell r="E949">
            <v>12</v>
          </cell>
          <cell r="F949">
            <v>2</v>
          </cell>
          <cell r="G949">
            <v>168</v>
          </cell>
          <cell r="H949">
            <v>329</v>
          </cell>
          <cell r="I949">
            <v>266</v>
          </cell>
          <cell r="J949">
            <v>0</v>
          </cell>
          <cell r="K949">
            <v>0</v>
          </cell>
          <cell r="L949">
            <v>0</v>
          </cell>
          <cell r="M949">
            <v>0</v>
          </cell>
          <cell r="N949">
            <v>0</v>
          </cell>
          <cell r="O949">
            <v>143</v>
          </cell>
          <cell r="P949">
            <v>280</v>
          </cell>
          <cell r="Q949">
            <v>226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  <cell r="W949">
            <v>0</v>
          </cell>
          <cell r="X949">
            <v>0</v>
          </cell>
          <cell r="Y949">
            <v>0</v>
          </cell>
          <cell r="Z949">
            <v>0</v>
          </cell>
          <cell r="AA949">
            <v>0</v>
          </cell>
          <cell r="AB949">
            <v>0</v>
          </cell>
          <cell r="AC949">
            <v>0</v>
          </cell>
          <cell r="AD949">
            <v>0</v>
          </cell>
        </row>
        <row r="950">
          <cell r="A950" t="str">
            <v>RCOD</v>
          </cell>
          <cell r="B950" t="str">
            <v>RCODPF</v>
          </cell>
          <cell r="C950" t="str">
            <v>Community Development</v>
          </cell>
          <cell r="D950">
            <v>50</v>
          </cell>
          <cell r="E950">
            <v>50</v>
          </cell>
          <cell r="F950">
            <v>5</v>
          </cell>
          <cell r="G950">
            <v>358</v>
          </cell>
          <cell r="H950">
            <v>642</v>
          </cell>
          <cell r="I950">
            <v>445</v>
          </cell>
          <cell r="J950">
            <v>0</v>
          </cell>
          <cell r="K950">
            <v>0</v>
          </cell>
          <cell r="L950">
            <v>0</v>
          </cell>
          <cell r="M950">
            <v>0</v>
          </cell>
          <cell r="N950">
            <v>0</v>
          </cell>
          <cell r="O950">
            <v>304</v>
          </cell>
          <cell r="P950">
            <v>546</v>
          </cell>
          <cell r="Q950">
            <v>378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  <cell r="W950">
            <v>0</v>
          </cell>
          <cell r="X950">
            <v>0</v>
          </cell>
          <cell r="Y950">
            <v>0</v>
          </cell>
          <cell r="Z950">
            <v>0</v>
          </cell>
          <cell r="AA950">
            <v>0</v>
          </cell>
          <cell r="AB950">
            <v>0</v>
          </cell>
          <cell r="AC950">
            <v>0</v>
          </cell>
          <cell r="AD950">
            <v>0</v>
          </cell>
        </row>
        <row r="951">
          <cell r="A951" t="str">
            <v>RCOJ</v>
          </cell>
          <cell r="B951" t="str">
            <v>RCOJPF</v>
          </cell>
          <cell r="C951" t="str">
            <v>Contemporary Japan</v>
          </cell>
          <cell r="D951">
            <v>31</v>
          </cell>
          <cell r="E951">
            <v>31</v>
          </cell>
          <cell r="F951">
            <v>2</v>
          </cell>
          <cell r="G951">
            <v>164</v>
          </cell>
          <cell r="H951">
            <v>262</v>
          </cell>
          <cell r="I951">
            <v>219</v>
          </cell>
          <cell r="J951">
            <v>0</v>
          </cell>
          <cell r="K951">
            <v>0</v>
          </cell>
          <cell r="L951">
            <v>0</v>
          </cell>
          <cell r="M951">
            <v>0</v>
          </cell>
          <cell r="N951">
            <v>0</v>
          </cell>
          <cell r="O951">
            <v>139</v>
          </cell>
          <cell r="P951">
            <v>223</v>
          </cell>
          <cell r="Q951">
            <v>186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  <cell r="W951">
            <v>0</v>
          </cell>
          <cell r="X951">
            <v>0</v>
          </cell>
          <cell r="Y951">
            <v>0</v>
          </cell>
          <cell r="Z951">
            <v>0</v>
          </cell>
          <cell r="AA951">
            <v>0</v>
          </cell>
          <cell r="AB951">
            <v>0</v>
          </cell>
          <cell r="AC951">
            <v>0</v>
          </cell>
          <cell r="AD951">
            <v>0</v>
          </cell>
        </row>
        <row r="952">
          <cell r="A952" t="str">
            <v>RCOM</v>
          </cell>
          <cell r="B952" t="str">
            <v>RCOMPF</v>
          </cell>
          <cell r="C952" t="str">
            <v>Journal of Graphic Novels &amp; Comics</v>
          </cell>
          <cell r="D952">
            <v>10</v>
          </cell>
          <cell r="E952">
            <v>10</v>
          </cell>
          <cell r="F952">
            <v>6</v>
          </cell>
          <cell r="G952">
            <v>344</v>
          </cell>
          <cell r="H952">
            <v>564</v>
          </cell>
          <cell r="I952">
            <v>452</v>
          </cell>
          <cell r="J952">
            <v>0</v>
          </cell>
          <cell r="K952">
            <v>0</v>
          </cell>
          <cell r="L952">
            <v>0</v>
          </cell>
          <cell r="M952">
            <v>0</v>
          </cell>
          <cell r="N952">
            <v>0</v>
          </cell>
          <cell r="O952">
            <v>292</v>
          </cell>
          <cell r="P952">
            <v>479</v>
          </cell>
          <cell r="Q952">
            <v>384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  <cell r="W952">
            <v>0</v>
          </cell>
          <cell r="X952">
            <v>0</v>
          </cell>
          <cell r="Y952">
            <v>0</v>
          </cell>
          <cell r="Z952">
            <v>0</v>
          </cell>
          <cell r="AA952">
            <v>0</v>
          </cell>
          <cell r="AB952">
            <v>0</v>
          </cell>
          <cell r="AC952">
            <v>0</v>
          </cell>
          <cell r="AD952">
            <v>0</v>
          </cell>
        </row>
        <row r="953">
          <cell r="A953" t="str">
            <v>RCON</v>
          </cell>
          <cell r="B953" t="str">
            <v>RCONPF</v>
          </cell>
          <cell r="C953" t="str">
            <v>Journal of the Institute of Conservation</v>
          </cell>
          <cell r="D953">
            <v>42</v>
          </cell>
          <cell r="E953">
            <v>42</v>
          </cell>
          <cell r="F953">
            <v>3</v>
          </cell>
          <cell r="G953">
            <v>478</v>
          </cell>
          <cell r="H953">
            <v>865</v>
          </cell>
          <cell r="I953">
            <v>692</v>
          </cell>
          <cell r="J953">
            <v>0</v>
          </cell>
          <cell r="K953">
            <v>0</v>
          </cell>
          <cell r="L953">
            <v>0</v>
          </cell>
          <cell r="M953">
            <v>0</v>
          </cell>
          <cell r="N953">
            <v>0</v>
          </cell>
          <cell r="O953">
            <v>406</v>
          </cell>
          <cell r="P953">
            <v>735</v>
          </cell>
          <cell r="Q953">
            <v>588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  <cell r="W953">
            <v>0</v>
          </cell>
          <cell r="X953">
            <v>0</v>
          </cell>
          <cell r="Y953">
            <v>0</v>
          </cell>
          <cell r="Z953">
            <v>0</v>
          </cell>
          <cell r="AA953">
            <v>0</v>
          </cell>
          <cell r="AB953">
            <v>0</v>
          </cell>
          <cell r="AC953">
            <v>0</v>
          </cell>
          <cell r="AD953">
            <v>0</v>
          </cell>
        </row>
        <row r="954">
          <cell r="A954" t="str">
            <v>RCOS</v>
          </cell>
          <cell r="B954" t="str">
            <v>RCOSPF</v>
          </cell>
          <cell r="C954" t="str">
            <v>Comedy Studies</v>
          </cell>
          <cell r="D954">
            <v>10</v>
          </cell>
          <cell r="E954">
            <v>10</v>
          </cell>
          <cell r="F954">
            <v>2</v>
          </cell>
          <cell r="G954">
            <v>200</v>
          </cell>
          <cell r="H954">
            <v>319</v>
          </cell>
          <cell r="I954">
            <v>266</v>
          </cell>
          <cell r="J954">
            <v>0</v>
          </cell>
          <cell r="K954">
            <v>0</v>
          </cell>
          <cell r="L954">
            <v>0</v>
          </cell>
          <cell r="M954">
            <v>0</v>
          </cell>
          <cell r="N954">
            <v>0</v>
          </cell>
          <cell r="O954">
            <v>170</v>
          </cell>
          <cell r="P954">
            <v>271</v>
          </cell>
          <cell r="Q954">
            <v>226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  <cell r="W954">
            <v>0</v>
          </cell>
          <cell r="X954">
            <v>0</v>
          </cell>
          <cell r="Y954">
            <v>0</v>
          </cell>
          <cell r="Z954">
            <v>0</v>
          </cell>
          <cell r="AA954">
            <v>0</v>
          </cell>
          <cell r="AB954">
            <v>0</v>
          </cell>
          <cell r="AC954">
            <v>0</v>
          </cell>
          <cell r="AD954">
            <v>0</v>
          </cell>
        </row>
        <row r="955">
          <cell r="A955" t="str">
            <v>RCPS</v>
          </cell>
          <cell r="B955" t="str">
            <v>RCPSPF</v>
          </cell>
          <cell r="C955" t="str">
            <v>Critical Policy Studies</v>
          </cell>
          <cell r="D955">
            <v>13</v>
          </cell>
          <cell r="E955">
            <v>13</v>
          </cell>
          <cell r="F955">
            <v>4</v>
          </cell>
          <cell r="G955">
            <v>341</v>
          </cell>
          <cell r="H955">
            <v>612</v>
          </cell>
          <cell r="I955">
            <v>494</v>
          </cell>
          <cell r="J955">
            <v>0</v>
          </cell>
          <cell r="K955">
            <v>0</v>
          </cell>
          <cell r="L955">
            <v>0</v>
          </cell>
          <cell r="M955">
            <v>0</v>
          </cell>
          <cell r="N955">
            <v>0</v>
          </cell>
          <cell r="O955">
            <v>290</v>
          </cell>
          <cell r="P955">
            <v>520</v>
          </cell>
          <cell r="Q955">
            <v>420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  <cell r="W955">
            <v>0</v>
          </cell>
          <cell r="X955">
            <v>0</v>
          </cell>
          <cell r="Y955">
            <v>0</v>
          </cell>
          <cell r="Z955">
            <v>0</v>
          </cell>
          <cell r="AA955">
            <v>0</v>
          </cell>
          <cell r="AB955">
            <v>0</v>
          </cell>
          <cell r="AC955">
            <v>0</v>
          </cell>
          <cell r="AD955">
            <v>0</v>
          </cell>
        </row>
        <row r="956">
          <cell r="A956" t="str">
            <v>RCRA</v>
          </cell>
          <cell r="B956" t="str">
            <v>RCRAPF</v>
          </cell>
          <cell r="C956" t="str">
            <v>Critical Asian Studies</v>
          </cell>
          <cell r="D956">
            <v>51</v>
          </cell>
          <cell r="E956">
            <v>51</v>
          </cell>
          <cell r="F956">
            <v>4</v>
          </cell>
          <cell r="G956">
            <v>292</v>
          </cell>
          <cell r="H956">
            <v>464</v>
          </cell>
          <cell r="I956">
            <v>369</v>
          </cell>
          <cell r="J956">
            <v>0</v>
          </cell>
          <cell r="K956">
            <v>0</v>
          </cell>
          <cell r="L956">
            <v>0</v>
          </cell>
          <cell r="M956">
            <v>0</v>
          </cell>
          <cell r="N956">
            <v>0</v>
          </cell>
          <cell r="O956">
            <v>248</v>
          </cell>
          <cell r="P956">
            <v>394</v>
          </cell>
          <cell r="Q956">
            <v>314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  <cell r="W956">
            <v>0</v>
          </cell>
          <cell r="X956">
            <v>0</v>
          </cell>
          <cell r="Y956">
            <v>0</v>
          </cell>
          <cell r="Z956">
            <v>0</v>
          </cell>
          <cell r="AA956">
            <v>0</v>
          </cell>
          <cell r="AB956">
            <v>0</v>
          </cell>
          <cell r="AC956">
            <v>0</v>
          </cell>
          <cell r="AD956">
            <v>0</v>
          </cell>
        </row>
        <row r="957">
          <cell r="A957" t="str">
            <v>RCRC</v>
          </cell>
          <cell r="B957" t="str">
            <v>RCRCPF</v>
          </cell>
          <cell r="C957" t="str">
            <v>Critical Arts</v>
          </cell>
          <cell r="D957">
            <v>33</v>
          </cell>
          <cell r="E957">
            <v>33</v>
          </cell>
          <cell r="F957">
            <v>6</v>
          </cell>
          <cell r="G957">
            <v>451</v>
          </cell>
          <cell r="H957">
            <v>875</v>
          </cell>
          <cell r="I957">
            <v>702</v>
          </cell>
          <cell r="J957">
            <v>0</v>
          </cell>
          <cell r="K957">
            <v>0</v>
          </cell>
          <cell r="L957">
            <v>0</v>
          </cell>
          <cell r="M957">
            <v>0</v>
          </cell>
          <cell r="N957">
            <v>0</v>
          </cell>
          <cell r="O957">
            <v>383</v>
          </cell>
          <cell r="P957">
            <v>744</v>
          </cell>
          <cell r="Q957">
            <v>597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  <cell r="W957">
            <v>0</v>
          </cell>
          <cell r="X957">
            <v>0</v>
          </cell>
          <cell r="Y957">
            <v>0</v>
          </cell>
          <cell r="Z957">
            <v>0</v>
          </cell>
          <cell r="AA957">
            <v>0</v>
          </cell>
          <cell r="AB957">
            <v>0</v>
          </cell>
          <cell r="AC957">
            <v>0</v>
          </cell>
          <cell r="AD957">
            <v>0</v>
          </cell>
        </row>
        <row r="958">
          <cell r="A958" t="str">
            <v>RCRE</v>
          </cell>
          <cell r="B958" t="str">
            <v>RCREPF</v>
          </cell>
          <cell r="C958" t="str">
            <v>Criminal Justice Ethics</v>
          </cell>
          <cell r="D958">
            <v>38</v>
          </cell>
          <cell r="E958">
            <v>38</v>
          </cell>
          <cell r="F958">
            <v>3</v>
          </cell>
          <cell r="G958">
            <v>199</v>
          </cell>
          <cell r="H958">
            <v>393</v>
          </cell>
          <cell r="I958">
            <v>313</v>
          </cell>
          <cell r="J958">
            <v>0</v>
          </cell>
          <cell r="K958">
            <v>0</v>
          </cell>
          <cell r="L958">
            <v>0</v>
          </cell>
          <cell r="M958">
            <v>0</v>
          </cell>
          <cell r="N958">
            <v>0</v>
          </cell>
          <cell r="O958">
            <v>169</v>
          </cell>
          <cell r="P958">
            <v>334</v>
          </cell>
          <cell r="Q958">
            <v>266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  <cell r="W958">
            <v>0</v>
          </cell>
          <cell r="X958">
            <v>0</v>
          </cell>
          <cell r="Y958">
            <v>0</v>
          </cell>
          <cell r="Z958">
            <v>0</v>
          </cell>
          <cell r="AA958">
            <v>0</v>
          </cell>
          <cell r="AB958">
            <v>0</v>
          </cell>
          <cell r="AC958">
            <v>0</v>
          </cell>
          <cell r="AD958">
            <v>0</v>
          </cell>
        </row>
        <row r="959">
          <cell r="A959" t="str">
            <v>RCRI</v>
          </cell>
          <cell r="B959" t="str">
            <v>RCRIPF</v>
          </cell>
          <cell r="C959" t="str">
            <v>Critical Review</v>
          </cell>
          <cell r="D959">
            <v>31</v>
          </cell>
          <cell r="E959">
            <v>31</v>
          </cell>
          <cell r="F959">
            <v>4</v>
          </cell>
          <cell r="G959">
            <v>388</v>
          </cell>
          <cell r="H959">
            <v>642</v>
          </cell>
          <cell r="I959">
            <v>514</v>
          </cell>
          <cell r="J959">
            <v>0</v>
          </cell>
          <cell r="K959">
            <v>0</v>
          </cell>
          <cell r="L959">
            <v>0</v>
          </cell>
          <cell r="M959">
            <v>0</v>
          </cell>
          <cell r="N959">
            <v>0</v>
          </cell>
          <cell r="O959">
            <v>330</v>
          </cell>
          <cell r="P959">
            <v>546</v>
          </cell>
          <cell r="Q959">
            <v>437</v>
          </cell>
          <cell r="R959">
            <v>0</v>
          </cell>
          <cell r="S959">
            <v>0</v>
          </cell>
          <cell r="T959">
            <v>0</v>
          </cell>
          <cell r="U959">
            <v>0</v>
          </cell>
          <cell r="V959">
            <v>0</v>
          </cell>
          <cell r="W959">
            <v>0</v>
          </cell>
          <cell r="X959">
            <v>0</v>
          </cell>
          <cell r="Y959">
            <v>0</v>
          </cell>
          <cell r="Z959">
            <v>0</v>
          </cell>
          <cell r="AA959">
            <v>0</v>
          </cell>
          <cell r="AB959">
            <v>0</v>
          </cell>
          <cell r="AC959">
            <v>0</v>
          </cell>
          <cell r="AD959">
            <v>0</v>
          </cell>
        </row>
        <row r="960">
          <cell r="A960" t="str">
            <v>RCRP</v>
          </cell>
          <cell r="B960" t="str">
            <v>RCRPPF</v>
          </cell>
          <cell r="C960" t="str">
            <v>Communication Research and Practice</v>
          </cell>
          <cell r="D960">
            <v>5</v>
          </cell>
          <cell r="E960">
            <v>5</v>
          </cell>
          <cell r="F960">
            <v>4</v>
          </cell>
          <cell r="G960">
            <v>313</v>
          </cell>
          <cell r="H960">
            <v>500</v>
          </cell>
          <cell r="I960">
            <v>358</v>
          </cell>
          <cell r="J960">
            <v>0</v>
          </cell>
          <cell r="K960">
            <v>0</v>
          </cell>
          <cell r="L960">
            <v>0</v>
          </cell>
          <cell r="M960">
            <v>469</v>
          </cell>
          <cell r="N960">
            <v>0</v>
          </cell>
          <cell r="O960">
            <v>266</v>
          </cell>
          <cell r="P960">
            <v>425</v>
          </cell>
          <cell r="Q960">
            <v>304</v>
          </cell>
          <cell r="R960">
            <v>0</v>
          </cell>
          <cell r="S960">
            <v>0</v>
          </cell>
          <cell r="T960">
            <v>0</v>
          </cell>
          <cell r="U960">
            <v>399</v>
          </cell>
          <cell r="V960">
            <v>0</v>
          </cell>
          <cell r="W960">
            <v>0</v>
          </cell>
          <cell r="X960">
            <v>0</v>
          </cell>
          <cell r="Y960">
            <v>0</v>
          </cell>
          <cell r="Z960">
            <v>0</v>
          </cell>
          <cell r="AA960">
            <v>0</v>
          </cell>
          <cell r="AB960">
            <v>0</v>
          </cell>
          <cell r="AC960">
            <v>0</v>
          </cell>
          <cell r="AD960">
            <v>0</v>
          </cell>
        </row>
        <row r="961">
          <cell r="A961" t="str">
            <v>RCSA</v>
          </cell>
          <cell r="B961" t="str">
            <v>RCSAPF</v>
          </cell>
          <cell r="C961" t="str">
            <v>Communicatio: South African Journal for Communication Theory and Research</v>
          </cell>
          <cell r="D961">
            <v>45</v>
          </cell>
          <cell r="E961">
            <v>45</v>
          </cell>
          <cell r="F961">
            <v>4</v>
          </cell>
          <cell r="G961">
            <v>381</v>
          </cell>
          <cell r="H961">
            <v>749</v>
          </cell>
          <cell r="I961">
            <v>599</v>
          </cell>
          <cell r="J961">
            <v>0</v>
          </cell>
          <cell r="K961">
            <v>0</v>
          </cell>
          <cell r="L961">
            <v>0</v>
          </cell>
          <cell r="M961">
            <v>0</v>
          </cell>
          <cell r="N961">
            <v>0</v>
          </cell>
          <cell r="O961">
            <v>324</v>
          </cell>
          <cell r="P961">
            <v>637</v>
          </cell>
          <cell r="Q961">
            <v>509</v>
          </cell>
          <cell r="R961">
            <v>0</v>
          </cell>
          <cell r="S961">
            <v>0</v>
          </cell>
          <cell r="T961">
            <v>0</v>
          </cell>
          <cell r="U961">
            <v>0</v>
          </cell>
          <cell r="V961">
            <v>0</v>
          </cell>
          <cell r="W961">
            <v>0</v>
          </cell>
          <cell r="X961">
            <v>0</v>
          </cell>
          <cell r="Y961">
            <v>0</v>
          </cell>
          <cell r="Z961">
            <v>0</v>
          </cell>
          <cell r="AA961">
            <v>0</v>
          </cell>
          <cell r="AB961">
            <v>0</v>
          </cell>
          <cell r="AC961">
            <v>0</v>
          </cell>
          <cell r="AD961">
            <v>0</v>
          </cell>
        </row>
        <row r="962">
          <cell r="A962" t="str">
            <v>RCSE</v>
          </cell>
          <cell r="B962" t="str">
            <v>RCSEPF</v>
          </cell>
          <cell r="C962" t="str">
            <v>Critical Studies in Education</v>
          </cell>
          <cell r="D962">
            <v>60</v>
          </cell>
          <cell r="E962">
            <v>60</v>
          </cell>
          <cell r="F962">
            <v>4</v>
          </cell>
          <cell r="G962">
            <v>347</v>
          </cell>
          <cell r="H962">
            <v>580</v>
          </cell>
          <cell r="I962">
            <v>461</v>
          </cell>
          <cell r="J962">
            <v>0</v>
          </cell>
          <cell r="K962">
            <v>0</v>
          </cell>
          <cell r="L962">
            <v>0</v>
          </cell>
          <cell r="M962">
            <v>0</v>
          </cell>
          <cell r="N962">
            <v>0</v>
          </cell>
          <cell r="O962">
            <v>295</v>
          </cell>
          <cell r="P962">
            <v>493</v>
          </cell>
          <cell r="Q962">
            <v>392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  <cell r="W962">
            <v>0</v>
          </cell>
          <cell r="X962">
            <v>0</v>
          </cell>
          <cell r="Y962">
            <v>0</v>
          </cell>
          <cell r="Z962">
            <v>0</v>
          </cell>
          <cell r="AA962">
            <v>0</v>
          </cell>
          <cell r="AB962">
            <v>0</v>
          </cell>
          <cell r="AC962">
            <v>0</v>
          </cell>
          <cell r="AD962">
            <v>0</v>
          </cell>
        </row>
        <row r="963">
          <cell r="A963" t="str">
            <v>RCSM</v>
          </cell>
          <cell r="B963" t="str">
            <v>RCSMPF</v>
          </cell>
          <cell r="C963" t="str">
            <v>Critical Studies in Media Communication</v>
          </cell>
          <cell r="D963">
            <v>36</v>
          </cell>
          <cell r="E963">
            <v>36</v>
          </cell>
          <cell r="F963">
            <v>5</v>
          </cell>
          <cell r="G963">
            <v>338</v>
          </cell>
          <cell r="H963">
            <v>549</v>
          </cell>
          <cell r="I963">
            <v>441</v>
          </cell>
          <cell r="J963">
            <v>0</v>
          </cell>
          <cell r="K963">
            <v>0</v>
          </cell>
          <cell r="L963">
            <v>0</v>
          </cell>
          <cell r="M963">
            <v>0</v>
          </cell>
          <cell r="N963">
            <v>0</v>
          </cell>
          <cell r="O963">
            <v>287</v>
          </cell>
          <cell r="P963">
            <v>467</v>
          </cell>
          <cell r="Q963">
            <v>375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  <cell r="W963">
            <v>0</v>
          </cell>
          <cell r="X963">
            <v>0</v>
          </cell>
          <cell r="Y963">
            <v>0</v>
          </cell>
          <cell r="Z963">
            <v>0</v>
          </cell>
          <cell r="AA963">
            <v>0</v>
          </cell>
          <cell r="AB963">
            <v>0</v>
          </cell>
          <cell r="AC963">
            <v>0</v>
          </cell>
          <cell r="AD963">
            <v>0</v>
          </cell>
        </row>
        <row r="964">
          <cell r="A964" t="str">
            <v>RCSO</v>
          </cell>
          <cell r="B964" t="str">
            <v>RCSOPF</v>
          </cell>
          <cell r="C964" t="str">
            <v>Critique: Journal of Socialist Theory</v>
          </cell>
          <cell r="D964">
            <v>47</v>
          </cell>
          <cell r="E964">
            <v>47</v>
          </cell>
          <cell r="F964">
            <v>4</v>
          </cell>
          <cell r="G964">
            <v>521</v>
          </cell>
          <cell r="H964">
            <v>785</v>
          </cell>
          <cell r="I964">
            <v>626</v>
          </cell>
          <cell r="J964">
            <v>0</v>
          </cell>
          <cell r="K964">
            <v>0</v>
          </cell>
          <cell r="L964">
            <v>0</v>
          </cell>
          <cell r="M964">
            <v>0</v>
          </cell>
          <cell r="N964">
            <v>0</v>
          </cell>
          <cell r="O964">
            <v>443</v>
          </cell>
          <cell r="P964">
            <v>667</v>
          </cell>
          <cell r="Q964">
            <v>532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  <cell r="W964">
            <v>0</v>
          </cell>
          <cell r="X964">
            <v>0</v>
          </cell>
          <cell r="Y964">
            <v>0</v>
          </cell>
          <cell r="Z964">
            <v>0</v>
          </cell>
          <cell r="AA964">
            <v>0</v>
          </cell>
          <cell r="AB964">
            <v>0</v>
          </cell>
          <cell r="AC964">
            <v>0</v>
          </cell>
          <cell r="AD964">
            <v>0</v>
          </cell>
        </row>
        <row r="965">
          <cell r="A965" t="str">
            <v>RCSP</v>
          </cell>
          <cell r="B965" t="str">
            <v>RCSPPF</v>
          </cell>
          <cell r="C965" t="str">
            <v>Canadian Slavonic Papers</v>
          </cell>
          <cell r="D965">
            <v>61</v>
          </cell>
          <cell r="E965">
            <v>61</v>
          </cell>
          <cell r="F965">
            <v>4</v>
          </cell>
          <cell r="G965">
            <v>262</v>
          </cell>
          <cell r="H965">
            <v>416</v>
          </cell>
          <cell r="I965">
            <v>348</v>
          </cell>
          <cell r="J965" t="str">
            <v>422</v>
          </cell>
          <cell r="K965">
            <v>0</v>
          </cell>
          <cell r="L965">
            <v>0</v>
          </cell>
          <cell r="M965">
            <v>0</v>
          </cell>
          <cell r="N965">
            <v>0</v>
          </cell>
          <cell r="O965">
            <v>223</v>
          </cell>
          <cell r="P965">
            <v>354</v>
          </cell>
          <cell r="Q965">
            <v>296</v>
          </cell>
          <cell r="R965">
            <v>359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  <cell r="W965">
            <v>0</v>
          </cell>
          <cell r="X965">
            <v>0</v>
          </cell>
          <cell r="Y965">
            <v>0</v>
          </cell>
          <cell r="Z965">
            <v>0</v>
          </cell>
          <cell r="AA965">
            <v>0</v>
          </cell>
          <cell r="AB965">
            <v>0</v>
          </cell>
          <cell r="AC965">
            <v>0</v>
          </cell>
          <cell r="AD965">
            <v>0</v>
          </cell>
        </row>
        <row r="966">
          <cell r="A966" t="str">
            <v>RCSS</v>
          </cell>
          <cell r="B966" t="str">
            <v>RCSSPF</v>
          </cell>
          <cell r="C966" t="str">
            <v>Critical Studies on Security</v>
          </cell>
          <cell r="D966">
            <v>7</v>
          </cell>
          <cell r="E966">
            <v>7</v>
          </cell>
          <cell r="F966">
            <v>3</v>
          </cell>
          <cell r="G966">
            <v>267</v>
          </cell>
          <cell r="H966">
            <v>441</v>
          </cell>
          <cell r="I966">
            <v>354</v>
          </cell>
          <cell r="J966">
            <v>0</v>
          </cell>
          <cell r="K966">
            <v>0</v>
          </cell>
          <cell r="L966">
            <v>0</v>
          </cell>
          <cell r="M966">
            <v>0</v>
          </cell>
          <cell r="N966">
            <v>0</v>
          </cell>
          <cell r="O966">
            <v>227</v>
          </cell>
          <cell r="P966">
            <v>375</v>
          </cell>
          <cell r="Q966">
            <v>301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  <cell r="W966">
            <v>0</v>
          </cell>
          <cell r="X966">
            <v>0</v>
          </cell>
          <cell r="Y966">
            <v>0</v>
          </cell>
          <cell r="Z966">
            <v>0</v>
          </cell>
          <cell r="AA966">
            <v>0</v>
          </cell>
          <cell r="AB966">
            <v>0</v>
          </cell>
          <cell r="AC966">
            <v>0</v>
          </cell>
          <cell r="AD966">
            <v>0</v>
          </cell>
        </row>
        <row r="967">
          <cell r="A967" t="str">
            <v>RCST</v>
          </cell>
          <cell r="B967" t="str">
            <v>RCSTPF</v>
          </cell>
          <cell r="C967" t="str">
            <v>Communication Studies</v>
          </cell>
          <cell r="D967">
            <v>70</v>
          </cell>
          <cell r="E967">
            <v>70</v>
          </cell>
          <cell r="F967">
            <v>5</v>
          </cell>
          <cell r="G967">
            <v>309</v>
          </cell>
          <cell r="H967">
            <v>513</v>
          </cell>
          <cell r="I967">
            <v>411</v>
          </cell>
          <cell r="J967">
            <v>0</v>
          </cell>
          <cell r="K967">
            <v>0</v>
          </cell>
          <cell r="L967">
            <v>0</v>
          </cell>
          <cell r="M967">
            <v>0</v>
          </cell>
          <cell r="N967">
            <v>0</v>
          </cell>
          <cell r="O967">
            <v>263</v>
          </cell>
          <cell r="P967">
            <v>436</v>
          </cell>
          <cell r="Q967">
            <v>349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  <cell r="W967">
            <v>0</v>
          </cell>
          <cell r="X967">
            <v>0</v>
          </cell>
          <cell r="Y967">
            <v>0</v>
          </cell>
          <cell r="Z967">
            <v>0</v>
          </cell>
          <cell r="AA967">
            <v>0</v>
          </cell>
          <cell r="AB967">
            <v>0</v>
          </cell>
          <cell r="AC967">
            <v>0</v>
          </cell>
          <cell r="AD967">
            <v>0</v>
          </cell>
        </row>
        <row r="968">
          <cell r="A968" t="str">
            <v>RCSW</v>
          </cell>
          <cell r="B968" t="str">
            <v>RCSWPF</v>
          </cell>
          <cell r="C968" t="str">
            <v>China Journal of Social Work</v>
          </cell>
          <cell r="D968">
            <v>12</v>
          </cell>
          <cell r="E968">
            <v>12</v>
          </cell>
          <cell r="F968">
            <v>3</v>
          </cell>
          <cell r="G968">
            <v>321</v>
          </cell>
          <cell r="H968">
            <v>626</v>
          </cell>
          <cell r="I968">
            <v>498</v>
          </cell>
          <cell r="J968">
            <v>0</v>
          </cell>
          <cell r="K968">
            <v>0</v>
          </cell>
          <cell r="L968">
            <v>0</v>
          </cell>
          <cell r="M968">
            <v>0</v>
          </cell>
          <cell r="N968">
            <v>0</v>
          </cell>
          <cell r="O968">
            <v>273</v>
          </cell>
          <cell r="P968">
            <v>532</v>
          </cell>
          <cell r="Q968">
            <v>423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  <cell r="W968">
            <v>0</v>
          </cell>
          <cell r="X968">
            <v>0</v>
          </cell>
          <cell r="Y968">
            <v>0</v>
          </cell>
          <cell r="Z968">
            <v>0</v>
          </cell>
          <cell r="AA968">
            <v>0</v>
          </cell>
          <cell r="AB968">
            <v>0</v>
          </cell>
          <cell r="AC968">
            <v>0</v>
          </cell>
          <cell r="AD968">
            <v>0</v>
          </cell>
        </row>
        <row r="969">
          <cell r="A969" t="str">
            <v>RCTC</v>
          </cell>
          <cell r="B969" t="str">
            <v>RCTCPF</v>
          </cell>
          <cell r="C969" t="str">
            <v>Culture, Theory and Critique</v>
          </cell>
          <cell r="D969">
            <v>60</v>
          </cell>
          <cell r="E969">
            <v>60</v>
          </cell>
          <cell r="F969">
            <v>4</v>
          </cell>
          <cell r="G969">
            <v>609</v>
          </cell>
          <cell r="H969">
            <v>994</v>
          </cell>
          <cell r="I969">
            <v>793</v>
          </cell>
          <cell r="J969">
            <v>0</v>
          </cell>
          <cell r="K969">
            <v>0</v>
          </cell>
          <cell r="L969">
            <v>0</v>
          </cell>
          <cell r="M969">
            <v>0</v>
          </cell>
          <cell r="N969">
            <v>0</v>
          </cell>
          <cell r="O969">
            <v>518</v>
          </cell>
          <cell r="P969">
            <v>845</v>
          </cell>
          <cell r="Q969">
            <v>674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  <cell r="W969">
            <v>0</v>
          </cell>
          <cell r="X969">
            <v>0</v>
          </cell>
          <cell r="Y969">
            <v>0</v>
          </cell>
          <cell r="Z969">
            <v>0</v>
          </cell>
          <cell r="AA969">
            <v>0</v>
          </cell>
          <cell r="AB969">
            <v>0</v>
          </cell>
          <cell r="AC969">
            <v>0</v>
          </cell>
          <cell r="AD969">
            <v>0</v>
          </cell>
        </row>
        <row r="970">
          <cell r="A970" t="str">
            <v>RCUI</v>
          </cell>
          <cell r="B970" t="str">
            <v>RCUIPF</v>
          </cell>
          <cell r="C970" t="str">
            <v>Curriculum Inquiry</v>
          </cell>
          <cell r="D970">
            <v>49</v>
          </cell>
          <cell r="E970">
            <v>49</v>
          </cell>
          <cell r="F970">
            <v>5</v>
          </cell>
          <cell r="G970">
            <v>638</v>
          </cell>
          <cell r="H970">
            <v>839</v>
          </cell>
          <cell r="I970">
            <v>806</v>
          </cell>
          <cell r="J970">
            <v>0</v>
          </cell>
          <cell r="K970">
            <v>0</v>
          </cell>
          <cell r="L970">
            <v>1242</v>
          </cell>
          <cell r="M970">
            <v>0</v>
          </cell>
          <cell r="N970">
            <v>0</v>
          </cell>
          <cell r="O970">
            <v>542</v>
          </cell>
          <cell r="P970">
            <v>713</v>
          </cell>
          <cell r="Q970">
            <v>685</v>
          </cell>
          <cell r="R970">
            <v>0</v>
          </cell>
          <cell r="S970">
            <v>0</v>
          </cell>
          <cell r="T970">
            <v>1056</v>
          </cell>
          <cell r="U970">
            <v>0</v>
          </cell>
          <cell r="V970">
            <v>0</v>
          </cell>
          <cell r="W970">
            <v>0</v>
          </cell>
          <cell r="X970">
            <v>0</v>
          </cell>
          <cell r="Y970">
            <v>0</v>
          </cell>
          <cell r="Z970">
            <v>0</v>
          </cell>
          <cell r="AA970">
            <v>0</v>
          </cell>
          <cell r="AB970">
            <v>0</v>
          </cell>
          <cell r="AC970">
            <v>0</v>
          </cell>
          <cell r="AD970">
            <v>0</v>
          </cell>
        </row>
        <row r="971">
          <cell r="A971" t="str">
            <v>RCUS</v>
          </cell>
          <cell r="B971" t="str">
            <v>RCUSPF</v>
          </cell>
          <cell r="C971" t="str">
            <v>Cultural Studies</v>
          </cell>
          <cell r="D971">
            <v>33</v>
          </cell>
          <cell r="E971">
            <v>33</v>
          </cell>
          <cell r="F971">
            <v>6</v>
          </cell>
          <cell r="G971">
            <v>847</v>
          </cell>
          <cell r="H971">
            <v>1412</v>
          </cell>
          <cell r="I971">
            <v>1124</v>
          </cell>
          <cell r="J971">
            <v>0</v>
          </cell>
          <cell r="K971">
            <v>0</v>
          </cell>
          <cell r="L971">
            <v>0</v>
          </cell>
          <cell r="M971">
            <v>0</v>
          </cell>
          <cell r="N971">
            <v>0</v>
          </cell>
          <cell r="O971">
            <v>720</v>
          </cell>
          <cell r="P971">
            <v>1200</v>
          </cell>
          <cell r="Q971">
            <v>955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  <cell r="W971">
            <v>0</v>
          </cell>
          <cell r="X971">
            <v>0</v>
          </cell>
          <cell r="Y971">
            <v>0</v>
          </cell>
          <cell r="Z971">
            <v>0</v>
          </cell>
          <cell r="AA971">
            <v>0</v>
          </cell>
          <cell r="AB971">
            <v>0</v>
          </cell>
          <cell r="AC971">
            <v>0</v>
          </cell>
          <cell r="AD971">
            <v>0</v>
          </cell>
        </row>
        <row r="972">
          <cell r="A972" t="str">
            <v>RCUV</v>
          </cell>
          <cell r="B972" t="str">
            <v>RCUVPF</v>
          </cell>
          <cell r="C972" t="str">
            <v>Journal for Cultural Research</v>
          </cell>
          <cell r="D972">
            <v>23</v>
          </cell>
          <cell r="E972">
            <v>23</v>
          </cell>
          <cell r="F972">
            <v>4</v>
          </cell>
          <cell r="G972">
            <v>421</v>
          </cell>
          <cell r="H972">
            <v>705</v>
          </cell>
          <cell r="I972">
            <v>556</v>
          </cell>
          <cell r="J972">
            <v>0</v>
          </cell>
          <cell r="K972">
            <v>0</v>
          </cell>
          <cell r="L972">
            <v>0</v>
          </cell>
          <cell r="M972">
            <v>0</v>
          </cell>
          <cell r="N972">
            <v>0</v>
          </cell>
          <cell r="O972">
            <v>358</v>
          </cell>
          <cell r="P972">
            <v>599</v>
          </cell>
          <cell r="Q972">
            <v>473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  <cell r="W972">
            <v>0</v>
          </cell>
          <cell r="X972">
            <v>0</v>
          </cell>
          <cell r="Y972">
            <v>0</v>
          </cell>
          <cell r="Z972">
            <v>0</v>
          </cell>
          <cell r="AA972">
            <v>0</v>
          </cell>
          <cell r="AB972">
            <v>0</v>
          </cell>
          <cell r="AC972">
            <v>0</v>
          </cell>
          <cell r="AD972">
            <v>0</v>
          </cell>
        </row>
        <row r="973">
          <cell r="A973" t="str">
            <v>RCWR</v>
          </cell>
          <cell r="B973" t="str">
            <v>RCWRPF</v>
          </cell>
          <cell r="C973" t="str">
            <v>Current Writing: Text and Reception in Southern Africa</v>
          </cell>
          <cell r="D973">
            <v>31</v>
          </cell>
          <cell r="E973">
            <v>31</v>
          </cell>
          <cell r="F973">
            <v>2</v>
          </cell>
          <cell r="G973">
            <v>202</v>
          </cell>
          <cell r="H973">
            <v>331</v>
          </cell>
          <cell r="I973">
            <v>266</v>
          </cell>
          <cell r="J973">
            <v>0</v>
          </cell>
          <cell r="K973">
            <v>0</v>
          </cell>
          <cell r="L973">
            <v>0</v>
          </cell>
          <cell r="M973">
            <v>0</v>
          </cell>
          <cell r="N973">
            <v>0</v>
          </cell>
          <cell r="O973">
            <v>172</v>
          </cell>
          <cell r="P973">
            <v>281</v>
          </cell>
          <cell r="Q973">
            <v>226</v>
          </cell>
          <cell r="R973">
            <v>0</v>
          </cell>
          <cell r="S973">
            <v>0</v>
          </cell>
          <cell r="T973">
            <v>0</v>
          </cell>
          <cell r="U973">
            <v>0</v>
          </cell>
          <cell r="V973">
            <v>0</v>
          </cell>
          <cell r="W973">
            <v>0</v>
          </cell>
          <cell r="X973">
            <v>0</v>
          </cell>
          <cell r="Y973">
            <v>0</v>
          </cell>
          <cell r="Z973">
            <v>0</v>
          </cell>
          <cell r="AA973">
            <v>0</v>
          </cell>
          <cell r="AB973">
            <v>0</v>
          </cell>
          <cell r="AC973">
            <v>0</v>
          </cell>
          <cell r="AD973">
            <v>0</v>
          </cell>
        </row>
        <row r="974">
          <cell r="A974" t="str">
            <v>RCYB</v>
          </cell>
          <cell r="B974" t="str">
            <v>RCYBPF</v>
          </cell>
          <cell r="C974" t="str">
            <v>Journal of Cyber Policy</v>
          </cell>
          <cell r="D974">
            <v>4</v>
          </cell>
          <cell r="E974">
            <v>4</v>
          </cell>
          <cell r="F974">
            <v>3</v>
          </cell>
          <cell r="G974">
            <v>354</v>
          </cell>
          <cell r="H974">
            <v>565</v>
          </cell>
          <cell r="I974">
            <v>469</v>
          </cell>
          <cell r="J974">
            <v>0</v>
          </cell>
          <cell r="K974">
            <v>0</v>
          </cell>
          <cell r="L974">
            <v>0</v>
          </cell>
          <cell r="M974">
            <v>0</v>
          </cell>
          <cell r="N974">
            <v>0</v>
          </cell>
          <cell r="O974">
            <v>301</v>
          </cell>
          <cell r="P974">
            <v>480</v>
          </cell>
          <cell r="Q974">
            <v>399</v>
          </cell>
          <cell r="R974">
            <v>0</v>
          </cell>
          <cell r="S974">
            <v>0</v>
          </cell>
          <cell r="T974">
            <v>0</v>
          </cell>
          <cell r="U974">
            <v>0</v>
          </cell>
          <cell r="V974">
            <v>0</v>
          </cell>
          <cell r="W974">
            <v>0</v>
          </cell>
          <cell r="X974">
            <v>0</v>
          </cell>
          <cell r="Y974">
            <v>0</v>
          </cell>
          <cell r="Z974">
            <v>0</v>
          </cell>
          <cell r="AA974">
            <v>0</v>
          </cell>
          <cell r="AB974">
            <v>0</v>
          </cell>
          <cell r="AC974">
            <v>0</v>
          </cell>
          <cell r="AD974">
            <v>0</v>
          </cell>
        </row>
        <row r="975">
          <cell r="A975" t="str">
            <v>RCYE</v>
          </cell>
          <cell r="B975" t="str">
            <v>RCYEPF</v>
          </cell>
          <cell r="C975" t="str">
            <v>Cultura y EducaciAn</v>
          </cell>
          <cell r="D975">
            <v>31</v>
          </cell>
          <cell r="E975">
            <v>31</v>
          </cell>
          <cell r="F975">
            <v>4</v>
          </cell>
          <cell r="G975">
            <v>794</v>
          </cell>
          <cell r="H975">
            <v>1270</v>
          </cell>
          <cell r="I975">
            <v>992</v>
          </cell>
          <cell r="J975">
            <v>0</v>
          </cell>
          <cell r="K975">
            <v>0</v>
          </cell>
          <cell r="L975">
            <v>0</v>
          </cell>
          <cell r="M975">
            <v>0</v>
          </cell>
          <cell r="N975">
            <v>0</v>
          </cell>
          <cell r="O975">
            <v>675</v>
          </cell>
          <cell r="P975">
            <v>1080</v>
          </cell>
          <cell r="Q975">
            <v>843</v>
          </cell>
          <cell r="R975">
            <v>0</v>
          </cell>
          <cell r="S975">
            <v>0</v>
          </cell>
          <cell r="T975">
            <v>0</v>
          </cell>
          <cell r="U975">
            <v>0</v>
          </cell>
          <cell r="V975">
            <v>0</v>
          </cell>
          <cell r="W975">
            <v>0</v>
          </cell>
          <cell r="X975">
            <v>0</v>
          </cell>
          <cell r="Y975">
            <v>0</v>
          </cell>
          <cell r="Z975">
            <v>0</v>
          </cell>
          <cell r="AA975">
            <v>0</v>
          </cell>
          <cell r="AB975">
            <v>0</v>
          </cell>
          <cell r="AC975">
            <v>0</v>
          </cell>
          <cell r="AD975">
            <v>0</v>
          </cell>
        </row>
        <row r="976">
          <cell r="A976" t="str">
            <v>RDAC</v>
          </cell>
          <cell r="B976" t="str">
            <v>RDACPF</v>
          </cell>
          <cell r="C976" t="str">
            <v>Dynamics of Asymmetric Conflict</v>
          </cell>
          <cell r="D976">
            <v>12</v>
          </cell>
          <cell r="E976">
            <v>12</v>
          </cell>
          <cell r="F976">
            <v>3</v>
          </cell>
          <cell r="G976">
            <v>325</v>
          </cell>
          <cell r="H976">
            <v>640</v>
          </cell>
          <cell r="I976">
            <v>512</v>
          </cell>
          <cell r="J976">
            <v>0</v>
          </cell>
          <cell r="K976">
            <v>0</v>
          </cell>
          <cell r="L976">
            <v>0</v>
          </cell>
          <cell r="M976">
            <v>0</v>
          </cell>
          <cell r="N976">
            <v>0</v>
          </cell>
          <cell r="O976">
            <v>276</v>
          </cell>
          <cell r="P976">
            <v>544</v>
          </cell>
          <cell r="Q976">
            <v>435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  <cell r="W976">
            <v>0</v>
          </cell>
          <cell r="X976">
            <v>0</v>
          </cell>
          <cell r="Y976">
            <v>0</v>
          </cell>
          <cell r="Z976">
            <v>0</v>
          </cell>
          <cell r="AA976">
            <v>0</v>
          </cell>
          <cell r="AB976">
            <v>0</v>
          </cell>
          <cell r="AC976">
            <v>0</v>
          </cell>
          <cell r="AD976">
            <v>0</v>
          </cell>
        </row>
        <row r="977">
          <cell r="A977" t="str">
            <v>RDAP</v>
          </cell>
          <cell r="B977" t="str">
            <v>RDAPPF</v>
          </cell>
          <cell r="C977" t="str">
            <v>The Journal of Holocaust Research</v>
          </cell>
          <cell r="D977">
            <v>33</v>
          </cell>
          <cell r="E977">
            <v>33</v>
          </cell>
          <cell r="F977">
            <v>4</v>
          </cell>
          <cell r="G977">
            <v>280</v>
          </cell>
          <cell r="H977">
            <v>450</v>
          </cell>
          <cell r="I977">
            <v>373</v>
          </cell>
          <cell r="J977">
            <v>0</v>
          </cell>
          <cell r="K977">
            <v>0</v>
          </cell>
          <cell r="L977">
            <v>0</v>
          </cell>
          <cell r="M977">
            <v>0</v>
          </cell>
          <cell r="N977">
            <v>0</v>
          </cell>
          <cell r="O977">
            <v>238</v>
          </cell>
          <cell r="P977">
            <v>382</v>
          </cell>
          <cell r="Q977">
            <v>317</v>
          </cell>
          <cell r="R977">
            <v>0</v>
          </cell>
          <cell r="S977">
            <v>0</v>
          </cell>
          <cell r="T977">
            <v>0</v>
          </cell>
          <cell r="U977">
            <v>0</v>
          </cell>
          <cell r="V977">
            <v>0</v>
          </cell>
          <cell r="W977">
            <v>0</v>
          </cell>
          <cell r="X977">
            <v>0</v>
          </cell>
          <cell r="Y977">
            <v>0</v>
          </cell>
          <cell r="Z977">
            <v>0</v>
          </cell>
          <cell r="AA977">
            <v>0</v>
          </cell>
          <cell r="AB977">
            <v>0</v>
          </cell>
          <cell r="AC977">
            <v>0</v>
          </cell>
          <cell r="AD977">
            <v>0</v>
          </cell>
        </row>
        <row r="978">
          <cell r="A978" t="str">
            <v>RDAT</v>
          </cell>
          <cell r="B978" t="str">
            <v>RDATPF</v>
          </cell>
          <cell r="C978" t="str">
            <v>de arte</v>
          </cell>
          <cell r="D978">
            <v>54</v>
          </cell>
          <cell r="E978">
            <v>54</v>
          </cell>
          <cell r="F978">
            <v>3</v>
          </cell>
          <cell r="G978">
            <v>258</v>
          </cell>
          <cell r="H978">
            <v>413</v>
          </cell>
          <cell r="I978">
            <v>345</v>
          </cell>
          <cell r="J978">
            <v>0</v>
          </cell>
          <cell r="K978">
            <v>0</v>
          </cell>
          <cell r="L978">
            <v>0</v>
          </cell>
          <cell r="M978">
            <v>0</v>
          </cell>
          <cell r="N978">
            <v>0</v>
          </cell>
          <cell r="O978">
            <v>219</v>
          </cell>
          <cell r="P978">
            <v>351</v>
          </cell>
          <cell r="Q978">
            <v>293</v>
          </cell>
          <cell r="R978">
            <v>0</v>
          </cell>
          <cell r="S978">
            <v>0</v>
          </cell>
          <cell r="T978">
            <v>0</v>
          </cell>
          <cell r="U978">
            <v>0</v>
          </cell>
          <cell r="V978">
            <v>0</v>
          </cell>
          <cell r="W978">
            <v>0</v>
          </cell>
          <cell r="X978">
            <v>0</v>
          </cell>
          <cell r="Y978">
            <v>0</v>
          </cell>
          <cell r="Z978">
            <v>0</v>
          </cell>
          <cell r="AA978">
            <v>0</v>
          </cell>
          <cell r="AB978">
            <v>0</v>
          </cell>
          <cell r="AC978">
            <v>0</v>
          </cell>
          <cell r="AD978">
            <v>0</v>
          </cell>
        </row>
        <row r="979">
          <cell r="A979" t="str">
            <v>RDES</v>
          </cell>
          <cell r="B979" t="str">
            <v>RDESPF</v>
          </cell>
          <cell r="C979" t="str">
            <v>Theatre and Performance Design</v>
          </cell>
          <cell r="D979">
            <v>5</v>
          </cell>
          <cell r="E979">
            <v>5</v>
          </cell>
          <cell r="F979">
            <v>4</v>
          </cell>
          <cell r="G979">
            <v>365</v>
          </cell>
          <cell r="H979">
            <v>581</v>
          </cell>
          <cell r="I979">
            <v>486</v>
          </cell>
          <cell r="J979">
            <v>0</v>
          </cell>
          <cell r="K979">
            <v>0</v>
          </cell>
          <cell r="L979">
            <v>0</v>
          </cell>
          <cell r="M979">
            <v>0</v>
          </cell>
          <cell r="N979">
            <v>0</v>
          </cell>
          <cell r="O979">
            <v>310</v>
          </cell>
          <cell r="P979">
            <v>494</v>
          </cell>
          <cell r="Q979">
            <v>413</v>
          </cell>
          <cell r="R979">
            <v>0</v>
          </cell>
          <cell r="S979">
            <v>0</v>
          </cell>
          <cell r="T979">
            <v>0</v>
          </cell>
          <cell r="U979">
            <v>0</v>
          </cell>
          <cell r="V979">
            <v>0</v>
          </cell>
          <cell r="W979">
            <v>0</v>
          </cell>
          <cell r="X979">
            <v>0</v>
          </cell>
          <cell r="Y979">
            <v>0</v>
          </cell>
          <cell r="Z979">
            <v>0</v>
          </cell>
          <cell r="AA979">
            <v>0</v>
          </cell>
          <cell r="AB979">
            <v>0</v>
          </cell>
          <cell r="AC979">
            <v>0</v>
          </cell>
          <cell r="AD979">
            <v>0</v>
          </cell>
        </row>
        <row r="980">
          <cell r="A980" t="str">
            <v>RDGS</v>
          </cell>
          <cell r="B980" t="str">
            <v>RDGSPF</v>
          </cell>
          <cell r="C980" t="str">
            <v>Geografisk Tidsskrif-Danish Journal of Geography</v>
          </cell>
          <cell r="D980">
            <v>119</v>
          </cell>
          <cell r="E980">
            <v>119</v>
          </cell>
          <cell r="F980">
            <v>2</v>
          </cell>
          <cell r="G980">
            <v>167</v>
          </cell>
          <cell r="H980">
            <v>292</v>
          </cell>
          <cell r="I980">
            <v>233</v>
          </cell>
          <cell r="J980">
            <v>0</v>
          </cell>
          <cell r="K980">
            <v>0</v>
          </cell>
          <cell r="L980">
            <v>0</v>
          </cell>
          <cell r="M980">
            <v>0</v>
          </cell>
          <cell r="N980">
            <v>0</v>
          </cell>
          <cell r="O980">
            <v>142</v>
          </cell>
          <cell r="P980">
            <v>248</v>
          </cell>
          <cell r="Q980">
            <v>198</v>
          </cell>
          <cell r="R980">
            <v>0</v>
          </cell>
          <cell r="S980">
            <v>0</v>
          </cell>
          <cell r="T980">
            <v>0</v>
          </cell>
          <cell r="U980">
            <v>0</v>
          </cell>
          <cell r="V980">
            <v>0</v>
          </cell>
          <cell r="W980">
            <v>0</v>
          </cell>
          <cell r="X980">
            <v>0</v>
          </cell>
          <cell r="Y980">
            <v>0</v>
          </cell>
          <cell r="Z980">
            <v>0</v>
          </cell>
          <cell r="AA980">
            <v>0</v>
          </cell>
          <cell r="AB980">
            <v>0</v>
          </cell>
          <cell r="AC980">
            <v>0</v>
          </cell>
          <cell r="AD980">
            <v>0</v>
          </cell>
        </row>
        <row r="981">
          <cell r="A981" t="str">
            <v>RDIJ</v>
          </cell>
          <cell r="B981" t="str">
            <v>RDIJPF</v>
          </cell>
          <cell r="C981" t="str">
            <v>Digital Journalism</v>
          </cell>
          <cell r="D981">
            <v>7</v>
          </cell>
          <cell r="E981">
            <v>7</v>
          </cell>
          <cell r="F981">
            <v>10</v>
          </cell>
          <cell r="G981">
            <v>439</v>
          </cell>
          <cell r="H981">
            <v>701</v>
          </cell>
          <cell r="I981">
            <v>527</v>
          </cell>
          <cell r="J981">
            <v>0</v>
          </cell>
          <cell r="K981">
            <v>0</v>
          </cell>
          <cell r="L981">
            <v>0</v>
          </cell>
          <cell r="M981">
            <v>0</v>
          </cell>
          <cell r="N981">
            <v>0</v>
          </cell>
          <cell r="O981">
            <v>373</v>
          </cell>
          <cell r="P981">
            <v>596</v>
          </cell>
          <cell r="Q981">
            <v>448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  <cell r="W981">
            <v>0</v>
          </cell>
          <cell r="X981">
            <v>0</v>
          </cell>
          <cell r="Y981">
            <v>0</v>
          </cell>
          <cell r="Z981">
            <v>0</v>
          </cell>
          <cell r="AA981">
            <v>0</v>
          </cell>
          <cell r="AB981">
            <v>0</v>
          </cell>
          <cell r="AC981">
            <v>0</v>
          </cell>
          <cell r="AD981">
            <v>0</v>
          </cell>
        </row>
        <row r="982">
          <cell r="A982" t="str">
            <v>RDIS</v>
          </cell>
          <cell r="B982" t="str">
            <v>RDISPF</v>
          </cell>
          <cell r="C982" t="str">
            <v>Distinktion: Journal of Social Theory</v>
          </cell>
          <cell r="D982">
            <v>20</v>
          </cell>
          <cell r="E982">
            <v>20</v>
          </cell>
          <cell r="F982">
            <v>3</v>
          </cell>
          <cell r="G982">
            <v>229</v>
          </cell>
          <cell r="H982">
            <v>367</v>
          </cell>
          <cell r="I982">
            <v>208</v>
          </cell>
          <cell r="J982">
            <v>0</v>
          </cell>
          <cell r="K982">
            <v>0</v>
          </cell>
          <cell r="L982">
            <v>0</v>
          </cell>
          <cell r="M982">
            <v>0</v>
          </cell>
          <cell r="N982">
            <v>0</v>
          </cell>
          <cell r="O982">
            <v>195</v>
          </cell>
          <cell r="P982">
            <v>312</v>
          </cell>
          <cell r="Q982">
            <v>177</v>
          </cell>
          <cell r="R982">
            <v>0</v>
          </cell>
          <cell r="S982">
            <v>0</v>
          </cell>
          <cell r="T982">
            <v>0</v>
          </cell>
          <cell r="U982">
            <v>0</v>
          </cell>
          <cell r="V982">
            <v>0</v>
          </cell>
          <cell r="W982">
            <v>0</v>
          </cell>
          <cell r="X982">
            <v>0</v>
          </cell>
          <cell r="Y982">
            <v>0</v>
          </cell>
          <cell r="Z982">
            <v>0</v>
          </cell>
          <cell r="AA982">
            <v>0</v>
          </cell>
          <cell r="AB982">
            <v>0</v>
          </cell>
          <cell r="AC982">
            <v>0</v>
          </cell>
          <cell r="AD982">
            <v>0</v>
          </cell>
        </row>
        <row r="983">
          <cell r="A983" t="str">
            <v>RDSP</v>
          </cell>
          <cell r="B983" t="str">
            <v>RDSPPF</v>
          </cell>
          <cell r="C983" t="str">
            <v>disP - The Planning Review</v>
          </cell>
          <cell r="D983">
            <v>55</v>
          </cell>
          <cell r="E983">
            <v>55</v>
          </cell>
          <cell r="F983">
            <v>4</v>
          </cell>
          <cell r="G983">
            <v>442</v>
          </cell>
          <cell r="H983">
            <v>732</v>
          </cell>
          <cell r="I983">
            <v>584</v>
          </cell>
          <cell r="J983">
            <v>0</v>
          </cell>
          <cell r="K983">
            <v>0</v>
          </cell>
          <cell r="L983">
            <v>0</v>
          </cell>
          <cell r="M983">
            <v>0</v>
          </cell>
          <cell r="N983">
            <v>0</v>
          </cell>
          <cell r="O983">
            <v>376</v>
          </cell>
          <cell r="P983">
            <v>622</v>
          </cell>
          <cell r="Q983">
            <v>496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  <cell r="W983">
            <v>0</v>
          </cell>
          <cell r="X983">
            <v>0</v>
          </cell>
          <cell r="Y983">
            <v>0</v>
          </cell>
          <cell r="Z983">
            <v>0</v>
          </cell>
          <cell r="AA983">
            <v>0</v>
          </cell>
          <cell r="AB983">
            <v>0</v>
          </cell>
          <cell r="AC983">
            <v>0</v>
          </cell>
          <cell r="AD983">
            <v>0</v>
          </cell>
        </row>
        <row r="984">
          <cell r="A984" t="str">
            <v>RDST</v>
          </cell>
          <cell r="B984" t="str">
            <v>RDSTPF</v>
          </cell>
          <cell r="C984" t="str">
            <v>Diaspora Studies</v>
          </cell>
          <cell r="D984">
            <v>12</v>
          </cell>
          <cell r="E984">
            <v>12</v>
          </cell>
          <cell r="F984">
            <v>2</v>
          </cell>
          <cell r="G984">
            <v>272</v>
          </cell>
          <cell r="H984">
            <v>440</v>
          </cell>
          <cell r="I984">
            <v>352</v>
          </cell>
          <cell r="J984">
            <v>0</v>
          </cell>
          <cell r="K984">
            <v>0</v>
          </cell>
          <cell r="L984">
            <v>0</v>
          </cell>
          <cell r="M984">
            <v>0</v>
          </cell>
          <cell r="N984">
            <v>0</v>
          </cell>
          <cell r="O984">
            <v>231</v>
          </cell>
          <cell r="P984">
            <v>374</v>
          </cell>
          <cell r="Q984">
            <v>299</v>
          </cell>
          <cell r="R984">
            <v>0</v>
          </cell>
          <cell r="S984">
            <v>0</v>
          </cell>
          <cell r="T984">
            <v>0</v>
          </cell>
          <cell r="U984">
            <v>0</v>
          </cell>
          <cell r="V984">
            <v>0</v>
          </cell>
          <cell r="W984">
            <v>0</v>
          </cell>
          <cell r="X984">
            <v>0</v>
          </cell>
          <cell r="Y984">
            <v>0</v>
          </cell>
          <cell r="Z984">
            <v>0</v>
          </cell>
          <cell r="AA984">
            <v>0</v>
          </cell>
          <cell r="AB984">
            <v>0</v>
          </cell>
          <cell r="AC984">
            <v>0</v>
          </cell>
          <cell r="AD984">
            <v>0</v>
          </cell>
        </row>
        <row r="985">
          <cell r="A985" t="str">
            <v>REAC</v>
          </cell>
          <cell r="B985" t="str">
            <v>REACPF</v>
          </cell>
          <cell r="C985" t="str">
            <v>Educational Action Research</v>
          </cell>
          <cell r="D985">
            <v>27</v>
          </cell>
          <cell r="E985">
            <v>27</v>
          </cell>
          <cell r="F985">
            <v>5</v>
          </cell>
          <cell r="G985">
            <v>793</v>
          </cell>
          <cell r="H985">
            <v>1232</v>
          </cell>
          <cell r="I985">
            <v>980</v>
          </cell>
          <cell r="J985">
            <v>0</v>
          </cell>
          <cell r="K985">
            <v>0</v>
          </cell>
          <cell r="L985">
            <v>0</v>
          </cell>
          <cell r="M985">
            <v>0</v>
          </cell>
          <cell r="N985">
            <v>0</v>
          </cell>
          <cell r="O985">
            <v>674</v>
          </cell>
          <cell r="P985">
            <v>1047</v>
          </cell>
          <cell r="Q985">
            <v>833</v>
          </cell>
          <cell r="R985">
            <v>0</v>
          </cell>
          <cell r="S985">
            <v>0</v>
          </cell>
          <cell r="T985">
            <v>0</v>
          </cell>
          <cell r="U985">
            <v>0</v>
          </cell>
          <cell r="V985">
            <v>0</v>
          </cell>
          <cell r="W985">
            <v>0</v>
          </cell>
          <cell r="X985">
            <v>0</v>
          </cell>
          <cell r="Y985">
            <v>0</v>
          </cell>
          <cell r="Z985">
            <v>0</v>
          </cell>
          <cell r="AA985">
            <v>0</v>
          </cell>
          <cell r="AB985">
            <v>0</v>
          </cell>
          <cell r="AC985">
            <v>0</v>
          </cell>
          <cell r="AD985">
            <v>0</v>
          </cell>
        </row>
        <row r="986">
          <cell r="A986" t="str">
            <v>REAE</v>
          </cell>
          <cell r="B986" t="str">
            <v>REAEPF</v>
          </cell>
          <cell r="C986" t="str">
            <v>Ethnography &amp; Education</v>
          </cell>
          <cell r="D986">
            <v>14</v>
          </cell>
          <cell r="E986">
            <v>14</v>
          </cell>
          <cell r="F986">
            <v>4</v>
          </cell>
          <cell r="G986">
            <v>325</v>
          </cell>
          <cell r="H986">
            <v>548</v>
          </cell>
          <cell r="I986">
            <v>434</v>
          </cell>
          <cell r="J986">
            <v>0</v>
          </cell>
          <cell r="K986">
            <v>0</v>
          </cell>
          <cell r="L986">
            <v>0</v>
          </cell>
          <cell r="M986">
            <v>0</v>
          </cell>
          <cell r="N986">
            <v>0</v>
          </cell>
          <cell r="O986">
            <v>276</v>
          </cell>
          <cell r="P986">
            <v>466</v>
          </cell>
          <cell r="Q986">
            <v>369</v>
          </cell>
          <cell r="R986">
            <v>0</v>
          </cell>
          <cell r="S986">
            <v>0</v>
          </cell>
          <cell r="T986">
            <v>0</v>
          </cell>
          <cell r="U986">
            <v>0</v>
          </cell>
          <cell r="V986">
            <v>0</v>
          </cell>
          <cell r="W986">
            <v>0</v>
          </cell>
          <cell r="X986">
            <v>0</v>
          </cell>
          <cell r="Y986">
            <v>0</v>
          </cell>
          <cell r="Z986">
            <v>0</v>
          </cell>
          <cell r="AA986">
            <v>0</v>
          </cell>
          <cell r="AB986">
            <v>0</v>
          </cell>
          <cell r="AC986">
            <v>0</v>
          </cell>
          <cell r="AD986">
            <v>0</v>
          </cell>
        </row>
        <row r="987">
          <cell r="A987" t="str">
            <v>REAJ</v>
          </cell>
          <cell r="B987" t="str">
            <v>REAJPF</v>
          </cell>
          <cell r="C987" t="str">
            <v>Social and Environmental Accountability Journal</v>
          </cell>
          <cell r="D987">
            <v>39</v>
          </cell>
          <cell r="E987">
            <v>39</v>
          </cell>
          <cell r="F987">
            <v>3</v>
          </cell>
          <cell r="G987">
            <v>173</v>
          </cell>
          <cell r="H987">
            <v>285</v>
          </cell>
          <cell r="I987">
            <v>229</v>
          </cell>
          <cell r="J987">
            <v>0</v>
          </cell>
          <cell r="K987">
            <v>0</v>
          </cell>
          <cell r="L987">
            <v>0</v>
          </cell>
          <cell r="M987">
            <v>0</v>
          </cell>
          <cell r="N987">
            <v>0</v>
          </cell>
          <cell r="O987">
            <v>147</v>
          </cell>
          <cell r="P987">
            <v>242</v>
          </cell>
          <cell r="Q987">
            <v>195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  <cell r="W987">
            <v>0</v>
          </cell>
          <cell r="X987">
            <v>0</v>
          </cell>
          <cell r="Y987">
            <v>0</v>
          </cell>
          <cell r="Z987">
            <v>0</v>
          </cell>
          <cell r="AA987">
            <v>0</v>
          </cell>
          <cell r="AB987">
            <v>0</v>
          </cell>
          <cell r="AC987">
            <v>0</v>
          </cell>
          <cell r="AD987">
            <v>0</v>
          </cell>
        </row>
        <row r="988">
          <cell r="A988" t="str">
            <v>REAL</v>
          </cell>
          <cell r="B988" t="str">
            <v>REALPF</v>
          </cell>
          <cell r="C988" t="str">
            <v>Eastern African Literary and Cultural Studies</v>
          </cell>
          <cell r="D988">
            <v>5</v>
          </cell>
          <cell r="E988">
            <v>5</v>
          </cell>
          <cell r="F988">
            <v>4</v>
          </cell>
          <cell r="G988">
            <v>321</v>
          </cell>
          <cell r="H988">
            <v>516</v>
          </cell>
          <cell r="I988">
            <v>429</v>
          </cell>
          <cell r="J988">
            <v>0</v>
          </cell>
          <cell r="K988">
            <v>0</v>
          </cell>
          <cell r="L988">
            <v>0</v>
          </cell>
          <cell r="M988">
            <v>0</v>
          </cell>
          <cell r="N988">
            <v>0</v>
          </cell>
          <cell r="O988">
            <v>273</v>
          </cell>
          <cell r="P988">
            <v>439</v>
          </cell>
          <cell r="Q988">
            <v>365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  <cell r="W988">
            <v>0</v>
          </cell>
          <cell r="X988">
            <v>0</v>
          </cell>
          <cell r="Y988">
            <v>0</v>
          </cell>
          <cell r="Z988">
            <v>0</v>
          </cell>
          <cell r="AA988">
            <v>0</v>
          </cell>
          <cell r="AB988">
            <v>0</v>
          </cell>
          <cell r="AC988">
            <v>0</v>
          </cell>
          <cell r="AD988">
            <v>0</v>
          </cell>
        </row>
        <row r="989">
          <cell r="A989" t="str">
            <v>REARP</v>
          </cell>
          <cell r="B989" t="str">
            <v>REARPPF</v>
          </cell>
          <cell r="C989" t="str">
            <v>European Accounting Review: Full Set</v>
          </cell>
          <cell r="D989" t="str">
            <v>PACK</v>
          </cell>
          <cell r="E989" t="str">
            <v>PACK</v>
          </cell>
          <cell r="F989" t="str">
            <v>PACK</v>
          </cell>
          <cell r="G989">
            <v>802</v>
          </cell>
          <cell r="H989">
            <v>1312</v>
          </cell>
          <cell r="I989">
            <v>1048</v>
          </cell>
          <cell r="J989">
            <v>0</v>
          </cell>
          <cell r="K989">
            <v>0</v>
          </cell>
          <cell r="L989">
            <v>0</v>
          </cell>
          <cell r="M989">
            <v>0</v>
          </cell>
          <cell r="N989">
            <v>0</v>
          </cell>
          <cell r="O989">
            <v>682</v>
          </cell>
          <cell r="P989">
            <v>1115</v>
          </cell>
          <cell r="Q989">
            <v>891</v>
          </cell>
          <cell r="R989">
            <v>0</v>
          </cell>
          <cell r="S989">
            <v>0</v>
          </cell>
          <cell r="T989">
            <v>0</v>
          </cell>
          <cell r="U989">
            <v>0</v>
          </cell>
          <cell r="V989">
            <v>0</v>
          </cell>
          <cell r="W989">
            <v>0</v>
          </cell>
          <cell r="X989">
            <v>0</v>
          </cell>
          <cell r="Y989">
            <v>0</v>
          </cell>
          <cell r="Z989">
            <v>0</v>
          </cell>
          <cell r="AA989">
            <v>0</v>
          </cell>
          <cell r="AB989">
            <v>0</v>
          </cell>
          <cell r="AC989">
            <v>0</v>
          </cell>
          <cell r="AD989">
            <v>0</v>
          </cell>
        </row>
        <row r="990">
          <cell r="A990" t="str">
            <v>REBD</v>
          </cell>
          <cell r="B990" t="str">
            <v>REBDPF</v>
          </cell>
          <cell r="C990" t="str">
            <v>Emotional &amp; Behavioural Difficulties</v>
          </cell>
          <cell r="D990">
            <v>24</v>
          </cell>
          <cell r="E990">
            <v>24</v>
          </cell>
          <cell r="F990">
            <v>4</v>
          </cell>
          <cell r="G990">
            <v>569</v>
          </cell>
          <cell r="H990">
            <v>1084</v>
          </cell>
          <cell r="I990">
            <v>865</v>
          </cell>
          <cell r="J990">
            <v>0</v>
          </cell>
          <cell r="K990">
            <v>0</v>
          </cell>
          <cell r="L990">
            <v>0</v>
          </cell>
          <cell r="M990">
            <v>0</v>
          </cell>
          <cell r="N990">
            <v>0</v>
          </cell>
          <cell r="O990">
            <v>484</v>
          </cell>
          <cell r="P990">
            <v>921</v>
          </cell>
          <cell r="Q990">
            <v>735</v>
          </cell>
          <cell r="R990">
            <v>0</v>
          </cell>
          <cell r="S990">
            <v>0</v>
          </cell>
          <cell r="T990">
            <v>0</v>
          </cell>
          <cell r="U990">
            <v>0</v>
          </cell>
          <cell r="V990">
            <v>0</v>
          </cell>
          <cell r="W990">
            <v>0</v>
          </cell>
          <cell r="X990">
            <v>0</v>
          </cell>
          <cell r="Y990">
            <v>0</v>
          </cell>
          <cell r="Z990">
            <v>0</v>
          </cell>
          <cell r="AA990">
            <v>0</v>
          </cell>
          <cell r="AB990">
            <v>0</v>
          </cell>
          <cell r="AC990">
            <v>0</v>
          </cell>
          <cell r="AD990">
            <v>0</v>
          </cell>
        </row>
        <row r="991">
          <cell r="A991" t="str">
            <v>RECAF</v>
          </cell>
          <cell r="B991" t="str">
            <v>RECAFPF</v>
          </cell>
          <cell r="C991" t="str">
            <v>Eastern Communication Association Jnls</v>
          </cell>
          <cell r="D991" t="str">
            <v>PACK</v>
          </cell>
          <cell r="E991" t="str">
            <v>PACK</v>
          </cell>
          <cell r="F991" t="str">
            <v>PACK</v>
          </cell>
          <cell r="G991">
            <v>318</v>
          </cell>
          <cell r="H991">
            <v>526</v>
          </cell>
          <cell r="I991">
            <v>415</v>
          </cell>
          <cell r="J991">
            <v>0</v>
          </cell>
          <cell r="K991">
            <v>0</v>
          </cell>
          <cell r="L991">
            <v>0</v>
          </cell>
          <cell r="M991">
            <v>0</v>
          </cell>
          <cell r="N991">
            <v>0</v>
          </cell>
          <cell r="O991">
            <v>270</v>
          </cell>
          <cell r="P991">
            <v>447</v>
          </cell>
          <cell r="Q991">
            <v>353</v>
          </cell>
          <cell r="R991">
            <v>0</v>
          </cell>
          <cell r="S991">
            <v>0</v>
          </cell>
          <cell r="T991">
            <v>0</v>
          </cell>
          <cell r="U991">
            <v>0</v>
          </cell>
          <cell r="V991">
            <v>0</v>
          </cell>
          <cell r="W991">
            <v>0</v>
          </cell>
          <cell r="X991">
            <v>0</v>
          </cell>
          <cell r="Y991">
            <v>0</v>
          </cell>
          <cell r="Z991">
            <v>0</v>
          </cell>
          <cell r="AA991">
            <v>0</v>
          </cell>
          <cell r="AB991">
            <v>0</v>
          </cell>
          <cell r="AC991">
            <v>0</v>
          </cell>
          <cell r="AD991">
            <v>0</v>
          </cell>
        </row>
        <row r="992">
          <cell r="A992" t="str">
            <v>RECG</v>
          </cell>
          <cell r="B992" t="str">
            <v>RECGPF</v>
          </cell>
          <cell r="C992" t="str">
            <v>Economic Geography</v>
          </cell>
          <cell r="D992">
            <v>95</v>
          </cell>
          <cell r="E992">
            <v>95</v>
          </cell>
          <cell r="F992">
            <v>5</v>
          </cell>
          <cell r="G992">
            <v>389</v>
          </cell>
          <cell r="H992">
            <v>621</v>
          </cell>
          <cell r="I992">
            <v>518</v>
          </cell>
          <cell r="J992">
            <v>0</v>
          </cell>
          <cell r="K992">
            <v>0</v>
          </cell>
          <cell r="L992">
            <v>0</v>
          </cell>
          <cell r="M992">
            <v>0</v>
          </cell>
          <cell r="N992">
            <v>0</v>
          </cell>
          <cell r="O992">
            <v>331</v>
          </cell>
          <cell r="P992">
            <v>528</v>
          </cell>
          <cell r="Q992">
            <v>440</v>
          </cell>
          <cell r="R992">
            <v>0</v>
          </cell>
          <cell r="S992">
            <v>0</v>
          </cell>
          <cell r="T992">
            <v>0</v>
          </cell>
          <cell r="U992">
            <v>0</v>
          </cell>
          <cell r="V992">
            <v>0</v>
          </cell>
          <cell r="W992">
            <v>0</v>
          </cell>
          <cell r="X992">
            <v>0</v>
          </cell>
          <cell r="Y992">
            <v>0</v>
          </cell>
          <cell r="Z992">
            <v>0</v>
          </cell>
          <cell r="AA992">
            <v>0</v>
          </cell>
          <cell r="AB992">
            <v>0</v>
          </cell>
          <cell r="AC992">
            <v>0</v>
          </cell>
          <cell r="AD992">
            <v>0</v>
          </cell>
        </row>
        <row r="993">
          <cell r="A993" t="str">
            <v>RECH</v>
          </cell>
          <cell r="B993" t="str">
            <v>RECHPF</v>
          </cell>
          <cell r="C993" t="str">
            <v>Journal of Early Christian History</v>
          </cell>
          <cell r="D993">
            <v>9</v>
          </cell>
          <cell r="E993">
            <v>9</v>
          </cell>
          <cell r="F993">
            <v>3</v>
          </cell>
          <cell r="G993">
            <v>306</v>
          </cell>
          <cell r="H993">
            <v>489</v>
          </cell>
          <cell r="I993">
            <v>408</v>
          </cell>
          <cell r="J993">
            <v>0</v>
          </cell>
          <cell r="K993">
            <v>0</v>
          </cell>
          <cell r="L993">
            <v>0</v>
          </cell>
          <cell r="M993">
            <v>0</v>
          </cell>
          <cell r="N993">
            <v>0</v>
          </cell>
          <cell r="O993">
            <v>260</v>
          </cell>
          <cell r="P993">
            <v>416</v>
          </cell>
          <cell r="Q993">
            <v>347</v>
          </cell>
          <cell r="R993">
            <v>0</v>
          </cell>
          <cell r="S993">
            <v>0</v>
          </cell>
          <cell r="T993">
            <v>0</v>
          </cell>
          <cell r="U993">
            <v>0</v>
          </cell>
          <cell r="V993">
            <v>0</v>
          </cell>
          <cell r="W993">
            <v>0</v>
          </cell>
          <cell r="X993">
            <v>0</v>
          </cell>
          <cell r="Y993">
            <v>0</v>
          </cell>
          <cell r="Z993">
            <v>0</v>
          </cell>
          <cell r="AA993">
            <v>0</v>
          </cell>
          <cell r="AB993">
            <v>0</v>
          </cell>
          <cell r="AC993">
            <v>0</v>
          </cell>
          <cell r="AD993">
            <v>0</v>
          </cell>
        </row>
        <row r="994">
          <cell r="A994" t="str">
            <v>RECJ</v>
          </cell>
          <cell r="B994" t="str">
            <v>RECJPF</v>
          </cell>
          <cell r="C994" t="str">
            <v>European Competition Journal</v>
          </cell>
          <cell r="D994">
            <v>15</v>
          </cell>
          <cell r="E994">
            <v>15</v>
          </cell>
          <cell r="F994">
            <v>3</v>
          </cell>
          <cell r="G994">
            <v>361</v>
          </cell>
          <cell r="H994">
            <v>578</v>
          </cell>
          <cell r="I994">
            <v>451</v>
          </cell>
          <cell r="J994">
            <v>0</v>
          </cell>
          <cell r="K994">
            <v>0</v>
          </cell>
          <cell r="L994">
            <v>0</v>
          </cell>
          <cell r="M994">
            <v>0</v>
          </cell>
          <cell r="N994">
            <v>0</v>
          </cell>
          <cell r="O994">
            <v>307</v>
          </cell>
          <cell r="P994">
            <v>491</v>
          </cell>
          <cell r="Q994">
            <v>383</v>
          </cell>
          <cell r="R994">
            <v>0</v>
          </cell>
          <cell r="S994">
            <v>0</v>
          </cell>
          <cell r="T994">
            <v>0</v>
          </cell>
          <cell r="U994">
            <v>0</v>
          </cell>
          <cell r="V994">
            <v>0</v>
          </cell>
          <cell r="W994">
            <v>0</v>
          </cell>
          <cell r="X994">
            <v>0</v>
          </cell>
          <cell r="Y994">
            <v>0</v>
          </cell>
          <cell r="Z994">
            <v>0</v>
          </cell>
          <cell r="AA994">
            <v>0</v>
          </cell>
          <cell r="AB994">
            <v>0</v>
          </cell>
          <cell r="AC994">
            <v>0</v>
          </cell>
          <cell r="AD994">
            <v>0</v>
          </cell>
        </row>
        <row r="995">
          <cell r="A995" t="str">
            <v>RECN</v>
          </cell>
          <cell r="B995" t="str">
            <v>RECNPF</v>
          </cell>
          <cell r="C995" t="str">
            <v>Journal of Economics</v>
          </cell>
          <cell r="D995">
            <v>10</v>
          </cell>
          <cell r="E995">
            <v>10</v>
          </cell>
          <cell r="F995">
            <v>3</v>
          </cell>
          <cell r="G995">
            <v>492</v>
          </cell>
          <cell r="H995">
            <v>786</v>
          </cell>
          <cell r="I995">
            <v>655</v>
          </cell>
          <cell r="J995">
            <v>0</v>
          </cell>
          <cell r="K995">
            <v>0</v>
          </cell>
          <cell r="L995">
            <v>0</v>
          </cell>
          <cell r="M995">
            <v>0</v>
          </cell>
          <cell r="N995">
            <v>0</v>
          </cell>
          <cell r="O995">
            <v>418</v>
          </cell>
          <cell r="P995">
            <v>668</v>
          </cell>
          <cell r="Q995">
            <v>557</v>
          </cell>
          <cell r="R995">
            <v>0</v>
          </cell>
          <cell r="S995">
            <v>0</v>
          </cell>
          <cell r="T995">
            <v>0</v>
          </cell>
          <cell r="U995">
            <v>0</v>
          </cell>
          <cell r="V995">
            <v>0</v>
          </cell>
          <cell r="W995">
            <v>0</v>
          </cell>
          <cell r="X995">
            <v>0</v>
          </cell>
          <cell r="Y995">
            <v>0</v>
          </cell>
          <cell r="Z995">
            <v>0</v>
          </cell>
          <cell r="AA995">
            <v>0</v>
          </cell>
          <cell r="AB995">
            <v>0</v>
          </cell>
          <cell r="AC995">
            <v>0</v>
          </cell>
          <cell r="AD995">
            <v>0</v>
          </cell>
        </row>
        <row r="996">
          <cell r="A996" t="str">
            <v>RECO</v>
          </cell>
          <cell r="B996" t="str">
            <v>RECOPF</v>
          </cell>
          <cell r="C996" t="str">
            <v>Journal of Ecotourism</v>
          </cell>
          <cell r="D996">
            <v>18</v>
          </cell>
          <cell r="E996">
            <v>18</v>
          </cell>
          <cell r="F996">
            <v>4</v>
          </cell>
          <cell r="G996">
            <v>479</v>
          </cell>
          <cell r="H996">
            <v>964</v>
          </cell>
          <cell r="I996">
            <v>733</v>
          </cell>
          <cell r="J996">
            <v>0</v>
          </cell>
          <cell r="K996">
            <v>0</v>
          </cell>
          <cell r="L996">
            <v>0</v>
          </cell>
          <cell r="M996">
            <v>0</v>
          </cell>
          <cell r="N996">
            <v>0</v>
          </cell>
          <cell r="O996">
            <v>407</v>
          </cell>
          <cell r="P996">
            <v>819</v>
          </cell>
          <cell r="Q996">
            <v>623</v>
          </cell>
          <cell r="R996">
            <v>0</v>
          </cell>
          <cell r="S996">
            <v>0</v>
          </cell>
          <cell r="T996">
            <v>0</v>
          </cell>
          <cell r="U996">
            <v>0</v>
          </cell>
          <cell r="V996">
            <v>0</v>
          </cell>
          <cell r="W996">
            <v>0</v>
          </cell>
          <cell r="X996">
            <v>0</v>
          </cell>
          <cell r="Y996">
            <v>0</v>
          </cell>
          <cell r="Z996">
            <v>0</v>
          </cell>
          <cell r="AA996">
            <v>0</v>
          </cell>
          <cell r="AB996">
            <v>0</v>
          </cell>
          <cell r="AC996">
            <v>0</v>
          </cell>
          <cell r="AD996">
            <v>0</v>
          </cell>
        </row>
        <row r="997">
          <cell r="A997" t="str">
            <v>RECP</v>
          </cell>
          <cell r="B997" t="str">
            <v>RECPPF</v>
          </cell>
          <cell r="C997" t="str">
            <v>European Journal of Cultural and Political Sociology</v>
          </cell>
          <cell r="D997">
            <v>6</v>
          </cell>
          <cell r="E997">
            <v>6</v>
          </cell>
          <cell r="F997">
            <v>4</v>
          </cell>
          <cell r="G997">
            <v>462</v>
          </cell>
          <cell r="H997">
            <v>740</v>
          </cell>
          <cell r="I997">
            <v>616</v>
          </cell>
          <cell r="J997">
            <v>0</v>
          </cell>
          <cell r="K997">
            <v>0</v>
          </cell>
          <cell r="L997">
            <v>0</v>
          </cell>
          <cell r="M997">
            <v>0</v>
          </cell>
          <cell r="N997">
            <v>0</v>
          </cell>
          <cell r="O997">
            <v>393</v>
          </cell>
          <cell r="P997">
            <v>629</v>
          </cell>
          <cell r="Q997">
            <v>524</v>
          </cell>
          <cell r="R997">
            <v>0</v>
          </cell>
          <cell r="S997">
            <v>0</v>
          </cell>
          <cell r="T997">
            <v>0</v>
          </cell>
          <cell r="U997">
            <v>0</v>
          </cell>
          <cell r="V997">
            <v>0</v>
          </cell>
          <cell r="W997">
            <v>0</v>
          </cell>
          <cell r="X997">
            <v>0</v>
          </cell>
          <cell r="Y997">
            <v>0</v>
          </cell>
          <cell r="Z997">
            <v>0</v>
          </cell>
          <cell r="AA997">
            <v>0</v>
          </cell>
          <cell r="AB997">
            <v>0</v>
          </cell>
          <cell r="AC997">
            <v>0</v>
          </cell>
          <cell r="AD997">
            <v>0</v>
          </cell>
        </row>
        <row r="998">
          <cell r="A998" t="str">
            <v>RECQ</v>
          </cell>
          <cell r="B998" t="str">
            <v>RECQPF</v>
          </cell>
          <cell r="C998" t="str">
            <v>African Journalism Studies</v>
          </cell>
          <cell r="D998">
            <v>40</v>
          </cell>
          <cell r="E998">
            <v>40</v>
          </cell>
          <cell r="F998">
            <v>4</v>
          </cell>
          <cell r="G998">
            <v>348</v>
          </cell>
          <cell r="H998">
            <v>576</v>
          </cell>
          <cell r="I998">
            <v>448</v>
          </cell>
          <cell r="J998">
            <v>0</v>
          </cell>
          <cell r="K998">
            <v>0</v>
          </cell>
          <cell r="L998">
            <v>0</v>
          </cell>
          <cell r="M998">
            <v>0</v>
          </cell>
          <cell r="N998">
            <v>0</v>
          </cell>
          <cell r="O998">
            <v>296</v>
          </cell>
          <cell r="P998">
            <v>490</v>
          </cell>
          <cell r="Q998">
            <v>381</v>
          </cell>
          <cell r="R998">
            <v>0</v>
          </cell>
          <cell r="S998">
            <v>0</v>
          </cell>
          <cell r="T998">
            <v>0</v>
          </cell>
          <cell r="U998">
            <v>0</v>
          </cell>
          <cell r="V998">
            <v>0</v>
          </cell>
          <cell r="W998">
            <v>0</v>
          </cell>
          <cell r="X998">
            <v>0</v>
          </cell>
          <cell r="Y998">
            <v>0</v>
          </cell>
          <cell r="Z998">
            <v>0</v>
          </cell>
          <cell r="AA998">
            <v>0</v>
          </cell>
          <cell r="AB998">
            <v>0</v>
          </cell>
          <cell r="AC998">
            <v>0</v>
          </cell>
          <cell r="AD998">
            <v>0</v>
          </cell>
        </row>
        <row r="999">
          <cell r="A999" t="str">
            <v>RECR</v>
          </cell>
          <cell r="B999" t="str">
            <v>RECRPF</v>
          </cell>
          <cell r="C999" t="str">
            <v>European Early Childhood Education Research Journal</v>
          </cell>
          <cell r="D999">
            <v>27</v>
          </cell>
          <cell r="E999">
            <v>27</v>
          </cell>
          <cell r="F999">
            <v>6</v>
          </cell>
          <cell r="G999">
            <v>685</v>
          </cell>
          <cell r="H999">
            <v>1131</v>
          </cell>
          <cell r="I999">
            <v>901</v>
          </cell>
          <cell r="J999">
            <v>0</v>
          </cell>
          <cell r="K999">
            <v>0</v>
          </cell>
          <cell r="L999">
            <v>0</v>
          </cell>
          <cell r="M999">
            <v>0</v>
          </cell>
          <cell r="N999">
            <v>0</v>
          </cell>
          <cell r="O999">
            <v>582</v>
          </cell>
          <cell r="P999">
            <v>961</v>
          </cell>
          <cell r="Q999">
            <v>766</v>
          </cell>
          <cell r="R999">
            <v>0</v>
          </cell>
          <cell r="S999">
            <v>0</v>
          </cell>
          <cell r="T999">
            <v>0</v>
          </cell>
          <cell r="U999">
            <v>0</v>
          </cell>
          <cell r="V999">
            <v>0</v>
          </cell>
          <cell r="W999">
            <v>0</v>
          </cell>
          <cell r="X999">
            <v>0</v>
          </cell>
          <cell r="Y999">
            <v>0</v>
          </cell>
          <cell r="Z999">
            <v>0</v>
          </cell>
          <cell r="AA999">
            <v>0</v>
          </cell>
          <cell r="AB999">
            <v>0</v>
          </cell>
          <cell r="AC999">
            <v>0</v>
          </cell>
          <cell r="AD999">
            <v>0</v>
          </cell>
        </row>
        <row r="1000">
          <cell r="A1000" t="str">
            <v>REDP</v>
          </cell>
          <cell r="B1000" t="str">
            <v>REDPPF</v>
          </cell>
          <cell r="C1000" t="str">
            <v>Estudios de PsicologiÂa</v>
          </cell>
          <cell r="D1000">
            <v>40</v>
          </cell>
          <cell r="E1000">
            <v>40</v>
          </cell>
          <cell r="F1000">
            <v>3</v>
          </cell>
          <cell r="G1000">
            <v>576</v>
          </cell>
          <cell r="H1000">
            <v>921</v>
          </cell>
          <cell r="I1000">
            <v>721</v>
          </cell>
          <cell r="J1000">
            <v>0</v>
          </cell>
          <cell r="K1000">
            <v>0</v>
          </cell>
          <cell r="L1000">
            <v>0</v>
          </cell>
          <cell r="M1000">
            <v>0</v>
          </cell>
          <cell r="N1000">
            <v>0</v>
          </cell>
          <cell r="O1000">
            <v>490</v>
          </cell>
          <cell r="P1000">
            <v>783</v>
          </cell>
          <cell r="Q1000">
            <v>613</v>
          </cell>
          <cell r="R1000">
            <v>0</v>
          </cell>
          <cell r="S1000">
            <v>0</v>
          </cell>
          <cell r="T1000">
            <v>0</v>
          </cell>
          <cell r="U1000">
            <v>0</v>
          </cell>
          <cell r="V1000">
            <v>0</v>
          </cell>
          <cell r="W1000">
            <v>0</v>
          </cell>
          <cell r="X1000">
            <v>0</v>
          </cell>
          <cell r="Y1000">
            <v>0</v>
          </cell>
          <cell r="Z1000">
            <v>0</v>
          </cell>
          <cell r="AA1000">
            <v>0</v>
          </cell>
          <cell r="AB1000">
            <v>0</v>
          </cell>
          <cell r="AC1000">
            <v>0</v>
          </cell>
          <cell r="AD1000">
            <v>0</v>
          </cell>
        </row>
        <row r="1001">
          <cell r="A1001" t="str">
            <v>REDS</v>
          </cell>
          <cell r="B1001" t="str">
            <v>REDSPF</v>
          </cell>
          <cell r="C1001" t="str">
            <v>International Journal of Educational Sciences</v>
          </cell>
          <cell r="D1001">
            <v>24</v>
          </cell>
          <cell r="E1001">
            <v>27</v>
          </cell>
          <cell r="F1001">
            <v>3</v>
          </cell>
          <cell r="G1001">
            <v>818</v>
          </cell>
          <cell r="H1001">
            <v>1309</v>
          </cell>
          <cell r="I1001">
            <v>1092</v>
          </cell>
          <cell r="J1001">
            <v>0</v>
          </cell>
          <cell r="K1001">
            <v>0</v>
          </cell>
          <cell r="L1001">
            <v>0</v>
          </cell>
          <cell r="M1001">
            <v>0</v>
          </cell>
          <cell r="N1001">
            <v>0</v>
          </cell>
          <cell r="O1001">
            <v>695</v>
          </cell>
          <cell r="P1001">
            <v>1113</v>
          </cell>
          <cell r="Q1001">
            <v>928</v>
          </cell>
          <cell r="R1001">
            <v>0</v>
          </cell>
          <cell r="S1001">
            <v>0</v>
          </cell>
          <cell r="T1001">
            <v>0</v>
          </cell>
          <cell r="U1001">
            <v>0</v>
          </cell>
          <cell r="V1001">
            <v>0</v>
          </cell>
          <cell r="W1001">
            <v>0</v>
          </cell>
          <cell r="X1001">
            <v>0</v>
          </cell>
          <cell r="Y1001">
            <v>0</v>
          </cell>
          <cell r="Z1001">
            <v>0</v>
          </cell>
          <cell r="AA1001">
            <v>0</v>
          </cell>
          <cell r="AB1001">
            <v>0</v>
          </cell>
          <cell r="AC1001">
            <v>0</v>
          </cell>
          <cell r="AD1001">
            <v>0</v>
          </cell>
        </row>
        <row r="1002">
          <cell r="A1002" t="str">
            <v>REEC</v>
          </cell>
          <cell r="B1002" t="str">
            <v>REECPF</v>
          </cell>
          <cell r="C1002" t="str">
            <v>Studies in Eastern European Cinema</v>
          </cell>
          <cell r="D1002">
            <v>10</v>
          </cell>
          <cell r="E1002">
            <v>10</v>
          </cell>
          <cell r="F1002">
            <v>3</v>
          </cell>
          <cell r="G1002">
            <v>285</v>
          </cell>
          <cell r="H1002">
            <v>456</v>
          </cell>
          <cell r="I1002">
            <v>380</v>
          </cell>
          <cell r="J1002">
            <v>0</v>
          </cell>
          <cell r="K1002">
            <v>0</v>
          </cell>
          <cell r="L1002">
            <v>0</v>
          </cell>
          <cell r="M1002">
            <v>0</v>
          </cell>
          <cell r="N1002">
            <v>0</v>
          </cell>
          <cell r="O1002">
            <v>242</v>
          </cell>
          <cell r="P1002">
            <v>388</v>
          </cell>
          <cell r="Q1002">
            <v>323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  <cell r="W1002">
            <v>0</v>
          </cell>
          <cell r="X1002">
            <v>0</v>
          </cell>
          <cell r="Y1002">
            <v>0</v>
          </cell>
          <cell r="Z1002">
            <v>0</v>
          </cell>
          <cell r="AA1002">
            <v>0</v>
          </cell>
          <cell r="AB1002">
            <v>0</v>
          </cell>
          <cell r="AC1002">
            <v>0</v>
          </cell>
          <cell r="AD1002">
            <v>0</v>
          </cell>
        </row>
        <row r="1003">
          <cell r="A1003" t="str">
            <v>REFC</v>
          </cell>
          <cell r="B1003" t="str">
            <v>REFCPF</v>
          </cell>
          <cell r="C1003" t="str">
            <v>Spanish Journal of Finance and Accounting / Revista Espanola de Financiacion y C</v>
          </cell>
          <cell r="D1003">
            <v>48</v>
          </cell>
          <cell r="E1003">
            <v>48</v>
          </cell>
          <cell r="F1003">
            <v>4</v>
          </cell>
          <cell r="G1003">
            <v>358</v>
          </cell>
          <cell r="H1003">
            <v>573</v>
          </cell>
          <cell r="I1003">
            <v>476</v>
          </cell>
          <cell r="J1003">
            <v>0</v>
          </cell>
          <cell r="K1003">
            <v>0</v>
          </cell>
          <cell r="L1003">
            <v>0</v>
          </cell>
          <cell r="M1003">
            <v>0</v>
          </cell>
          <cell r="N1003">
            <v>0</v>
          </cell>
          <cell r="O1003">
            <v>304</v>
          </cell>
          <cell r="P1003">
            <v>487</v>
          </cell>
          <cell r="Q1003">
            <v>405</v>
          </cell>
          <cell r="R1003">
            <v>0</v>
          </cell>
          <cell r="S1003">
            <v>0</v>
          </cell>
          <cell r="T1003">
            <v>0</v>
          </cell>
          <cell r="U1003">
            <v>0</v>
          </cell>
          <cell r="V1003">
            <v>0</v>
          </cell>
          <cell r="W1003">
            <v>0</v>
          </cell>
          <cell r="X1003">
            <v>0</v>
          </cell>
          <cell r="Y1003">
            <v>0</v>
          </cell>
          <cell r="Z1003">
            <v>0</v>
          </cell>
          <cell r="AA1003">
            <v>0</v>
          </cell>
          <cell r="AB1003">
            <v>0</v>
          </cell>
          <cell r="AC1003">
            <v>0</v>
          </cell>
          <cell r="AD1003">
            <v>0</v>
          </cell>
        </row>
        <row r="1004">
          <cell r="A1004" t="str">
            <v>REGE</v>
          </cell>
          <cell r="B1004" t="str">
            <v>REGEPF</v>
          </cell>
          <cell r="C1004" t="str">
            <v>Eurasian Geography and Economics</v>
          </cell>
          <cell r="D1004">
            <v>60</v>
          </cell>
          <cell r="E1004">
            <v>60</v>
          </cell>
          <cell r="F1004">
            <v>6</v>
          </cell>
          <cell r="G1004">
            <v>718</v>
          </cell>
          <cell r="H1004">
            <v>1148</v>
          </cell>
          <cell r="I1004">
            <v>898</v>
          </cell>
          <cell r="J1004">
            <v>0</v>
          </cell>
          <cell r="K1004">
            <v>0</v>
          </cell>
          <cell r="L1004">
            <v>0</v>
          </cell>
          <cell r="M1004">
            <v>0</v>
          </cell>
          <cell r="N1004">
            <v>0</v>
          </cell>
          <cell r="O1004">
            <v>610</v>
          </cell>
          <cell r="P1004">
            <v>976</v>
          </cell>
          <cell r="Q1004">
            <v>763</v>
          </cell>
          <cell r="R1004">
            <v>0</v>
          </cell>
          <cell r="S1004">
            <v>0</v>
          </cell>
          <cell r="T1004">
            <v>0</v>
          </cell>
          <cell r="U1004">
            <v>0</v>
          </cell>
          <cell r="V1004">
            <v>0</v>
          </cell>
          <cell r="W1004">
            <v>0</v>
          </cell>
          <cell r="X1004">
            <v>0</v>
          </cell>
          <cell r="Y1004">
            <v>0</v>
          </cell>
          <cell r="Z1004">
            <v>0</v>
          </cell>
          <cell r="AA1004">
            <v>0</v>
          </cell>
          <cell r="AB1004">
            <v>0</v>
          </cell>
          <cell r="AC1004">
            <v>0</v>
          </cell>
          <cell r="AD1004">
            <v>0</v>
          </cell>
        </row>
        <row r="1005">
          <cell r="A1005" t="str">
            <v>REHD</v>
          </cell>
          <cell r="B1005" t="str">
            <v>REHDPF</v>
          </cell>
          <cell r="C1005" t="str">
            <v>Economic History of Developing Regions</v>
          </cell>
          <cell r="D1005">
            <v>34</v>
          </cell>
          <cell r="E1005">
            <v>34</v>
          </cell>
          <cell r="F1005">
            <v>3</v>
          </cell>
          <cell r="G1005">
            <v>224</v>
          </cell>
          <cell r="H1005">
            <v>374</v>
          </cell>
          <cell r="I1005">
            <v>295</v>
          </cell>
          <cell r="J1005">
            <v>0</v>
          </cell>
          <cell r="K1005">
            <v>0</v>
          </cell>
          <cell r="L1005">
            <v>0</v>
          </cell>
          <cell r="M1005">
            <v>0</v>
          </cell>
          <cell r="N1005">
            <v>0</v>
          </cell>
          <cell r="O1005">
            <v>190</v>
          </cell>
          <cell r="P1005">
            <v>318</v>
          </cell>
          <cell r="Q1005">
            <v>251</v>
          </cell>
          <cell r="R1005">
            <v>0</v>
          </cell>
          <cell r="S1005">
            <v>0</v>
          </cell>
          <cell r="T1005">
            <v>0</v>
          </cell>
          <cell r="U1005">
            <v>0</v>
          </cell>
          <cell r="V1005">
            <v>0</v>
          </cell>
          <cell r="W1005">
            <v>0</v>
          </cell>
          <cell r="X1005">
            <v>0</v>
          </cell>
          <cell r="Y1005">
            <v>0</v>
          </cell>
          <cell r="Z1005">
            <v>0</v>
          </cell>
          <cell r="AA1005">
            <v>0</v>
          </cell>
          <cell r="AB1005">
            <v>0</v>
          </cell>
          <cell r="AC1005">
            <v>0</v>
          </cell>
          <cell r="AD1005">
            <v>0</v>
          </cell>
        </row>
        <row r="1006">
          <cell r="A1006" t="str">
            <v>REHE</v>
          </cell>
          <cell r="B1006" t="str">
            <v>REHEPF</v>
          </cell>
          <cell r="C1006" t="str">
            <v>European Journal of Higher Education</v>
          </cell>
          <cell r="D1006">
            <v>9</v>
          </cell>
          <cell r="E1006">
            <v>9</v>
          </cell>
          <cell r="F1006">
            <v>4</v>
          </cell>
          <cell r="G1006">
            <v>614</v>
          </cell>
          <cell r="H1006">
            <v>1029</v>
          </cell>
          <cell r="I1006">
            <v>818</v>
          </cell>
          <cell r="J1006">
            <v>0</v>
          </cell>
          <cell r="K1006">
            <v>0</v>
          </cell>
          <cell r="L1006">
            <v>0</v>
          </cell>
          <cell r="M1006">
            <v>0</v>
          </cell>
          <cell r="N1006">
            <v>0</v>
          </cell>
          <cell r="O1006">
            <v>522</v>
          </cell>
          <cell r="P1006">
            <v>875</v>
          </cell>
          <cell r="Q1006">
            <v>695</v>
          </cell>
          <cell r="R1006">
            <v>0</v>
          </cell>
          <cell r="S1006">
            <v>0</v>
          </cell>
          <cell r="T1006">
            <v>0</v>
          </cell>
          <cell r="U1006">
            <v>0</v>
          </cell>
          <cell r="V1006">
            <v>0</v>
          </cell>
          <cell r="W1006">
            <v>0</v>
          </cell>
          <cell r="X1006">
            <v>0</v>
          </cell>
          <cell r="Y1006">
            <v>0</v>
          </cell>
          <cell r="Z1006">
            <v>0</v>
          </cell>
          <cell r="AA1006">
            <v>0</v>
          </cell>
          <cell r="AB1006">
            <v>0</v>
          </cell>
          <cell r="AC1006">
            <v>0</v>
          </cell>
          <cell r="AD1006">
            <v>0</v>
          </cell>
        </row>
        <row r="1007">
          <cell r="A1007" t="str">
            <v>REIA</v>
          </cell>
          <cell r="B1007" t="str">
            <v>REIAPF</v>
          </cell>
          <cell r="C1007" t="str">
            <v>English Studies in Africa</v>
          </cell>
          <cell r="D1007">
            <v>62</v>
          </cell>
          <cell r="E1007">
            <v>62</v>
          </cell>
          <cell r="F1007">
            <v>2</v>
          </cell>
          <cell r="G1007">
            <v>266</v>
          </cell>
          <cell r="H1007">
            <v>527</v>
          </cell>
          <cell r="I1007">
            <v>424</v>
          </cell>
          <cell r="J1007">
            <v>0</v>
          </cell>
          <cell r="K1007">
            <v>0</v>
          </cell>
          <cell r="L1007">
            <v>0</v>
          </cell>
          <cell r="M1007">
            <v>0</v>
          </cell>
          <cell r="N1007">
            <v>0</v>
          </cell>
          <cell r="O1007">
            <v>226</v>
          </cell>
          <cell r="P1007">
            <v>448</v>
          </cell>
          <cell r="Q1007">
            <v>360</v>
          </cell>
          <cell r="R1007">
            <v>0</v>
          </cell>
          <cell r="S1007">
            <v>0</v>
          </cell>
          <cell r="T1007">
            <v>0</v>
          </cell>
          <cell r="U1007">
            <v>0</v>
          </cell>
          <cell r="V1007">
            <v>0</v>
          </cell>
          <cell r="W1007">
            <v>0</v>
          </cell>
          <cell r="X1007">
            <v>0</v>
          </cell>
          <cell r="Y1007">
            <v>0</v>
          </cell>
          <cell r="Z1007">
            <v>0</v>
          </cell>
          <cell r="AA1007">
            <v>0</v>
          </cell>
          <cell r="AB1007">
            <v>0</v>
          </cell>
          <cell r="AC1007">
            <v>0</v>
          </cell>
          <cell r="AD1007">
            <v>0</v>
          </cell>
        </row>
        <row r="1008">
          <cell r="A1008" t="str">
            <v>REIE</v>
          </cell>
          <cell r="B1008" t="str">
            <v>REIEPF</v>
          </cell>
          <cell r="C1008" t="str">
            <v>English in Education</v>
          </cell>
          <cell r="D1008">
            <v>53</v>
          </cell>
          <cell r="E1008">
            <v>53</v>
          </cell>
          <cell r="F1008">
            <v>3</v>
          </cell>
          <cell r="G1008">
            <v>436</v>
          </cell>
          <cell r="H1008">
            <v>611</v>
          </cell>
          <cell r="I1008">
            <v>531</v>
          </cell>
          <cell r="J1008">
            <v>0</v>
          </cell>
          <cell r="K1008">
            <v>0</v>
          </cell>
          <cell r="L1008">
            <v>0</v>
          </cell>
          <cell r="M1008">
            <v>0</v>
          </cell>
          <cell r="N1008">
            <v>0</v>
          </cell>
          <cell r="O1008">
            <v>371</v>
          </cell>
          <cell r="P1008">
            <v>519</v>
          </cell>
          <cell r="Q1008">
            <v>451</v>
          </cell>
          <cell r="R1008">
            <v>0</v>
          </cell>
          <cell r="S1008">
            <v>0</v>
          </cell>
          <cell r="T1008">
            <v>0</v>
          </cell>
          <cell r="U1008">
            <v>0</v>
          </cell>
          <cell r="V1008">
            <v>0</v>
          </cell>
          <cell r="W1008">
            <v>0</v>
          </cell>
          <cell r="X1008">
            <v>0</v>
          </cell>
          <cell r="Y1008">
            <v>0</v>
          </cell>
          <cell r="Z1008">
            <v>0</v>
          </cell>
          <cell r="AA1008">
            <v>0</v>
          </cell>
          <cell r="AB1008">
            <v>0</v>
          </cell>
          <cell r="AC1008">
            <v>0</v>
          </cell>
          <cell r="AD1008">
            <v>0</v>
          </cell>
        </row>
        <row r="1009">
          <cell r="A1009" t="str">
            <v>REJF</v>
          </cell>
          <cell r="B1009" t="str">
            <v>REJFPF</v>
          </cell>
          <cell r="C1009" t="str">
            <v>The European Journal of Finance</v>
          </cell>
          <cell r="D1009">
            <v>25</v>
          </cell>
          <cell r="E1009">
            <v>25</v>
          </cell>
          <cell r="F1009">
            <v>18</v>
          </cell>
          <cell r="G1009">
            <v>3971</v>
          </cell>
          <cell r="H1009">
            <v>6581</v>
          </cell>
          <cell r="I1009">
            <v>5240</v>
          </cell>
          <cell r="J1009">
            <v>0</v>
          </cell>
          <cell r="K1009">
            <v>0</v>
          </cell>
          <cell r="L1009">
            <v>0</v>
          </cell>
          <cell r="M1009">
            <v>0</v>
          </cell>
          <cell r="N1009">
            <v>0</v>
          </cell>
          <cell r="O1009">
            <v>3375</v>
          </cell>
          <cell r="P1009">
            <v>5594</v>
          </cell>
          <cell r="Q1009">
            <v>4454</v>
          </cell>
          <cell r="R1009">
            <v>0</v>
          </cell>
          <cell r="S1009">
            <v>0</v>
          </cell>
          <cell r="T1009">
            <v>0</v>
          </cell>
          <cell r="U1009">
            <v>0</v>
          </cell>
          <cell r="V1009">
            <v>0</v>
          </cell>
          <cell r="W1009">
            <v>0</v>
          </cell>
          <cell r="X1009">
            <v>0</v>
          </cell>
          <cell r="Y1009">
            <v>0</v>
          </cell>
          <cell r="Z1009">
            <v>0</v>
          </cell>
          <cell r="AA1009">
            <v>0</v>
          </cell>
          <cell r="AB1009">
            <v>0</v>
          </cell>
          <cell r="AC1009">
            <v>0</v>
          </cell>
          <cell r="AD1009">
            <v>0</v>
          </cell>
        </row>
        <row r="1010">
          <cell r="A1010" t="str">
            <v>REJH</v>
          </cell>
          <cell r="B1010" t="str">
            <v>REJHPF</v>
          </cell>
          <cell r="C1010" t="str">
            <v>European Journal of the History of Economic Thought</v>
          </cell>
          <cell r="D1010">
            <v>26</v>
          </cell>
          <cell r="E1010">
            <v>26</v>
          </cell>
          <cell r="F1010">
            <v>6</v>
          </cell>
          <cell r="G1010">
            <v>952</v>
          </cell>
          <cell r="H1010">
            <v>1567</v>
          </cell>
          <cell r="I1010">
            <v>1248</v>
          </cell>
          <cell r="J1010">
            <v>0</v>
          </cell>
          <cell r="K1010">
            <v>0</v>
          </cell>
          <cell r="L1010">
            <v>0</v>
          </cell>
          <cell r="M1010">
            <v>0</v>
          </cell>
          <cell r="N1010">
            <v>0</v>
          </cell>
          <cell r="O1010">
            <v>809</v>
          </cell>
          <cell r="P1010">
            <v>1332</v>
          </cell>
          <cell r="Q1010">
            <v>1061</v>
          </cell>
          <cell r="R1010">
            <v>0</v>
          </cell>
          <cell r="S1010">
            <v>0</v>
          </cell>
          <cell r="T1010">
            <v>0</v>
          </cell>
          <cell r="U1010">
            <v>0</v>
          </cell>
          <cell r="V1010">
            <v>0</v>
          </cell>
          <cell r="W1010">
            <v>0</v>
          </cell>
          <cell r="X1010">
            <v>0</v>
          </cell>
          <cell r="Y1010">
            <v>0</v>
          </cell>
          <cell r="Z1010">
            <v>0</v>
          </cell>
          <cell r="AA1010">
            <v>0</v>
          </cell>
          <cell r="AB1010">
            <v>0</v>
          </cell>
          <cell r="AC1010">
            <v>0</v>
          </cell>
          <cell r="AD1010">
            <v>0</v>
          </cell>
        </row>
        <row r="1011">
          <cell r="A1011" t="str">
            <v>REJO</v>
          </cell>
          <cell r="B1011" t="str">
            <v>REJOPF</v>
          </cell>
          <cell r="C1011" t="str">
            <v>European Journal of Behavior Analysis</v>
          </cell>
          <cell r="D1011">
            <v>20</v>
          </cell>
          <cell r="E1011">
            <v>20</v>
          </cell>
          <cell r="F1011">
            <v>2</v>
          </cell>
          <cell r="G1011">
            <v>282</v>
          </cell>
          <cell r="H1011">
            <v>451</v>
          </cell>
          <cell r="I1011">
            <v>376</v>
          </cell>
          <cell r="J1011">
            <v>0</v>
          </cell>
          <cell r="K1011">
            <v>0</v>
          </cell>
          <cell r="L1011">
            <v>0</v>
          </cell>
          <cell r="M1011">
            <v>0</v>
          </cell>
          <cell r="N1011">
            <v>0</v>
          </cell>
          <cell r="O1011">
            <v>240</v>
          </cell>
          <cell r="P1011">
            <v>383</v>
          </cell>
          <cell r="Q1011">
            <v>320</v>
          </cell>
          <cell r="R1011">
            <v>0</v>
          </cell>
          <cell r="S1011">
            <v>0</v>
          </cell>
          <cell r="T1011">
            <v>0</v>
          </cell>
          <cell r="U1011">
            <v>0</v>
          </cell>
          <cell r="V1011">
            <v>0</v>
          </cell>
          <cell r="W1011">
            <v>0</v>
          </cell>
          <cell r="X1011">
            <v>0</v>
          </cell>
          <cell r="Y1011">
            <v>0</v>
          </cell>
          <cell r="Z1011">
            <v>0</v>
          </cell>
          <cell r="AA1011">
            <v>0</v>
          </cell>
          <cell r="AB1011">
            <v>0</v>
          </cell>
          <cell r="AC1011">
            <v>0</v>
          </cell>
          <cell r="AD1011">
            <v>0</v>
          </cell>
        </row>
        <row r="1012">
          <cell r="A1012" t="str">
            <v>REJP</v>
          </cell>
          <cell r="B1012" t="str">
            <v>REJPPF</v>
          </cell>
          <cell r="C1012" t="str">
            <v>European Journal of Psychotherapy &amp; Counselling</v>
          </cell>
          <cell r="D1012">
            <v>21</v>
          </cell>
          <cell r="E1012">
            <v>21</v>
          </cell>
          <cell r="F1012">
            <v>4</v>
          </cell>
          <cell r="G1012">
            <v>601</v>
          </cell>
          <cell r="H1012">
            <v>994</v>
          </cell>
          <cell r="I1012">
            <v>791</v>
          </cell>
          <cell r="J1012">
            <v>0</v>
          </cell>
          <cell r="K1012">
            <v>0</v>
          </cell>
          <cell r="L1012">
            <v>0</v>
          </cell>
          <cell r="M1012">
            <v>0</v>
          </cell>
          <cell r="N1012">
            <v>0</v>
          </cell>
          <cell r="O1012">
            <v>511</v>
          </cell>
          <cell r="P1012">
            <v>845</v>
          </cell>
          <cell r="Q1012">
            <v>672</v>
          </cell>
          <cell r="R1012">
            <v>0</v>
          </cell>
          <cell r="S1012">
            <v>0</v>
          </cell>
          <cell r="T1012">
            <v>0</v>
          </cell>
          <cell r="U1012">
            <v>0</v>
          </cell>
          <cell r="V1012">
            <v>0</v>
          </cell>
          <cell r="W1012">
            <v>0</v>
          </cell>
          <cell r="X1012">
            <v>0</v>
          </cell>
          <cell r="Y1012">
            <v>0</v>
          </cell>
          <cell r="Z1012">
            <v>0</v>
          </cell>
          <cell r="AA1012">
            <v>0</v>
          </cell>
          <cell r="AB1012">
            <v>0</v>
          </cell>
          <cell r="AC1012">
            <v>0</v>
          </cell>
          <cell r="AD1012">
            <v>0</v>
          </cell>
        </row>
        <row r="1013">
          <cell r="A1013" t="str">
            <v>REJS</v>
          </cell>
          <cell r="B1013" t="str">
            <v>REJSPF</v>
          </cell>
          <cell r="C1013" t="str">
            <v>European Journal of Special Needs Education</v>
          </cell>
          <cell r="D1013">
            <v>34</v>
          </cell>
          <cell r="E1013">
            <v>34</v>
          </cell>
          <cell r="F1013">
            <v>5</v>
          </cell>
          <cell r="G1013">
            <v>808</v>
          </cell>
          <cell r="H1013">
            <v>1342</v>
          </cell>
          <cell r="I1013">
            <v>1066</v>
          </cell>
          <cell r="J1013">
            <v>0</v>
          </cell>
          <cell r="K1013">
            <v>0</v>
          </cell>
          <cell r="L1013">
            <v>0</v>
          </cell>
          <cell r="M1013">
            <v>0</v>
          </cell>
          <cell r="N1013">
            <v>0</v>
          </cell>
          <cell r="O1013">
            <v>687</v>
          </cell>
          <cell r="P1013">
            <v>1141</v>
          </cell>
          <cell r="Q1013">
            <v>906</v>
          </cell>
          <cell r="R1013">
            <v>0</v>
          </cell>
          <cell r="S1013">
            <v>0</v>
          </cell>
          <cell r="T1013">
            <v>0</v>
          </cell>
          <cell r="U1013">
            <v>0</v>
          </cell>
          <cell r="V1013">
            <v>0</v>
          </cell>
          <cell r="W1013">
            <v>0</v>
          </cell>
          <cell r="X1013">
            <v>0</v>
          </cell>
          <cell r="Y1013">
            <v>0</v>
          </cell>
          <cell r="Z1013">
            <v>0</v>
          </cell>
          <cell r="AA1013">
            <v>0</v>
          </cell>
          <cell r="AB1013">
            <v>0</v>
          </cell>
          <cell r="AC1013">
            <v>0</v>
          </cell>
          <cell r="AD1013">
            <v>0</v>
          </cell>
        </row>
        <row r="1014">
          <cell r="A1014" t="str">
            <v>REME</v>
          </cell>
          <cell r="B1014" t="str">
            <v>REMEPF</v>
          </cell>
          <cell r="C1014" t="str">
            <v>Macroeconomics and Finance in Emerging Market Economies</v>
          </cell>
          <cell r="D1014">
            <v>12</v>
          </cell>
          <cell r="E1014">
            <v>12</v>
          </cell>
          <cell r="F1014">
            <v>3</v>
          </cell>
          <cell r="G1014">
            <v>312</v>
          </cell>
          <cell r="H1014">
            <v>609</v>
          </cell>
          <cell r="I1014">
            <v>489</v>
          </cell>
          <cell r="J1014">
            <v>0</v>
          </cell>
          <cell r="K1014">
            <v>0</v>
          </cell>
          <cell r="L1014">
            <v>0</v>
          </cell>
          <cell r="M1014">
            <v>0</v>
          </cell>
          <cell r="N1014">
            <v>0</v>
          </cell>
          <cell r="O1014">
            <v>265</v>
          </cell>
          <cell r="P1014">
            <v>518</v>
          </cell>
          <cell r="Q1014">
            <v>416</v>
          </cell>
          <cell r="R1014">
            <v>0</v>
          </cell>
          <cell r="S1014">
            <v>0</v>
          </cell>
          <cell r="T1014">
            <v>0</v>
          </cell>
          <cell r="U1014">
            <v>0</v>
          </cell>
          <cell r="V1014">
            <v>0</v>
          </cell>
          <cell r="W1014">
            <v>0</v>
          </cell>
          <cell r="X1014">
            <v>0</v>
          </cell>
          <cell r="Y1014">
            <v>0</v>
          </cell>
          <cell r="Z1014">
            <v>0</v>
          </cell>
          <cell r="AA1014">
            <v>0</v>
          </cell>
          <cell r="AB1014">
            <v>0</v>
          </cell>
          <cell r="AC1014">
            <v>0</v>
          </cell>
          <cell r="AD1014">
            <v>0</v>
          </cell>
        </row>
        <row r="1015">
          <cell r="A1015" t="str">
            <v>REMF</v>
          </cell>
          <cell r="B1015" t="str">
            <v>REMFPF</v>
          </cell>
          <cell r="C1015" t="str">
            <v>Ethnomusicology Forum</v>
          </cell>
          <cell r="D1015">
            <v>28</v>
          </cell>
          <cell r="E1015">
            <v>28</v>
          </cell>
          <cell r="F1015">
            <v>3</v>
          </cell>
          <cell r="G1015">
            <v>361</v>
          </cell>
          <cell r="H1015">
            <v>602</v>
          </cell>
          <cell r="I1015">
            <v>479</v>
          </cell>
          <cell r="J1015">
            <v>0</v>
          </cell>
          <cell r="K1015">
            <v>0</v>
          </cell>
          <cell r="L1015">
            <v>0</v>
          </cell>
          <cell r="M1015">
            <v>0</v>
          </cell>
          <cell r="N1015">
            <v>0</v>
          </cell>
          <cell r="O1015">
            <v>307</v>
          </cell>
          <cell r="P1015">
            <v>512</v>
          </cell>
          <cell r="Q1015">
            <v>407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  <cell r="W1015">
            <v>0</v>
          </cell>
          <cell r="X1015">
            <v>0</v>
          </cell>
          <cell r="Y1015">
            <v>0</v>
          </cell>
          <cell r="Z1015">
            <v>0</v>
          </cell>
          <cell r="AA1015">
            <v>0</v>
          </cell>
          <cell r="AB1015">
            <v>0</v>
          </cell>
          <cell r="AC1015">
            <v>0</v>
          </cell>
          <cell r="AD1015">
            <v>0</v>
          </cell>
        </row>
        <row r="1016">
          <cell r="A1016" t="str">
            <v>REMI</v>
          </cell>
          <cell r="B1016" t="str">
            <v>REMIPF</v>
          </cell>
          <cell r="C1016" t="str">
            <v>Educational Media International</v>
          </cell>
          <cell r="D1016">
            <v>56</v>
          </cell>
          <cell r="E1016">
            <v>56</v>
          </cell>
          <cell r="F1016">
            <v>4</v>
          </cell>
          <cell r="G1016">
            <v>525</v>
          </cell>
          <cell r="H1016">
            <v>873</v>
          </cell>
          <cell r="I1016">
            <v>692</v>
          </cell>
          <cell r="J1016">
            <v>0</v>
          </cell>
          <cell r="K1016">
            <v>0</v>
          </cell>
          <cell r="L1016">
            <v>0</v>
          </cell>
          <cell r="M1016">
            <v>0</v>
          </cell>
          <cell r="N1016">
            <v>0</v>
          </cell>
          <cell r="O1016">
            <v>446</v>
          </cell>
          <cell r="P1016">
            <v>742</v>
          </cell>
          <cell r="Q1016">
            <v>588</v>
          </cell>
          <cell r="R1016">
            <v>0</v>
          </cell>
          <cell r="S1016">
            <v>0</v>
          </cell>
          <cell r="T1016">
            <v>0</v>
          </cell>
          <cell r="U1016">
            <v>0</v>
          </cell>
          <cell r="V1016">
            <v>0</v>
          </cell>
          <cell r="W1016">
            <v>0</v>
          </cell>
          <cell r="X1016">
            <v>0</v>
          </cell>
          <cell r="Y1016">
            <v>0</v>
          </cell>
          <cell r="Z1016">
            <v>0</v>
          </cell>
          <cell r="AA1016">
            <v>0</v>
          </cell>
          <cell r="AB1016">
            <v>0</v>
          </cell>
          <cell r="AC1016">
            <v>0</v>
          </cell>
          <cell r="AD1016">
            <v>0</v>
          </cell>
        </row>
        <row r="1017">
          <cell r="A1017" t="str">
            <v>RENC</v>
          </cell>
          <cell r="B1017" t="str">
            <v>RENCPF</v>
          </cell>
          <cell r="C1017" t="str">
            <v>Environmental Communication</v>
          </cell>
          <cell r="D1017">
            <v>13</v>
          </cell>
          <cell r="E1017">
            <v>13</v>
          </cell>
          <cell r="F1017">
            <v>8</v>
          </cell>
          <cell r="G1017">
            <v>665</v>
          </cell>
          <cell r="H1017">
            <v>1109</v>
          </cell>
          <cell r="I1017">
            <v>889</v>
          </cell>
          <cell r="J1017">
            <v>0</v>
          </cell>
          <cell r="K1017">
            <v>0</v>
          </cell>
          <cell r="L1017">
            <v>0</v>
          </cell>
          <cell r="M1017">
            <v>0</v>
          </cell>
          <cell r="N1017">
            <v>0</v>
          </cell>
          <cell r="O1017">
            <v>565</v>
          </cell>
          <cell r="P1017">
            <v>943</v>
          </cell>
          <cell r="Q1017">
            <v>756</v>
          </cell>
          <cell r="R1017">
            <v>0</v>
          </cell>
          <cell r="S1017">
            <v>0</v>
          </cell>
          <cell r="T1017">
            <v>0</v>
          </cell>
          <cell r="U1017">
            <v>0</v>
          </cell>
          <cell r="V1017">
            <v>0</v>
          </cell>
          <cell r="W1017">
            <v>0</v>
          </cell>
          <cell r="X1017">
            <v>0</v>
          </cell>
          <cell r="Y1017">
            <v>0</v>
          </cell>
          <cell r="Z1017">
            <v>0</v>
          </cell>
          <cell r="AA1017">
            <v>0</v>
          </cell>
          <cell r="AB1017">
            <v>0</v>
          </cell>
          <cell r="AC1017">
            <v>0</v>
          </cell>
          <cell r="AD1017">
            <v>0</v>
          </cell>
        </row>
        <row r="1018">
          <cell r="A1018" t="str">
            <v>RENG</v>
          </cell>
          <cell r="B1018" t="str">
            <v>RENGPF</v>
          </cell>
          <cell r="C1018" t="str">
            <v>Asian Englishes</v>
          </cell>
          <cell r="D1018">
            <v>21</v>
          </cell>
          <cell r="E1018">
            <v>21</v>
          </cell>
          <cell r="F1018">
            <v>3</v>
          </cell>
          <cell r="G1018">
            <v>193</v>
          </cell>
          <cell r="H1018">
            <v>310</v>
          </cell>
          <cell r="I1018">
            <v>259</v>
          </cell>
          <cell r="J1018">
            <v>0</v>
          </cell>
          <cell r="K1018">
            <v>0</v>
          </cell>
          <cell r="L1018">
            <v>0</v>
          </cell>
          <cell r="M1018">
            <v>0</v>
          </cell>
          <cell r="N1018">
            <v>0</v>
          </cell>
          <cell r="O1018">
            <v>164</v>
          </cell>
          <cell r="P1018">
            <v>270</v>
          </cell>
          <cell r="Q1018">
            <v>220</v>
          </cell>
          <cell r="R1018">
            <v>0</v>
          </cell>
          <cell r="S1018">
            <v>0</v>
          </cell>
          <cell r="T1018">
            <v>0</v>
          </cell>
          <cell r="U1018">
            <v>0</v>
          </cell>
          <cell r="V1018">
            <v>0</v>
          </cell>
          <cell r="W1018">
            <v>0</v>
          </cell>
          <cell r="X1018">
            <v>0</v>
          </cell>
          <cell r="Y1018">
            <v>0</v>
          </cell>
          <cell r="Z1018">
            <v>0</v>
          </cell>
          <cell r="AA1018">
            <v>0</v>
          </cell>
          <cell r="AB1018">
            <v>0</v>
          </cell>
          <cell r="AC1018">
            <v>0</v>
          </cell>
          <cell r="AD1018">
            <v>0</v>
          </cell>
        </row>
        <row r="1019">
          <cell r="A1019" t="str">
            <v>RENO</v>
          </cell>
          <cell r="B1019" t="str">
            <v>RENOPF</v>
          </cell>
          <cell r="C1019" t="str">
            <v>Ethnopolitics</v>
          </cell>
          <cell r="D1019">
            <v>18</v>
          </cell>
          <cell r="E1019">
            <v>18</v>
          </cell>
          <cell r="F1019">
            <v>5</v>
          </cell>
          <cell r="G1019">
            <v>512</v>
          </cell>
          <cell r="H1019">
            <v>846</v>
          </cell>
          <cell r="I1019">
            <v>671</v>
          </cell>
          <cell r="J1019">
            <v>0</v>
          </cell>
          <cell r="K1019">
            <v>0</v>
          </cell>
          <cell r="L1019">
            <v>0</v>
          </cell>
          <cell r="M1019">
            <v>0</v>
          </cell>
          <cell r="N1019">
            <v>0</v>
          </cell>
          <cell r="O1019">
            <v>435</v>
          </cell>
          <cell r="P1019">
            <v>719</v>
          </cell>
          <cell r="Q1019">
            <v>570</v>
          </cell>
          <cell r="R1019">
            <v>0</v>
          </cell>
          <cell r="S1019">
            <v>0</v>
          </cell>
          <cell r="T1019">
            <v>0</v>
          </cell>
          <cell r="U1019">
            <v>0</v>
          </cell>
          <cell r="V1019">
            <v>0</v>
          </cell>
          <cell r="W1019">
            <v>0</v>
          </cell>
          <cell r="X1019">
            <v>0</v>
          </cell>
          <cell r="Y1019">
            <v>0</v>
          </cell>
          <cell r="Z1019">
            <v>0</v>
          </cell>
          <cell r="AA1019">
            <v>0</v>
          </cell>
          <cell r="AB1019">
            <v>0</v>
          </cell>
          <cell r="AC1019">
            <v>0</v>
          </cell>
          <cell r="AD1019">
            <v>0</v>
          </cell>
        </row>
        <row r="1020">
          <cell r="A1020" t="str">
            <v>RENS</v>
          </cell>
          <cell r="B1020" t="str">
            <v>RENSPF</v>
          </cell>
          <cell r="C1020" t="str">
            <v>Environmental Sociology Online</v>
          </cell>
          <cell r="D1020">
            <v>5</v>
          </cell>
          <cell r="E1020">
            <v>5</v>
          </cell>
          <cell r="F1020">
            <v>4</v>
          </cell>
          <cell r="G1020">
            <v>0</v>
          </cell>
          <cell r="H1020">
            <v>0</v>
          </cell>
          <cell r="I1020">
            <v>0</v>
          </cell>
          <cell r="J1020">
            <v>0</v>
          </cell>
          <cell r="K1020">
            <v>0</v>
          </cell>
          <cell r="L1020">
            <v>0</v>
          </cell>
          <cell r="M1020">
            <v>0</v>
          </cell>
          <cell r="N1020">
            <v>0</v>
          </cell>
          <cell r="O1020">
            <v>357</v>
          </cell>
          <cell r="P1020">
            <v>571</v>
          </cell>
          <cell r="Q1020">
            <v>475</v>
          </cell>
          <cell r="R1020">
            <v>0</v>
          </cell>
          <cell r="S1020">
            <v>0</v>
          </cell>
          <cell r="T1020">
            <v>0</v>
          </cell>
          <cell r="U1020">
            <v>0</v>
          </cell>
          <cell r="V1020">
            <v>0</v>
          </cell>
          <cell r="W1020">
            <v>0</v>
          </cell>
          <cell r="X1020">
            <v>0</v>
          </cell>
          <cell r="Y1020">
            <v>0</v>
          </cell>
          <cell r="Z1020">
            <v>0</v>
          </cell>
          <cell r="AA1020">
            <v>0</v>
          </cell>
          <cell r="AB1020">
            <v>0</v>
          </cell>
          <cell r="AC1020">
            <v>0</v>
          </cell>
          <cell r="AD1020">
            <v>0</v>
          </cell>
        </row>
        <row r="1021">
          <cell r="A1021" t="str">
            <v>REPS</v>
          </cell>
          <cell r="B1021" t="str">
            <v>REPSPF</v>
          </cell>
          <cell r="C1021" t="str">
            <v>Economic and Political Studies</v>
          </cell>
          <cell r="D1021">
            <v>7</v>
          </cell>
          <cell r="E1021">
            <v>7</v>
          </cell>
          <cell r="F1021">
            <v>4</v>
          </cell>
          <cell r="G1021">
            <v>345</v>
          </cell>
          <cell r="H1021">
            <v>549</v>
          </cell>
          <cell r="I1021">
            <v>459</v>
          </cell>
          <cell r="J1021">
            <v>0</v>
          </cell>
          <cell r="K1021">
            <v>0</v>
          </cell>
          <cell r="L1021">
            <v>0</v>
          </cell>
          <cell r="M1021">
            <v>0</v>
          </cell>
          <cell r="N1021">
            <v>0</v>
          </cell>
          <cell r="O1021">
            <v>293</v>
          </cell>
          <cell r="P1021">
            <v>467</v>
          </cell>
          <cell r="Q1021">
            <v>390</v>
          </cell>
          <cell r="R1021">
            <v>0</v>
          </cell>
          <cell r="S1021">
            <v>0</v>
          </cell>
          <cell r="T1021">
            <v>0</v>
          </cell>
          <cell r="U1021">
            <v>0</v>
          </cell>
          <cell r="V1021">
            <v>0</v>
          </cell>
          <cell r="W1021">
            <v>0</v>
          </cell>
          <cell r="X1021">
            <v>0</v>
          </cell>
          <cell r="Y1021">
            <v>0</v>
          </cell>
          <cell r="Z1021">
            <v>0</v>
          </cell>
          <cell r="AA1021">
            <v>0</v>
          </cell>
          <cell r="AB1021">
            <v>0</v>
          </cell>
          <cell r="AC1021">
            <v>0</v>
          </cell>
          <cell r="AD1021">
            <v>0</v>
          </cell>
        </row>
        <row r="1022">
          <cell r="A1022" t="str">
            <v>REPT</v>
          </cell>
          <cell r="B1022" t="str">
            <v>REPTPF</v>
          </cell>
          <cell r="C1022" t="str">
            <v>Educational Philosophy and Theory incorporating ACCESS</v>
          </cell>
          <cell r="D1022">
            <v>51</v>
          </cell>
          <cell r="E1022">
            <v>51</v>
          </cell>
          <cell r="F1022">
            <v>14</v>
          </cell>
          <cell r="G1022">
            <v>1096</v>
          </cell>
          <cell r="H1022">
            <v>1842</v>
          </cell>
          <cell r="I1022">
            <v>1392</v>
          </cell>
          <cell r="J1022">
            <v>0</v>
          </cell>
          <cell r="K1022">
            <v>0</v>
          </cell>
          <cell r="L1022">
            <v>0</v>
          </cell>
          <cell r="M1022">
            <v>0</v>
          </cell>
          <cell r="N1022">
            <v>0</v>
          </cell>
          <cell r="O1022">
            <v>932</v>
          </cell>
          <cell r="P1022">
            <v>1566</v>
          </cell>
          <cell r="Q1022">
            <v>1183</v>
          </cell>
          <cell r="R1022">
            <v>0</v>
          </cell>
          <cell r="S1022">
            <v>0</v>
          </cell>
          <cell r="T1022">
            <v>0</v>
          </cell>
          <cell r="U1022">
            <v>0</v>
          </cell>
          <cell r="V1022">
            <v>0</v>
          </cell>
          <cell r="W1022">
            <v>0</v>
          </cell>
          <cell r="X1022">
            <v>0</v>
          </cell>
          <cell r="Y1022">
            <v>0</v>
          </cell>
          <cell r="Z1022">
            <v>0</v>
          </cell>
          <cell r="AA1022">
            <v>0</v>
          </cell>
          <cell r="AB1022">
            <v>0</v>
          </cell>
          <cell r="AC1022">
            <v>0</v>
          </cell>
          <cell r="AD1022">
            <v>0</v>
          </cell>
        </row>
        <row r="1023">
          <cell r="A1023" t="str">
            <v>REPV</v>
          </cell>
          <cell r="B1023" t="str">
            <v>REPVPF</v>
          </cell>
          <cell r="C1023" t="str">
            <v>Early Popular Visual Culture</v>
          </cell>
          <cell r="D1023">
            <v>17</v>
          </cell>
          <cell r="E1023">
            <v>17</v>
          </cell>
          <cell r="F1023">
            <v>4</v>
          </cell>
          <cell r="G1023">
            <v>448</v>
          </cell>
          <cell r="H1023">
            <v>749</v>
          </cell>
          <cell r="I1023">
            <v>596</v>
          </cell>
          <cell r="J1023">
            <v>0</v>
          </cell>
          <cell r="K1023">
            <v>0</v>
          </cell>
          <cell r="L1023">
            <v>0</v>
          </cell>
          <cell r="M1023">
            <v>0</v>
          </cell>
          <cell r="N1023">
            <v>0</v>
          </cell>
          <cell r="O1023">
            <v>381</v>
          </cell>
          <cell r="P1023">
            <v>637</v>
          </cell>
          <cell r="Q1023">
            <v>507</v>
          </cell>
          <cell r="R1023">
            <v>0</v>
          </cell>
          <cell r="S1023">
            <v>0</v>
          </cell>
          <cell r="T1023">
            <v>0</v>
          </cell>
          <cell r="U1023">
            <v>0</v>
          </cell>
          <cell r="V1023">
            <v>0</v>
          </cell>
          <cell r="W1023">
            <v>0</v>
          </cell>
          <cell r="X1023">
            <v>0</v>
          </cell>
          <cell r="Y1023">
            <v>0</v>
          </cell>
          <cell r="Z1023">
            <v>0</v>
          </cell>
          <cell r="AA1023">
            <v>0</v>
          </cell>
          <cell r="AB1023">
            <v>0</v>
          </cell>
          <cell r="AC1023">
            <v>0</v>
          </cell>
          <cell r="AD1023">
            <v>0</v>
          </cell>
        </row>
        <row r="1024">
          <cell r="A1024" t="str">
            <v>RERE</v>
          </cell>
          <cell r="B1024" t="str">
            <v>REREPF</v>
          </cell>
          <cell r="C1024" t="str">
            <v>Educational Research</v>
          </cell>
          <cell r="D1024">
            <v>61</v>
          </cell>
          <cell r="E1024">
            <v>61</v>
          </cell>
          <cell r="F1024">
            <v>4</v>
          </cell>
          <cell r="G1024">
            <v>540</v>
          </cell>
          <cell r="H1024">
            <v>889</v>
          </cell>
          <cell r="I1024">
            <v>708</v>
          </cell>
          <cell r="J1024">
            <v>0</v>
          </cell>
          <cell r="K1024">
            <v>0</v>
          </cell>
          <cell r="L1024">
            <v>0</v>
          </cell>
          <cell r="M1024">
            <v>0</v>
          </cell>
          <cell r="N1024">
            <v>0</v>
          </cell>
          <cell r="O1024">
            <v>459</v>
          </cell>
          <cell r="P1024">
            <v>756</v>
          </cell>
          <cell r="Q1024">
            <v>602</v>
          </cell>
          <cell r="R1024">
            <v>0</v>
          </cell>
          <cell r="S1024">
            <v>0</v>
          </cell>
          <cell r="T1024">
            <v>0</v>
          </cell>
          <cell r="U1024">
            <v>0</v>
          </cell>
          <cell r="V1024">
            <v>0</v>
          </cell>
          <cell r="W1024">
            <v>0</v>
          </cell>
          <cell r="X1024">
            <v>0</v>
          </cell>
          <cell r="Y1024">
            <v>0</v>
          </cell>
          <cell r="Z1024">
            <v>0</v>
          </cell>
          <cell r="AA1024">
            <v>0</v>
          </cell>
          <cell r="AB1024">
            <v>0</v>
          </cell>
          <cell r="AC1024">
            <v>0</v>
          </cell>
          <cell r="AD1024">
            <v>0</v>
          </cell>
        </row>
        <row r="1025">
          <cell r="A1025" t="str">
            <v>RERS</v>
          </cell>
          <cell r="B1025" t="str">
            <v>RERSPF</v>
          </cell>
          <cell r="C1025" t="str">
            <v>Ethnic and Racial Studies</v>
          </cell>
          <cell r="D1025">
            <v>42</v>
          </cell>
          <cell r="E1025">
            <v>42</v>
          </cell>
          <cell r="F1025">
            <v>15</v>
          </cell>
          <cell r="G1025">
            <v>1062</v>
          </cell>
          <cell r="H1025">
            <v>1752</v>
          </cell>
          <cell r="I1025">
            <v>1404</v>
          </cell>
          <cell r="J1025">
            <v>0</v>
          </cell>
          <cell r="K1025">
            <v>0</v>
          </cell>
          <cell r="L1025">
            <v>0</v>
          </cell>
          <cell r="M1025">
            <v>0</v>
          </cell>
          <cell r="N1025">
            <v>0</v>
          </cell>
          <cell r="O1025">
            <v>903</v>
          </cell>
          <cell r="P1025">
            <v>1489</v>
          </cell>
          <cell r="Q1025">
            <v>1193</v>
          </cell>
          <cell r="R1025">
            <v>0</v>
          </cell>
          <cell r="S1025">
            <v>0</v>
          </cell>
          <cell r="T1025">
            <v>0</v>
          </cell>
          <cell r="U1025">
            <v>0</v>
          </cell>
          <cell r="V1025">
            <v>0</v>
          </cell>
          <cell r="W1025">
            <v>0</v>
          </cell>
          <cell r="X1025">
            <v>0</v>
          </cell>
          <cell r="Y1025">
            <v>0</v>
          </cell>
          <cell r="Z1025">
            <v>0</v>
          </cell>
          <cell r="AA1025">
            <v>0</v>
          </cell>
          <cell r="AB1025">
            <v>0</v>
          </cell>
          <cell r="AC1025">
            <v>0</v>
          </cell>
          <cell r="AD1025">
            <v>0</v>
          </cell>
        </row>
        <row r="1026">
          <cell r="A1026" t="str">
            <v>RESAP</v>
          </cell>
          <cell r="B1026" t="str">
            <v>RESAPPF</v>
          </cell>
          <cell r="C1026" t="str">
            <v>European Societies plus European Journal of Cultural and Political Sociology Pac</v>
          </cell>
          <cell r="D1026" t="str">
            <v>PACK</v>
          </cell>
          <cell r="E1026" t="str">
            <v>PACK</v>
          </cell>
          <cell r="F1026" t="str">
            <v>PACK</v>
          </cell>
          <cell r="G1026">
            <v>1149</v>
          </cell>
          <cell r="H1026">
            <v>1906</v>
          </cell>
          <cell r="I1026">
            <v>1518</v>
          </cell>
          <cell r="J1026">
            <v>0</v>
          </cell>
          <cell r="K1026">
            <v>0</v>
          </cell>
          <cell r="L1026">
            <v>0</v>
          </cell>
          <cell r="M1026">
            <v>0</v>
          </cell>
          <cell r="N1026">
            <v>0</v>
          </cell>
          <cell r="O1026">
            <v>977</v>
          </cell>
          <cell r="P1026">
            <v>1620</v>
          </cell>
          <cell r="Q1026">
            <v>1290</v>
          </cell>
          <cell r="R1026">
            <v>0</v>
          </cell>
          <cell r="S1026">
            <v>0</v>
          </cell>
          <cell r="T1026">
            <v>0</v>
          </cell>
          <cell r="U1026">
            <v>0</v>
          </cell>
          <cell r="V1026">
            <v>0</v>
          </cell>
          <cell r="W1026">
            <v>0</v>
          </cell>
          <cell r="X1026">
            <v>0</v>
          </cell>
          <cell r="Y1026">
            <v>0</v>
          </cell>
          <cell r="Z1026">
            <v>0</v>
          </cell>
          <cell r="AA1026">
            <v>0</v>
          </cell>
          <cell r="AB1026">
            <v>0</v>
          </cell>
          <cell r="AC1026">
            <v>0</v>
          </cell>
          <cell r="AD1026">
            <v>0</v>
          </cell>
        </row>
        <row r="1027">
          <cell r="A1027" t="str">
            <v>RESI</v>
          </cell>
          <cell r="B1027" t="str">
            <v>RESIPF</v>
          </cell>
          <cell r="C1027" t="str">
            <v>Resilience; International Policies, Practices and Discourses</v>
          </cell>
          <cell r="D1027">
            <v>7</v>
          </cell>
          <cell r="E1027">
            <v>7</v>
          </cell>
          <cell r="F1027">
            <v>3</v>
          </cell>
          <cell r="G1027">
            <v>382</v>
          </cell>
          <cell r="H1027">
            <v>609</v>
          </cell>
          <cell r="I1027">
            <v>512</v>
          </cell>
          <cell r="J1027">
            <v>0</v>
          </cell>
          <cell r="K1027">
            <v>0</v>
          </cell>
          <cell r="L1027">
            <v>0</v>
          </cell>
          <cell r="M1027">
            <v>0</v>
          </cell>
          <cell r="N1027">
            <v>0</v>
          </cell>
          <cell r="O1027">
            <v>325</v>
          </cell>
          <cell r="P1027">
            <v>518</v>
          </cell>
          <cell r="Q1027">
            <v>435</v>
          </cell>
          <cell r="R1027">
            <v>0</v>
          </cell>
          <cell r="S1027">
            <v>0</v>
          </cell>
          <cell r="T1027">
            <v>0</v>
          </cell>
          <cell r="U1027">
            <v>0</v>
          </cell>
          <cell r="V1027">
            <v>0</v>
          </cell>
          <cell r="W1027">
            <v>0</v>
          </cell>
          <cell r="X1027">
            <v>0</v>
          </cell>
          <cell r="Y1027">
            <v>0</v>
          </cell>
          <cell r="Z1027">
            <v>0</v>
          </cell>
          <cell r="AA1027">
            <v>0</v>
          </cell>
          <cell r="AB1027">
            <v>0</v>
          </cell>
          <cell r="AC1027">
            <v>0</v>
          </cell>
          <cell r="AD1027">
            <v>0</v>
          </cell>
        </row>
        <row r="1028">
          <cell r="A1028" t="str">
            <v>RESM</v>
          </cell>
          <cell r="B1028" t="str">
            <v>RESMPF</v>
          </cell>
          <cell r="C1028" t="str">
            <v>European Sport Management Quarterly</v>
          </cell>
          <cell r="D1028">
            <v>19</v>
          </cell>
          <cell r="E1028">
            <v>19</v>
          </cell>
          <cell r="F1028">
            <v>5</v>
          </cell>
          <cell r="G1028">
            <v>692</v>
          </cell>
          <cell r="H1028">
            <v>1155</v>
          </cell>
          <cell r="I1028">
            <v>919</v>
          </cell>
          <cell r="J1028">
            <v>0</v>
          </cell>
          <cell r="K1028">
            <v>0</v>
          </cell>
          <cell r="L1028">
            <v>0</v>
          </cell>
          <cell r="M1028">
            <v>0</v>
          </cell>
          <cell r="N1028">
            <v>0</v>
          </cell>
          <cell r="O1028">
            <v>588</v>
          </cell>
          <cell r="P1028">
            <v>982</v>
          </cell>
          <cell r="Q1028">
            <v>781</v>
          </cell>
          <cell r="R1028">
            <v>0</v>
          </cell>
          <cell r="S1028">
            <v>0</v>
          </cell>
          <cell r="T1028">
            <v>0</v>
          </cell>
          <cell r="U1028">
            <v>0</v>
          </cell>
          <cell r="V1028">
            <v>0</v>
          </cell>
          <cell r="W1028">
            <v>0</v>
          </cell>
          <cell r="X1028">
            <v>0</v>
          </cell>
          <cell r="Y1028">
            <v>0</v>
          </cell>
          <cell r="Z1028">
            <v>0</v>
          </cell>
          <cell r="AA1028">
            <v>0</v>
          </cell>
          <cell r="AB1028">
            <v>0</v>
          </cell>
          <cell r="AC1028">
            <v>0</v>
          </cell>
          <cell r="AD1028">
            <v>0</v>
          </cell>
        </row>
        <row r="1029">
          <cell r="A1029" t="str">
            <v>RESO</v>
          </cell>
          <cell r="B1029" t="str">
            <v>RESOPF</v>
          </cell>
          <cell r="C1029" t="str">
            <v>Economy and Society</v>
          </cell>
          <cell r="D1029">
            <v>48</v>
          </cell>
          <cell r="E1029">
            <v>48</v>
          </cell>
          <cell r="F1029">
            <v>4</v>
          </cell>
          <cell r="G1029">
            <v>545</v>
          </cell>
          <cell r="H1029">
            <v>901</v>
          </cell>
          <cell r="I1029">
            <v>719</v>
          </cell>
          <cell r="J1029">
            <v>0</v>
          </cell>
          <cell r="K1029">
            <v>0</v>
          </cell>
          <cell r="L1029">
            <v>0</v>
          </cell>
          <cell r="M1029">
            <v>0</v>
          </cell>
          <cell r="N1029">
            <v>0</v>
          </cell>
          <cell r="O1029">
            <v>463</v>
          </cell>
          <cell r="P1029">
            <v>766</v>
          </cell>
          <cell r="Q1029">
            <v>611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  <cell r="W1029">
            <v>0</v>
          </cell>
          <cell r="X1029">
            <v>0</v>
          </cell>
          <cell r="Y1029">
            <v>0</v>
          </cell>
          <cell r="Z1029">
            <v>0</v>
          </cell>
          <cell r="AA1029">
            <v>0</v>
          </cell>
          <cell r="AB1029">
            <v>0</v>
          </cell>
          <cell r="AC1029">
            <v>0</v>
          </cell>
          <cell r="AD1029">
            <v>0</v>
          </cell>
        </row>
        <row r="1030">
          <cell r="A1030" t="str">
            <v>RESS</v>
          </cell>
          <cell r="B1030" t="str">
            <v>RESSPF</v>
          </cell>
          <cell r="C1030" t="str">
            <v>European Journal for Sport and Society</v>
          </cell>
          <cell r="D1030">
            <v>16</v>
          </cell>
          <cell r="E1030">
            <v>16</v>
          </cell>
          <cell r="F1030">
            <v>4</v>
          </cell>
          <cell r="G1030">
            <v>420</v>
          </cell>
          <cell r="H1030">
            <v>674</v>
          </cell>
          <cell r="I1030">
            <v>560</v>
          </cell>
          <cell r="J1030">
            <v>0</v>
          </cell>
          <cell r="K1030">
            <v>0</v>
          </cell>
          <cell r="L1030">
            <v>0</v>
          </cell>
          <cell r="M1030">
            <v>0</v>
          </cell>
          <cell r="N1030">
            <v>0</v>
          </cell>
          <cell r="O1030">
            <v>357</v>
          </cell>
          <cell r="P1030">
            <v>573</v>
          </cell>
          <cell r="Q1030">
            <v>476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  <cell r="W1030">
            <v>0</v>
          </cell>
          <cell r="X1030">
            <v>0</v>
          </cell>
          <cell r="Y1030">
            <v>0</v>
          </cell>
          <cell r="Z1030">
            <v>0</v>
          </cell>
          <cell r="AA1030">
            <v>0</v>
          </cell>
          <cell r="AB1030">
            <v>0</v>
          </cell>
          <cell r="AC1030">
            <v>0</v>
          </cell>
          <cell r="AD1030">
            <v>0</v>
          </cell>
        </row>
        <row r="1031">
          <cell r="A1031" t="str">
            <v>RESW</v>
          </cell>
          <cell r="B1031" t="str">
            <v>RESWPF</v>
          </cell>
          <cell r="C1031" t="str">
            <v>Ethics and Social Welfare</v>
          </cell>
          <cell r="D1031">
            <v>13</v>
          </cell>
          <cell r="E1031">
            <v>13</v>
          </cell>
          <cell r="F1031">
            <v>4</v>
          </cell>
          <cell r="G1031">
            <v>404</v>
          </cell>
          <cell r="H1031">
            <v>739</v>
          </cell>
          <cell r="I1031">
            <v>585</v>
          </cell>
          <cell r="J1031">
            <v>0</v>
          </cell>
          <cell r="K1031">
            <v>0</v>
          </cell>
          <cell r="L1031">
            <v>0</v>
          </cell>
          <cell r="M1031">
            <v>0</v>
          </cell>
          <cell r="N1031">
            <v>0</v>
          </cell>
          <cell r="O1031">
            <v>343</v>
          </cell>
          <cell r="P1031">
            <v>628</v>
          </cell>
          <cell r="Q1031">
            <v>497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  <cell r="W1031">
            <v>0</v>
          </cell>
          <cell r="X1031">
            <v>0</v>
          </cell>
          <cell r="Y1031">
            <v>0</v>
          </cell>
          <cell r="Z1031">
            <v>0</v>
          </cell>
          <cell r="AA1031">
            <v>0</v>
          </cell>
          <cell r="AB1031">
            <v>0</v>
          </cell>
          <cell r="AC1031">
            <v>0</v>
          </cell>
          <cell r="AD1031">
            <v>0</v>
          </cell>
        </row>
        <row r="1032">
          <cell r="A1032" t="str">
            <v>RETN</v>
          </cell>
          <cell r="B1032" t="str">
            <v>RETNPF</v>
          </cell>
          <cell r="C1032" t="str">
            <v>Ethnos</v>
          </cell>
          <cell r="D1032">
            <v>84</v>
          </cell>
          <cell r="E1032">
            <v>84</v>
          </cell>
          <cell r="F1032">
            <v>5</v>
          </cell>
          <cell r="G1032">
            <v>598</v>
          </cell>
          <cell r="H1032">
            <v>980</v>
          </cell>
          <cell r="I1032">
            <v>780</v>
          </cell>
          <cell r="J1032">
            <v>0</v>
          </cell>
          <cell r="K1032">
            <v>0</v>
          </cell>
          <cell r="L1032">
            <v>0</v>
          </cell>
          <cell r="M1032">
            <v>0</v>
          </cell>
          <cell r="N1032">
            <v>0</v>
          </cell>
          <cell r="O1032">
            <v>508</v>
          </cell>
          <cell r="P1032">
            <v>833</v>
          </cell>
          <cell r="Q1032">
            <v>663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  <cell r="W1032">
            <v>0</v>
          </cell>
          <cell r="X1032">
            <v>0</v>
          </cell>
          <cell r="Y1032">
            <v>0</v>
          </cell>
          <cell r="Z1032">
            <v>0</v>
          </cell>
          <cell r="AA1032">
            <v>0</v>
          </cell>
          <cell r="AB1032">
            <v>0</v>
          </cell>
          <cell r="AC1032">
            <v>0</v>
          </cell>
          <cell r="AD1032">
            <v>0</v>
          </cell>
        </row>
        <row r="1033">
          <cell r="A1033" t="str">
            <v>RETT</v>
          </cell>
          <cell r="B1033" t="str">
            <v>RETTPF</v>
          </cell>
          <cell r="C1033" t="str">
            <v>Education 3-13: International Journal of Primary, Elementary and Early Years Education</v>
          </cell>
          <cell r="D1033">
            <v>47</v>
          </cell>
          <cell r="E1033">
            <v>47</v>
          </cell>
          <cell r="F1033">
            <v>8</v>
          </cell>
          <cell r="G1033">
            <v>750</v>
          </cell>
          <cell r="H1033">
            <v>1208</v>
          </cell>
          <cell r="I1033">
            <v>962</v>
          </cell>
          <cell r="J1033">
            <v>0</v>
          </cell>
          <cell r="K1033">
            <v>0</v>
          </cell>
          <cell r="L1033">
            <v>0</v>
          </cell>
          <cell r="M1033">
            <v>0</v>
          </cell>
          <cell r="N1033">
            <v>0</v>
          </cell>
          <cell r="O1033">
            <v>637</v>
          </cell>
          <cell r="P1033">
            <v>1027</v>
          </cell>
          <cell r="Q1033">
            <v>818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  <cell r="W1033">
            <v>0</v>
          </cell>
          <cell r="X1033">
            <v>0</v>
          </cell>
          <cell r="Y1033">
            <v>0</v>
          </cell>
          <cell r="Z1033">
            <v>0</v>
          </cell>
          <cell r="AA1033">
            <v>0</v>
          </cell>
          <cell r="AB1033">
            <v>0</v>
          </cell>
          <cell r="AC1033">
            <v>0</v>
          </cell>
          <cell r="AD1033">
            <v>0</v>
          </cell>
        </row>
        <row r="1034">
          <cell r="A1034" t="str">
            <v>REUJ</v>
          </cell>
          <cell r="B1034" t="str">
            <v>REUJPF</v>
          </cell>
          <cell r="C1034" t="str">
            <v>International Journal of Housing Policy</v>
          </cell>
          <cell r="D1034">
            <v>19</v>
          </cell>
          <cell r="E1034">
            <v>19</v>
          </cell>
          <cell r="F1034">
            <v>4</v>
          </cell>
          <cell r="G1034">
            <v>645</v>
          </cell>
          <cell r="H1034">
            <v>1076</v>
          </cell>
          <cell r="I1034">
            <v>860</v>
          </cell>
          <cell r="J1034">
            <v>0</v>
          </cell>
          <cell r="K1034">
            <v>0</v>
          </cell>
          <cell r="L1034">
            <v>0</v>
          </cell>
          <cell r="M1034">
            <v>0</v>
          </cell>
          <cell r="N1034">
            <v>0</v>
          </cell>
          <cell r="O1034">
            <v>548</v>
          </cell>
          <cell r="P1034">
            <v>915</v>
          </cell>
          <cell r="Q1034">
            <v>731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  <cell r="W1034">
            <v>0</v>
          </cell>
          <cell r="X1034">
            <v>0</v>
          </cell>
          <cell r="Y1034">
            <v>0</v>
          </cell>
          <cell r="Z1034">
            <v>0</v>
          </cell>
          <cell r="AA1034">
            <v>0</v>
          </cell>
          <cell r="AB1034">
            <v>0</v>
          </cell>
          <cell r="AC1034">
            <v>0</v>
          </cell>
          <cell r="AD1034">
            <v>0</v>
          </cell>
        </row>
        <row r="1035">
          <cell r="A1035" t="str">
            <v>RFAB</v>
          </cell>
          <cell r="B1035" t="str">
            <v>RFABPF</v>
          </cell>
          <cell r="C1035" t="str">
            <v>Fabrications: The Journal of the Society of Architectural Historians, Australia</v>
          </cell>
          <cell r="D1035">
            <v>29</v>
          </cell>
          <cell r="E1035">
            <v>29</v>
          </cell>
          <cell r="F1035">
            <v>3</v>
          </cell>
          <cell r="G1035">
            <v>407</v>
          </cell>
          <cell r="H1035">
            <v>668</v>
          </cell>
          <cell r="I1035">
            <v>487</v>
          </cell>
          <cell r="J1035">
            <v>0</v>
          </cell>
          <cell r="K1035">
            <v>0</v>
          </cell>
          <cell r="L1035">
            <v>0</v>
          </cell>
          <cell r="M1035">
            <v>558</v>
          </cell>
          <cell r="N1035">
            <v>0</v>
          </cell>
          <cell r="O1035">
            <v>346</v>
          </cell>
          <cell r="P1035">
            <v>568</v>
          </cell>
          <cell r="Q1035">
            <v>414</v>
          </cell>
          <cell r="R1035">
            <v>0</v>
          </cell>
          <cell r="S1035">
            <v>0</v>
          </cell>
          <cell r="T1035">
            <v>0</v>
          </cell>
          <cell r="U1035">
            <v>474</v>
          </cell>
          <cell r="V1035">
            <v>0</v>
          </cell>
          <cell r="W1035">
            <v>0</v>
          </cell>
          <cell r="X1035">
            <v>0</v>
          </cell>
          <cell r="Y1035">
            <v>0</v>
          </cell>
          <cell r="Z1035">
            <v>0</v>
          </cell>
          <cell r="AA1035">
            <v>0</v>
          </cell>
          <cell r="AB1035">
            <v>0</v>
          </cell>
          <cell r="AC1035">
            <v>0</v>
          </cell>
          <cell r="AD1035">
            <v>0</v>
          </cell>
        </row>
        <row r="1036">
          <cell r="A1036" t="str">
            <v>RFAC</v>
          </cell>
          <cell r="B1036" t="str">
            <v>RFACPF</v>
          </cell>
          <cell r="C1036" t="str">
            <v>Architecture and Culture</v>
          </cell>
          <cell r="D1036">
            <v>7</v>
          </cell>
          <cell r="E1036">
            <v>7</v>
          </cell>
          <cell r="F1036">
            <v>3</v>
          </cell>
          <cell r="G1036">
            <v>234</v>
          </cell>
          <cell r="H1036">
            <v>374</v>
          </cell>
          <cell r="I1036">
            <v>311</v>
          </cell>
          <cell r="J1036">
            <v>0</v>
          </cell>
          <cell r="K1036">
            <v>0</v>
          </cell>
          <cell r="L1036">
            <v>0</v>
          </cell>
          <cell r="M1036">
            <v>0</v>
          </cell>
          <cell r="N1036">
            <v>0</v>
          </cell>
          <cell r="O1036">
            <v>199</v>
          </cell>
          <cell r="P1036">
            <v>318</v>
          </cell>
          <cell r="Q1036">
            <v>264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  <cell r="W1036">
            <v>0</v>
          </cell>
          <cell r="X1036">
            <v>0</v>
          </cell>
          <cell r="Y1036">
            <v>0</v>
          </cell>
          <cell r="Z1036">
            <v>0</v>
          </cell>
          <cell r="AA1036">
            <v>0</v>
          </cell>
          <cell r="AB1036">
            <v>0</v>
          </cell>
          <cell r="AC1036">
            <v>0</v>
          </cell>
          <cell r="AD1036">
            <v>0</v>
          </cell>
        </row>
        <row r="1037">
          <cell r="A1037" t="str">
            <v>RFAN</v>
          </cell>
          <cell r="B1037" t="str">
            <v>RFANPF</v>
          </cell>
          <cell r="C1037" t="str">
            <v>Anthrozoos</v>
          </cell>
          <cell r="D1037">
            <v>32</v>
          </cell>
          <cell r="E1037">
            <v>32</v>
          </cell>
          <cell r="F1037">
            <v>6</v>
          </cell>
          <cell r="G1037">
            <v>433</v>
          </cell>
          <cell r="H1037">
            <v>693</v>
          </cell>
          <cell r="I1037">
            <v>578</v>
          </cell>
          <cell r="J1037">
            <v>0</v>
          </cell>
          <cell r="K1037">
            <v>0</v>
          </cell>
          <cell r="L1037">
            <v>0</v>
          </cell>
          <cell r="M1037">
            <v>0</v>
          </cell>
          <cell r="N1037">
            <v>0</v>
          </cell>
          <cell r="O1037">
            <v>368</v>
          </cell>
          <cell r="P1037">
            <v>589</v>
          </cell>
          <cell r="Q1037">
            <v>491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  <cell r="W1037">
            <v>0</v>
          </cell>
          <cell r="X1037">
            <v>0</v>
          </cell>
          <cell r="Y1037">
            <v>0</v>
          </cell>
          <cell r="Z1037">
            <v>0</v>
          </cell>
          <cell r="AA1037">
            <v>0</v>
          </cell>
          <cell r="AB1037">
            <v>0</v>
          </cell>
          <cell r="AC1037">
            <v>0</v>
          </cell>
          <cell r="AD1037">
            <v>0</v>
          </cell>
        </row>
        <row r="1038">
          <cell r="A1038" t="str">
            <v>RFAP</v>
          </cell>
          <cell r="B1038" t="str">
            <v>RFAPPF</v>
          </cell>
          <cell r="C1038" t="str">
            <v>Journal of Aesthetics and Phenomenology</v>
          </cell>
          <cell r="D1038">
            <v>6</v>
          </cell>
          <cell r="E1038">
            <v>6</v>
          </cell>
          <cell r="F1038">
            <v>2</v>
          </cell>
          <cell r="G1038">
            <v>214</v>
          </cell>
          <cell r="H1038">
            <v>341</v>
          </cell>
          <cell r="I1038">
            <v>285</v>
          </cell>
          <cell r="J1038">
            <v>0</v>
          </cell>
          <cell r="K1038">
            <v>0</v>
          </cell>
          <cell r="L1038">
            <v>0</v>
          </cell>
          <cell r="M1038">
            <v>0</v>
          </cell>
          <cell r="N1038">
            <v>0</v>
          </cell>
          <cell r="O1038">
            <v>182</v>
          </cell>
          <cell r="P1038">
            <v>290</v>
          </cell>
          <cell r="Q1038">
            <v>242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  <cell r="W1038">
            <v>0</v>
          </cell>
          <cell r="X1038">
            <v>0</v>
          </cell>
          <cell r="Y1038">
            <v>0</v>
          </cell>
          <cell r="Z1038">
            <v>0</v>
          </cell>
          <cell r="AA1038">
            <v>0</v>
          </cell>
          <cell r="AB1038">
            <v>0</v>
          </cell>
          <cell r="AC1038">
            <v>0</v>
          </cell>
          <cell r="AD1038">
            <v>0</v>
          </cell>
        </row>
        <row r="1039">
          <cell r="A1039" t="str">
            <v>RFAT</v>
          </cell>
          <cell r="B1039" t="str">
            <v>RFATPF</v>
          </cell>
          <cell r="C1039" t="str">
            <v>Art in Translation Online</v>
          </cell>
          <cell r="D1039">
            <v>11</v>
          </cell>
          <cell r="E1039">
            <v>11</v>
          </cell>
          <cell r="F1039">
            <v>4</v>
          </cell>
          <cell r="G1039">
            <v>0</v>
          </cell>
          <cell r="H1039">
            <v>0</v>
          </cell>
          <cell r="I1039">
            <v>0</v>
          </cell>
          <cell r="J1039">
            <v>0</v>
          </cell>
          <cell r="K1039">
            <v>0</v>
          </cell>
          <cell r="L1039">
            <v>0</v>
          </cell>
          <cell r="M1039">
            <v>0</v>
          </cell>
          <cell r="N1039">
            <v>0</v>
          </cell>
          <cell r="O1039">
            <v>368</v>
          </cell>
          <cell r="P1039">
            <v>586</v>
          </cell>
          <cell r="Q1039">
            <v>489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  <cell r="W1039">
            <v>0</v>
          </cell>
          <cell r="X1039">
            <v>0</v>
          </cell>
          <cell r="Y1039">
            <v>0</v>
          </cell>
          <cell r="Z1039">
            <v>0</v>
          </cell>
          <cell r="AA1039">
            <v>0</v>
          </cell>
          <cell r="AB1039">
            <v>0</v>
          </cell>
          <cell r="AC1039">
            <v>0</v>
          </cell>
          <cell r="AD1039">
            <v>0</v>
          </cell>
        </row>
        <row r="1040">
          <cell r="A1040" t="str">
            <v>RFCS</v>
          </cell>
          <cell r="B1040" t="str">
            <v>RFCSPF</v>
          </cell>
          <cell r="C1040" t="str">
            <v>Cultural and Social History</v>
          </cell>
          <cell r="D1040">
            <v>16</v>
          </cell>
          <cell r="E1040">
            <v>16</v>
          </cell>
          <cell r="F1040">
            <v>5</v>
          </cell>
          <cell r="G1040">
            <v>373</v>
          </cell>
          <cell r="H1040">
            <v>598</v>
          </cell>
          <cell r="I1040">
            <v>498</v>
          </cell>
          <cell r="J1040">
            <v>0</v>
          </cell>
          <cell r="K1040">
            <v>0</v>
          </cell>
          <cell r="L1040">
            <v>0</v>
          </cell>
          <cell r="M1040">
            <v>0</v>
          </cell>
          <cell r="N1040">
            <v>0</v>
          </cell>
          <cell r="O1040">
            <v>317</v>
          </cell>
          <cell r="P1040">
            <v>508</v>
          </cell>
          <cell r="Q1040">
            <v>423</v>
          </cell>
          <cell r="R1040">
            <v>0</v>
          </cell>
          <cell r="S1040">
            <v>0</v>
          </cell>
          <cell r="T1040">
            <v>0</v>
          </cell>
          <cell r="U1040">
            <v>0</v>
          </cell>
          <cell r="V1040">
            <v>0</v>
          </cell>
          <cell r="W1040">
            <v>0</v>
          </cell>
          <cell r="X1040">
            <v>0</v>
          </cell>
          <cell r="Y1040">
            <v>0</v>
          </cell>
          <cell r="Z1040">
            <v>0</v>
          </cell>
          <cell r="AA1040">
            <v>0</v>
          </cell>
          <cell r="AB1040">
            <v>0</v>
          </cell>
          <cell r="AC1040">
            <v>0</v>
          </cell>
          <cell r="AD1040">
            <v>0</v>
          </cell>
        </row>
        <row r="1041">
          <cell r="A1041" t="str">
            <v>RFDC</v>
          </cell>
          <cell r="B1041" t="str">
            <v>RFDCPF</v>
          </cell>
          <cell r="C1041" t="str">
            <v>Design and Culture</v>
          </cell>
          <cell r="D1041">
            <v>11</v>
          </cell>
          <cell r="E1041">
            <v>11</v>
          </cell>
          <cell r="F1041">
            <v>3</v>
          </cell>
          <cell r="G1041">
            <v>285</v>
          </cell>
          <cell r="H1041">
            <v>455</v>
          </cell>
          <cell r="I1041">
            <v>380</v>
          </cell>
          <cell r="J1041">
            <v>0</v>
          </cell>
          <cell r="K1041">
            <v>0</v>
          </cell>
          <cell r="L1041">
            <v>0</v>
          </cell>
          <cell r="M1041">
            <v>0</v>
          </cell>
          <cell r="N1041">
            <v>0</v>
          </cell>
          <cell r="O1041">
            <v>242</v>
          </cell>
          <cell r="P1041">
            <v>387</v>
          </cell>
          <cell r="Q1041">
            <v>323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  <cell r="W1041">
            <v>0</v>
          </cell>
          <cell r="X1041">
            <v>0</v>
          </cell>
          <cell r="Y1041">
            <v>0</v>
          </cell>
          <cell r="Z1041">
            <v>0</v>
          </cell>
          <cell r="AA1041">
            <v>0</v>
          </cell>
          <cell r="AB1041">
            <v>0</v>
          </cell>
          <cell r="AC1041">
            <v>0</v>
          </cell>
          <cell r="AD1041">
            <v>0</v>
          </cell>
        </row>
        <row r="1042">
          <cell r="A1042" t="str">
            <v>RFDH</v>
          </cell>
          <cell r="B1042" t="str">
            <v>RFDHPF</v>
          </cell>
          <cell r="C1042" t="str">
            <v>Design for Health</v>
          </cell>
          <cell r="D1042">
            <v>3</v>
          </cell>
          <cell r="E1042">
            <v>3</v>
          </cell>
          <cell r="F1042">
            <v>2</v>
          </cell>
          <cell r="G1042">
            <v>207</v>
          </cell>
          <cell r="H1042">
            <v>332</v>
          </cell>
          <cell r="I1042">
            <v>276</v>
          </cell>
          <cell r="J1042">
            <v>0</v>
          </cell>
          <cell r="K1042">
            <v>0</v>
          </cell>
          <cell r="L1042">
            <v>0</v>
          </cell>
          <cell r="M1042">
            <v>0</v>
          </cell>
          <cell r="N1042">
            <v>0</v>
          </cell>
          <cell r="O1042">
            <v>176</v>
          </cell>
          <cell r="P1042">
            <v>282</v>
          </cell>
          <cell r="Q1042">
            <v>235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  <cell r="W1042">
            <v>0</v>
          </cell>
          <cell r="X1042">
            <v>0</v>
          </cell>
          <cell r="Y1042">
            <v>0</v>
          </cell>
          <cell r="Z1042">
            <v>0</v>
          </cell>
          <cell r="AA1042">
            <v>0</v>
          </cell>
          <cell r="AB1042">
            <v>0</v>
          </cell>
          <cell r="AC1042">
            <v>0</v>
          </cell>
          <cell r="AD1042">
            <v>0</v>
          </cell>
        </row>
        <row r="1043">
          <cell r="A1043" t="str">
            <v>RFDJP</v>
          </cell>
          <cell r="B1043" t="str">
            <v>RFDJPPF</v>
          </cell>
          <cell r="C1043" t="str">
            <v>The Design Journal and Design for Health Pack</v>
          </cell>
          <cell r="D1043" t="str">
            <v>PACK</v>
          </cell>
          <cell r="E1043" t="str">
            <v>PACK</v>
          </cell>
          <cell r="F1043" t="str">
            <v>PACK</v>
          </cell>
          <cell r="G1043">
            <v>1048</v>
          </cell>
          <cell r="H1043">
            <v>1680</v>
          </cell>
          <cell r="I1043">
            <v>1399</v>
          </cell>
          <cell r="J1043">
            <v>0</v>
          </cell>
          <cell r="K1043">
            <v>0</v>
          </cell>
          <cell r="L1043">
            <v>0</v>
          </cell>
          <cell r="M1043">
            <v>0</v>
          </cell>
          <cell r="N1043">
            <v>0</v>
          </cell>
          <cell r="O1043">
            <v>891</v>
          </cell>
          <cell r="P1043">
            <v>1428</v>
          </cell>
          <cell r="Q1043">
            <v>1189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  <cell r="W1043">
            <v>0</v>
          </cell>
          <cell r="X1043">
            <v>0</v>
          </cell>
          <cell r="Y1043">
            <v>0</v>
          </cell>
          <cell r="Z1043">
            <v>0</v>
          </cell>
          <cell r="AA1043">
            <v>0</v>
          </cell>
          <cell r="AB1043">
            <v>0</v>
          </cell>
          <cell r="AC1043">
            <v>0</v>
          </cell>
          <cell r="AD1043">
            <v>0</v>
          </cell>
        </row>
        <row r="1044">
          <cell r="A1044" t="str">
            <v>RFEC</v>
          </cell>
          <cell r="B1044" t="str">
            <v>RFECPF</v>
          </cell>
          <cell r="C1044" t="str">
            <v>Feminist Economics</v>
          </cell>
          <cell r="D1044">
            <v>25</v>
          </cell>
          <cell r="E1044">
            <v>25</v>
          </cell>
          <cell r="F1044">
            <v>4</v>
          </cell>
          <cell r="G1044">
            <v>534</v>
          </cell>
          <cell r="H1044">
            <v>767</v>
          </cell>
          <cell r="I1044">
            <v>609</v>
          </cell>
          <cell r="J1044">
            <v>0</v>
          </cell>
          <cell r="K1044">
            <v>0</v>
          </cell>
          <cell r="L1044">
            <v>0</v>
          </cell>
          <cell r="M1044">
            <v>0</v>
          </cell>
          <cell r="N1044">
            <v>0</v>
          </cell>
          <cell r="O1044">
            <v>454</v>
          </cell>
          <cell r="P1044">
            <v>652</v>
          </cell>
          <cell r="Q1044">
            <v>518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  <cell r="W1044">
            <v>0</v>
          </cell>
          <cell r="X1044">
            <v>0</v>
          </cell>
          <cell r="Y1044">
            <v>0</v>
          </cell>
          <cell r="Z1044">
            <v>0</v>
          </cell>
          <cell r="AA1044">
            <v>0</v>
          </cell>
          <cell r="AB1044">
            <v>0</v>
          </cell>
          <cell r="AC1044">
            <v>0</v>
          </cell>
          <cell r="AD1044">
            <v>0</v>
          </cell>
        </row>
        <row r="1045">
          <cell r="A1045" t="str">
            <v>RFEM</v>
          </cell>
          <cell r="B1045" t="str">
            <v>RFEMPF</v>
          </cell>
          <cell r="C1045" t="str">
            <v>Australian Feminist Law Journal</v>
          </cell>
          <cell r="D1045">
            <v>45</v>
          </cell>
          <cell r="E1045">
            <v>45</v>
          </cell>
          <cell r="F1045">
            <v>2</v>
          </cell>
          <cell r="G1045">
            <v>212</v>
          </cell>
          <cell r="H1045">
            <v>339</v>
          </cell>
          <cell r="I1045">
            <v>284</v>
          </cell>
          <cell r="J1045">
            <v>0</v>
          </cell>
          <cell r="K1045">
            <v>0</v>
          </cell>
          <cell r="L1045">
            <v>0</v>
          </cell>
          <cell r="M1045">
            <v>311</v>
          </cell>
          <cell r="N1045">
            <v>0</v>
          </cell>
          <cell r="O1045">
            <v>180</v>
          </cell>
          <cell r="P1045">
            <v>288</v>
          </cell>
          <cell r="Q1045">
            <v>241</v>
          </cell>
          <cell r="R1045">
            <v>0</v>
          </cell>
          <cell r="S1045">
            <v>0</v>
          </cell>
          <cell r="T1045">
            <v>0</v>
          </cell>
          <cell r="U1045">
            <v>264</v>
          </cell>
          <cell r="V1045">
            <v>0</v>
          </cell>
          <cell r="W1045">
            <v>0</v>
          </cell>
          <cell r="X1045">
            <v>0</v>
          </cell>
          <cell r="Y1045">
            <v>0</v>
          </cell>
          <cell r="Z1045">
            <v>0</v>
          </cell>
          <cell r="AA1045">
            <v>0</v>
          </cell>
          <cell r="AB1045">
            <v>0</v>
          </cell>
          <cell r="AC1045">
            <v>0</v>
          </cell>
          <cell r="AD1045">
            <v>0</v>
          </cell>
        </row>
        <row r="1046">
          <cell r="A1046" t="str">
            <v>RFFC</v>
          </cell>
          <cell r="B1046" t="str">
            <v>RFFCPF</v>
          </cell>
          <cell r="C1046" t="str">
            <v>Food, Culture &amp; Society</v>
          </cell>
          <cell r="D1046">
            <v>22</v>
          </cell>
          <cell r="E1046">
            <v>22</v>
          </cell>
          <cell r="F1046">
            <v>5</v>
          </cell>
          <cell r="G1046">
            <v>849</v>
          </cell>
          <cell r="H1046">
            <v>1359</v>
          </cell>
          <cell r="I1046">
            <v>1132</v>
          </cell>
          <cell r="J1046">
            <v>0</v>
          </cell>
          <cell r="K1046">
            <v>0</v>
          </cell>
          <cell r="L1046">
            <v>0</v>
          </cell>
          <cell r="M1046">
            <v>0</v>
          </cell>
          <cell r="N1046">
            <v>0</v>
          </cell>
          <cell r="O1046">
            <v>722</v>
          </cell>
          <cell r="P1046">
            <v>1155</v>
          </cell>
          <cell r="Q1046">
            <v>962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  <cell r="W1046">
            <v>0</v>
          </cell>
          <cell r="X1046">
            <v>0</v>
          </cell>
          <cell r="Y1046">
            <v>0</v>
          </cell>
          <cell r="Z1046">
            <v>0</v>
          </cell>
          <cell r="AA1046">
            <v>0</v>
          </cell>
          <cell r="AB1046">
            <v>0</v>
          </cell>
          <cell r="AC1046">
            <v>0</v>
          </cell>
          <cell r="AD1046">
            <v>0</v>
          </cell>
        </row>
        <row r="1047">
          <cell r="A1047" t="str">
            <v>RFFTP</v>
          </cell>
          <cell r="B1047" t="str">
            <v>RFFTPPF</v>
          </cell>
          <cell r="C1047" t="str">
            <v>Fashion Theory &amp; Fashion Practice PACK</v>
          </cell>
          <cell r="D1047" t="str">
            <v>PACK</v>
          </cell>
          <cell r="E1047" t="str">
            <v>PACK</v>
          </cell>
          <cell r="F1047" t="str">
            <v>PACK</v>
          </cell>
          <cell r="G1047">
            <v>659</v>
          </cell>
          <cell r="H1047">
            <v>1055</v>
          </cell>
          <cell r="I1047">
            <v>879</v>
          </cell>
          <cell r="J1047">
            <v>0</v>
          </cell>
          <cell r="K1047">
            <v>0</v>
          </cell>
          <cell r="L1047">
            <v>0</v>
          </cell>
          <cell r="M1047">
            <v>0</v>
          </cell>
          <cell r="N1047">
            <v>0</v>
          </cell>
          <cell r="O1047">
            <v>560</v>
          </cell>
          <cell r="P1047">
            <v>897</v>
          </cell>
          <cell r="Q1047">
            <v>747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  <cell r="W1047">
            <v>0</v>
          </cell>
          <cell r="X1047">
            <v>0</v>
          </cell>
          <cell r="Y1047">
            <v>0</v>
          </cell>
          <cell r="Z1047">
            <v>0</v>
          </cell>
          <cell r="AA1047">
            <v>0</v>
          </cell>
          <cell r="AB1047">
            <v>0</v>
          </cell>
          <cell r="AC1047">
            <v>0</v>
          </cell>
          <cell r="AD1047">
            <v>0</v>
          </cell>
        </row>
        <row r="1048">
          <cell r="A1048" t="str">
            <v>RFGF</v>
          </cell>
          <cell r="B1048" t="str">
            <v>RFGFPF</v>
          </cell>
          <cell r="C1048" t="str">
            <v>Global Food History</v>
          </cell>
          <cell r="D1048">
            <v>5</v>
          </cell>
          <cell r="E1048">
            <v>5</v>
          </cell>
          <cell r="F1048">
            <v>3</v>
          </cell>
          <cell r="G1048">
            <v>97</v>
          </cell>
          <cell r="H1048">
            <v>155</v>
          </cell>
          <cell r="I1048">
            <v>129</v>
          </cell>
          <cell r="J1048">
            <v>0</v>
          </cell>
          <cell r="K1048">
            <v>0</v>
          </cell>
          <cell r="L1048">
            <v>0</v>
          </cell>
          <cell r="M1048">
            <v>0</v>
          </cell>
          <cell r="N1048">
            <v>0</v>
          </cell>
          <cell r="O1048">
            <v>82</v>
          </cell>
          <cell r="P1048">
            <v>132</v>
          </cell>
          <cell r="Q1048">
            <v>110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  <cell r="W1048">
            <v>0</v>
          </cell>
          <cell r="X1048">
            <v>0</v>
          </cell>
          <cell r="Y1048">
            <v>0</v>
          </cell>
          <cell r="Z1048">
            <v>0</v>
          </cell>
          <cell r="AA1048">
            <v>0</v>
          </cell>
          <cell r="AB1048">
            <v>0</v>
          </cell>
          <cell r="AC1048">
            <v>0</v>
          </cell>
          <cell r="AD1048">
            <v>0</v>
          </cell>
        </row>
        <row r="1049">
          <cell r="A1049" t="str">
            <v>RFHC</v>
          </cell>
          <cell r="B1049" t="str">
            <v>RFHCPF</v>
          </cell>
          <cell r="C1049" t="str">
            <v>Home Cultures</v>
          </cell>
          <cell r="D1049">
            <v>16</v>
          </cell>
          <cell r="E1049">
            <v>16</v>
          </cell>
          <cell r="F1049">
            <v>3</v>
          </cell>
          <cell r="G1049">
            <v>286</v>
          </cell>
          <cell r="H1049">
            <v>459</v>
          </cell>
          <cell r="I1049">
            <v>381</v>
          </cell>
          <cell r="J1049">
            <v>0</v>
          </cell>
          <cell r="K1049">
            <v>0</v>
          </cell>
          <cell r="L1049">
            <v>0</v>
          </cell>
          <cell r="M1049">
            <v>0</v>
          </cell>
          <cell r="N1049">
            <v>0</v>
          </cell>
          <cell r="O1049">
            <v>243</v>
          </cell>
          <cell r="P1049">
            <v>390</v>
          </cell>
          <cell r="Q1049">
            <v>324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  <cell r="W1049">
            <v>0</v>
          </cell>
          <cell r="X1049">
            <v>0</v>
          </cell>
          <cell r="Y1049">
            <v>0</v>
          </cell>
          <cell r="Z1049">
            <v>0</v>
          </cell>
          <cell r="AA1049">
            <v>0</v>
          </cell>
          <cell r="AB1049">
            <v>0</v>
          </cell>
          <cell r="AC1049">
            <v>0</v>
          </cell>
          <cell r="AD1049">
            <v>0</v>
          </cell>
        </row>
        <row r="1050">
          <cell r="A1050" t="str">
            <v>RFIA</v>
          </cell>
          <cell r="B1050" t="str">
            <v>RFIAPF</v>
          </cell>
          <cell r="C1050" t="str">
            <v>The Review of Faith and International Affairs</v>
          </cell>
          <cell r="D1050">
            <v>17</v>
          </cell>
          <cell r="E1050">
            <v>17</v>
          </cell>
          <cell r="F1050">
            <v>4</v>
          </cell>
          <cell r="G1050">
            <v>252</v>
          </cell>
          <cell r="H1050">
            <v>416</v>
          </cell>
          <cell r="I1050">
            <v>333</v>
          </cell>
          <cell r="J1050">
            <v>0</v>
          </cell>
          <cell r="K1050">
            <v>0</v>
          </cell>
          <cell r="L1050">
            <v>0</v>
          </cell>
          <cell r="M1050">
            <v>0</v>
          </cell>
          <cell r="N1050">
            <v>0</v>
          </cell>
          <cell r="O1050">
            <v>214</v>
          </cell>
          <cell r="P1050">
            <v>354</v>
          </cell>
          <cell r="Q1050">
            <v>283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  <cell r="W1050">
            <v>0</v>
          </cell>
          <cell r="X1050">
            <v>0</v>
          </cell>
          <cell r="Y1050">
            <v>0</v>
          </cell>
          <cell r="Z1050">
            <v>0</v>
          </cell>
          <cell r="AA1050">
            <v>0</v>
          </cell>
          <cell r="AB1050">
            <v>0</v>
          </cell>
          <cell r="AC1050">
            <v>0</v>
          </cell>
          <cell r="AD1050">
            <v>0</v>
          </cell>
        </row>
        <row r="1051">
          <cell r="A1051" t="str">
            <v>RFIN</v>
          </cell>
          <cell r="B1051" t="str">
            <v>RFINPF</v>
          </cell>
          <cell r="C1051" t="str">
            <v>Interiors</v>
          </cell>
          <cell r="D1051">
            <v>10</v>
          </cell>
          <cell r="E1051">
            <v>10</v>
          </cell>
          <cell r="F1051">
            <v>3</v>
          </cell>
          <cell r="G1051">
            <v>308</v>
          </cell>
          <cell r="H1051">
            <v>494</v>
          </cell>
          <cell r="I1051">
            <v>412</v>
          </cell>
          <cell r="J1051">
            <v>0</v>
          </cell>
          <cell r="K1051">
            <v>0</v>
          </cell>
          <cell r="L1051">
            <v>0</v>
          </cell>
          <cell r="M1051">
            <v>0</v>
          </cell>
          <cell r="N1051">
            <v>0</v>
          </cell>
          <cell r="O1051">
            <v>262</v>
          </cell>
          <cell r="P1051">
            <v>420</v>
          </cell>
          <cell r="Q1051">
            <v>350</v>
          </cell>
          <cell r="R1051">
            <v>0</v>
          </cell>
          <cell r="S1051">
            <v>0</v>
          </cell>
          <cell r="T1051">
            <v>0</v>
          </cell>
          <cell r="U1051">
            <v>0</v>
          </cell>
          <cell r="V1051">
            <v>0</v>
          </cell>
          <cell r="W1051">
            <v>0</v>
          </cell>
          <cell r="X1051">
            <v>0</v>
          </cell>
          <cell r="Y1051">
            <v>0</v>
          </cell>
          <cell r="Z1051">
            <v>0</v>
          </cell>
          <cell r="AA1051">
            <v>0</v>
          </cell>
          <cell r="AB1051">
            <v>0</v>
          </cell>
          <cell r="AC1051">
            <v>0</v>
          </cell>
          <cell r="AD1051">
            <v>0</v>
          </cell>
        </row>
        <row r="1052">
          <cell r="A1052" t="str">
            <v>RFJP</v>
          </cell>
          <cell r="B1052" t="str">
            <v>RFJPPF</v>
          </cell>
          <cell r="C1052" t="str">
            <v>International Feminist Journal of Politics</v>
          </cell>
          <cell r="D1052">
            <v>21</v>
          </cell>
          <cell r="E1052">
            <v>21</v>
          </cell>
          <cell r="F1052">
            <v>5</v>
          </cell>
          <cell r="G1052">
            <v>792</v>
          </cell>
          <cell r="H1052">
            <v>1319</v>
          </cell>
          <cell r="I1052">
            <v>1045</v>
          </cell>
          <cell r="J1052">
            <v>0</v>
          </cell>
          <cell r="K1052">
            <v>0</v>
          </cell>
          <cell r="L1052">
            <v>0</v>
          </cell>
          <cell r="M1052">
            <v>0</v>
          </cell>
          <cell r="N1052">
            <v>0</v>
          </cell>
          <cell r="O1052">
            <v>673</v>
          </cell>
          <cell r="P1052">
            <v>1121</v>
          </cell>
          <cell r="Q1052">
            <v>888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  <cell r="W1052">
            <v>0</v>
          </cell>
          <cell r="X1052">
            <v>0</v>
          </cell>
          <cell r="Y1052">
            <v>0</v>
          </cell>
          <cell r="Z1052">
            <v>0</v>
          </cell>
          <cell r="AA1052">
            <v>0</v>
          </cell>
          <cell r="AB1052">
            <v>0</v>
          </cell>
          <cell r="AC1052">
            <v>0</v>
          </cell>
          <cell r="AD1052">
            <v>0</v>
          </cell>
        </row>
        <row r="1053">
          <cell r="A1053" t="str">
            <v>RFLU</v>
          </cell>
          <cell r="B1053" t="str">
            <v>RFLUPF</v>
          </cell>
          <cell r="C1053" t="str">
            <v>Luxury</v>
          </cell>
          <cell r="D1053">
            <v>6</v>
          </cell>
          <cell r="E1053">
            <v>6</v>
          </cell>
          <cell r="F1053">
            <v>3</v>
          </cell>
          <cell r="G1053">
            <v>165</v>
          </cell>
          <cell r="H1053">
            <v>265</v>
          </cell>
          <cell r="I1053">
            <v>220</v>
          </cell>
          <cell r="J1053">
            <v>0</v>
          </cell>
          <cell r="K1053">
            <v>0</v>
          </cell>
          <cell r="L1053">
            <v>0</v>
          </cell>
          <cell r="M1053">
            <v>0</v>
          </cell>
          <cell r="N1053">
            <v>0</v>
          </cell>
          <cell r="O1053">
            <v>140</v>
          </cell>
          <cell r="P1053">
            <v>225</v>
          </cell>
          <cell r="Q1053">
            <v>187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  <cell r="W1053">
            <v>0</v>
          </cell>
          <cell r="X1053">
            <v>0</v>
          </cell>
          <cell r="Y1053">
            <v>0</v>
          </cell>
          <cell r="Z1053">
            <v>0</v>
          </cell>
          <cell r="AA1053">
            <v>0</v>
          </cell>
          <cell r="AB1053">
            <v>0</v>
          </cell>
          <cell r="AC1053">
            <v>0</v>
          </cell>
          <cell r="AD1053">
            <v>0</v>
          </cell>
        </row>
        <row r="1054">
          <cell r="A1054" t="str">
            <v>RFMC</v>
          </cell>
          <cell r="B1054" t="str">
            <v>RFMCPF</v>
          </cell>
          <cell r="C1054" t="str">
            <v>The Journal of Modern Craft</v>
          </cell>
          <cell r="D1054">
            <v>12</v>
          </cell>
          <cell r="E1054">
            <v>12</v>
          </cell>
          <cell r="F1054">
            <v>3</v>
          </cell>
          <cell r="G1054">
            <v>278</v>
          </cell>
          <cell r="H1054">
            <v>445</v>
          </cell>
          <cell r="I1054">
            <v>372</v>
          </cell>
          <cell r="J1054">
            <v>0</v>
          </cell>
          <cell r="K1054">
            <v>0</v>
          </cell>
          <cell r="L1054">
            <v>0</v>
          </cell>
          <cell r="M1054">
            <v>0</v>
          </cell>
          <cell r="N1054">
            <v>0</v>
          </cell>
          <cell r="O1054">
            <v>236</v>
          </cell>
          <cell r="P1054">
            <v>378</v>
          </cell>
          <cell r="Q1054">
            <v>316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  <cell r="W1054">
            <v>0</v>
          </cell>
          <cell r="X1054">
            <v>0</v>
          </cell>
          <cell r="Y1054">
            <v>0</v>
          </cell>
          <cell r="Z1054">
            <v>0</v>
          </cell>
          <cell r="AA1054">
            <v>0</v>
          </cell>
          <cell r="AB1054">
            <v>0</v>
          </cell>
          <cell r="AC1054">
            <v>0</v>
          </cell>
          <cell r="AD1054">
            <v>0</v>
          </cell>
        </row>
        <row r="1055">
          <cell r="A1055" t="str">
            <v>RFMD</v>
          </cell>
          <cell r="B1055" t="str">
            <v>RFMDPF</v>
          </cell>
          <cell r="C1055" t="str">
            <v>Feminist Modernist Studies</v>
          </cell>
          <cell r="D1055">
            <v>2</v>
          </cell>
          <cell r="E1055">
            <v>2</v>
          </cell>
          <cell r="F1055">
            <v>3</v>
          </cell>
          <cell r="G1055">
            <v>300</v>
          </cell>
          <cell r="H1055">
            <v>481</v>
          </cell>
          <cell r="I1055">
            <v>401</v>
          </cell>
          <cell r="J1055">
            <v>0</v>
          </cell>
          <cell r="K1055">
            <v>0</v>
          </cell>
          <cell r="L1055">
            <v>0</v>
          </cell>
          <cell r="M1055">
            <v>0</v>
          </cell>
          <cell r="N1055">
            <v>0</v>
          </cell>
          <cell r="O1055">
            <v>255</v>
          </cell>
          <cell r="P1055">
            <v>409</v>
          </cell>
          <cell r="Q1055">
            <v>341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  <cell r="W1055">
            <v>0</v>
          </cell>
          <cell r="X1055">
            <v>0</v>
          </cell>
          <cell r="Y1055">
            <v>0</v>
          </cell>
          <cell r="Z1055">
            <v>0</v>
          </cell>
          <cell r="AA1055">
            <v>0</v>
          </cell>
          <cell r="AB1055">
            <v>0</v>
          </cell>
          <cell r="AC1055">
            <v>0</v>
          </cell>
          <cell r="AD1055">
            <v>0</v>
          </cell>
        </row>
        <row r="1056">
          <cell r="A1056" t="str">
            <v>RFMR</v>
          </cell>
          <cell r="B1056" t="str">
            <v>RFMRPF</v>
          </cell>
          <cell r="C1056" t="str">
            <v>Material Religion</v>
          </cell>
          <cell r="D1056">
            <v>15</v>
          </cell>
          <cell r="E1056">
            <v>15</v>
          </cell>
          <cell r="F1056">
            <v>5</v>
          </cell>
          <cell r="G1056">
            <v>448</v>
          </cell>
          <cell r="H1056">
            <v>719</v>
          </cell>
          <cell r="I1056">
            <v>600</v>
          </cell>
          <cell r="J1056">
            <v>0</v>
          </cell>
          <cell r="K1056">
            <v>0</v>
          </cell>
          <cell r="L1056">
            <v>0</v>
          </cell>
          <cell r="M1056">
            <v>0</v>
          </cell>
          <cell r="N1056">
            <v>0</v>
          </cell>
          <cell r="O1056">
            <v>381</v>
          </cell>
          <cell r="P1056">
            <v>611</v>
          </cell>
          <cell r="Q1056">
            <v>510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  <cell r="W1056">
            <v>0</v>
          </cell>
          <cell r="X1056">
            <v>0</v>
          </cell>
          <cell r="Y1056">
            <v>0</v>
          </cell>
          <cell r="Z1056">
            <v>0</v>
          </cell>
          <cell r="AA1056">
            <v>0</v>
          </cell>
          <cell r="AB1056">
            <v>0</v>
          </cell>
          <cell r="AC1056">
            <v>0</v>
          </cell>
          <cell r="AD1056">
            <v>0</v>
          </cell>
        </row>
        <row r="1057">
          <cell r="A1057" t="str">
            <v>RFMS</v>
          </cell>
          <cell r="B1057" t="str">
            <v>RFMSPF</v>
          </cell>
          <cell r="C1057" t="str">
            <v>Feminist Media Studies</v>
          </cell>
          <cell r="D1057">
            <v>19</v>
          </cell>
          <cell r="E1057">
            <v>19</v>
          </cell>
          <cell r="F1057">
            <v>8</v>
          </cell>
          <cell r="G1057">
            <v>1094</v>
          </cell>
          <cell r="H1057">
            <v>1750</v>
          </cell>
          <cell r="I1057">
            <v>1392</v>
          </cell>
          <cell r="J1057">
            <v>0</v>
          </cell>
          <cell r="K1057">
            <v>0</v>
          </cell>
          <cell r="L1057">
            <v>0</v>
          </cell>
          <cell r="M1057">
            <v>0</v>
          </cell>
          <cell r="N1057">
            <v>0</v>
          </cell>
          <cell r="O1057">
            <v>930</v>
          </cell>
          <cell r="P1057">
            <v>1487</v>
          </cell>
          <cell r="Q1057">
            <v>1183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  <cell r="W1057">
            <v>0</v>
          </cell>
          <cell r="X1057">
            <v>0</v>
          </cell>
          <cell r="Y1057">
            <v>0</v>
          </cell>
          <cell r="Z1057">
            <v>0</v>
          </cell>
          <cell r="AA1057">
            <v>0</v>
          </cell>
          <cell r="AB1057">
            <v>0</v>
          </cell>
          <cell r="AC1057">
            <v>0</v>
          </cell>
          <cell r="AD1057">
            <v>0</v>
          </cell>
        </row>
        <row r="1058">
          <cell r="A1058" t="str">
            <v>RFOL</v>
          </cell>
          <cell r="B1058" t="str">
            <v>RFOLPF</v>
          </cell>
          <cell r="C1058" t="str">
            <v>Folklore</v>
          </cell>
          <cell r="D1058">
            <v>130</v>
          </cell>
          <cell r="E1058">
            <v>130</v>
          </cell>
          <cell r="F1058">
            <v>4</v>
          </cell>
          <cell r="G1058">
            <v>587</v>
          </cell>
          <cell r="H1058">
            <v>969</v>
          </cell>
          <cell r="I1058">
            <v>769</v>
          </cell>
          <cell r="J1058">
            <v>0</v>
          </cell>
          <cell r="K1058">
            <v>0</v>
          </cell>
          <cell r="L1058">
            <v>0</v>
          </cell>
          <cell r="M1058">
            <v>0</v>
          </cell>
          <cell r="N1058">
            <v>0</v>
          </cell>
          <cell r="O1058">
            <v>499</v>
          </cell>
          <cell r="P1058">
            <v>824</v>
          </cell>
          <cell r="Q1058">
            <v>654</v>
          </cell>
          <cell r="R1058">
            <v>0</v>
          </cell>
          <cell r="S1058">
            <v>0</v>
          </cell>
          <cell r="T1058">
            <v>0</v>
          </cell>
          <cell r="U1058">
            <v>0</v>
          </cell>
          <cell r="V1058">
            <v>0</v>
          </cell>
          <cell r="W1058">
            <v>0</v>
          </cell>
          <cell r="X1058">
            <v>0</v>
          </cell>
          <cell r="Y1058">
            <v>0</v>
          </cell>
          <cell r="Z1058">
            <v>0</v>
          </cell>
          <cell r="AA1058">
            <v>0</v>
          </cell>
          <cell r="AB1058">
            <v>0</v>
          </cell>
          <cell r="AC1058">
            <v>0</v>
          </cell>
          <cell r="AD1058">
            <v>0</v>
          </cell>
        </row>
        <row r="1059">
          <cell r="A1059" t="str">
            <v>RFPC</v>
          </cell>
          <cell r="B1059" t="str">
            <v>RFPCPF</v>
          </cell>
          <cell r="C1059" t="str">
            <v>Photography and Culture</v>
          </cell>
          <cell r="D1059">
            <v>12</v>
          </cell>
          <cell r="E1059">
            <v>12</v>
          </cell>
          <cell r="F1059">
            <v>4</v>
          </cell>
          <cell r="G1059">
            <v>335</v>
          </cell>
          <cell r="H1059">
            <v>536</v>
          </cell>
          <cell r="I1059">
            <v>448</v>
          </cell>
          <cell r="J1059">
            <v>0</v>
          </cell>
          <cell r="K1059">
            <v>0</v>
          </cell>
          <cell r="L1059">
            <v>0</v>
          </cell>
          <cell r="M1059">
            <v>0</v>
          </cell>
          <cell r="N1059">
            <v>0</v>
          </cell>
          <cell r="O1059">
            <v>285</v>
          </cell>
          <cell r="P1059">
            <v>456</v>
          </cell>
          <cell r="Q1059">
            <v>381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  <cell r="W1059">
            <v>0</v>
          </cell>
          <cell r="X1059">
            <v>0</v>
          </cell>
          <cell r="Y1059">
            <v>0</v>
          </cell>
          <cell r="Z1059">
            <v>0</v>
          </cell>
          <cell r="AA1059">
            <v>0</v>
          </cell>
          <cell r="AB1059">
            <v>0</v>
          </cell>
          <cell r="AC1059">
            <v>0</v>
          </cell>
          <cell r="AD1059">
            <v>0</v>
          </cell>
        </row>
        <row r="1060">
          <cell r="A1060" t="str">
            <v>RFSE</v>
          </cell>
          <cell r="B1060" t="str">
            <v>RFSEPF</v>
          </cell>
          <cell r="C1060" t="str">
            <v>Forum for Social Economics</v>
          </cell>
          <cell r="D1060">
            <v>48</v>
          </cell>
          <cell r="E1060">
            <v>48</v>
          </cell>
          <cell r="F1060">
            <v>4</v>
          </cell>
          <cell r="G1060">
            <v>395</v>
          </cell>
          <cell r="H1060">
            <v>653</v>
          </cell>
          <cell r="I1060">
            <v>525</v>
          </cell>
          <cell r="J1060">
            <v>0</v>
          </cell>
          <cell r="K1060">
            <v>0</v>
          </cell>
          <cell r="L1060">
            <v>0</v>
          </cell>
          <cell r="M1060">
            <v>0</v>
          </cell>
          <cell r="N1060">
            <v>0</v>
          </cell>
          <cell r="O1060">
            <v>336</v>
          </cell>
          <cell r="P1060">
            <v>555</v>
          </cell>
          <cell r="Q1060">
            <v>446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  <cell r="W1060">
            <v>0</v>
          </cell>
          <cell r="X1060">
            <v>0</v>
          </cell>
          <cell r="Y1060">
            <v>0</v>
          </cell>
          <cell r="Z1060">
            <v>0</v>
          </cell>
          <cell r="AA1060">
            <v>0</v>
          </cell>
          <cell r="AB1060">
            <v>0</v>
          </cell>
          <cell r="AC1060">
            <v>0</v>
          </cell>
          <cell r="AD1060">
            <v>0</v>
          </cell>
        </row>
        <row r="1061">
          <cell r="A1061" t="str">
            <v>RFSO</v>
          </cell>
          <cell r="B1061" t="str">
            <v>RFSOPF</v>
          </cell>
          <cell r="C1061" t="str">
            <v>Sound Studies</v>
          </cell>
          <cell r="D1061">
            <v>5</v>
          </cell>
          <cell r="E1061">
            <v>5</v>
          </cell>
          <cell r="F1061">
            <v>2</v>
          </cell>
          <cell r="G1061">
            <v>98</v>
          </cell>
          <cell r="H1061">
            <v>154</v>
          </cell>
          <cell r="I1061">
            <v>128</v>
          </cell>
          <cell r="J1061">
            <v>0</v>
          </cell>
          <cell r="K1061">
            <v>0</v>
          </cell>
          <cell r="L1061">
            <v>0</v>
          </cell>
          <cell r="M1061">
            <v>0</v>
          </cell>
          <cell r="N1061">
            <v>0</v>
          </cell>
          <cell r="O1061">
            <v>83</v>
          </cell>
          <cell r="P1061">
            <v>131</v>
          </cell>
          <cell r="Q1061">
            <v>109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  <cell r="W1061">
            <v>0</v>
          </cell>
          <cell r="X1061">
            <v>0</v>
          </cell>
          <cell r="Y1061">
            <v>0</v>
          </cell>
          <cell r="Z1061">
            <v>0</v>
          </cell>
          <cell r="AA1061">
            <v>0</v>
          </cell>
          <cell r="AB1061">
            <v>0</v>
          </cell>
          <cell r="AC1061">
            <v>0</v>
          </cell>
          <cell r="AD1061">
            <v>0</v>
          </cell>
        </row>
        <row r="1062">
          <cell r="A1062" t="str">
            <v>RFSS</v>
          </cell>
          <cell r="B1062" t="str">
            <v>RFSSPF</v>
          </cell>
          <cell r="C1062" t="str">
            <v>The Senses and Society</v>
          </cell>
          <cell r="D1062">
            <v>14</v>
          </cell>
          <cell r="E1062">
            <v>14</v>
          </cell>
          <cell r="F1062">
            <v>3</v>
          </cell>
          <cell r="G1062">
            <v>312</v>
          </cell>
          <cell r="H1062">
            <v>499</v>
          </cell>
          <cell r="I1062">
            <v>415</v>
          </cell>
          <cell r="J1062">
            <v>0</v>
          </cell>
          <cell r="K1062">
            <v>0</v>
          </cell>
          <cell r="L1062">
            <v>0</v>
          </cell>
          <cell r="M1062">
            <v>0</v>
          </cell>
          <cell r="N1062">
            <v>0</v>
          </cell>
          <cell r="O1062">
            <v>265</v>
          </cell>
          <cell r="P1062">
            <v>424</v>
          </cell>
          <cell r="Q1062">
            <v>353</v>
          </cell>
          <cell r="R1062">
            <v>0</v>
          </cell>
          <cell r="S1062">
            <v>0</v>
          </cell>
          <cell r="T1062">
            <v>0</v>
          </cell>
          <cell r="U1062">
            <v>0</v>
          </cell>
          <cell r="V1062">
            <v>0</v>
          </cell>
          <cell r="W1062">
            <v>0</v>
          </cell>
          <cell r="X1062">
            <v>0</v>
          </cell>
          <cell r="Y1062">
            <v>0</v>
          </cell>
          <cell r="Z1062">
            <v>0</v>
          </cell>
          <cell r="AA1062">
            <v>0</v>
          </cell>
          <cell r="AB1062">
            <v>0</v>
          </cell>
          <cell r="AC1062">
            <v>0</v>
          </cell>
          <cell r="AD1062">
            <v>0</v>
          </cell>
        </row>
        <row r="1063">
          <cell r="A1063" t="str">
            <v>RFST</v>
          </cell>
          <cell r="B1063" t="str">
            <v>RFSTPF</v>
          </cell>
          <cell r="C1063" t="str">
            <v>Stanislavski Studies</v>
          </cell>
          <cell r="D1063">
            <v>7</v>
          </cell>
          <cell r="E1063">
            <v>7</v>
          </cell>
          <cell r="F1063">
            <v>2</v>
          </cell>
          <cell r="G1063">
            <v>181</v>
          </cell>
          <cell r="H1063">
            <v>287</v>
          </cell>
          <cell r="I1063">
            <v>240</v>
          </cell>
          <cell r="J1063">
            <v>0</v>
          </cell>
          <cell r="K1063">
            <v>0</v>
          </cell>
          <cell r="L1063">
            <v>0</v>
          </cell>
          <cell r="M1063">
            <v>0</v>
          </cell>
          <cell r="N1063">
            <v>0</v>
          </cell>
          <cell r="O1063">
            <v>154</v>
          </cell>
          <cell r="P1063">
            <v>244</v>
          </cell>
          <cell r="Q1063">
            <v>204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  <cell r="W1063">
            <v>0</v>
          </cell>
          <cell r="X1063">
            <v>0</v>
          </cell>
          <cell r="Y1063">
            <v>0</v>
          </cell>
          <cell r="Z1063">
            <v>0</v>
          </cell>
          <cell r="AA1063">
            <v>0</v>
          </cell>
          <cell r="AB1063">
            <v>0</v>
          </cell>
          <cell r="AC1063">
            <v>0</v>
          </cell>
          <cell r="AD1063">
            <v>0</v>
          </cell>
        </row>
        <row r="1064">
          <cell r="A1064" t="str">
            <v>RFSY</v>
          </cell>
          <cell r="B1064" t="str">
            <v>RFSYPF</v>
          </cell>
          <cell r="C1064" t="str">
            <v>First Amendment Studies</v>
          </cell>
          <cell r="D1064">
            <v>53</v>
          </cell>
          <cell r="E1064">
            <v>53</v>
          </cell>
          <cell r="F1064">
            <v>2</v>
          </cell>
          <cell r="G1064">
            <v>116</v>
          </cell>
          <cell r="H1064">
            <v>186</v>
          </cell>
          <cell r="I1064">
            <v>140</v>
          </cell>
          <cell r="J1064">
            <v>0</v>
          </cell>
          <cell r="K1064">
            <v>0</v>
          </cell>
          <cell r="L1064">
            <v>0</v>
          </cell>
          <cell r="M1064">
            <v>0</v>
          </cell>
          <cell r="N1064">
            <v>0</v>
          </cell>
          <cell r="O1064">
            <v>99</v>
          </cell>
          <cell r="P1064">
            <v>158</v>
          </cell>
          <cell r="Q1064">
            <v>119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  <cell r="W1064">
            <v>0</v>
          </cell>
          <cell r="X1064">
            <v>0</v>
          </cell>
          <cell r="Y1064">
            <v>0</v>
          </cell>
          <cell r="Z1064">
            <v>0</v>
          </cell>
          <cell r="AA1064">
            <v>0</v>
          </cell>
          <cell r="AB1064">
            <v>0</v>
          </cell>
          <cell r="AC1064">
            <v>0</v>
          </cell>
          <cell r="AD1064">
            <v>0</v>
          </cell>
        </row>
        <row r="1065">
          <cell r="A1065" t="str">
            <v>RFTG</v>
          </cell>
          <cell r="B1065" t="str">
            <v>RFTGPF</v>
          </cell>
          <cell r="C1065" t="str">
            <v>Fatigue: Biomedicine, Health &amp; Behavior</v>
          </cell>
          <cell r="D1065">
            <v>7</v>
          </cell>
          <cell r="E1065">
            <v>7</v>
          </cell>
          <cell r="F1065">
            <v>4</v>
          </cell>
          <cell r="G1065">
            <v>465</v>
          </cell>
          <cell r="H1065">
            <v>766</v>
          </cell>
          <cell r="I1065">
            <v>611</v>
          </cell>
          <cell r="J1065">
            <v>0</v>
          </cell>
          <cell r="K1065">
            <v>0</v>
          </cell>
          <cell r="L1065">
            <v>0</v>
          </cell>
          <cell r="M1065">
            <v>0</v>
          </cell>
          <cell r="N1065">
            <v>0</v>
          </cell>
          <cell r="O1065">
            <v>395</v>
          </cell>
          <cell r="P1065">
            <v>651</v>
          </cell>
          <cell r="Q1065">
            <v>519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  <cell r="W1065">
            <v>0</v>
          </cell>
          <cell r="X1065">
            <v>0</v>
          </cell>
          <cell r="Y1065">
            <v>0</v>
          </cell>
          <cell r="Z1065">
            <v>0</v>
          </cell>
          <cell r="AA1065">
            <v>0</v>
          </cell>
          <cell r="AB1065">
            <v>0</v>
          </cell>
          <cell r="AC1065">
            <v>0</v>
          </cell>
          <cell r="AD1065">
            <v>0</v>
          </cell>
        </row>
        <row r="1066">
          <cell r="A1066" t="str">
            <v>RFTS</v>
          </cell>
          <cell r="B1066" t="str">
            <v>RFTSPF</v>
          </cell>
          <cell r="C1066" t="str">
            <v>New Review of Film &amp; Television Studies</v>
          </cell>
          <cell r="D1066">
            <v>17</v>
          </cell>
          <cell r="E1066">
            <v>17</v>
          </cell>
          <cell r="F1066">
            <v>4</v>
          </cell>
          <cell r="G1066">
            <v>498</v>
          </cell>
          <cell r="H1066">
            <v>875</v>
          </cell>
          <cell r="I1066">
            <v>702</v>
          </cell>
          <cell r="J1066">
            <v>0</v>
          </cell>
          <cell r="K1066">
            <v>0</v>
          </cell>
          <cell r="L1066">
            <v>0</v>
          </cell>
          <cell r="M1066">
            <v>0</v>
          </cell>
          <cell r="N1066">
            <v>0</v>
          </cell>
          <cell r="O1066">
            <v>423</v>
          </cell>
          <cell r="P1066">
            <v>744</v>
          </cell>
          <cell r="Q1066">
            <v>597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  <cell r="W1066">
            <v>0</v>
          </cell>
          <cell r="X1066">
            <v>0</v>
          </cell>
          <cell r="Y1066">
            <v>0</v>
          </cell>
          <cell r="Z1066">
            <v>0</v>
          </cell>
          <cell r="AA1066">
            <v>0</v>
          </cell>
          <cell r="AB1066">
            <v>0</v>
          </cell>
          <cell r="AC1066">
            <v>0</v>
          </cell>
          <cell r="AD1066">
            <v>0</v>
          </cell>
        </row>
        <row r="1067">
          <cell r="A1067" t="str">
            <v>RFTXP</v>
          </cell>
          <cell r="B1067" t="str">
            <v>RFTXPPF</v>
          </cell>
          <cell r="C1067" t="str">
            <v>Textile &amp; Journal of Textile Design Research and Practice PACK</v>
          </cell>
          <cell r="D1067" t="str">
            <v>PACK</v>
          </cell>
          <cell r="E1067" t="str">
            <v>PACK</v>
          </cell>
          <cell r="F1067" t="str">
            <v>PACK</v>
          </cell>
          <cell r="G1067">
            <v>491</v>
          </cell>
          <cell r="H1067">
            <v>785</v>
          </cell>
          <cell r="I1067">
            <v>653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417</v>
          </cell>
          <cell r="P1067">
            <v>667</v>
          </cell>
          <cell r="Q1067">
            <v>555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  <cell r="W1067">
            <v>0</v>
          </cell>
          <cell r="X1067">
            <v>0</v>
          </cell>
          <cell r="Y1067">
            <v>0</v>
          </cell>
          <cell r="Z1067">
            <v>0</v>
          </cell>
          <cell r="AA1067">
            <v>0</v>
          </cell>
          <cell r="AB1067">
            <v>0</v>
          </cell>
          <cell r="AC1067">
            <v>0</v>
          </cell>
          <cell r="AD1067">
            <v>0</v>
          </cell>
        </row>
        <row r="1068">
          <cell r="A1068" t="str">
            <v>RFWW</v>
          </cell>
          <cell r="B1068" t="str">
            <v>RFWWPF</v>
          </cell>
          <cell r="C1068" t="str">
            <v>First World War Studies</v>
          </cell>
          <cell r="D1068">
            <v>10</v>
          </cell>
          <cell r="E1068">
            <v>10</v>
          </cell>
          <cell r="F1068">
            <v>3</v>
          </cell>
          <cell r="G1068">
            <v>249</v>
          </cell>
          <cell r="H1068">
            <v>413</v>
          </cell>
          <cell r="I1068">
            <v>329</v>
          </cell>
          <cell r="J1068">
            <v>0</v>
          </cell>
          <cell r="K1068">
            <v>0</v>
          </cell>
          <cell r="L1068">
            <v>0</v>
          </cell>
          <cell r="M1068">
            <v>0</v>
          </cell>
          <cell r="N1068">
            <v>0</v>
          </cell>
          <cell r="O1068">
            <v>212</v>
          </cell>
          <cell r="P1068">
            <v>351</v>
          </cell>
          <cell r="Q1068">
            <v>280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  <cell r="W1068">
            <v>0</v>
          </cell>
          <cell r="X1068">
            <v>0</v>
          </cell>
          <cell r="Y1068">
            <v>0</v>
          </cell>
          <cell r="Z1068">
            <v>0</v>
          </cell>
          <cell r="AA1068">
            <v>0</v>
          </cell>
          <cell r="AB1068">
            <v>0</v>
          </cell>
          <cell r="AC1068">
            <v>0</v>
          </cell>
          <cell r="AD1068">
            <v>0</v>
          </cell>
        </row>
        <row r="1069">
          <cell r="A1069" t="str">
            <v>RGAB</v>
          </cell>
          <cell r="B1069" t="str">
            <v>RGABPF</v>
          </cell>
          <cell r="C1069" t="str">
            <v>Geografiska Annaler Series B, Human Geography</v>
          </cell>
          <cell r="D1069">
            <v>101</v>
          </cell>
          <cell r="E1069">
            <v>101</v>
          </cell>
          <cell r="F1069">
            <v>4</v>
          </cell>
          <cell r="G1069">
            <v>528</v>
          </cell>
          <cell r="H1069">
            <v>888</v>
          </cell>
          <cell r="I1069">
            <v>674</v>
          </cell>
          <cell r="J1069">
            <v>0</v>
          </cell>
          <cell r="K1069">
            <v>0</v>
          </cell>
          <cell r="L1069">
            <v>0</v>
          </cell>
          <cell r="M1069">
            <v>0</v>
          </cell>
          <cell r="N1069">
            <v>0</v>
          </cell>
          <cell r="O1069">
            <v>449</v>
          </cell>
          <cell r="P1069">
            <v>755</v>
          </cell>
          <cell r="Q1069">
            <v>573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  <cell r="W1069">
            <v>0</v>
          </cell>
          <cell r="X1069">
            <v>0</v>
          </cell>
          <cell r="Y1069">
            <v>0</v>
          </cell>
          <cell r="Z1069">
            <v>0</v>
          </cell>
          <cell r="AA1069">
            <v>0</v>
          </cell>
          <cell r="AB1069">
            <v>0</v>
          </cell>
          <cell r="AC1069">
            <v>0</v>
          </cell>
          <cell r="AD1069">
            <v>0</v>
          </cell>
        </row>
        <row r="1070">
          <cell r="A1070" t="str">
            <v>RGAF</v>
          </cell>
          <cell r="B1070" t="str">
            <v>RGAFPF</v>
          </cell>
          <cell r="C1070" t="str">
            <v>Global Affairs</v>
          </cell>
          <cell r="D1070">
            <v>5</v>
          </cell>
          <cell r="E1070">
            <v>5</v>
          </cell>
          <cell r="F1070">
            <v>5</v>
          </cell>
          <cell r="G1070">
            <v>606</v>
          </cell>
          <cell r="H1070">
            <v>971</v>
          </cell>
          <cell r="I1070">
            <v>808</v>
          </cell>
          <cell r="J1070">
            <v>0</v>
          </cell>
          <cell r="K1070">
            <v>0</v>
          </cell>
          <cell r="L1070">
            <v>0</v>
          </cell>
          <cell r="M1070">
            <v>0</v>
          </cell>
          <cell r="N1070">
            <v>0</v>
          </cell>
          <cell r="O1070">
            <v>515</v>
          </cell>
          <cell r="P1070">
            <v>825</v>
          </cell>
          <cell r="Q1070">
            <v>687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  <cell r="W1070">
            <v>0</v>
          </cell>
          <cell r="X1070">
            <v>0</v>
          </cell>
          <cell r="Y1070">
            <v>0</v>
          </cell>
          <cell r="Z1070">
            <v>0</v>
          </cell>
          <cell r="AA1070">
            <v>0</v>
          </cell>
          <cell r="AB1070">
            <v>0</v>
          </cell>
          <cell r="AC1070">
            <v>0</v>
          </cell>
          <cell r="AD1070">
            <v>0</v>
          </cell>
        </row>
        <row r="1071">
          <cell r="A1071" t="str">
            <v>RGAM</v>
          </cell>
          <cell r="B1071" t="str">
            <v>RGAMPF</v>
          </cell>
          <cell r="C1071" t="str">
            <v>Journal of Global Scholars of Marketing Science: Bridging Asia and the World</v>
          </cell>
          <cell r="D1071">
            <v>29</v>
          </cell>
          <cell r="E1071">
            <v>29</v>
          </cell>
          <cell r="F1071">
            <v>4</v>
          </cell>
          <cell r="G1071">
            <v>455</v>
          </cell>
          <cell r="H1071">
            <v>727</v>
          </cell>
          <cell r="I1071">
            <v>582</v>
          </cell>
          <cell r="J1071">
            <v>0</v>
          </cell>
          <cell r="K1071">
            <v>0</v>
          </cell>
          <cell r="L1071">
            <v>0</v>
          </cell>
          <cell r="M1071">
            <v>0</v>
          </cell>
          <cell r="N1071">
            <v>0</v>
          </cell>
          <cell r="O1071">
            <v>387</v>
          </cell>
          <cell r="P1071">
            <v>618</v>
          </cell>
          <cell r="Q1071">
            <v>495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  <cell r="W1071">
            <v>0</v>
          </cell>
          <cell r="X1071">
            <v>0</v>
          </cell>
          <cell r="Y1071">
            <v>0</v>
          </cell>
          <cell r="Z1071">
            <v>0</v>
          </cell>
          <cell r="AA1071">
            <v>0</v>
          </cell>
          <cell r="AB1071">
            <v>0</v>
          </cell>
          <cell r="AC1071">
            <v>0</v>
          </cell>
          <cell r="AD1071">
            <v>0</v>
          </cell>
        </row>
        <row r="1072">
          <cell r="A1072" t="str">
            <v>RGEE</v>
          </cell>
          <cell r="B1072" t="str">
            <v>RGEEPF</v>
          </cell>
          <cell r="C1072" t="str">
            <v>International Research in Geographical and Environmental Education</v>
          </cell>
          <cell r="D1072">
            <v>28</v>
          </cell>
          <cell r="E1072">
            <v>28</v>
          </cell>
          <cell r="F1072">
            <v>4</v>
          </cell>
          <cell r="G1072">
            <v>473</v>
          </cell>
          <cell r="H1072">
            <v>947</v>
          </cell>
          <cell r="I1072">
            <v>706</v>
          </cell>
          <cell r="J1072">
            <v>0</v>
          </cell>
          <cell r="K1072">
            <v>0</v>
          </cell>
          <cell r="L1072">
            <v>0</v>
          </cell>
          <cell r="M1072">
            <v>827</v>
          </cell>
          <cell r="N1072">
            <v>0</v>
          </cell>
          <cell r="O1072">
            <v>402</v>
          </cell>
          <cell r="P1072">
            <v>805</v>
          </cell>
          <cell r="Q1072">
            <v>600</v>
          </cell>
          <cell r="R1072">
            <v>0</v>
          </cell>
          <cell r="S1072">
            <v>0</v>
          </cell>
          <cell r="T1072">
            <v>0</v>
          </cell>
          <cell r="U1072">
            <v>703</v>
          </cell>
          <cell r="V1072">
            <v>0</v>
          </cell>
          <cell r="W1072">
            <v>0</v>
          </cell>
          <cell r="X1072">
            <v>0</v>
          </cell>
          <cell r="Y1072">
            <v>0</v>
          </cell>
          <cell r="Z1072">
            <v>0</v>
          </cell>
          <cell r="AA1072">
            <v>0</v>
          </cell>
          <cell r="AB1072">
            <v>0</v>
          </cell>
          <cell r="AC1072">
            <v>0</v>
          </cell>
          <cell r="AD1072">
            <v>0</v>
          </cell>
        </row>
        <row r="1073">
          <cell r="A1073" t="str">
            <v>RGEO</v>
          </cell>
          <cell r="B1073" t="str">
            <v>RGEOPF</v>
          </cell>
          <cell r="C1073" t="str">
            <v>GeoHumanities</v>
          </cell>
          <cell r="D1073">
            <v>5</v>
          </cell>
          <cell r="E1073">
            <v>5</v>
          </cell>
          <cell r="F1073">
            <v>2</v>
          </cell>
          <cell r="G1073">
            <v>324</v>
          </cell>
          <cell r="H1073">
            <v>518</v>
          </cell>
          <cell r="I1073">
            <v>431</v>
          </cell>
          <cell r="J1073">
            <v>0</v>
          </cell>
          <cell r="K1073">
            <v>0</v>
          </cell>
          <cell r="L1073">
            <v>0</v>
          </cell>
          <cell r="M1073">
            <v>0</v>
          </cell>
          <cell r="N1073">
            <v>0</v>
          </cell>
          <cell r="O1073">
            <v>275</v>
          </cell>
          <cell r="P1073">
            <v>440</v>
          </cell>
          <cell r="Q1073">
            <v>366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  <cell r="W1073">
            <v>0</v>
          </cell>
          <cell r="X1073">
            <v>0</v>
          </cell>
          <cell r="Y1073">
            <v>0</v>
          </cell>
          <cell r="Z1073">
            <v>0</v>
          </cell>
          <cell r="AA1073">
            <v>0</v>
          </cell>
          <cell r="AB1073">
            <v>0</v>
          </cell>
          <cell r="AC1073">
            <v>0</v>
          </cell>
          <cell r="AD1073">
            <v>0</v>
          </cell>
        </row>
        <row r="1074">
          <cell r="A1074" t="str">
            <v>RGER</v>
          </cell>
          <cell r="B1074" t="str">
            <v>RGERPF</v>
          </cell>
          <cell r="C1074" t="str">
            <v>Global Economic Review</v>
          </cell>
          <cell r="D1074">
            <v>48</v>
          </cell>
          <cell r="E1074">
            <v>48</v>
          </cell>
          <cell r="F1074">
            <v>4</v>
          </cell>
          <cell r="G1074">
            <v>396</v>
          </cell>
          <cell r="H1074">
            <v>664</v>
          </cell>
          <cell r="I1074">
            <v>525</v>
          </cell>
          <cell r="J1074">
            <v>0</v>
          </cell>
          <cell r="K1074">
            <v>0</v>
          </cell>
          <cell r="L1074">
            <v>0</v>
          </cell>
          <cell r="M1074">
            <v>0</v>
          </cell>
          <cell r="N1074">
            <v>0</v>
          </cell>
          <cell r="O1074">
            <v>337</v>
          </cell>
          <cell r="P1074">
            <v>564</v>
          </cell>
          <cell r="Q1074">
            <v>446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  <cell r="W1074">
            <v>0</v>
          </cell>
          <cell r="X1074">
            <v>0</v>
          </cell>
          <cell r="Y1074">
            <v>0</v>
          </cell>
          <cell r="Z1074">
            <v>0</v>
          </cell>
          <cell r="AA1074">
            <v>0</v>
          </cell>
          <cell r="AB1074">
            <v>0</v>
          </cell>
          <cell r="AC1074">
            <v>0</v>
          </cell>
          <cell r="AD1074">
            <v>0</v>
          </cell>
        </row>
        <row r="1075">
          <cell r="A1075" t="str">
            <v>RGFM</v>
          </cell>
          <cell r="B1075" t="str">
            <v>RGFMPF</v>
          </cell>
          <cell r="C1075" t="str">
            <v>Journal of Global Fashion Marketing: Bridging Fashion and Marketing</v>
          </cell>
          <cell r="D1075">
            <v>10</v>
          </cell>
          <cell r="E1075">
            <v>10</v>
          </cell>
          <cell r="F1075">
            <v>4</v>
          </cell>
          <cell r="G1075">
            <v>461</v>
          </cell>
          <cell r="H1075">
            <v>742</v>
          </cell>
          <cell r="I1075">
            <v>618</v>
          </cell>
          <cell r="J1075">
            <v>0</v>
          </cell>
          <cell r="K1075">
            <v>0</v>
          </cell>
          <cell r="L1075">
            <v>0</v>
          </cell>
          <cell r="M1075">
            <v>0</v>
          </cell>
          <cell r="N1075">
            <v>0</v>
          </cell>
          <cell r="O1075">
            <v>392</v>
          </cell>
          <cell r="P1075">
            <v>631</v>
          </cell>
          <cell r="Q1075">
            <v>525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  <cell r="W1075">
            <v>0</v>
          </cell>
          <cell r="X1075">
            <v>0</v>
          </cell>
          <cell r="Y1075">
            <v>0</v>
          </cell>
          <cell r="Z1075">
            <v>0</v>
          </cell>
          <cell r="AA1075">
            <v>0</v>
          </cell>
          <cell r="AB1075">
            <v>0</v>
          </cell>
          <cell r="AC1075">
            <v>0</v>
          </cell>
          <cell r="AD1075">
            <v>0</v>
          </cell>
        </row>
        <row r="1076">
          <cell r="A1076" t="str">
            <v>RGIH</v>
          </cell>
          <cell r="B1076" t="str">
            <v>RGIHPF</v>
          </cell>
          <cell r="C1076" t="str">
            <v>Global Intellectual History</v>
          </cell>
          <cell r="D1076">
            <v>4</v>
          </cell>
          <cell r="E1076">
            <v>4</v>
          </cell>
          <cell r="F1076">
            <v>4</v>
          </cell>
          <cell r="G1076">
            <v>336</v>
          </cell>
          <cell r="H1076">
            <v>541</v>
          </cell>
          <cell r="I1076">
            <v>451</v>
          </cell>
          <cell r="J1076">
            <v>0</v>
          </cell>
          <cell r="K1076">
            <v>0</v>
          </cell>
          <cell r="L1076">
            <v>0</v>
          </cell>
          <cell r="M1076">
            <v>0</v>
          </cell>
          <cell r="N1076">
            <v>0</v>
          </cell>
          <cell r="O1076">
            <v>286</v>
          </cell>
          <cell r="P1076">
            <v>460</v>
          </cell>
          <cell r="Q1076">
            <v>383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  <cell r="W1076">
            <v>0</v>
          </cell>
          <cell r="X1076">
            <v>0</v>
          </cell>
          <cell r="Y1076">
            <v>0</v>
          </cell>
          <cell r="Z1076">
            <v>0</v>
          </cell>
          <cell r="AA1076">
            <v>0</v>
          </cell>
          <cell r="AB1076">
            <v>0</v>
          </cell>
          <cell r="AC1076">
            <v>0</v>
          </cell>
          <cell r="AD1076">
            <v>0</v>
          </cell>
        </row>
        <row r="1077">
          <cell r="A1077" t="str">
            <v>RGLO</v>
          </cell>
          <cell r="B1077" t="str">
            <v>RGLOPF</v>
          </cell>
          <cell r="C1077" t="str">
            <v>Globalizations</v>
          </cell>
          <cell r="D1077">
            <v>16</v>
          </cell>
          <cell r="E1077">
            <v>16</v>
          </cell>
          <cell r="F1077">
            <v>7</v>
          </cell>
          <cell r="G1077">
            <v>802</v>
          </cell>
          <cell r="H1077">
            <v>1339</v>
          </cell>
          <cell r="I1077">
            <v>1064</v>
          </cell>
          <cell r="J1077">
            <v>0</v>
          </cell>
          <cell r="K1077">
            <v>0</v>
          </cell>
          <cell r="L1077">
            <v>0</v>
          </cell>
          <cell r="M1077">
            <v>0</v>
          </cell>
          <cell r="N1077">
            <v>0</v>
          </cell>
          <cell r="O1077">
            <v>682</v>
          </cell>
          <cell r="P1077">
            <v>1138</v>
          </cell>
          <cell r="Q1077">
            <v>904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  <cell r="W1077">
            <v>0</v>
          </cell>
          <cell r="X1077">
            <v>0</v>
          </cell>
          <cell r="Y1077">
            <v>0</v>
          </cell>
          <cell r="Z1077">
            <v>0</v>
          </cell>
          <cell r="AA1077">
            <v>0</v>
          </cell>
          <cell r="AB1077">
            <v>0</v>
          </cell>
          <cell r="AC1077">
            <v>0</v>
          </cell>
          <cell r="AD1077">
            <v>0</v>
          </cell>
        </row>
        <row r="1078">
          <cell r="A1078" t="str">
            <v>RGOV</v>
          </cell>
          <cell r="B1078" t="str">
            <v>RGOVPF</v>
          </cell>
          <cell r="C1078" t="str">
            <v>Journal of Chinese Governance</v>
          </cell>
          <cell r="D1078">
            <v>4</v>
          </cell>
          <cell r="E1078">
            <v>4</v>
          </cell>
          <cell r="F1078">
            <v>4</v>
          </cell>
          <cell r="G1078">
            <v>328</v>
          </cell>
          <cell r="H1078">
            <v>522</v>
          </cell>
          <cell r="I1078">
            <v>436</v>
          </cell>
          <cell r="J1078">
            <v>0</v>
          </cell>
          <cell r="K1078">
            <v>0</v>
          </cell>
          <cell r="L1078">
            <v>0</v>
          </cell>
          <cell r="M1078">
            <v>0</v>
          </cell>
          <cell r="N1078">
            <v>0</v>
          </cell>
          <cell r="O1078">
            <v>279</v>
          </cell>
          <cell r="P1078">
            <v>444</v>
          </cell>
          <cell r="Q1078">
            <v>371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  <cell r="W1078">
            <v>0</v>
          </cell>
          <cell r="X1078">
            <v>0</v>
          </cell>
          <cell r="Y1078">
            <v>0</v>
          </cell>
          <cell r="Z1078">
            <v>0</v>
          </cell>
          <cell r="AA1078">
            <v>0</v>
          </cell>
          <cell r="AB1078">
            <v>0</v>
          </cell>
          <cell r="AC1078">
            <v>0</v>
          </cell>
          <cell r="AD1078">
            <v>0</v>
          </cell>
        </row>
        <row r="1079">
          <cell r="A1079" t="str">
            <v>RGPH</v>
          </cell>
          <cell r="B1079" t="str">
            <v>RGPHPF</v>
          </cell>
          <cell r="C1079" t="str">
            <v>Global Public Health (Online)</v>
          </cell>
          <cell r="D1079">
            <v>14</v>
          </cell>
          <cell r="E1079">
            <v>14</v>
          </cell>
          <cell r="F1079">
            <v>12</v>
          </cell>
          <cell r="G1079">
            <v>0</v>
          </cell>
          <cell r="H1079">
            <v>0</v>
          </cell>
          <cell r="I1079">
            <v>0</v>
          </cell>
          <cell r="J1079">
            <v>0</v>
          </cell>
          <cell r="K1079">
            <v>0</v>
          </cell>
          <cell r="L1079">
            <v>0</v>
          </cell>
          <cell r="M1079">
            <v>0</v>
          </cell>
          <cell r="N1079">
            <v>0</v>
          </cell>
          <cell r="O1079">
            <v>658</v>
          </cell>
          <cell r="P1079">
            <v>1176</v>
          </cell>
          <cell r="Q1079">
            <v>944</v>
          </cell>
          <cell r="R1079">
            <v>0</v>
          </cell>
          <cell r="S1079">
            <v>0</v>
          </cell>
          <cell r="T1079">
            <v>0</v>
          </cell>
          <cell r="U1079">
            <v>0</v>
          </cell>
          <cell r="V1079">
            <v>0</v>
          </cell>
          <cell r="W1079">
            <v>0</v>
          </cell>
          <cell r="X1079">
            <v>0</v>
          </cell>
          <cell r="Y1079">
            <v>0</v>
          </cell>
          <cell r="Z1079">
            <v>0</v>
          </cell>
          <cell r="AA1079">
            <v>0</v>
          </cell>
          <cell r="AB1079">
            <v>0</v>
          </cell>
          <cell r="AC1079">
            <v>0</v>
          </cell>
          <cell r="AD1079">
            <v>0</v>
          </cell>
        </row>
        <row r="1080">
          <cell r="A1080" t="str">
            <v>RGRL</v>
          </cell>
          <cell r="B1080" t="str">
            <v>RGRLPF</v>
          </cell>
          <cell r="C1080" t="str">
            <v>Green Letters</v>
          </cell>
          <cell r="D1080">
            <v>23</v>
          </cell>
          <cell r="E1080">
            <v>23</v>
          </cell>
          <cell r="F1080">
            <v>4</v>
          </cell>
          <cell r="G1080">
            <v>312</v>
          </cell>
          <cell r="H1080">
            <v>513</v>
          </cell>
          <cell r="I1080">
            <v>409</v>
          </cell>
          <cell r="J1080">
            <v>0</v>
          </cell>
          <cell r="K1080">
            <v>0</v>
          </cell>
          <cell r="L1080">
            <v>0</v>
          </cell>
          <cell r="M1080">
            <v>0</v>
          </cell>
          <cell r="N1080">
            <v>0</v>
          </cell>
          <cell r="O1080">
            <v>265</v>
          </cell>
          <cell r="P1080">
            <v>436</v>
          </cell>
          <cell r="Q1080">
            <v>348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  <cell r="W1080">
            <v>0</v>
          </cell>
          <cell r="X1080">
            <v>0</v>
          </cell>
          <cell r="Y1080">
            <v>0</v>
          </cell>
          <cell r="Z1080">
            <v>0</v>
          </cell>
          <cell r="AA1080">
            <v>0</v>
          </cell>
          <cell r="AB1080">
            <v>0</v>
          </cell>
          <cell r="AC1080">
            <v>0</v>
          </cell>
          <cell r="AD1080">
            <v>0</v>
          </cell>
        </row>
        <row r="1081">
          <cell r="A1081" t="str">
            <v>RGSM</v>
          </cell>
          <cell r="B1081" t="str">
            <v>RGSMPF</v>
          </cell>
          <cell r="C1081" t="str">
            <v>Journal of Global Sport Management</v>
          </cell>
          <cell r="D1081">
            <v>4</v>
          </cell>
          <cell r="E1081">
            <v>4</v>
          </cell>
          <cell r="F1081">
            <v>4</v>
          </cell>
          <cell r="G1081">
            <v>332</v>
          </cell>
          <cell r="H1081">
            <v>528</v>
          </cell>
          <cell r="I1081">
            <v>441</v>
          </cell>
          <cell r="J1081">
            <v>0</v>
          </cell>
          <cell r="K1081">
            <v>0</v>
          </cell>
          <cell r="L1081">
            <v>0</v>
          </cell>
          <cell r="M1081">
            <v>0</v>
          </cell>
          <cell r="N1081">
            <v>0</v>
          </cell>
          <cell r="O1081">
            <v>282</v>
          </cell>
          <cell r="P1081">
            <v>449</v>
          </cell>
          <cell r="Q1081">
            <v>375</v>
          </cell>
          <cell r="R1081">
            <v>0</v>
          </cell>
          <cell r="S1081">
            <v>0</v>
          </cell>
          <cell r="T1081">
            <v>0</v>
          </cell>
          <cell r="U1081">
            <v>0</v>
          </cell>
          <cell r="V1081">
            <v>0</v>
          </cell>
          <cell r="W1081">
            <v>0</v>
          </cell>
          <cell r="X1081">
            <v>0</v>
          </cell>
          <cell r="Y1081">
            <v>0</v>
          </cell>
          <cell r="Z1081">
            <v>0</v>
          </cell>
          <cell r="AA1081">
            <v>0</v>
          </cell>
          <cell r="AB1081">
            <v>0</v>
          </cell>
          <cell r="AC1081">
            <v>0</v>
          </cell>
          <cell r="AD1081">
            <v>0</v>
          </cell>
        </row>
        <row r="1082">
          <cell r="A1082" t="str">
            <v>RGTD</v>
          </cell>
          <cell r="B1082" t="str">
            <v>RGTDPF</v>
          </cell>
          <cell r="C1082" t="str">
            <v>Gender, Technology and Development</v>
          </cell>
          <cell r="D1082">
            <v>23</v>
          </cell>
          <cell r="E1082">
            <v>23</v>
          </cell>
          <cell r="F1082">
            <v>3</v>
          </cell>
          <cell r="G1082">
            <v>394</v>
          </cell>
          <cell r="H1082">
            <v>552</v>
          </cell>
          <cell r="I1082">
            <v>480</v>
          </cell>
          <cell r="J1082">
            <v>0</v>
          </cell>
          <cell r="K1082">
            <v>0</v>
          </cell>
          <cell r="L1082">
            <v>0</v>
          </cell>
          <cell r="M1082">
            <v>0</v>
          </cell>
          <cell r="N1082">
            <v>0</v>
          </cell>
          <cell r="O1082">
            <v>334</v>
          </cell>
          <cell r="P1082">
            <v>469</v>
          </cell>
          <cell r="Q1082">
            <v>408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  <cell r="W1082">
            <v>0</v>
          </cell>
          <cell r="X1082">
            <v>0</v>
          </cell>
          <cell r="Y1082">
            <v>0</v>
          </cell>
          <cell r="Z1082">
            <v>0</v>
          </cell>
          <cell r="AA1082">
            <v>0</v>
          </cell>
          <cell r="AB1082">
            <v>0</v>
          </cell>
          <cell r="AC1082">
            <v>0</v>
          </cell>
          <cell r="AD1082">
            <v>0</v>
          </cell>
        </row>
        <row r="1083">
          <cell r="A1083" t="str">
            <v>RHAS</v>
          </cell>
          <cell r="B1083" t="str">
            <v>RHASPF</v>
          </cell>
          <cell r="C1083" t="str">
            <v>Housing and Society</v>
          </cell>
          <cell r="D1083">
            <v>46</v>
          </cell>
          <cell r="E1083">
            <v>46</v>
          </cell>
          <cell r="F1083">
            <v>3</v>
          </cell>
          <cell r="G1083">
            <v>262</v>
          </cell>
          <cell r="H1083">
            <v>416</v>
          </cell>
          <cell r="I1083">
            <v>348</v>
          </cell>
          <cell r="J1083">
            <v>0</v>
          </cell>
          <cell r="K1083">
            <v>0</v>
          </cell>
          <cell r="L1083">
            <v>0</v>
          </cell>
          <cell r="M1083">
            <v>0</v>
          </cell>
          <cell r="N1083">
            <v>0</v>
          </cell>
          <cell r="O1083">
            <v>223</v>
          </cell>
          <cell r="P1083">
            <v>354</v>
          </cell>
          <cell r="Q1083">
            <v>296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  <cell r="W1083">
            <v>0</v>
          </cell>
          <cell r="X1083">
            <v>0</v>
          </cell>
          <cell r="Y1083">
            <v>0</v>
          </cell>
          <cell r="Z1083">
            <v>0</v>
          </cell>
          <cell r="AA1083">
            <v>0</v>
          </cell>
          <cell r="AB1083">
            <v>0</v>
          </cell>
          <cell r="AC1083">
            <v>0</v>
          </cell>
          <cell r="AD1083">
            <v>0</v>
          </cell>
        </row>
        <row r="1084">
          <cell r="A1084" t="str">
            <v>RHEIP</v>
          </cell>
          <cell r="B1084" t="str">
            <v>RHEIPPF</v>
          </cell>
          <cell r="C1084" t="str">
            <v>History of European Ideas Pack</v>
          </cell>
          <cell r="D1084" t="str">
            <v>PACK</v>
          </cell>
          <cell r="E1084" t="str">
            <v>PACK</v>
          </cell>
          <cell r="F1084" t="str">
            <v>PACK</v>
          </cell>
          <cell r="G1084">
            <v>1386</v>
          </cell>
          <cell r="H1084">
            <v>2285</v>
          </cell>
          <cell r="I1084">
            <v>1827</v>
          </cell>
          <cell r="J1084">
            <v>0</v>
          </cell>
          <cell r="K1084">
            <v>0</v>
          </cell>
          <cell r="L1084">
            <v>0</v>
          </cell>
          <cell r="M1084">
            <v>0</v>
          </cell>
          <cell r="N1084">
            <v>0</v>
          </cell>
          <cell r="O1084">
            <v>1178</v>
          </cell>
          <cell r="P1084">
            <v>1942</v>
          </cell>
          <cell r="Q1084">
            <v>1553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  <cell r="W1084">
            <v>0</v>
          </cell>
          <cell r="X1084">
            <v>0</v>
          </cell>
          <cell r="Y1084">
            <v>0</v>
          </cell>
          <cell r="Z1084">
            <v>0</v>
          </cell>
          <cell r="AA1084">
            <v>0</v>
          </cell>
          <cell r="AB1084">
            <v>0</v>
          </cell>
          <cell r="AC1084">
            <v>0</v>
          </cell>
          <cell r="AD1084">
            <v>0</v>
          </cell>
        </row>
        <row r="1085">
          <cell r="A1085" t="str">
            <v>RHER</v>
          </cell>
          <cell r="B1085" t="str">
            <v>RHERPF</v>
          </cell>
          <cell r="C1085" t="str">
            <v>History of Economics Review</v>
          </cell>
          <cell r="D1085">
            <v>72</v>
          </cell>
          <cell r="E1085">
            <v>74</v>
          </cell>
          <cell r="F1085">
            <v>1</v>
          </cell>
          <cell r="G1085">
            <v>244</v>
          </cell>
          <cell r="H1085">
            <v>391</v>
          </cell>
          <cell r="I1085">
            <v>325</v>
          </cell>
          <cell r="J1085">
            <v>0</v>
          </cell>
          <cell r="K1085">
            <v>0</v>
          </cell>
          <cell r="L1085">
            <v>0</v>
          </cell>
          <cell r="M1085">
            <v>427</v>
          </cell>
          <cell r="N1085">
            <v>0</v>
          </cell>
          <cell r="O1085">
            <v>207</v>
          </cell>
          <cell r="P1085">
            <v>332</v>
          </cell>
          <cell r="Q1085">
            <v>276</v>
          </cell>
          <cell r="R1085">
            <v>0</v>
          </cell>
          <cell r="S1085">
            <v>0</v>
          </cell>
          <cell r="T1085">
            <v>0</v>
          </cell>
          <cell r="U1085">
            <v>363</v>
          </cell>
          <cell r="V1085">
            <v>0</v>
          </cell>
          <cell r="W1085">
            <v>0</v>
          </cell>
          <cell r="X1085">
            <v>0</v>
          </cell>
          <cell r="Y1085">
            <v>0</v>
          </cell>
          <cell r="Z1085">
            <v>0</v>
          </cell>
          <cell r="AA1085">
            <v>0</v>
          </cell>
          <cell r="AB1085">
            <v>0</v>
          </cell>
          <cell r="AC1085">
            <v>0</v>
          </cell>
          <cell r="AD1085">
            <v>0</v>
          </cell>
        </row>
        <row r="1086">
          <cell r="A1086" t="str">
            <v>RHOF</v>
          </cell>
          <cell r="B1086" t="str">
            <v>RHOFPF</v>
          </cell>
          <cell r="C1086" t="str">
            <v>The History of the Family</v>
          </cell>
          <cell r="D1086">
            <v>24</v>
          </cell>
          <cell r="E1086">
            <v>24</v>
          </cell>
          <cell r="F1086">
            <v>4</v>
          </cell>
          <cell r="G1086">
            <v>481</v>
          </cell>
          <cell r="H1086">
            <v>796</v>
          </cell>
          <cell r="I1086">
            <v>635</v>
          </cell>
          <cell r="J1086">
            <v>0</v>
          </cell>
          <cell r="K1086">
            <v>0</v>
          </cell>
          <cell r="L1086">
            <v>0</v>
          </cell>
          <cell r="M1086">
            <v>0</v>
          </cell>
          <cell r="N1086">
            <v>0</v>
          </cell>
          <cell r="O1086">
            <v>409</v>
          </cell>
          <cell r="P1086">
            <v>677</v>
          </cell>
          <cell r="Q1086">
            <v>540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  <cell r="W1086">
            <v>0</v>
          </cell>
          <cell r="X1086">
            <v>0</v>
          </cell>
          <cell r="Y1086">
            <v>0</v>
          </cell>
          <cell r="Z1086">
            <v>0</v>
          </cell>
          <cell r="AA1086">
            <v>0</v>
          </cell>
          <cell r="AB1086">
            <v>0</v>
          </cell>
          <cell r="AC1086">
            <v>0</v>
          </cell>
          <cell r="AD1086">
            <v>0</v>
          </cell>
        </row>
        <row r="1087">
          <cell r="A1087" t="str">
            <v>RHOS</v>
          </cell>
          <cell r="B1087" t="str">
            <v>RHOSPF</v>
          </cell>
          <cell r="C1087" t="str">
            <v>Holocaust Studies</v>
          </cell>
          <cell r="D1087">
            <v>25</v>
          </cell>
          <cell r="E1087">
            <v>25</v>
          </cell>
          <cell r="F1087">
            <v>4</v>
          </cell>
          <cell r="G1087">
            <v>411</v>
          </cell>
          <cell r="H1087">
            <v>658</v>
          </cell>
          <cell r="I1087">
            <v>547</v>
          </cell>
          <cell r="J1087">
            <v>0</v>
          </cell>
          <cell r="K1087">
            <v>0</v>
          </cell>
          <cell r="L1087">
            <v>0</v>
          </cell>
          <cell r="M1087">
            <v>0</v>
          </cell>
          <cell r="N1087">
            <v>0</v>
          </cell>
          <cell r="O1087">
            <v>349</v>
          </cell>
          <cell r="P1087">
            <v>559</v>
          </cell>
          <cell r="Q1087">
            <v>465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  <cell r="W1087">
            <v>0</v>
          </cell>
          <cell r="X1087">
            <v>0</v>
          </cell>
          <cell r="Y1087">
            <v>0</v>
          </cell>
          <cell r="Z1087">
            <v>0</v>
          </cell>
          <cell r="AA1087">
            <v>0</v>
          </cell>
          <cell r="AB1087">
            <v>0</v>
          </cell>
          <cell r="AC1087">
            <v>0</v>
          </cell>
          <cell r="AD1087">
            <v>0</v>
          </cell>
        </row>
        <row r="1088">
          <cell r="A1088" t="str">
            <v>RHPD</v>
          </cell>
          <cell r="B1088" t="str">
            <v>RHPDPF</v>
          </cell>
          <cell r="C1088" t="str">
            <v>Housing Policy Debate</v>
          </cell>
          <cell r="D1088">
            <v>29</v>
          </cell>
          <cell r="E1088">
            <v>29</v>
          </cell>
          <cell r="F1088">
            <v>6</v>
          </cell>
          <cell r="G1088">
            <v>554</v>
          </cell>
          <cell r="H1088">
            <v>914</v>
          </cell>
          <cell r="I1088">
            <v>731</v>
          </cell>
          <cell r="J1088">
            <v>0</v>
          </cell>
          <cell r="K1088">
            <v>0</v>
          </cell>
          <cell r="L1088">
            <v>0</v>
          </cell>
          <cell r="M1088">
            <v>0</v>
          </cell>
          <cell r="N1088">
            <v>0</v>
          </cell>
          <cell r="O1088">
            <v>471</v>
          </cell>
          <cell r="P1088">
            <v>777</v>
          </cell>
          <cell r="Q1088">
            <v>621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  <cell r="W1088">
            <v>0</v>
          </cell>
          <cell r="X1088">
            <v>0</v>
          </cell>
          <cell r="Y1088">
            <v>0</v>
          </cell>
          <cell r="Z1088">
            <v>0</v>
          </cell>
          <cell r="AA1088">
            <v>0</v>
          </cell>
          <cell r="AB1088">
            <v>0</v>
          </cell>
          <cell r="AC1088">
            <v>0</v>
          </cell>
          <cell r="AD1088">
            <v>0</v>
          </cell>
        </row>
        <row r="1089">
          <cell r="A1089" t="str">
            <v>RHPE</v>
          </cell>
          <cell r="B1089" t="str">
            <v>RHPEPF</v>
          </cell>
          <cell r="C1089" t="str">
            <v>International Journal of Health Promotion and Education</v>
          </cell>
          <cell r="D1089">
            <v>57</v>
          </cell>
          <cell r="E1089">
            <v>57</v>
          </cell>
          <cell r="F1089">
            <v>6</v>
          </cell>
          <cell r="G1089">
            <v>369</v>
          </cell>
          <cell r="H1089">
            <v>609</v>
          </cell>
          <cell r="I1089">
            <v>487</v>
          </cell>
          <cell r="J1089">
            <v>0</v>
          </cell>
          <cell r="K1089">
            <v>0</v>
          </cell>
          <cell r="L1089">
            <v>0</v>
          </cell>
          <cell r="M1089">
            <v>0</v>
          </cell>
          <cell r="N1089">
            <v>0</v>
          </cell>
          <cell r="O1089">
            <v>314</v>
          </cell>
          <cell r="P1089">
            <v>518</v>
          </cell>
          <cell r="Q1089">
            <v>414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  <cell r="W1089">
            <v>0</v>
          </cell>
          <cell r="X1089">
            <v>0</v>
          </cell>
          <cell r="Y1089">
            <v>0</v>
          </cell>
          <cell r="Z1089">
            <v>0</v>
          </cell>
          <cell r="AA1089">
            <v>0</v>
          </cell>
          <cell r="AB1089">
            <v>0</v>
          </cell>
          <cell r="AC1089">
            <v>0</v>
          </cell>
          <cell r="AD1089">
            <v>0</v>
          </cell>
        </row>
        <row r="1090">
          <cell r="A1090" t="str">
            <v>RHPR</v>
          </cell>
          <cell r="B1090" t="str">
            <v>RHPRPF</v>
          </cell>
          <cell r="C1090" t="str">
            <v>Health Psychology Review</v>
          </cell>
          <cell r="D1090">
            <v>13</v>
          </cell>
          <cell r="E1090">
            <v>13</v>
          </cell>
          <cell r="F1090">
            <v>4</v>
          </cell>
          <cell r="G1090">
            <v>358</v>
          </cell>
          <cell r="H1090">
            <v>588</v>
          </cell>
          <cell r="I1090">
            <v>473</v>
          </cell>
          <cell r="J1090">
            <v>0</v>
          </cell>
          <cell r="K1090">
            <v>0</v>
          </cell>
          <cell r="L1090">
            <v>0</v>
          </cell>
          <cell r="M1090">
            <v>0</v>
          </cell>
          <cell r="N1090">
            <v>0</v>
          </cell>
          <cell r="O1090">
            <v>304</v>
          </cell>
          <cell r="P1090">
            <v>500</v>
          </cell>
          <cell r="Q1090">
            <v>402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  <cell r="W1090">
            <v>0</v>
          </cell>
          <cell r="X1090">
            <v>0</v>
          </cell>
          <cell r="Y1090">
            <v>0</v>
          </cell>
          <cell r="Z1090">
            <v>0</v>
          </cell>
          <cell r="AA1090">
            <v>0</v>
          </cell>
          <cell r="AB1090">
            <v>0</v>
          </cell>
          <cell r="AC1090">
            <v>0</v>
          </cell>
          <cell r="AD1090">
            <v>0</v>
          </cell>
        </row>
        <row r="1091">
          <cell r="A1091" t="str">
            <v>RHRC</v>
          </cell>
          <cell r="B1091" t="str">
            <v>RHRCPF</v>
          </cell>
          <cell r="C1091" t="str">
            <v>History of Retailing and Consumption</v>
          </cell>
          <cell r="D1091">
            <v>5</v>
          </cell>
          <cell r="E1091">
            <v>5</v>
          </cell>
          <cell r="F1091">
            <v>3</v>
          </cell>
          <cell r="G1091">
            <v>241</v>
          </cell>
          <cell r="H1091">
            <v>386</v>
          </cell>
          <cell r="I1091">
            <v>321</v>
          </cell>
          <cell r="J1091">
            <v>0</v>
          </cell>
          <cell r="K1091">
            <v>0</v>
          </cell>
          <cell r="L1091">
            <v>0</v>
          </cell>
          <cell r="M1091">
            <v>0</v>
          </cell>
          <cell r="N1091">
            <v>0</v>
          </cell>
          <cell r="O1091">
            <v>205</v>
          </cell>
          <cell r="P1091">
            <v>328</v>
          </cell>
          <cell r="Q1091">
            <v>273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  <cell r="W1091">
            <v>0</v>
          </cell>
          <cell r="X1091">
            <v>0</v>
          </cell>
          <cell r="Y1091">
            <v>0</v>
          </cell>
          <cell r="Z1091">
            <v>0</v>
          </cell>
          <cell r="AA1091">
            <v>0</v>
          </cell>
          <cell r="AB1091">
            <v>0</v>
          </cell>
          <cell r="AC1091">
            <v>0</v>
          </cell>
          <cell r="AD1091">
            <v>0</v>
          </cell>
        </row>
        <row r="1092">
          <cell r="A1092" t="str">
            <v>RHRD</v>
          </cell>
          <cell r="B1092" t="str">
            <v>RHRDPF</v>
          </cell>
          <cell r="C1092" t="str">
            <v>Human Resource Development International</v>
          </cell>
          <cell r="D1092">
            <v>22</v>
          </cell>
          <cell r="E1092">
            <v>22</v>
          </cell>
          <cell r="F1092">
            <v>5</v>
          </cell>
          <cell r="G1092">
            <v>816</v>
          </cell>
          <cell r="H1092">
            <v>1366</v>
          </cell>
          <cell r="I1092">
            <v>1088</v>
          </cell>
          <cell r="J1092">
            <v>0</v>
          </cell>
          <cell r="K1092">
            <v>0</v>
          </cell>
          <cell r="L1092">
            <v>0</v>
          </cell>
          <cell r="M1092">
            <v>0</v>
          </cell>
          <cell r="N1092">
            <v>0</v>
          </cell>
          <cell r="O1092">
            <v>694</v>
          </cell>
          <cell r="P1092">
            <v>1161</v>
          </cell>
          <cell r="Q1092">
            <v>925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  <cell r="W1092">
            <v>0</v>
          </cell>
          <cell r="X1092">
            <v>0</v>
          </cell>
          <cell r="Y1092">
            <v>0</v>
          </cell>
          <cell r="Z1092">
            <v>0</v>
          </cell>
          <cell r="AA1092">
            <v>0</v>
          </cell>
          <cell r="AB1092">
            <v>0</v>
          </cell>
          <cell r="AC1092">
            <v>0</v>
          </cell>
          <cell r="AD1092">
            <v>0</v>
          </cell>
        </row>
        <row r="1093">
          <cell r="A1093" t="str">
            <v>RHSR</v>
          </cell>
          <cell r="B1093" t="str">
            <v>RHSRPF</v>
          </cell>
          <cell r="C1093" t="str">
            <v>Health Sociology Review</v>
          </cell>
          <cell r="D1093">
            <v>28</v>
          </cell>
          <cell r="E1093">
            <v>28</v>
          </cell>
          <cell r="F1093">
            <v>3</v>
          </cell>
          <cell r="G1093">
            <v>891</v>
          </cell>
          <cell r="H1093">
            <v>1425</v>
          </cell>
          <cell r="I1093">
            <v>1186</v>
          </cell>
          <cell r="J1093">
            <v>0</v>
          </cell>
          <cell r="K1093">
            <v>0</v>
          </cell>
          <cell r="L1093">
            <v>0</v>
          </cell>
          <cell r="M1093">
            <v>1425</v>
          </cell>
          <cell r="N1093">
            <v>0</v>
          </cell>
          <cell r="O1093">
            <v>757</v>
          </cell>
          <cell r="P1093">
            <v>1211</v>
          </cell>
          <cell r="Q1093">
            <v>1008</v>
          </cell>
          <cell r="R1093">
            <v>0</v>
          </cell>
          <cell r="S1093">
            <v>0</v>
          </cell>
          <cell r="T1093">
            <v>0</v>
          </cell>
          <cell r="U1093">
            <v>1211</v>
          </cell>
          <cell r="V1093">
            <v>0</v>
          </cell>
          <cell r="W1093">
            <v>0</v>
          </cell>
          <cell r="X1093">
            <v>0</v>
          </cell>
          <cell r="Y1093">
            <v>0</v>
          </cell>
          <cell r="Z1093">
            <v>0</v>
          </cell>
          <cell r="AA1093">
            <v>0</v>
          </cell>
          <cell r="AB1093">
            <v>0</v>
          </cell>
          <cell r="AC1093">
            <v>0</v>
          </cell>
          <cell r="AD1093">
            <v>0</v>
          </cell>
        </row>
        <row r="1094">
          <cell r="A1094" t="str">
            <v>RHUE</v>
          </cell>
          <cell r="B1094" t="str">
            <v>RHUEPF</v>
          </cell>
          <cell r="C1094" t="str">
            <v>Journal of Human Ecology</v>
          </cell>
          <cell r="D1094">
            <v>65</v>
          </cell>
          <cell r="E1094">
            <v>68</v>
          </cell>
          <cell r="F1094">
            <v>3</v>
          </cell>
          <cell r="G1094">
            <v>1186</v>
          </cell>
          <cell r="H1094">
            <v>1899</v>
          </cell>
          <cell r="I1094">
            <v>1581</v>
          </cell>
          <cell r="J1094">
            <v>0</v>
          </cell>
          <cell r="K1094">
            <v>0</v>
          </cell>
          <cell r="L1094">
            <v>0</v>
          </cell>
          <cell r="M1094">
            <v>0</v>
          </cell>
          <cell r="N1094">
            <v>0</v>
          </cell>
          <cell r="O1094">
            <v>1008</v>
          </cell>
          <cell r="P1094">
            <v>1614</v>
          </cell>
          <cell r="Q1094">
            <v>1344</v>
          </cell>
          <cell r="R1094">
            <v>0</v>
          </cell>
          <cell r="S1094">
            <v>0</v>
          </cell>
          <cell r="T1094">
            <v>0</v>
          </cell>
          <cell r="U1094">
            <v>0</v>
          </cell>
          <cell r="V1094">
            <v>0</v>
          </cell>
          <cell r="W1094">
            <v>0</v>
          </cell>
          <cell r="X1094">
            <v>0</v>
          </cell>
          <cell r="Y1094">
            <v>0</v>
          </cell>
          <cell r="Z1094">
            <v>0</v>
          </cell>
          <cell r="AA1094">
            <v>0</v>
          </cell>
          <cell r="AB1094">
            <v>0</v>
          </cell>
          <cell r="AC1094">
            <v>0</v>
          </cell>
          <cell r="AD1094">
            <v>0</v>
          </cell>
        </row>
        <row r="1095">
          <cell r="A1095" t="str">
            <v>RHUG</v>
          </cell>
          <cell r="B1095" t="str">
            <v>RHUGPF</v>
          </cell>
          <cell r="C1095" t="str">
            <v>International Journal of Human Genetics</v>
          </cell>
          <cell r="D1095">
            <v>19</v>
          </cell>
          <cell r="E1095">
            <v>19</v>
          </cell>
          <cell r="F1095">
            <v>4</v>
          </cell>
          <cell r="G1095">
            <v>411</v>
          </cell>
          <cell r="H1095">
            <v>655</v>
          </cell>
          <cell r="I1095">
            <v>546</v>
          </cell>
          <cell r="J1095">
            <v>0</v>
          </cell>
          <cell r="K1095">
            <v>0</v>
          </cell>
          <cell r="L1095">
            <v>0</v>
          </cell>
          <cell r="M1095">
            <v>0</v>
          </cell>
          <cell r="N1095">
            <v>0</v>
          </cell>
          <cell r="O1095">
            <v>349</v>
          </cell>
          <cell r="P1095">
            <v>557</v>
          </cell>
          <cell r="Q1095">
            <v>464</v>
          </cell>
          <cell r="R1095">
            <v>0</v>
          </cell>
          <cell r="S1095">
            <v>0</v>
          </cell>
          <cell r="T1095">
            <v>0</v>
          </cell>
          <cell r="U1095">
            <v>0</v>
          </cell>
          <cell r="V1095">
            <v>0</v>
          </cell>
          <cell r="W1095">
            <v>0</v>
          </cell>
          <cell r="X1095">
            <v>0</v>
          </cell>
          <cell r="Y1095">
            <v>0</v>
          </cell>
          <cell r="Z1095">
            <v>0</v>
          </cell>
          <cell r="AA1095">
            <v>0</v>
          </cell>
          <cell r="AB1095">
            <v>0</v>
          </cell>
          <cell r="AC1095">
            <v>0</v>
          </cell>
          <cell r="AD1095">
            <v>0</v>
          </cell>
        </row>
        <row r="1096">
          <cell r="A1096" t="str">
            <v>RIAC</v>
          </cell>
          <cell r="B1096" t="str">
            <v>RIACPF</v>
          </cell>
          <cell r="C1096" t="str">
            <v>Inter-Asia Cultural Studies</v>
          </cell>
          <cell r="D1096">
            <v>20</v>
          </cell>
          <cell r="E1096">
            <v>20</v>
          </cell>
          <cell r="F1096">
            <v>4</v>
          </cell>
          <cell r="G1096">
            <v>681</v>
          </cell>
          <cell r="H1096">
            <v>1089</v>
          </cell>
          <cell r="I1096">
            <v>867</v>
          </cell>
          <cell r="J1096">
            <v>0</v>
          </cell>
          <cell r="K1096">
            <v>0</v>
          </cell>
          <cell r="L1096">
            <v>0</v>
          </cell>
          <cell r="M1096">
            <v>0</v>
          </cell>
          <cell r="N1096">
            <v>0</v>
          </cell>
          <cell r="O1096">
            <v>579</v>
          </cell>
          <cell r="P1096">
            <v>926</v>
          </cell>
          <cell r="Q1096">
            <v>737</v>
          </cell>
          <cell r="R1096">
            <v>0</v>
          </cell>
          <cell r="S1096">
            <v>0</v>
          </cell>
          <cell r="T1096">
            <v>0</v>
          </cell>
          <cell r="U1096">
            <v>0</v>
          </cell>
          <cell r="V1096">
            <v>0</v>
          </cell>
          <cell r="W1096">
            <v>0</v>
          </cell>
          <cell r="X1096">
            <v>0</v>
          </cell>
          <cell r="Y1096">
            <v>0</v>
          </cell>
          <cell r="Z1096">
            <v>0</v>
          </cell>
          <cell r="AA1096">
            <v>0</v>
          </cell>
          <cell r="AB1096">
            <v>0</v>
          </cell>
          <cell r="AC1096">
            <v>0</v>
          </cell>
          <cell r="AD1096">
            <v>0</v>
          </cell>
        </row>
        <row r="1097">
          <cell r="A1097" t="str">
            <v>RIAD</v>
          </cell>
          <cell r="B1097" t="str">
            <v>RIADPF</v>
          </cell>
          <cell r="C1097" t="str">
            <v>Innovation and Development</v>
          </cell>
          <cell r="D1097">
            <v>9</v>
          </cell>
          <cell r="E1097">
            <v>9</v>
          </cell>
          <cell r="F1097">
            <v>2</v>
          </cell>
          <cell r="G1097">
            <v>276</v>
          </cell>
          <cell r="H1097">
            <v>459</v>
          </cell>
          <cell r="I1097">
            <v>368</v>
          </cell>
          <cell r="J1097">
            <v>0</v>
          </cell>
          <cell r="K1097">
            <v>0</v>
          </cell>
          <cell r="L1097">
            <v>0</v>
          </cell>
          <cell r="M1097">
            <v>0</v>
          </cell>
          <cell r="N1097">
            <v>0</v>
          </cell>
          <cell r="O1097">
            <v>235</v>
          </cell>
          <cell r="P1097">
            <v>390</v>
          </cell>
          <cell r="Q1097">
            <v>313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  <cell r="W1097">
            <v>0</v>
          </cell>
          <cell r="X1097">
            <v>0</v>
          </cell>
          <cell r="Y1097">
            <v>0</v>
          </cell>
          <cell r="Z1097">
            <v>0</v>
          </cell>
          <cell r="AA1097">
            <v>0</v>
          </cell>
          <cell r="AB1097">
            <v>0</v>
          </cell>
          <cell r="AC1097">
            <v>0</v>
          </cell>
          <cell r="AD1097">
            <v>0</v>
          </cell>
        </row>
        <row r="1098">
          <cell r="A1098" t="str">
            <v>RIAJ</v>
          </cell>
          <cell r="B1098" t="str">
            <v>RIAJPF</v>
          </cell>
          <cell r="C1098" t="str">
            <v>Investment Analysts Journal</v>
          </cell>
          <cell r="D1098">
            <v>48</v>
          </cell>
          <cell r="E1098">
            <v>48</v>
          </cell>
          <cell r="F1098">
            <v>4</v>
          </cell>
          <cell r="G1098">
            <v>349</v>
          </cell>
          <cell r="H1098">
            <v>556</v>
          </cell>
          <cell r="I1098">
            <v>465</v>
          </cell>
          <cell r="J1098">
            <v>0</v>
          </cell>
          <cell r="K1098">
            <v>0</v>
          </cell>
          <cell r="L1098">
            <v>0</v>
          </cell>
          <cell r="M1098">
            <v>0</v>
          </cell>
          <cell r="N1098">
            <v>0</v>
          </cell>
          <cell r="O1098">
            <v>297</v>
          </cell>
          <cell r="P1098">
            <v>473</v>
          </cell>
          <cell r="Q1098">
            <v>395</v>
          </cell>
          <cell r="R1098">
            <v>0</v>
          </cell>
          <cell r="S1098">
            <v>0</v>
          </cell>
          <cell r="T1098">
            <v>0</v>
          </cell>
          <cell r="U1098">
            <v>0</v>
          </cell>
          <cell r="V1098">
            <v>0</v>
          </cell>
          <cell r="W1098">
            <v>0</v>
          </cell>
          <cell r="X1098">
            <v>0</v>
          </cell>
          <cell r="Y1098">
            <v>0</v>
          </cell>
          <cell r="Z1098">
            <v>0</v>
          </cell>
          <cell r="AA1098">
            <v>0</v>
          </cell>
          <cell r="AB1098">
            <v>0</v>
          </cell>
          <cell r="AC1098">
            <v>0</v>
          </cell>
          <cell r="AD1098">
            <v>0</v>
          </cell>
        </row>
        <row r="1099">
          <cell r="A1099" t="str">
            <v>RIBS</v>
          </cell>
          <cell r="B1099" t="str">
            <v>RIBSPF</v>
          </cell>
          <cell r="C1099" t="str">
            <v>Journal of Medieval Iberian Studies</v>
          </cell>
          <cell r="D1099">
            <v>11</v>
          </cell>
          <cell r="E1099">
            <v>11</v>
          </cell>
          <cell r="F1099">
            <v>3</v>
          </cell>
          <cell r="G1099">
            <v>321</v>
          </cell>
          <cell r="H1099">
            <v>645</v>
          </cell>
          <cell r="I1099">
            <v>513</v>
          </cell>
          <cell r="J1099">
            <v>0</v>
          </cell>
          <cell r="K1099">
            <v>0</v>
          </cell>
          <cell r="L1099">
            <v>0</v>
          </cell>
          <cell r="M1099">
            <v>0</v>
          </cell>
          <cell r="N1099">
            <v>0</v>
          </cell>
          <cell r="O1099">
            <v>273</v>
          </cell>
          <cell r="P1099">
            <v>548</v>
          </cell>
          <cell r="Q1099">
            <v>436</v>
          </cell>
          <cell r="R1099">
            <v>0</v>
          </cell>
          <cell r="S1099">
            <v>0</v>
          </cell>
          <cell r="T1099">
            <v>0</v>
          </cell>
          <cell r="U1099">
            <v>0</v>
          </cell>
          <cell r="V1099">
            <v>0</v>
          </cell>
          <cell r="W1099">
            <v>0</v>
          </cell>
          <cell r="X1099">
            <v>0</v>
          </cell>
          <cell r="Y1099">
            <v>0</v>
          </cell>
          <cell r="Z1099">
            <v>0</v>
          </cell>
          <cell r="AA1099">
            <v>0</v>
          </cell>
          <cell r="AB1099">
            <v>0</v>
          </cell>
          <cell r="AC1099">
            <v>0</v>
          </cell>
          <cell r="AD1099">
            <v>0</v>
          </cell>
        </row>
        <row r="1100">
          <cell r="A1100" t="str">
            <v>RICA</v>
          </cell>
          <cell r="B1100" t="str">
            <v>RICAPF</v>
          </cell>
          <cell r="C1100" t="str">
            <v>Annals of the International Communication Association</v>
          </cell>
          <cell r="D1100">
            <v>43</v>
          </cell>
          <cell r="E1100">
            <v>43</v>
          </cell>
          <cell r="F1100">
            <v>4</v>
          </cell>
          <cell r="G1100">
            <v>331</v>
          </cell>
          <cell r="H1100">
            <v>527</v>
          </cell>
          <cell r="I1100">
            <v>440</v>
          </cell>
          <cell r="J1100">
            <v>0</v>
          </cell>
          <cell r="K1100">
            <v>0</v>
          </cell>
          <cell r="L1100">
            <v>0</v>
          </cell>
          <cell r="M1100">
            <v>0</v>
          </cell>
          <cell r="N1100">
            <v>0</v>
          </cell>
          <cell r="O1100">
            <v>281</v>
          </cell>
          <cell r="P1100">
            <v>448</v>
          </cell>
          <cell r="Q1100">
            <v>374</v>
          </cell>
          <cell r="R1100">
            <v>0</v>
          </cell>
          <cell r="S1100">
            <v>0</v>
          </cell>
          <cell r="T1100">
            <v>0</v>
          </cell>
          <cell r="U1100">
            <v>0</v>
          </cell>
          <cell r="V1100">
            <v>0</v>
          </cell>
          <cell r="W1100">
            <v>0</v>
          </cell>
          <cell r="X1100">
            <v>0</v>
          </cell>
          <cell r="Y1100">
            <v>0</v>
          </cell>
          <cell r="Z1100">
            <v>0</v>
          </cell>
          <cell r="AA1100">
            <v>0</v>
          </cell>
          <cell r="AB1100">
            <v>0</v>
          </cell>
          <cell r="AC1100">
            <v>0</v>
          </cell>
          <cell r="AD1100">
            <v>0</v>
          </cell>
        </row>
        <row r="1101">
          <cell r="A1101" t="str">
            <v>RICE</v>
          </cell>
          <cell r="B1101" t="str">
            <v>RICEPF</v>
          </cell>
          <cell r="C1101" t="str">
            <v>International Studies in Catholic Education</v>
          </cell>
          <cell r="D1101">
            <v>11</v>
          </cell>
          <cell r="E1101">
            <v>11</v>
          </cell>
          <cell r="F1101">
            <v>2</v>
          </cell>
          <cell r="G1101">
            <v>255</v>
          </cell>
          <cell r="H1101">
            <v>508</v>
          </cell>
          <cell r="I1101">
            <v>408</v>
          </cell>
          <cell r="J1101">
            <v>0</v>
          </cell>
          <cell r="K1101">
            <v>0</v>
          </cell>
          <cell r="L1101">
            <v>0</v>
          </cell>
          <cell r="M1101">
            <v>0</v>
          </cell>
          <cell r="N1101">
            <v>0</v>
          </cell>
          <cell r="O1101">
            <v>217</v>
          </cell>
          <cell r="P1101">
            <v>432</v>
          </cell>
          <cell r="Q1101">
            <v>347</v>
          </cell>
          <cell r="R1101">
            <v>0</v>
          </cell>
          <cell r="S1101">
            <v>0</v>
          </cell>
          <cell r="T1101">
            <v>0</v>
          </cell>
          <cell r="U1101">
            <v>0</v>
          </cell>
          <cell r="V1101">
            <v>0</v>
          </cell>
          <cell r="W1101">
            <v>0</v>
          </cell>
          <cell r="X1101">
            <v>0</v>
          </cell>
          <cell r="Y1101">
            <v>0</v>
          </cell>
          <cell r="Z1101">
            <v>0</v>
          </cell>
          <cell r="AA1101">
            <v>0</v>
          </cell>
          <cell r="AB1101">
            <v>0</v>
          </cell>
          <cell r="AC1101">
            <v>0</v>
          </cell>
          <cell r="AD1101">
            <v>0</v>
          </cell>
        </row>
        <row r="1102">
          <cell r="A1102" t="str">
            <v>RICO</v>
          </cell>
          <cell r="B1102" t="str">
            <v>RICOPF</v>
          </cell>
          <cell r="C1102" t="str">
            <v>The Journal of International Communication</v>
          </cell>
          <cell r="D1102">
            <v>25</v>
          </cell>
          <cell r="E1102">
            <v>25</v>
          </cell>
          <cell r="F1102">
            <v>2</v>
          </cell>
          <cell r="G1102">
            <v>224</v>
          </cell>
          <cell r="H1102">
            <v>361</v>
          </cell>
          <cell r="I1102">
            <v>268</v>
          </cell>
          <cell r="J1102">
            <v>0</v>
          </cell>
          <cell r="K1102">
            <v>0</v>
          </cell>
          <cell r="L1102">
            <v>0</v>
          </cell>
          <cell r="M1102">
            <v>428</v>
          </cell>
          <cell r="N1102">
            <v>0</v>
          </cell>
          <cell r="O1102">
            <v>190</v>
          </cell>
          <cell r="P1102">
            <v>307</v>
          </cell>
          <cell r="Q1102">
            <v>228</v>
          </cell>
          <cell r="R1102">
            <v>0</v>
          </cell>
          <cell r="S1102">
            <v>0</v>
          </cell>
          <cell r="T1102">
            <v>0</v>
          </cell>
          <cell r="U1102">
            <v>364</v>
          </cell>
          <cell r="V1102">
            <v>0</v>
          </cell>
          <cell r="W1102">
            <v>0</v>
          </cell>
          <cell r="X1102">
            <v>0</v>
          </cell>
          <cell r="Y1102">
            <v>0</v>
          </cell>
          <cell r="Z1102">
            <v>0</v>
          </cell>
          <cell r="AA1102">
            <v>0</v>
          </cell>
          <cell r="AB1102">
            <v>0</v>
          </cell>
          <cell r="AC1102">
            <v>0</v>
          </cell>
          <cell r="AD1102">
            <v>0</v>
          </cell>
        </row>
        <row r="1103">
          <cell r="A1103" t="str">
            <v>RICSP</v>
          </cell>
          <cell r="B1103" t="str">
            <v>RICSPPF</v>
          </cell>
          <cell r="C1103" t="str">
            <v>Information, Communication and Society and Internet Histories Pack</v>
          </cell>
          <cell r="D1103" t="str">
            <v>PACK</v>
          </cell>
          <cell r="E1103" t="str">
            <v>PACK</v>
          </cell>
          <cell r="F1103" t="str">
            <v>PACK</v>
          </cell>
          <cell r="G1103">
            <v>1635</v>
          </cell>
          <cell r="H1103">
            <v>2718</v>
          </cell>
          <cell r="I1103">
            <v>2162</v>
          </cell>
          <cell r="J1103">
            <v>0</v>
          </cell>
          <cell r="K1103">
            <v>0</v>
          </cell>
          <cell r="L1103">
            <v>0</v>
          </cell>
          <cell r="M1103">
            <v>0</v>
          </cell>
          <cell r="N1103">
            <v>0</v>
          </cell>
          <cell r="O1103">
            <v>1390</v>
          </cell>
          <cell r="P1103">
            <v>2310</v>
          </cell>
          <cell r="Q1103">
            <v>1838</v>
          </cell>
          <cell r="R1103">
            <v>0</v>
          </cell>
          <cell r="S1103">
            <v>0</v>
          </cell>
          <cell r="T1103">
            <v>0</v>
          </cell>
          <cell r="U1103">
            <v>0</v>
          </cell>
          <cell r="V1103">
            <v>0</v>
          </cell>
          <cell r="W1103">
            <v>0</v>
          </cell>
          <cell r="X1103">
            <v>0</v>
          </cell>
          <cell r="Y1103">
            <v>0</v>
          </cell>
          <cell r="Z1103">
            <v>0</v>
          </cell>
          <cell r="AA1103">
            <v>0</v>
          </cell>
          <cell r="AB1103">
            <v>0</v>
          </cell>
          <cell r="AC1103">
            <v>0</v>
          </cell>
          <cell r="AD1103">
            <v>0</v>
          </cell>
        </row>
        <row r="1104">
          <cell r="A1104" t="str">
            <v>RICT</v>
          </cell>
          <cell r="B1104" t="str">
            <v>RICTPF</v>
          </cell>
          <cell r="C1104" t="str">
            <v>International Critical Thought</v>
          </cell>
          <cell r="D1104">
            <v>9</v>
          </cell>
          <cell r="E1104">
            <v>9</v>
          </cell>
          <cell r="F1104">
            <v>4</v>
          </cell>
          <cell r="G1104">
            <v>293</v>
          </cell>
          <cell r="H1104">
            <v>486</v>
          </cell>
          <cell r="I1104">
            <v>387</v>
          </cell>
          <cell r="J1104">
            <v>0</v>
          </cell>
          <cell r="K1104">
            <v>0</v>
          </cell>
          <cell r="L1104">
            <v>0</v>
          </cell>
          <cell r="M1104">
            <v>0</v>
          </cell>
          <cell r="N1104">
            <v>0</v>
          </cell>
          <cell r="O1104">
            <v>249</v>
          </cell>
          <cell r="P1104">
            <v>413</v>
          </cell>
          <cell r="Q1104">
            <v>329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  <cell r="W1104">
            <v>0</v>
          </cell>
          <cell r="X1104">
            <v>0</v>
          </cell>
          <cell r="Y1104">
            <v>0</v>
          </cell>
          <cell r="Z1104">
            <v>0</v>
          </cell>
          <cell r="AA1104">
            <v>0</v>
          </cell>
          <cell r="AB1104">
            <v>0</v>
          </cell>
          <cell r="AC1104">
            <v>0</v>
          </cell>
          <cell r="AD1104">
            <v>0</v>
          </cell>
        </row>
        <row r="1105">
          <cell r="A1105" t="str">
            <v>RIEJ</v>
          </cell>
          <cell r="B1105" t="str">
            <v>RIEJPF</v>
          </cell>
          <cell r="C1105" t="str">
            <v>International Economic Journal</v>
          </cell>
          <cell r="D1105">
            <v>33</v>
          </cell>
          <cell r="E1105">
            <v>33</v>
          </cell>
          <cell r="F1105">
            <v>4</v>
          </cell>
          <cell r="G1105">
            <v>355</v>
          </cell>
          <cell r="H1105">
            <v>596</v>
          </cell>
          <cell r="I1105">
            <v>473</v>
          </cell>
          <cell r="J1105">
            <v>0</v>
          </cell>
          <cell r="K1105">
            <v>0</v>
          </cell>
          <cell r="L1105">
            <v>0</v>
          </cell>
          <cell r="M1105">
            <v>0</v>
          </cell>
          <cell r="N1105">
            <v>0</v>
          </cell>
          <cell r="O1105">
            <v>302</v>
          </cell>
          <cell r="P1105">
            <v>507</v>
          </cell>
          <cell r="Q1105">
            <v>402</v>
          </cell>
          <cell r="R1105">
            <v>0</v>
          </cell>
          <cell r="S1105">
            <v>0</v>
          </cell>
          <cell r="T1105">
            <v>0</v>
          </cell>
          <cell r="U1105">
            <v>0</v>
          </cell>
          <cell r="V1105">
            <v>0</v>
          </cell>
          <cell r="W1105">
            <v>0</v>
          </cell>
          <cell r="X1105">
            <v>0</v>
          </cell>
          <cell r="Y1105">
            <v>0</v>
          </cell>
          <cell r="Z1105">
            <v>0</v>
          </cell>
          <cell r="AA1105">
            <v>0</v>
          </cell>
          <cell r="AB1105">
            <v>0</v>
          </cell>
          <cell r="AC1105">
            <v>0</v>
          </cell>
          <cell r="AD1105">
            <v>0</v>
          </cell>
        </row>
        <row r="1106">
          <cell r="A1106" t="str">
            <v>RIES</v>
          </cell>
          <cell r="B1106" t="str">
            <v>RIESPF</v>
          </cell>
          <cell r="C1106" t="str">
            <v>Irish Educational Studies</v>
          </cell>
          <cell r="D1106">
            <v>38</v>
          </cell>
          <cell r="E1106">
            <v>38</v>
          </cell>
          <cell r="F1106">
            <v>4</v>
          </cell>
          <cell r="G1106">
            <v>346</v>
          </cell>
          <cell r="H1106">
            <v>632</v>
          </cell>
          <cell r="I1106">
            <v>501</v>
          </cell>
          <cell r="J1106">
            <v>0</v>
          </cell>
          <cell r="K1106">
            <v>0</v>
          </cell>
          <cell r="L1106">
            <v>0</v>
          </cell>
          <cell r="M1106">
            <v>0</v>
          </cell>
          <cell r="N1106">
            <v>0</v>
          </cell>
          <cell r="O1106">
            <v>294</v>
          </cell>
          <cell r="P1106">
            <v>537</v>
          </cell>
          <cell r="Q1106">
            <v>426</v>
          </cell>
          <cell r="R1106">
            <v>0</v>
          </cell>
          <cell r="S1106">
            <v>0</v>
          </cell>
          <cell r="T1106">
            <v>0</v>
          </cell>
          <cell r="U1106">
            <v>0</v>
          </cell>
          <cell r="V1106">
            <v>0</v>
          </cell>
          <cell r="W1106">
            <v>0</v>
          </cell>
          <cell r="X1106">
            <v>0</v>
          </cell>
          <cell r="Y1106">
            <v>0</v>
          </cell>
          <cell r="Z1106">
            <v>0</v>
          </cell>
          <cell r="AA1106">
            <v>0</v>
          </cell>
          <cell r="AB1106">
            <v>0</v>
          </cell>
          <cell r="AC1106">
            <v>0</v>
          </cell>
          <cell r="AD1106">
            <v>0</v>
          </cell>
        </row>
        <row r="1107">
          <cell r="A1107" t="str">
            <v>RIFA</v>
          </cell>
          <cell r="B1107" t="str">
            <v>RIFAPF</v>
          </cell>
          <cell r="C1107" t="str">
            <v>Israel Journal of Foreign Affairs</v>
          </cell>
          <cell r="D1107">
            <v>13</v>
          </cell>
          <cell r="E1107">
            <v>13</v>
          </cell>
          <cell r="F1107">
            <v>3</v>
          </cell>
          <cell r="G1107">
            <v>312</v>
          </cell>
          <cell r="H1107">
            <v>499</v>
          </cell>
          <cell r="I1107">
            <v>415</v>
          </cell>
          <cell r="J1107">
            <v>0</v>
          </cell>
          <cell r="K1107">
            <v>0</v>
          </cell>
          <cell r="L1107">
            <v>0</v>
          </cell>
          <cell r="M1107">
            <v>0</v>
          </cell>
          <cell r="N1107">
            <v>0</v>
          </cell>
          <cell r="O1107">
            <v>265</v>
          </cell>
          <cell r="P1107">
            <v>424</v>
          </cell>
          <cell r="Q1107">
            <v>353</v>
          </cell>
          <cell r="R1107">
            <v>0</v>
          </cell>
          <cell r="S1107">
            <v>0</v>
          </cell>
          <cell r="T1107">
            <v>0</v>
          </cell>
          <cell r="U1107">
            <v>0</v>
          </cell>
          <cell r="V1107">
            <v>0</v>
          </cell>
          <cell r="W1107">
            <v>0</v>
          </cell>
          <cell r="X1107">
            <v>0</v>
          </cell>
          <cell r="Y1107">
            <v>0</v>
          </cell>
          <cell r="Z1107">
            <v>0</v>
          </cell>
          <cell r="AA1107">
            <v>0</v>
          </cell>
          <cell r="AB1107">
            <v>0</v>
          </cell>
          <cell r="AC1107">
            <v>0</v>
          </cell>
          <cell r="AD1107">
            <v>0</v>
          </cell>
        </row>
        <row r="1108">
          <cell r="A1108" t="str">
            <v>RIGS</v>
          </cell>
          <cell r="B1108" t="str">
            <v>RIGSPF</v>
          </cell>
          <cell r="C1108" t="str">
            <v>International Gambling Studies</v>
          </cell>
          <cell r="D1108">
            <v>19</v>
          </cell>
          <cell r="E1108">
            <v>19</v>
          </cell>
          <cell r="F1108">
            <v>3</v>
          </cell>
          <cell r="G1108">
            <v>416</v>
          </cell>
          <cell r="H1108">
            <v>691</v>
          </cell>
          <cell r="I1108">
            <v>547</v>
          </cell>
          <cell r="J1108">
            <v>0</v>
          </cell>
          <cell r="K1108">
            <v>0</v>
          </cell>
          <cell r="L1108">
            <v>0</v>
          </cell>
          <cell r="M1108">
            <v>785</v>
          </cell>
          <cell r="N1108">
            <v>0</v>
          </cell>
          <cell r="O1108">
            <v>354</v>
          </cell>
          <cell r="P1108">
            <v>587</v>
          </cell>
          <cell r="Q1108">
            <v>465</v>
          </cell>
          <cell r="R1108">
            <v>0</v>
          </cell>
          <cell r="S1108">
            <v>0</v>
          </cell>
          <cell r="T1108">
            <v>0</v>
          </cell>
          <cell r="U1108">
            <v>667</v>
          </cell>
          <cell r="V1108">
            <v>0</v>
          </cell>
          <cell r="W1108">
            <v>0</v>
          </cell>
          <cell r="X1108">
            <v>0</v>
          </cell>
          <cell r="Y1108">
            <v>0</v>
          </cell>
          <cell r="Z1108">
            <v>0</v>
          </cell>
          <cell r="AA1108">
            <v>0</v>
          </cell>
          <cell r="AB1108">
            <v>0</v>
          </cell>
          <cell r="AC1108">
            <v>0</v>
          </cell>
          <cell r="AD1108">
            <v>0</v>
          </cell>
        </row>
        <row r="1109">
          <cell r="A1109" t="str">
            <v>RIHR</v>
          </cell>
          <cell r="B1109" t="str">
            <v>RIHRPF</v>
          </cell>
          <cell r="C1109" t="str">
            <v>Intellectual History Review</v>
          </cell>
          <cell r="D1109">
            <v>29</v>
          </cell>
          <cell r="E1109">
            <v>29</v>
          </cell>
          <cell r="F1109">
            <v>4</v>
          </cell>
          <cell r="G1109">
            <v>310</v>
          </cell>
          <cell r="H1109">
            <v>557</v>
          </cell>
          <cell r="I1109">
            <v>446</v>
          </cell>
          <cell r="J1109">
            <v>0</v>
          </cell>
          <cell r="K1109">
            <v>0</v>
          </cell>
          <cell r="L1109">
            <v>0</v>
          </cell>
          <cell r="M1109">
            <v>0</v>
          </cell>
          <cell r="N1109">
            <v>0</v>
          </cell>
          <cell r="O1109">
            <v>264</v>
          </cell>
          <cell r="P1109">
            <v>473</v>
          </cell>
          <cell r="Q1109">
            <v>379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  <cell r="W1109">
            <v>0</v>
          </cell>
          <cell r="X1109">
            <v>0</v>
          </cell>
          <cell r="Y1109">
            <v>0</v>
          </cell>
          <cell r="Z1109">
            <v>0</v>
          </cell>
          <cell r="AA1109">
            <v>0</v>
          </cell>
          <cell r="AB1109">
            <v>0</v>
          </cell>
          <cell r="AC1109">
            <v>0</v>
          </cell>
          <cell r="AD1109">
            <v>0</v>
          </cell>
        </row>
        <row r="1110">
          <cell r="A1110" t="str">
            <v>RIIE</v>
          </cell>
          <cell r="B1110" t="str">
            <v>RIIEPF</v>
          </cell>
          <cell r="C1110" t="str">
            <v>Innovations in Education &amp; Teaching International</v>
          </cell>
          <cell r="D1110">
            <v>56</v>
          </cell>
          <cell r="E1110">
            <v>56</v>
          </cell>
          <cell r="F1110">
            <v>6</v>
          </cell>
          <cell r="G1110">
            <v>680</v>
          </cell>
          <cell r="H1110">
            <v>1136</v>
          </cell>
          <cell r="I1110">
            <v>902</v>
          </cell>
          <cell r="J1110">
            <v>0</v>
          </cell>
          <cell r="K1110">
            <v>0</v>
          </cell>
          <cell r="L1110">
            <v>0</v>
          </cell>
          <cell r="M1110">
            <v>0</v>
          </cell>
          <cell r="N1110">
            <v>0</v>
          </cell>
          <cell r="O1110">
            <v>578</v>
          </cell>
          <cell r="P1110">
            <v>966</v>
          </cell>
          <cell r="Q1110">
            <v>767</v>
          </cell>
          <cell r="R1110">
            <v>0</v>
          </cell>
          <cell r="S1110">
            <v>0</v>
          </cell>
          <cell r="T1110">
            <v>0</v>
          </cell>
          <cell r="U1110">
            <v>0</v>
          </cell>
          <cell r="V1110">
            <v>0</v>
          </cell>
          <cell r="W1110">
            <v>0</v>
          </cell>
          <cell r="X1110">
            <v>0</v>
          </cell>
          <cell r="Y1110">
            <v>0</v>
          </cell>
          <cell r="Z1110">
            <v>0</v>
          </cell>
          <cell r="AA1110">
            <v>0</v>
          </cell>
          <cell r="AB1110">
            <v>0</v>
          </cell>
          <cell r="AC1110">
            <v>0</v>
          </cell>
          <cell r="AD1110">
            <v>0</v>
          </cell>
        </row>
        <row r="1111">
          <cell r="A1111" t="str">
            <v>RIIJP</v>
          </cell>
          <cell r="B1111" t="str">
            <v>RIIJPPF</v>
          </cell>
          <cell r="C1111" t="str">
            <v>Interventions Pack</v>
          </cell>
          <cell r="D1111" t="str">
            <v>PACK</v>
          </cell>
          <cell r="E1111" t="str">
            <v>PACK</v>
          </cell>
          <cell r="F1111" t="str">
            <v>PACK</v>
          </cell>
          <cell r="G1111">
            <v>1053</v>
          </cell>
          <cell r="H1111">
            <v>1740</v>
          </cell>
          <cell r="I1111">
            <v>1388</v>
          </cell>
          <cell r="J1111">
            <v>0</v>
          </cell>
          <cell r="K1111">
            <v>0</v>
          </cell>
          <cell r="L1111">
            <v>0</v>
          </cell>
          <cell r="M1111">
            <v>0</v>
          </cell>
          <cell r="N1111">
            <v>0</v>
          </cell>
          <cell r="O1111">
            <v>895</v>
          </cell>
          <cell r="P1111">
            <v>1479</v>
          </cell>
          <cell r="Q1111">
            <v>1180</v>
          </cell>
          <cell r="R1111">
            <v>0</v>
          </cell>
          <cell r="S1111">
            <v>0</v>
          </cell>
          <cell r="T1111">
            <v>0</v>
          </cell>
          <cell r="U1111">
            <v>0</v>
          </cell>
          <cell r="V1111">
            <v>0</v>
          </cell>
          <cell r="W1111">
            <v>0</v>
          </cell>
          <cell r="X1111">
            <v>0</v>
          </cell>
          <cell r="Y1111">
            <v>0</v>
          </cell>
          <cell r="Z1111">
            <v>0</v>
          </cell>
          <cell r="AA1111">
            <v>0</v>
          </cell>
          <cell r="AB1111">
            <v>0</v>
          </cell>
          <cell r="AC1111">
            <v>0</v>
          </cell>
          <cell r="AD1111">
            <v>0</v>
          </cell>
        </row>
        <row r="1112">
          <cell r="A1112" t="str">
            <v>RIJA</v>
          </cell>
          <cell r="B1112" t="str">
            <v>RIJAPF</v>
          </cell>
          <cell r="C1112" t="str">
            <v>International Journal for Academic Development</v>
          </cell>
          <cell r="D1112">
            <v>24</v>
          </cell>
          <cell r="E1112">
            <v>24</v>
          </cell>
          <cell r="F1112">
            <v>4</v>
          </cell>
          <cell r="G1112">
            <v>614</v>
          </cell>
          <cell r="H1112">
            <v>1018</v>
          </cell>
          <cell r="I1112">
            <v>812</v>
          </cell>
          <cell r="J1112">
            <v>0</v>
          </cell>
          <cell r="K1112">
            <v>0</v>
          </cell>
          <cell r="L1112">
            <v>0</v>
          </cell>
          <cell r="M1112">
            <v>0</v>
          </cell>
          <cell r="N1112">
            <v>0</v>
          </cell>
          <cell r="O1112">
            <v>522</v>
          </cell>
          <cell r="P1112">
            <v>865</v>
          </cell>
          <cell r="Q1112">
            <v>690</v>
          </cell>
          <cell r="R1112">
            <v>0</v>
          </cell>
          <cell r="S1112">
            <v>0</v>
          </cell>
          <cell r="T1112">
            <v>0</v>
          </cell>
          <cell r="U1112">
            <v>0</v>
          </cell>
          <cell r="V1112">
            <v>0</v>
          </cell>
          <cell r="W1112">
            <v>0</v>
          </cell>
          <cell r="X1112">
            <v>0</v>
          </cell>
          <cell r="Y1112">
            <v>0</v>
          </cell>
          <cell r="Z1112">
            <v>0</v>
          </cell>
          <cell r="AA1112">
            <v>0</v>
          </cell>
          <cell r="AB1112">
            <v>0</v>
          </cell>
          <cell r="AC1112">
            <v>0</v>
          </cell>
          <cell r="AD1112">
            <v>0</v>
          </cell>
        </row>
        <row r="1113">
          <cell r="A1113" t="str">
            <v>RIJH</v>
          </cell>
          <cell r="B1113" t="str">
            <v>RIJHPF</v>
          </cell>
          <cell r="C1113" t="str">
            <v>International Journal of Human Resource Management</v>
          </cell>
          <cell r="D1113">
            <v>30</v>
          </cell>
          <cell r="E1113">
            <v>30</v>
          </cell>
          <cell r="F1113">
            <v>22</v>
          </cell>
          <cell r="G1113">
            <v>3214</v>
          </cell>
          <cell r="H1113">
            <v>5202</v>
          </cell>
          <cell r="I1113">
            <v>4144</v>
          </cell>
          <cell r="J1113">
            <v>0</v>
          </cell>
          <cell r="K1113">
            <v>0</v>
          </cell>
          <cell r="L1113">
            <v>0</v>
          </cell>
          <cell r="M1113">
            <v>0</v>
          </cell>
          <cell r="N1113">
            <v>0</v>
          </cell>
          <cell r="O1113">
            <v>2732</v>
          </cell>
          <cell r="P1113">
            <v>4422</v>
          </cell>
          <cell r="Q1113">
            <v>3522</v>
          </cell>
          <cell r="R1113">
            <v>0</v>
          </cell>
          <cell r="S1113">
            <v>0</v>
          </cell>
          <cell r="T1113">
            <v>0</v>
          </cell>
          <cell r="U1113">
            <v>0</v>
          </cell>
          <cell r="V1113">
            <v>0</v>
          </cell>
          <cell r="W1113">
            <v>0</v>
          </cell>
          <cell r="X1113">
            <v>0</v>
          </cell>
          <cell r="Y1113">
            <v>0</v>
          </cell>
          <cell r="Z1113">
            <v>0</v>
          </cell>
          <cell r="AA1113">
            <v>0</v>
          </cell>
          <cell r="AB1113">
            <v>0</v>
          </cell>
          <cell r="AC1113">
            <v>0</v>
          </cell>
          <cell r="AD1113">
            <v>0</v>
          </cell>
        </row>
        <row r="1114">
          <cell r="A1114" t="str">
            <v>RIJP</v>
          </cell>
          <cell r="B1114" t="str">
            <v>RIJPPF</v>
          </cell>
          <cell r="C1114" t="str">
            <v>International Journal of Play</v>
          </cell>
          <cell r="D1114">
            <v>8</v>
          </cell>
          <cell r="E1114">
            <v>8</v>
          </cell>
          <cell r="F1114">
            <v>3</v>
          </cell>
          <cell r="G1114">
            <v>284</v>
          </cell>
          <cell r="H1114">
            <v>467</v>
          </cell>
          <cell r="I1114">
            <v>374</v>
          </cell>
          <cell r="J1114">
            <v>0</v>
          </cell>
          <cell r="K1114">
            <v>0</v>
          </cell>
          <cell r="L1114">
            <v>0</v>
          </cell>
          <cell r="M1114">
            <v>0</v>
          </cell>
          <cell r="N1114">
            <v>0</v>
          </cell>
          <cell r="O1114">
            <v>241</v>
          </cell>
          <cell r="P1114">
            <v>397</v>
          </cell>
          <cell r="Q1114">
            <v>318</v>
          </cell>
          <cell r="R1114">
            <v>0</v>
          </cell>
          <cell r="S1114">
            <v>0</v>
          </cell>
          <cell r="T1114">
            <v>0</v>
          </cell>
          <cell r="U1114">
            <v>0</v>
          </cell>
          <cell r="V1114">
            <v>0</v>
          </cell>
          <cell r="W1114">
            <v>0</v>
          </cell>
          <cell r="X1114">
            <v>0</v>
          </cell>
          <cell r="Y1114">
            <v>0</v>
          </cell>
          <cell r="Z1114">
            <v>0</v>
          </cell>
          <cell r="AA1114">
            <v>0</v>
          </cell>
          <cell r="AB1114">
            <v>0</v>
          </cell>
          <cell r="AC1114">
            <v>0</v>
          </cell>
          <cell r="AD1114">
            <v>0</v>
          </cell>
        </row>
        <row r="1115">
          <cell r="A1115" t="str">
            <v>RIJS</v>
          </cell>
          <cell r="B1115" t="str">
            <v>RIJSPF</v>
          </cell>
          <cell r="C1115" t="str">
            <v>International Journal of Sport and Exercise Psychology</v>
          </cell>
          <cell r="D1115">
            <v>17</v>
          </cell>
          <cell r="E1115">
            <v>17</v>
          </cell>
          <cell r="F1115">
            <v>6</v>
          </cell>
          <cell r="G1115">
            <v>427</v>
          </cell>
          <cell r="H1115">
            <v>702</v>
          </cell>
          <cell r="I1115">
            <v>561</v>
          </cell>
          <cell r="J1115">
            <v>0</v>
          </cell>
          <cell r="K1115">
            <v>0</v>
          </cell>
          <cell r="L1115">
            <v>0</v>
          </cell>
          <cell r="M1115">
            <v>0</v>
          </cell>
          <cell r="N1115">
            <v>0</v>
          </cell>
          <cell r="O1115">
            <v>363</v>
          </cell>
          <cell r="P1115">
            <v>597</v>
          </cell>
          <cell r="Q1115">
            <v>477</v>
          </cell>
          <cell r="R1115">
            <v>0</v>
          </cell>
          <cell r="S1115">
            <v>0</v>
          </cell>
          <cell r="T1115">
            <v>0</v>
          </cell>
          <cell r="U1115">
            <v>0</v>
          </cell>
          <cell r="V1115">
            <v>0</v>
          </cell>
          <cell r="W1115">
            <v>0</v>
          </cell>
          <cell r="X1115">
            <v>0</v>
          </cell>
          <cell r="Y1115">
            <v>0</v>
          </cell>
          <cell r="Z1115">
            <v>0</v>
          </cell>
          <cell r="AA1115">
            <v>0</v>
          </cell>
          <cell r="AB1115">
            <v>0</v>
          </cell>
          <cell r="AC1115">
            <v>0</v>
          </cell>
          <cell r="AD1115">
            <v>0</v>
          </cell>
        </row>
        <row r="1116">
          <cell r="A1116" t="str">
            <v>RIJT</v>
          </cell>
          <cell r="B1116" t="str">
            <v>RIJTPF</v>
          </cell>
          <cell r="C1116" t="str">
            <v>International Journal of Tourism Sciences</v>
          </cell>
          <cell r="D1116">
            <v>19</v>
          </cell>
          <cell r="E1116">
            <v>19</v>
          </cell>
          <cell r="F1116">
            <v>4</v>
          </cell>
          <cell r="G1116">
            <v>332</v>
          </cell>
          <cell r="H1116">
            <v>531</v>
          </cell>
          <cell r="I1116">
            <v>441</v>
          </cell>
          <cell r="J1116">
            <v>0</v>
          </cell>
          <cell r="K1116">
            <v>0</v>
          </cell>
          <cell r="L1116">
            <v>0</v>
          </cell>
          <cell r="M1116">
            <v>0</v>
          </cell>
          <cell r="N1116">
            <v>0</v>
          </cell>
          <cell r="O1116">
            <v>282</v>
          </cell>
          <cell r="P1116">
            <v>451</v>
          </cell>
          <cell r="Q1116">
            <v>375</v>
          </cell>
          <cell r="R1116">
            <v>0</v>
          </cell>
          <cell r="S1116">
            <v>0</v>
          </cell>
          <cell r="T1116">
            <v>0</v>
          </cell>
          <cell r="U1116">
            <v>0</v>
          </cell>
          <cell r="V1116">
            <v>0</v>
          </cell>
          <cell r="W1116">
            <v>0</v>
          </cell>
          <cell r="X1116">
            <v>0</v>
          </cell>
          <cell r="Y1116">
            <v>0</v>
          </cell>
          <cell r="Z1116">
            <v>0</v>
          </cell>
          <cell r="AA1116">
            <v>0</v>
          </cell>
          <cell r="AB1116">
            <v>0</v>
          </cell>
          <cell r="AC1116">
            <v>0</v>
          </cell>
          <cell r="AD1116">
            <v>0</v>
          </cell>
        </row>
        <row r="1117">
          <cell r="A1117" t="str">
            <v>RILL</v>
          </cell>
          <cell r="B1117" t="str">
            <v>RILLPF</v>
          </cell>
          <cell r="C1117" t="str">
            <v>Innovation in Language Learning and Teaching</v>
          </cell>
          <cell r="D1117">
            <v>13</v>
          </cell>
          <cell r="E1117">
            <v>13</v>
          </cell>
          <cell r="F1117">
            <v>4</v>
          </cell>
          <cell r="G1117">
            <v>321</v>
          </cell>
          <cell r="H1117">
            <v>652</v>
          </cell>
          <cell r="I1117">
            <v>476</v>
          </cell>
          <cell r="J1117">
            <v>0</v>
          </cell>
          <cell r="K1117">
            <v>0</v>
          </cell>
          <cell r="L1117">
            <v>0</v>
          </cell>
          <cell r="M1117">
            <v>0</v>
          </cell>
          <cell r="N1117">
            <v>0</v>
          </cell>
          <cell r="O1117">
            <v>273</v>
          </cell>
          <cell r="P1117">
            <v>554</v>
          </cell>
          <cell r="Q1117">
            <v>405</v>
          </cell>
          <cell r="R1117">
            <v>0</v>
          </cell>
          <cell r="S1117">
            <v>0</v>
          </cell>
          <cell r="T1117">
            <v>0</v>
          </cell>
          <cell r="U1117">
            <v>0</v>
          </cell>
          <cell r="V1117">
            <v>0</v>
          </cell>
          <cell r="W1117">
            <v>0</v>
          </cell>
          <cell r="X1117">
            <v>0</v>
          </cell>
          <cell r="Y1117">
            <v>0</v>
          </cell>
          <cell r="Z1117">
            <v>0</v>
          </cell>
          <cell r="AA1117">
            <v>0</v>
          </cell>
          <cell r="AB1117">
            <v>0</v>
          </cell>
          <cell r="AC1117">
            <v>0</v>
          </cell>
          <cell r="AD1117">
            <v>0</v>
          </cell>
        </row>
        <row r="1118">
          <cell r="A1118" t="str">
            <v>RILW</v>
          </cell>
          <cell r="B1118" t="str">
            <v>RILWPF</v>
          </cell>
          <cell r="C1118" t="str">
            <v>Indian Law Review</v>
          </cell>
          <cell r="D1118">
            <v>3</v>
          </cell>
          <cell r="E1118">
            <v>3</v>
          </cell>
          <cell r="F1118">
            <v>3</v>
          </cell>
          <cell r="G1118">
            <v>214</v>
          </cell>
          <cell r="H1118">
            <v>345</v>
          </cell>
          <cell r="I1118">
            <v>286</v>
          </cell>
          <cell r="J1118">
            <v>0</v>
          </cell>
          <cell r="K1118">
            <v>0</v>
          </cell>
          <cell r="L1118">
            <v>0</v>
          </cell>
          <cell r="M1118">
            <v>0</v>
          </cell>
          <cell r="N1118">
            <v>0</v>
          </cell>
          <cell r="O1118">
            <v>182</v>
          </cell>
          <cell r="P1118">
            <v>293</v>
          </cell>
          <cell r="Q1118">
            <v>243</v>
          </cell>
          <cell r="R1118">
            <v>0</v>
          </cell>
          <cell r="S1118">
            <v>0</v>
          </cell>
          <cell r="T1118">
            <v>0</v>
          </cell>
          <cell r="U1118">
            <v>0</v>
          </cell>
          <cell r="V1118">
            <v>0</v>
          </cell>
          <cell r="W1118">
            <v>0</v>
          </cell>
          <cell r="X1118">
            <v>0</v>
          </cell>
          <cell r="Y1118">
            <v>0</v>
          </cell>
          <cell r="Z1118">
            <v>0</v>
          </cell>
          <cell r="AA1118">
            <v>0</v>
          </cell>
          <cell r="AB1118">
            <v>0</v>
          </cell>
          <cell r="AC1118">
            <v>0</v>
          </cell>
          <cell r="AD1118">
            <v>0</v>
          </cell>
        </row>
        <row r="1119">
          <cell r="A1119" t="str">
            <v>RIMP</v>
          </cell>
          <cell r="B1119" t="str">
            <v>RIMPPF</v>
          </cell>
          <cell r="C1119" t="str">
            <v>Innovation</v>
          </cell>
          <cell r="D1119">
            <v>21</v>
          </cell>
          <cell r="E1119">
            <v>21</v>
          </cell>
          <cell r="F1119">
            <v>4</v>
          </cell>
          <cell r="G1119">
            <v>1011</v>
          </cell>
          <cell r="H1119">
            <v>1616</v>
          </cell>
          <cell r="I1119">
            <v>1346</v>
          </cell>
          <cell r="J1119">
            <v>0</v>
          </cell>
          <cell r="K1119">
            <v>0</v>
          </cell>
          <cell r="L1119">
            <v>0</v>
          </cell>
          <cell r="M1119">
            <v>1616</v>
          </cell>
          <cell r="N1119">
            <v>0</v>
          </cell>
          <cell r="O1119">
            <v>859</v>
          </cell>
          <cell r="P1119">
            <v>1374</v>
          </cell>
          <cell r="Q1119">
            <v>1144</v>
          </cell>
          <cell r="R1119">
            <v>0</v>
          </cell>
          <cell r="S1119">
            <v>0</v>
          </cell>
          <cell r="T1119">
            <v>0</v>
          </cell>
          <cell r="U1119">
            <v>1374</v>
          </cell>
          <cell r="V1119">
            <v>0</v>
          </cell>
          <cell r="W1119">
            <v>0</v>
          </cell>
          <cell r="X1119">
            <v>0</v>
          </cell>
          <cell r="Y1119">
            <v>0</v>
          </cell>
          <cell r="Z1119">
            <v>0</v>
          </cell>
          <cell r="AA1119">
            <v>0</v>
          </cell>
          <cell r="AB1119">
            <v>0</v>
          </cell>
          <cell r="AC1119">
            <v>0</v>
          </cell>
          <cell r="AD1119">
            <v>0</v>
          </cell>
        </row>
        <row r="1120">
          <cell r="A1120" t="str">
            <v>RIMU</v>
          </cell>
          <cell r="B1120" t="str">
            <v>RIMUPF</v>
          </cell>
          <cell r="C1120" t="str">
            <v>Imago Mundi</v>
          </cell>
          <cell r="D1120">
            <v>71</v>
          </cell>
          <cell r="E1120">
            <v>71</v>
          </cell>
          <cell r="F1120">
            <v>2</v>
          </cell>
          <cell r="G1120">
            <v>272</v>
          </cell>
          <cell r="H1120">
            <v>459</v>
          </cell>
          <cell r="I1120">
            <v>365</v>
          </cell>
          <cell r="J1120">
            <v>0</v>
          </cell>
          <cell r="K1120">
            <v>0</v>
          </cell>
          <cell r="L1120">
            <v>0</v>
          </cell>
          <cell r="M1120">
            <v>0</v>
          </cell>
          <cell r="N1120">
            <v>0</v>
          </cell>
          <cell r="O1120">
            <v>231</v>
          </cell>
          <cell r="P1120">
            <v>390</v>
          </cell>
          <cell r="Q1120">
            <v>310</v>
          </cell>
          <cell r="R1120">
            <v>0</v>
          </cell>
          <cell r="S1120">
            <v>0</v>
          </cell>
          <cell r="T1120">
            <v>0</v>
          </cell>
          <cell r="U1120">
            <v>0</v>
          </cell>
          <cell r="V1120">
            <v>0</v>
          </cell>
          <cell r="W1120">
            <v>0</v>
          </cell>
          <cell r="X1120">
            <v>0</v>
          </cell>
          <cell r="Y1120">
            <v>0</v>
          </cell>
          <cell r="Z1120">
            <v>0</v>
          </cell>
          <cell r="AA1120">
            <v>0</v>
          </cell>
          <cell r="AB1120">
            <v>0</v>
          </cell>
          <cell r="AC1120">
            <v>0</v>
          </cell>
          <cell r="AD1120">
            <v>0</v>
          </cell>
        </row>
        <row r="1121">
          <cell r="A1121" t="str">
            <v>RINA</v>
          </cell>
          <cell r="B1121" t="str">
            <v>RINAPF</v>
          </cell>
          <cell r="C1121" t="str">
            <v>International Journal of Advertising</v>
          </cell>
          <cell r="D1121">
            <v>38</v>
          </cell>
          <cell r="E1121">
            <v>38</v>
          </cell>
          <cell r="F1121">
            <v>8</v>
          </cell>
          <cell r="G1121">
            <v>912</v>
          </cell>
          <cell r="H1121">
            <v>1460</v>
          </cell>
          <cell r="I1121">
            <v>1545</v>
          </cell>
          <cell r="J1121">
            <v>0</v>
          </cell>
          <cell r="K1121">
            <v>0</v>
          </cell>
          <cell r="L1121">
            <v>0</v>
          </cell>
          <cell r="M1121">
            <v>0</v>
          </cell>
          <cell r="N1121">
            <v>0</v>
          </cell>
          <cell r="O1121">
            <v>775</v>
          </cell>
          <cell r="P1121">
            <v>1241</v>
          </cell>
          <cell r="Q1121">
            <v>1313</v>
          </cell>
          <cell r="R1121">
            <v>0</v>
          </cell>
          <cell r="S1121">
            <v>0</v>
          </cell>
          <cell r="T1121">
            <v>0</v>
          </cell>
          <cell r="U1121">
            <v>0</v>
          </cell>
          <cell r="V1121">
            <v>0</v>
          </cell>
          <cell r="W1121">
            <v>0</v>
          </cell>
          <cell r="X1121">
            <v>0</v>
          </cell>
          <cell r="Y1121">
            <v>0</v>
          </cell>
          <cell r="Z1121">
            <v>0</v>
          </cell>
          <cell r="AA1121">
            <v>0</v>
          </cell>
          <cell r="AB1121">
            <v>0</v>
          </cell>
          <cell r="AC1121">
            <v>0</v>
          </cell>
          <cell r="AD1121">
            <v>0</v>
          </cell>
        </row>
        <row r="1122">
          <cell r="A1122" t="str">
            <v>RINH</v>
          </cell>
          <cell r="B1122" t="str">
            <v>RINHPF</v>
          </cell>
          <cell r="C1122" t="str">
            <v>International History Review</v>
          </cell>
          <cell r="D1122">
            <v>41</v>
          </cell>
          <cell r="E1122">
            <v>41</v>
          </cell>
          <cell r="F1122">
            <v>6</v>
          </cell>
          <cell r="G1122">
            <v>396</v>
          </cell>
          <cell r="H1122">
            <v>655</v>
          </cell>
          <cell r="I1122">
            <v>525</v>
          </cell>
          <cell r="J1122">
            <v>0</v>
          </cell>
          <cell r="K1122">
            <v>0</v>
          </cell>
          <cell r="L1122">
            <v>0</v>
          </cell>
          <cell r="M1122">
            <v>0</v>
          </cell>
          <cell r="N1122">
            <v>0</v>
          </cell>
          <cell r="O1122">
            <v>337</v>
          </cell>
          <cell r="P1122">
            <v>557</v>
          </cell>
          <cell r="Q1122">
            <v>446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  <cell r="W1122">
            <v>0</v>
          </cell>
          <cell r="X1122">
            <v>0</v>
          </cell>
          <cell r="Y1122">
            <v>0</v>
          </cell>
          <cell r="Z1122">
            <v>0</v>
          </cell>
          <cell r="AA1122">
            <v>0</v>
          </cell>
          <cell r="AB1122">
            <v>0</v>
          </cell>
          <cell r="AC1122">
            <v>0</v>
          </cell>
          <cell r="AD1122">
            <v>0</v>
          </cell>
        </row>
        <row r="1123">
          <cell r="A1123" t="str">
            <v>RINN</v>
          </cell>
          <cell r="B1123" t="str">
            <v>RINNPF</v>
          </cell>
          <cell r="C1123" t="str">
            <v>New Review of Information Networking</v>
          </cell>
          <cell r="D1123">
            <v>24</v>
          </cell>
          <cell r="E1123">
            <v>24</v>
          </cell>
          <cell r="F1123">
            <v>2</v>
          </cell>
          <cell r="G1123">
            <v>264</v>
          </cell>
          <cell r="H1123">
            <v>464</v>
          </cell>
          <cell r="I1123">
            <v>369</v>
          </cell>
          <cell r="J1123">
            <v>0</v>
          </cell>
          <cell r="K1123">
            <v>0</v>
          </cell>
          <cell r="L1123">
            <v>0</v>
          </cell>
          <cell r="M1123">
            <v>0</v>
          </cell>
          <cell r="N1123">
            <v>0</v>
          </cell>
          <cell r="O1123">
            <v>224</v>
          </cell>
          <cell r="P1123">
            <v>394</v>
          </cell>
          <cell r="Q1123">
            <v>314</v>
          </cell>
          <cell r="R1123">
            <v>0</v>
          </cell>
          <cell r="S1123">
            <v>0</v>
          </cell>
          <cell r="T1123">
            <v>0</v>
          </cell>
          <cell r="U1123">
            <v>0</v>
          </cell>
          <cell r="V1123">
            <v>0</v>
          </cell>
          <cell r="W1123">
            <v>0</v>
          </cell>
          <cell r="X1123">
            <v>0</v>
          </cell>
          <cell r="Y1123">
            <v>0</v>
          </cell>
          <cell r="Z1123">
            <v>0</v>
          </cell>
          <cell r="AA1123">
            <v>0</v>
          </cell>
          <cell r="AB1123">
            <v>0</v>
          </cell>
          <cell r="AC1123">
            <v>0</v>
          </cell>
          <cell r="AD1123">
            <v>0</v>
          </cell>
        </row>
        <row r="1124">
          <cell r="A1124" t="str">
            <v>RINT</v>
          </cell>
          <cell r="B1124" t="str">
            <v>RINTPF</v>
          </cell>
          <cell r="C1124" t="str">
            <v>Internet Histories</v>
          </cell>
          <cell r="D1124">
            <v>3</v>
          </cell>
          <cell r="E1124">
            <v>3</v>
          </cell>
          <cell r="F1124">
            <v>4</v>
          </cell>
          <cell r="G1124">
            <v>251</v>
          </cell>
          <cell r="H1124">
            <v>400</v>
          </cell>
          <cell r="I1124">
            <v>334</v>
          </cell>
          <cell r="J1124" t="str">
            <v>409</v>
          </cell>
          <cell r="K1124">
            <v>0</v>
          </cell>
          <cell r="L1124">
            <v>0</v>
          </cell>
          <cell r="M1124">
            <v>0</v>
          </cell>
          <cell r="N1124">
            <v>0</v>
          </cell>
          <cell r="O1124">
            <v>213</v>
          </cell>
          <cell r="P1124">
            <v>340</v>
          </cell>
          <cell r="Q1124">
            <v>284</v>
          </cell>
          <cell r="R1124">
            <v>348</v>
          </cell>
          <cell r="S1124">
            <v>0</v>
          </cell>
          <cell r="T1124">
            <v>0</v>
          </cell>
          <cell r="U1124">
            <v>0</v>
          </cell>
          <cell r="V1124">
            <v>0</v>
          </cell>
          <cell r="W1124">
            <v>0</v>
          </cell>
          <cell r="X1124">
            <v>0</v>
          </cell>
          <cell r="Y1124">
            <v>0</v>
          </cell>
          <cell r="Z1124">
            <v>0</v>
          </cell>
          <cell r="AA1124">
            <v>0</v>
          </cell>
          <cell r="AB1124">
            <v>0</v>
          </cell>
          <cell r="AC1124">
            <v>0</v>
          </cell>
          <cell r="AD1124">
            <v>0</v>
          </cell>
        </row>
        <row r="1125">
          <cell r="A1125" t="str">
            <v>RIOB</v>
          </cell>
          <cell r="B1125" t="str">
            <v>RIOBPF</v>
          </cell>
          <cell r="C1125" t="str">
            <v>Infant Observation</v>
          </cell>
          <cell r="D1125">
            <v>22</v>
          </cell>
          <cell r="E1125">
            <v>22</v>
          </cell>
          <cell r="F1125">
            <v>3</v>
          </cell>
          <cell r="G1125">
            <v>279</v>
          </cell>
          <cell r="H1125">
            <v>514</v>
          </cell>
          <cell r="I1125">
            <v>412</v>
          </cell>
          <cell r="J1125">
            <v>0</v>
          </cell>
          <cell r="K1125">
            <v>0</v>
          </cell>
          <cell r="L1125">
            <v>0</v>
          </cell>
          <cell r="M1125">
            <v>0</v>
          </cell>
          <cell r="N1125">
            <v>0</v>
          </cell>
          <cell r="O1125">
            <v>237</v>
          </cell>
          <cell r="P1125">
            <v>437</v>
          </cell>
          <cell r="Q1125">
            <v>350</v>
          </cell>
          <cell r="R1125">
            <v>0</v>
          </cell>
          <cell r="S1125">
            <v>0</v>
          </cell>
          <cell r="T1125">
            <v>0</v>
          </cell>
          <cell r="U1125">
            <v>0</v>
          </cell>
          <cell r="V1125">
            <v>0</v>
          </cell>
          <cell r="W1125">
            <v>0</v>
          </cell>
          <cell r="X1125">
            <v>0</v>
          </cell>
          <cell r="Y1125">
            <v>0</v>
          </cell>
          <cell r="Z1125">
            <v>0</v>
          </cell>
          <cell r="AA1125">
            <v>0</v>
          </cell>
          <cell r="AB1125">
            <v>0</v>
          </cell>
          <cell r="AC1125">
            <v>0</v>
          </cell>
          <cell r="AD1125">
            <v>0</v>
          </cell>
        </row>
        <row r="1126">
          <cell r="A1126" t="str">
            <v>RIOR</v>
          </cell>
          <cell r="B1126" t="str">
            <v>RIORPF</v>
          </cell>
          <cell r="C1126" t="str">
            <v>Journal of the Indian Ocean Region</v>
          </cell>
          <cell r="D1126">
            <v>15</v>
          </cell>
          <cell r="E1126">
            <v>15</v>
          </cell>
          <cell r="F1126">
            <v>3</v>
          </cell>
          <cell r="G1126">
            <v>276</v>
          </cell>
          <cell r="H1126">
            <v>453</v>
          </cell>
          <cell r="I1126">
            <v>365</v>
          </cell>
          <cell r="J1126">
            <v>0</v>
          </cell>
          <cell r="K1126">
            <v>0</v>
          </cell>
          <cell r="L1126">
            <v>0</v>
          </cell>
          <cell r="M1126">
            <v>0</v>
          </cell>
          <cell r="N1126">
            <v>0</v>
          </cell>
          <cell r="O1126">
            <v>235</v>
          </cell>
          <cell r="P1126">
            <v>385</v>
          </cell>
          <cell r="Q1126">
            <v>310</v>
          </cell>
          <cell r="R1126">
            <v>0</v>
          </cell>
          <cell r="S1126">
            <v>0</v>
          </cell>
          <cell r="T1126">
            <v>0</v>
          </cell>
          <cell r="U1126">
            <v>0</v>
          </cell>
          <cell r="V1126">
            <v>0</v>
          </cell>
          <cell r="W1126">
            <v>0</v>
          </cell>
          <cell r="X1126">
            <v>0</v>
          </cell>
          <cell r="Y1126">
            <v>0</v>
          </cell>
          <cell r="Z1126">
            <v>0</v>
          </cell>
          <cell r="AA1126">
            <v>0</v>
          </cell>
          <cell r="AB1126">
            <v>0</v>
          </cell>
          <cell r="AC1126">
            <v>0</v>
          </cell>
          <cell r="AD1126">
            <v>0</v>
          </cell>
        </row>
        <row r="1127">
          <cell r="A1127" t="str">
            <v>RIPA</v>
          </cell>
          <cell r="B1127" t="str">
            <v>RIPAPF</v>
          </cell>
          <cell r="C1127" t="str">
            <v>The International Journal of Psychoanalysis</v>
          </cell>
          <cell r="D1127">
            <v>100</v>
          </cell>
          <cell r="E1127">
            <v>100</v>
          </cell>
          <cell r="F1127">
            <v>6</v>
          </cell>
          <cell r="G1127">
            <v>620</v>
          </cell>
          <cell r="H1127">
            <v>1099</v>
          </cell>
          <cell r="I1127">
            <v>805</v>
          </cell>
          <cell r="J1127">
            <v>0</v>
          </cell>
          <cell r="K1127">
            <v>0</v>
          </cell>
          <cell r="L1127">
            <v>0</v>
          </cell>
          <cell r="M1127">
            <v>0</v>
          </cell>
          <cell r="N1127">
            <v>0</v>
          </cell>
          <cell r="O1127">
            <v>527</v>
          </cell>
          <cell r="P1127">
            <v>934</v>
          </cell>
          <cell r="Q1127">
            <v>684</v>
          </cell>
          <cell r="R1127">
            <v>0</v>
          </cell>
          <cell r="S1127">
            <v>0</v>
          </cell>
          <cell r="T1127">
            <v>0</v>
          </cell>
          <cell r="U1127">
            <v>0</v>
          </cell>
          <cell r="V1127">
            <v>0</v>
          </cell>
          <cell r="W1127">
            <v>0</v>
          </cell>
          <cell r="X1127">
            <v>0</v>
          </cell>
          <cell r="Y1127">
            <v>0</v>
          </cell>
          <cell r="Z1127">
            <v>0</v>
          </cell>
          <cell r="AA1127">
            <v>0</v>
          </cell>
          <cell r="AB1127">
            <v>0</v>
          </cell>
          <cell r="AC1127">
            <v>0</v>
          </cell>
          <cell r="AD1127">
            <v>0</v>
          </cell>
        </row>
        <row r="1128">
          <cell r="A1128" t="str">
            <v>RIPH</v>
          </cell>
          <cell r="B1128" t="str">
            <v>RIPHPF</v>
          </cell>
          <cell r="C1128" t="str">
            <v>International Journal of Philosophical Studies</v>
          </cell>
          <cell r="D1128">
            <v>27</v>
          </cell>
          <cell r="E1128">
            <v>27</v>
          </cell>
          <cell r="F1128">
            <v>5</v>
          </cell>
          <cell r="G1128">
            <v>845</v>
          </cell>
          <cell r="H1128">
            <v>1407</v>
          </cell>
          <cell r="I1128">
            <v>1120</v>
          </cell>
          <cell r="J1128">
            <v>0</v>
          </cell>
          <cell r="K1128">
            <v>0</v>
          </cell>
          <cell r="L1128">
            <v>0</v>
          </cell>
          <cell r="M1128">
            <v>0</v>
          </cell>
          <cell r="N1128">
            <v>0</v>
          </cell>
          <cell r="O1128">
            <v>718</v>
          </cell>
          <cell r="P1128">
            <v>1196</v>
          </cell>
          <cell r="Q1128">
            <v>952</v>
          </cell>
          <cell r="R1128">
            <v>0</v>
          </cell>
          <cell r="S1128">
            <v>0</v>
          </cell>
          <cell r="T1128">
            <v>0</v>
          </cell>
          <cell r="U1128">
            <v>0</v>
          </cell>
          <cell r="V1128">
            <v>0</v>
          </cell>
          <cell r="W1128">
            <v>0</v>
          </cell>
          <cell r="X1128">
            <v>0</v>
          </cell>
          <cell r="Y1128">
            <v>0</v>
          </cell>
          <cell r="Z1128">
            <v>0</v>
          </cell>
          <cell r="AA1128">
            <v>0</v>
          </cell>
          <cell r="AB1128">
            <v>0</v>
          </cell>
          <cell r="AC1128">
            <v>0</v>
          </cell>
          <cell r="AD1128">
            <v>0</v>
          </cell>
        </row>
        <row r="1129">
          <cell r="A1129" t="str">
            <v>RIPS</v>
          </cell>
          <cell r="B1129" t="str">
            <v>RIPSPF</v>
          </cell>
          <cell r="C1129" t="str">
            <v>The International Journal of Psychoanalysis (en Espanol) Online</v>
          </cell>
          <cell r="D1129">
            <v>5</v>
          </cell>
          <cell r="E1129">
            <v>5</v>
          </cell>
          <cell r="F1129">
            <v>6</v>
          </cell>
          <cell r="G1129">
            <v>0</v>
          </cell>
          <cell r="H1129">
            <v>0</v>
          </cell>
          <cell r="I1129">
            <v>0</v>
          </cell>
          <cell r="J1129">
            <v>0</v>
          </cell>
          <cell r="K1129">
            <v>0</v>
          </cell>
          <cell r="L1129">
            <v>0</v>
          </cell>
          <cell r="M1129">
            <v>0</v>
          </cell>
          <cell r="N1129">
            <v>0</v>
          </cell>
          <cell r="O1129">
            <v>934</v>
          </cell>
          <cell r="P1129">
            <v>527</v>
          </cell>
          <cell r="Q1129">
            <v>684</v>
          </cell>
          <cell r="R1129">
            <v>0</v>
          </cell>
          <cell r="S1129">
            <v>0</v>
          </cell>
          <cell r="T1129">
            <v>0</v>
          </cell>
          <cell r="U1129">
            <v>0</v>
          </cell>
          <cell r="V1129">
            <v>0</v>
          </cell>
          <cell r="W1129">
            <v>0</v>
          </cell>
          <cell r="X1129">
            <v>0</v>
          </cell>
          <cell r="Y1129">
            <v>0</v>
          </cell>
          <cell r="Z1129">
            <v>0</v>
          </cell>
          <cell r="AA1129">
            <v>0</v>
          </cell>
          <cell r="AB1129">
            <v>0</v>
          </cell>
          <cell r="AC1129">
            <v>0</v>
          </cell>
          <cell r="AD1129">
            <v>0</v>
          </cell>
        </row>
        <row r="1130">
          <cell r="A1130" t="str">
            <v>RIRN</v>
          </cell>
          <cell r="B1130" t="str">
            <v>RIRNPF</v>
          </cell>
          <cell r="C1130" t="str">
            <v>Iran</v>
          </cell>
          <cell r="D1130">
            <v>57</v>
          </cell>
          <cell r="E1130">
            <v>57</v>
          </cell>
          <cell r="F1130">
            <v>2</v>
          </cell>
          <cell r="G1130">
            <v>205</v>
          </cell>
          <cell r="H1130">
            <v>326</v>
          </cell>
          <cell r="I1130">
            <v>272</v>
          </cell>
          <cell r="J1130">
            <v>0</v>
          </cell>
          <cell r="K1130">
            <v>0</v>
          </cell>
          <cell r="L1130">
            <v>0</v>
          </cell>
          <cell r="M1130">
            <v>0</v>
          </cell>
          <cell r="N1130">
            <v>0</v>
          </cell>
          <cell r="O1130">
            <v>174</v>
          </cell>
          <cell r="P1130">
            <v>277</v>
          </cell>
          <cell r="Q1130">
            <v>231</v>
          </cell>
          <cell r="R1130">
            <v>0</v>
          </cell>
          <cell r="S1130">
            <v>0</v>
          </cell>
          <cell r="T1130">
            <v>0</v>
          </cell>
          <cell r="U1130">
            <v>0</v>
          </cell>
          <cell r="V1130">
            <v>0</v>
          </cell>
          <cell r="W1130">
            <v>0</v>
          </cell>
          <cell r="X1130">
            <v>0</v>
          </cell>
          <cell r="Y1130">
            <v>0</v>
          </cell>
          <cell r="Z1130">
            <v>0</v>
          </cell>
          <cell r="AA1130">
            <v>0</v>
          </cell>
          <cell r="AB1130">
            <v>0</v>
          </cell>
          <cell r="AC1130">
            <v>0</v>
          </cell>
          <cell r="AD1130">
            <v>0</v>
          </cell>
        </row>
        <row r="1131">
          <cell r="A1131" t="str">
            <v>RIRR</v>
          </cell>
          <cell r="B1131" t="str">
            <v>RIRRPF</v>
          </cell>
          <cell r="C1131" t="str">
            <v>International Review of Retail Distribution &amp; Consumer Research</v>
          </cell>
          <cell r="D1131">
            <v>29</v>
          </cell>
          <cell r="E1131">
            <v>29</v>
          </cell>
          <cell r="F1131">
            <v>5</v>
          </cell>
          <cell r="G1131">
            <v>1052</v>
          </cell>
          <cell r="H1131">
            <v>1753</v>
          </cell>
          <cell r="I1131">
            <v>1395</v>
          </cell>
          <cell r="J1131">
            <v>0</v>
          </cell>
          <cell r="K1131">
            <v>0</v>
          </cell>
          <cell r="L1131">
            <v>0</v>
          </cell>
          <cell r="M1131">
            <v>0</v>
          </cell>
          <cell r="N1131">
            <v>0</v>
          </cell>
          <cell r="O1131">
            <v>894</v>
          </cell>
          <cell r="P1131">
            <v>1490</v>
          </cell>
          <cell r="Q1131">
            <v>1186</v>
          </cell>
          <cell r="R1131">
            <v>0</v>
          </cell>
          <cell r="S1131">
            <v>0</v>
          </cell>
          <cell r="T1131">
            <v>0</v>
          </cell>
          <cell r="U1131">
            <v>0</v>
          </cell>
          <cell r="V1131">
            <v>0</v>
          </cell>
          <cell r="W1131">
            <v>0</v>
          </cell>
          <cell r="X1131">
            <v>0</v>
          </cell>
          <cell r="Y1131">
            <v>0</v>
          </cell>
          <cell r="Z1131">
            <v>0</v>
          </cell>
          <cell r="AA1131">
            <v>0</v>
          </cell>
          <cell r="AB1131">
            <v>0</v>
          </cell>
          <cell r="AC1131">
            <v>0</v>
          </cell>
          <cell r="AD1131">
            <v>0</v>
          </cell>
        </row>
        <row r="1132">
          <cell r="A1132" t="str">
            <v>RIRS</v>
          </cell>
          <cell r="B1132" t="str">
            <v>RIRSPF</v>
          </cell>
          <cell r="C1132" t="str">
            <v>International Review of Sport and Exercise Psychology</v>
          </cell>
          <cell r="D1132">
            <v>12</v>
          </cell>
          <cell r="E1132">
            <v>12</v>
          </cell>
          <cell r="F1132">
            <v>1</v>
          </cell>
          <cell r="G1132">
            <v>360</v>
          </cell>
          <cell r="H1132">
            <v>708</v>
          </cell>
          <cell r="I1132">
            <v>565</v>
          </cell>
          <cell r="J1132">
            <v>0</v>
          </cell>
          <cell r="K1132">
            <v>0</v>
          </cell>
          <cell r="L1132">
            <v>0</v>
          </cell>
          <cell r="M1132">
            <v>0</v>
          </cell>
          <cell r="N1132">
            <v>0</v>
          </cell>
          <cell r="O1132">
            <v>306</v>
          </cell>
          <cell r="P1132">
            <v>602</v>
          </cell>
          <cell r="Q1132">
            <v>480</v>
          </cell>
          <cell r="R1132">
            <v>0</v>
          </cell>
          <cell r="S1132">
            <v>0</v>
          </cell>
          <cell r="T1132">
            <v>0</v>
          </cell>
          <cell r="U1132">
            <v>0</v>
          </cell>
          <cell r="V1132">
            <v>0</v>
          </cell>
          <cell r="W1132">
            <v>0</v>
          </cell>
          <cell r="X1132">
            <v>0</v>
          </cell>
          <cell r="Y1132">
            <v>0</v>
          </cell>
          <cell r="Z1132">
            <v>0</v>
          </cell>
          <cell r="AA1132">
            <v>0</v>
          </cell>
          <cell r="AB1132">
            <v>0</v>
          </cell>
          <cell r="AC1132">
            <v>0</v>
          </cell>
          <cell r="AD1132">
            <v>0</v>
          </cell>
        </row>
        <row r="1133">
          <cell r="A1133" t="str">
            <v>RIRT</v>
          </cell>
          <cell r="B1133" t="str">
            <v>RIRTPF</v>
          </cell>
          <cell r="C1133" t="str">
            <v>Behavioral Sciences of Terrorism and Political Aggression</v>
          </cell>
          <cell r="D1133">
            <v>11</v>
          </cell>
          <cell r="E1133">
            <v>11</v>
          </cell>
          <cell r="F1133">
            <v>3</v>
          </cell>
          <cell r="G1133">
            <v>373</v>
          </cell>
          <cell r="H1133">
            <v>745</v>
          </cell>
          <cell r="I1133">
            <v>560</v>
          </cell>
          <cell r="J1133">
            <v>0</v>
          </cell>
          <cell r="K1133">
            <v>0</v>
          </cell>
          <cell r="L1133">
            <v>0</v>
          </cell>
          <cell r="M1133">
            <v>0</v>
          </cell>
          <cell r="N1133">
            <v>0</v>
          </cell>
          <cell r="O1133">
            <v>317</v>
          </cell>
          <cell r="P1133">
            <v>633</v>
          </cell>
          <cell r="Q1133">
            <v>476</v>
          </cell>
          <cell r="R1133">
            <v>0</v>
          </cell>
          <cell r="S1133">
            <v>0</v>
          </cell>
          <cell r="T1133">
            <v>0</v>
          </cell>
          <cell r="U1133">
            <v>0</v>
          </cell>
          <cell r="V1133">
            <v>0</v>
          </cell>
          <cell r="W1133">
            <v>0</v>
          </cell>
          <cell r="X1133">
            <v>0</v>
          </cell>
          <cell r="Y1133">
            <v>0</v>
          </cell>
          <cell r="Z1133">
            <v>0</v>
          </cell>
          <cell r="AA1133">
            <v>0</v>
          </cell>
          <cell r="AB1133">
            <v>0</v>
          </cell>
          <cell r="AC1133">
            <v>0</v>
          </cell>
          <cell r="AD1133">
            <v>0</v>
          </cell>
        </row>
        <row r="1134">
          <cell r="A1134" t="str">
            <v>RISB</v>
          </cell>
          <cell r="B1134" t="str">
            <v>RISBPF</v>
          </cell>
          <cell r="C1134" t="str">
            <v>Journal of Intervention and Statebuilding</v>
          </cell>
          <cell r="D1134">
            <v>13</v>
          </cell>
          <cell r="E1134">
            <v>13</v>
          </cell>
          <cell r="F1134">
            <v>5</v>
          </cell>
          <cell r="G1134">
            <v>530</v>
          </cell>
          <cell r="H1134">
            <v>880</v>
          </cell>
          <cell r="I1134">
            <v>702</v>
          </cell>
          <cell r="J1134">
            <v>0</v>
          </cell>
          <cell r="K1134">
            <v>0</v>
          </cell>
          <cell r="L1134">
            <v>0</v>
          </cell>
          <cell r="M1134">
            <v>0</v>
          </cell>
          <cell r="N1134">
            <v>0</v>
          </cell>
          <cell r="O1134">
            <v>451</v>
          </cell>
          <cell r="P1134">
            <v>748</v>
          </cell>
          <cell r="Q1134">
            <v>597</v>
          </cell>
          <cell r="R1134">
            <v>0</v>
          </cell>
          <cell r="S1134">
            <v>0</v>
          </cell>
          <cell r="T1134">
            <v>0</v>
          </cell>
          <cell r="U1134">
            <v>0</v>
          </cell>
          <cell r="V1134">
            <v>0</v>
          </cell>
          <cell r="W1134">
            <v>0</v>
          </cell>
          <cell r="X1134">
            <v>0</v>
          </cell>
          <cell r="Y1134">
            <v>0</v>
          </cell>
          <cell r="Z1134">
            <v>0</v>
          </cell>
          <cell r="AA1134">
            <v>0</v>
          </cell>
          <cell r="AB1134">
            <v>0</v>
          </cell>
          <cell r="AC1134">
            <v>0</v>
          </cell>
          <cell r="AD1134">
            <v>0</v>
          </cell>
        </row>
        <row r="1135">
          <cell r="A1135" t="str">
            <v>RISP</v>
          </cell>
          <cell r="B1135" t="str">
            <v>RISPPF</v>
          </cell>
          <cell r="C1135" t="str">
            <v>International Journal of Sport Policy and Politics</v>
          </cell>
          <cell r="D1135">
            <v>11</v>
          </cell>
          <cell r="E1135">
            <v>11</v>
          </cell>
          <cell r="F1135">
            <v>4</v>
          </cell>
          <cell r="G1135">
            <v>400</v>
          </cell>
          <cell r="H1135">
            <v>799</v>
          </cell>
          <cell r="I1135">
            <v>638</v>
          </cell>
          <cell r="J1135">
            <v>0</v>
          </cell>
          <cell r="K1135">
            <v>0</v>
          </cell>
          <cell r="L1135">
            <v>0</v>
          </cell>
          <cell r="M1135">
            <v>0</v>
          </cell>
          <cell r="N1135">
            <v>0</v>
          </cell>
          <cell r="O1135">
            <v>340</v>
          </cell>
          <cell r="P1135">
            <v>679</v>
          </cell>
          <cell r="Q1135">
            <v>542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  <cell r="W1135">
            <v>0</v>
          </cell>
          <cell r="X1135">
            <v>0</v>
          </cell>
          <cell r="Y1135">
            <v>0</v>
          </cell>
          <cell r="Z1135">
            <v>0</v>
          </cell>
          <cell r="AA1135">
            <v>0</v>
          </cell>
          <cell r="AB1135">
            <v>0</v>
          </cell>
          <cell r="AC1135">
            <v>0</v>
          </cell>
          <cell r="AD1135">
            <v>0</v>
          </cell>
        </row>
        <row r="1136">
          <cell r="A1136" t="str">
            <v>RISS</v>
          </cell>
          <cell r="B1136" t="str">
            <v>RISSPF</v>
          </cell>
          <cell r="C1136" t="str">
            <v>International Studies in Sociology of Education</v>
          </cell>
          <cell r="D1136">
            <v>28</v>
          </cell>
          <cell r="E1136">
            <v>28</v>
          </cell>
          <cell r="F1136">
            <v>4</v>
          </cell>
          <cell r="G1136">
            <v>705</v>
          </cell>
          <cell r="H1136">
            <v>1124</v>
          </cell>
          <cell r="I1136">
            <v>892</v>
          </cell>
          <cell r="J1136">
            <v>0</v>
          </cell>
          <cell r="K1136">
            <v>0</v>
          </cell>
          <cell r="L1136">
            <v>0</v>
          </cell>
          <cell r="M1136">
            <v>0</v>
          </cell>
          <cell r="N1136">
            <v>0</v>
          </cell>
          <cell r="O1136">
            <v>599</v>
          </cell>
          <cell r="P1136">
            <v>955</v>
          </cell>
          <cell r="Q1136">
            <v>758</v>
          </cell>
          <cell r="R1136">
            <v>0</v>
          </cell>
          <cell r="S1136">
            <v>0</v>
          </cell>
          <cell r="T1136">
            <v>0</v>
          </cell>
          <cell r="U1136">
            <v>0</v>
          </cell>
          <cell r="V1136">
            <v>0</v>
          </cell>
          <cell r="W1136">
            <v>0</v>
          </cell>
          <cell r="X1136">
            <v>0</v>
          </cell>
          <cell r="Y1136">
            <v>0</v>
          </cell>
          <cell r="Z1136">
            <v>0</v>
          </cell>
          <cell r="AA1136">
            <v>0</v>
          </cell>
          <cell r="AB1136">
            <v>0</v>
          </cell>
          <cell r="AC1136">
            <v>0</v>
          </cell>
          <cell r="AD1136">
            <v>0</v>
          </cell>
        </row>
        <row r="1137">
          <cell r="A1137" t="str">
            <v>RITA</v>
          </cell>
          <cell r="B1137" t="str">
            <v>RITAPF</v>
          </cell>
          <cell r="C1137" t="str">
            <v>Contemporary Italian Politics</v>
          </cell>
          <cell r="D1137">
            <v>11</v>
          </cell>
          <cell r="E1137">
            <v>11</v>
          </cell>
          <cell r="F1137">
            <v>4</v>
          </cell>
          <cell r="G1137">
            <v>505</v>
          </cell>
          <cell r="H1137">
            <v>811</v>
          </cell>
          <cell r="I1137">
            <v>676</v>
          </cell>
          <cell r="J1137">
            <v>0</v>
          </cell>
          <cell r="K1137">
            <v>0</v>
          </cell>
          <cell r="L1137">
            <v>0</v>
          </cell>
          <cell r="M1137">
            <v>0</v>
          </cell>
          <cell r="N1137">
            <v>0</v>
          </cell>
          <cell r="O1137">
            <v>429</v>
          </cell>
          <cell r="P1137">
            <v>689</v>
          </cell>
          <cell r="Q1137">
            <v>575</v>
          </cell>
          <cell r="R1137">
            <v>0</v>
          </cell>
          <cell r="S1137">
            <v>0</v>
          </cell>
          <cell r="T1137">
            <v>0</v>
          </cell>
          <cell r="U1137">
            <v>0</v>
          </cell>
          <cell r="V1137">
            <v>0</v>
          </cell>
          <cell r="W1137">
            <v>0</v>
          </cell>
          <cell r="X1137">
            <v>0</v>
          </cell>
          <cell r="Y1137">
            <v>0</v>
          </cell>
          <cell r="Z1137">
            <v>0</v>
          </cell>
          <cell r="AA1137">
            <v>0</v>
          </cell>
          <cell r="AB1137">
            <v>0</v>
          </cell>
          <cell r="AC1137">
            <v>0</v>
          </cell>
          <cell r="AD1137">
            <v>0</v>
          </cell>
        </row>
        <row r="1138">
          <cell r="A1138" t="str">
            <v>RITR</v>
          </cell>
          <cell r="B1138" t="str">
            <v>RITRPF</v>
          </cell>
          <cell r="C1138" t="str">
            <v>International Journal of Training Research</v>
          </cell>
          <cell r="D1138">
            <v>17</v>
          </cell>
          <cell r="E1138">
            <v>17</v>
          </cell>
          <cell r="F1138">
            <v>3</v>
          </cell>
          <cell r="G1138">
            <v>685</v>
          </cell>
          <cell r="H1138">
            <v>1095</v>
          </cell>
          <cell r="I1138">
            <v>913</v>
          </cell>
          <cell r="J1138">
            <v>0</v>
          </cell>
          <cell r="K1138">
            <v>0</v>
          </cell>
          <cell r="L1138">
            <v>0</v>
          </cell>
          <cell r="M1138">
            <v>1095</v>
          </cell>
          <cell r="N1138">
            <v>0</v>
          </cell>
          <cell r="O1138">
            <v>582</v>
          </cell>
          <cell r="P1138">
            <v>931</v>
          </cell>
          <cell r="Q1138">
            <v>776</v>
          </cell>
          <cell r="R1138">
            <v>0</v>
          </cell>
          <cell r="S1138">
            <v>0</v>
          </cell>
          <cell r="T1138">
            <v>0</v>
          </cell>
          <cell r="U1138">
            <v>931</v>
          </cell>
          <cell r="V1138">
            <v>0</v>
          </cell>
          <cell r="W1138">
            <v>0</v>
          </cell>
          <cell r="X1138">
            <v>0</v>
          </cell>
          <cell r="Y1138">
            <v>0</v>
          </cell>
          <cell r="Z1138">
            <v>0</v>
          </cell>
          <cell r="AA1138">
            <v>0</v>
          </cell>
          <cell r="AB1138">
            <v>0</v>
          </cell>
          <cell r="AC1138">
            <v>0</v>
          </cell>
          <cell r="AD1138">
            <v>0</v>
          </cell>
        </row>
        <row r="1139">
          <cell r="A1139" t="str">
            <v>RITT</v>
          </cell>
          <cell r="B1139" t="str">
            <v>RITTPF</v>
          </cell>
          <cell r="C1139" t="str">
            <v>The Interpreter and Translator Trainer</v>
          </cell>
          <cell r="D1139">
            <v>13</v>
          </cell>
          <cell r="E1139">
            <v>13</v>
          </cell>
          <cell r="F1139">
            <v>4</v>
          </cell>
          <cell r="G1139">
            <v>328</v>
          </cell>
          <cell r="H1139">
            <v>521</v>
          </cell>
          <cell r="I1139">
            <v>436</v>
          </cell>
          <cell r="J1139">
            <v>0</v>
          </cell>
          <cell r="K1139">
            <v>0</v>
          </cell>
          <cell r="L1139">
            <v>0</v>
          </cell>
          <cell r="M1139">
            <v>0</v>
          </cell>
          <cell r="N1139">
            <v>0</v>
          </cell>
          <cell r="O1139">
            <v>279</v>
          </cell>
          <cell r="P1139">
            <v>443</v>
          </cell>
          <cell r="Q1139">
            <v>371</v>
          </cell>
          <cell r="R1139">
            <v>0</v>
          </cell>
          <cell r="S1139">
            <v>0</v>
          </cell>
          <cell r="T1139">
            <v>0</v>
          </cell>
          <cell r="U1139">
            <v>0</v>
          </cell>
          <cell r="V1139">
            <v>0</v>
          </cell>
          <cell r="W1139">
            <v>0</v>
          </cell>
          <cell r="X1139">
            <v>0</v>
          </cell>
          <cell r="Y1139">
            <v>0</v>
          </cell>
          <cell r="Z1139">
            <v>0</v>
          </cell>
          <cell r="AA1139">
            <v>0</v>
          </cell>
          <cell r="AB1139">
            <v>0</v>
          </cell>
          <cell r="AC1139">
            <v>0</v>
          </cell>
          <cell r="AD1139">
            <v>0</v>
          </cell>
        </row>
        <row r="1140">
          <cell r="A1140" t="str">
            <v>RIYA</v>
          </cell>
          <cell r="B1140" t="str">
            <v>RIYAPF</v>
          </cell>
          <cell r="C1140" t="str">
            <v>Infancia y Aprendizaje</v>
          </cell>
          <cell r="D1140">
            <v>42</v>
          </cell>
          <cell r="E1140">
            <v>42</v>
          </cell>
          <cell r="F1140">
            <v>4</v>
          </cell>
          <cell r="G1140">
            <v>794</v>
          </cell>
          <cell r="H1140">
            <v>1271</v>
          </cell>
          <cell r="I1140">
            <v>993</v>
          </cell>
          <cell r="J1140">
            <v>0</v>
          </cell>
          <cell r="K1140">
            <v>0</v>
          </cell>
          <cell r="L1140">
            <v>0</v>
          </cell>
          <cell r="M1140">
            <v>0</v>
          </cell>
          <cell r="N1140">
            <v>0</v>
          </cell>
          <cell r="O1140">
            <v>675</v>
          </cell>
          <cell r="P1140">
            <v>1080</v>
          </cell>
          <cell r="Q1140">
            <v>844</v>
          </cell>
          <cell r="R1140">
            <v>0</v>
          </cell>
          <cell r="S1140">
            <v>0</v>
          </cell>
          <cell r="T1140">
            <v>0</v>
          </cell>
          <cell r="U1140">
            <v>0</v>
          </cell>
          <cell r="V1140">
            <v>0</v>
          </cell>
          <cell r="W1140">
            <v>0</v>
          </cell>
          <cell r="X1140">
            <v>0</v>
          </cell>
          <cell r="Y1140">
            <v>0</v>
          </cell>
          <cell r="Z1140">
            <v>0</v>
          </cell>
          <cell r="AA1140">
            <v>0</v>
          </cell>
          <cell r="AB1140">
            <v>0</v>
          </cell>
          <cell r="AC1140">
            <v>0</v>
          </cell>
          <cell r="AD1140">
            <v>0</v>
          </cell>
        </row>
        <row r="1141">
          <cell r="A1141" t="str">
            <v>RIYAP</v>
          </cell>
          <cell r="B1141" t="str">
            <v>RIYAPPF</v>
          </cell>
          <cell r="C1141" t="str">
            <v>Combinada de EducaciAn - Infancia y Aprendizaje and Cultura y EducaciAn pack</v>
          </cell>
          <cell r="D1141" t="str">
            <v>PACK</v>
          </cell>
          <cell r="E1141" t="str">
            <v>PACK</v>
          </cell>
          <cell r="F1141" t="str">
            <v>PACK</v>
          </cell>
          <cell r="G1141">
            <v>1281</v>
          </cell>
          <cell r="H1141">
            <v>2051</v>
          </cell>
          <cell r="I1141">
            <v>1600</v>
          </cell>
          <cell r="J1141">
            <v>0</v>
          </cell>
          <cell r="K1141">
            <v>0</v>
          </cell>
          <cell r="L1141">
            <v>0</v>
          </cell>
          <cell r="M1141">
            <v>0</v>
          </cell>
          <cell r="N1141">
            <v>0</v>
          </cell>
          <cell r="O1141">
            <v>1089</v>
          </cell>
          <cell r="P1141">
            <v>1743</v>
          </cell>
          <cell r="Q1141">
            <v>1360</v>
          </cell>
          <cell r="R1141">
            <v>0</v>
          </cell>
          <cell r="S1141">
            <v>0</v>
          </cell>
          <cell r="T1141">
            <v>0</v>
          </cell>
          <cell r="U1141">
            <v>0</v>
          </cell>
          <cell r="V1141">
            <v>0</v>
          </cell>
          <cell r="W1141">
            <v>0</v>
          </cell>
          <cell r="X1141">
            <v>0</v>
          </cell>
          <cell r="Y1141">
            <v>0</v>
          </cell>
          <cell r="Z1141">
            <v>0</v>
          </cell>
          <cell r="AA1141">
            <v>0</v>
          </cell>
          <cell r="AB1141">
            <v>0</v>
          </cell>
          <cell r="AC1141">
            <v>0</v>
          </cell>
          <cell r="AD1141">
            <v>0</v>
          </cell>
        </row>
        <row r="1142">
          <cell r="A1142" t="str">
            <v>RJAB</v>
          </cell>
          <cell r="B1142" t="str">
            <v>RJABPF</v>
          </cell>
          <cell r="C1142" t="str">
            <v>Journal of Arabian Studies</v>
          </cell>
          <cell r="D1142">
            <v>9</v>
          </cell>
          <cell r="E1142">
            <v>9</v>
          </cell>
          <cell r="F1142">
            <v>2</v>
          </cell>
          <cell r="G1142">
            <v>292</v>
          </cell>
          <cell r="H1142">
            <v>476</v>
          </cell>
          <cell r="I1142">
            <v>381</v>
          </cell>
          <cell r="J1142">
            <v>0</v>
          </cell>
          <cell r="K1142">
            <v>0</v>
          </cell>
          <cell r="L1142">
            <v>0</v>
          </cell>
          <cell r="M1142">
            <v>0</v>
          </cell>
          <cell r="N1142">
            <v>0</v>
          </cell>
          <cell r="O1142">
            <v>248</v>
          </cell>
          <cell r="P1142">
            <v>405</v>
          </cell>
          <cell r="Q1142">
            <v>324</v>
          </cell>
          <cell r="R1142">
            <v>0</v>
          </cell>
          <cell r="S1142">
            <v>0</v>
          </cell>
          <cell r="T1142">
            <v>0</v>
          </cell>
          <cell r="U1142">
            <v>0</v>
          </cell>
          <cell r="V1142">
            <v>0</v>
          </cell>
          <cell r="W1142">
            <v>0</v>
          </cell>
          <cell r="X1142">
            <v>0</v>
          </cell>
          <cell r="Y1142">
            <v>0</v>
          </cell>
          <cell r="Z1142">
            <v>0</v>
          </cell>
          <cell r="AA1142">
            <v>0</v>
          </cell>
          <cell r="AB1142">
            <v>0</v>
          </cell>
          <cell r="AC1142">
            <v>0</v>
          </cell>
          <cell r="AD1142">
            <v>0</v>
          </cell>
        </row>
        <row r="1143">
          <cell r="A1143" t="str">
            <v>RJAC</v>
          </cell>
          <cell r="B1143" t="str">
            <v>RJACPF</v>
          </cell>
          <cell r="C1143" t="str">
            <v>Journal of Applied Communication Research</v>
          </cell>
          <cell r="D1143">
            <v>47</v>
          </cell>
          <cell r="E1143">
            <v>47</v>
          </cell>
          <cell r="F1143">
            <v>6</v>
          </cell>
          <cell r="G1143">
            <v>475</v>
          </cell>
          <cell r="H1143">
            <v>774</v>
          </cell>
          <cell r="I1143">
            <v>615</v>
          </cell>
          <cell r="J1143">
            <v>0</v>
          </cell>
          <cell r="K1143">
            <v>0</v>
          </cell>
          <cell r="L1143">
            <v>0</v>
          </cell>
          <cell r="M1143">
            <v>0</v>
          </cell>
          <cell r="N1143">
            <v>0</v>
          </cell>
          <cell r="O1143">
            <v>404</v>
          </cell>
          <cell r="P1143">
            <v>658</v>
          </cell>
          <cell r="Q1143">
            <v>523</v>
          </cell>
          <cell r="R1143">
            <v>0</v>
          </cell>
          <cell r="S1143">
            <v>0</v>
          </cell>
          <cell r="T1143">
            <v>0</v>
          </cell>
          <cell r="U1143">
            <v>0</v>
          </cell>
          <cell r="V1143">
            <v>0</v>
          </cell>
          <cell r="W1143">
            <v>0</v>
          </cell>
          <cell r="X1143">
            <v>0</v>
          </cell>
          <cell r="Y1143">
            <v>0</v>
          </cell>
          <cell r="Z1143">
            <v>0</v>
          </cell>
          <cell r="AA1143">
            <v>0</v>
          </cell>
          <cell r="AB1143">
            <v>0</v>
          </cell>
          <cell r="AC1143">
            <v>0</v>
          </cell>
          <cell r="AD1143">
            <v>0</v>
          </cell>
        </row>
        <row r="1144">
          <cell r="A1144" t="str">
            <v>RJAEP</v>
          </cell>
          <cell r="B1144" t="str">
            <v>RJAEPPF</v>
          </cell>
          <cell r="C1144" t="str">
            <v>Journal of Architectural Education and Technology, Architecture + Design</v>
          </cell>
          <cell r="D1144" t="str">
            <v>PACK</v>
          </cell>
          <cell r="E1144" t="str">
            <v>PACK</v>
          </cell>
          <cell r="F1144" t="str">
            <v>PACK</v>
          </cell>
          <cell r="G1144">
            <v>568</v>
          </cell>
          <cell r="H1144">
            <v>887</v>
          </cell>
          <cell r="I1144">
            <v>727</v>
          </cell>
          <cell r="J1144">
            <v>0</v>
          </cell>
          <cell r="K1144">
            <v>0</v>
          </cell>
          <cell r="L1144">
            <v>1115</v>
          </cell>
          <cell r="M1144">
            <v>0</v>
          </cell>
          <cell r="N1144">
            <v>0</v>
          </cell>
          <cell r="O1144">
            <v>483</v>
          </cell>
          <cell r="P1144">
            <v>754</v>
          </cell>
          <cell r="Q1144">
            <v>618</v>
          </cell>
          <cell r="R1144">
            <v>0</v>
          </cell>
          <cell r="S1144">
            <v>0</v>
          </cell>
          <cell r="T1144">
            <v>948</v>
          </cell>
          <cell r="U1144">
            <v>0</v>
          </cell>
          <cell r="V1144">
            <v>0</v>
          </cell>
          <cell r="W1144">
            <v>0</v>
          </cell>
          <cell r="X1144">
            <v>0</v>
          </cell>
          <cell r="Y1144">
            <v>0</v>
          </cell>
          <cell r="Z1144">
            <v>0</v>
          </cell>
          <cell r="AA1144">
            <v>0</v>
          </cell>
          <cell r="AB1144">
            <v>0</v>
          </cell>
          <cell r="AC1144">
            <v>0</v>
          </cell>
          <cell r="AD1144">
            <v>0</v>
          </cell>
        </row>
        <row r="1145">
          <cell r="A1145" t="str">
            <v>RJAL</v>
          </cell>
          <cell r="B1145" t="str">
            <v>RJALPF</v>
          </cell>
          <cell r="C1145" t="str">
            <v>South African Journal of African Languages</v>
          </cell>
          <cell r="D1145">
            <v>39</v>
          </cell>
          <cell r="E1145">
            <v>39</v>
          </cell>
          <cell r="F1145">
            <v>3</v>
          </cell>
          <cell r="G1145">
            <v>367</v>
          </cell>
          <cell r="H1145">
            <v>591</v>
          </cell>
          <cell r="I1145">
            <v>492</v>
          </cell>
          <cell r="J1145">
            <v>0</v>
          </cell>
          <cell r="K1145">
            <v>0</v>
          </cell>
          <cell r="L1145">
            <v>0</v>
          </cell>
          <cell r="M1145">
            <v>0</v>
          </cell>
          <cell r="N1145">
            <v>0</v>
          </cell>
          <cell r="O1145">
            <v>312</v>
          </cell>
          <cell r="P1145">
            <v>502</v>
          </cell>
          <cell r="Q1145">
            <v>418</v>
          </cell>
          <cell r="R1145">
            <v>0</v>
          </cell>
          <cell r="S1145">
            <v>0</v>
          </cell>
          <cell r="T1145">
            <v>0</v>
          </cell>
          <cell r="U1145">
            <v>0</v>
          </cell>
          <cell r="V1145">
            <v>0</v>
          </cell>
          <cell r="W1145">
            <v>0</v>
          </cell>
          <cell r="X1145">
            <v>0</v>
          </cell>
          <cell r="Y1145">
            <v>0</v>
          </cell>
          <cell r="Z1145">
            <v>0</v>
          </cell>
          <cell r="AA1145">
            <v>0</v>
          </cell>
          <cell r="AB1145">
            <v>0</v>
          </cell>
          <cell r="AC1145">
            <v>0</v>
          </cell>
          <cell r="AD1145">
            <v>0</v>
          </cell>
        </row>
        <row r="1146">
          <cell r="A1146" t="str">
            <v>RJAP</v>
          </cell>
          <cell r="B1146" t="str">
            <v>RJAPPF</v>
          </cell>
          <cell r="C1146" t="str">
            <v>Journal of the Asia Pacific Economy</v>
          </cell>
          <cell r="D1146">
            <v>24</v>
          </cell>
          <cell r="E1146">
            <v>24</v>
          </cell>
          <cell r="F1146">
            <v>4</v>
          </cell>
          <cell r="G1146">
            <v>834</v>
          </cell>
          <cell r="H1146">
            <v>1381</v>
          </cell>
          <cell r="I1146">
            <v>1102</v>
          </cell>
          <cell r="J1146">
            <v>0</v>
          </cell>
          <cell r="K1146">
            <v>0</v>
          </cell>
          <cell r="L1146">
            <v>0</v>
          </cell>
          <cell r="M1146">
            <v>0</v>
          </cell>
          <cell r="N1146">
            <v>0</v>
          </cell>
          <cell r="O1146">
            <v>709</v>
          </cell>
          <cell r="P1146">
            <v>1174</v>
          </cell>
          <cell r="Q1146">
            <v>937</v>
          </cell>
          <cell r="R1146">
            <v>0</v>
          </cell>
          <cell r="S1146">
            <v>0</v>
          </cell>
          <cell r="T1146">
            <v>0</v>
          </cell>
          <cell r="U1146">
            <v>0</v>
          </cell>
          <cell r="V1146">
            <v>0</v>
          </cell>
          <cell r="W1146">
            <v>0</v>
          </cell>
          <cell r="X1146">
            <v>0</v>
          </cell>
          <cell r="Y1146">
            <v>0</v>
          </cell>
          <cell r="Z1146">
            <v>0</v>
          </cell>
          <cell r="AA1146">
            <v>0</v>
          </cell>
          <cell r="AB1146">
            <v>0</v>
          </cell>
          <cell r="AC1146">
            <v>0</v>
          </cell>
          <cell r="AD1146">
            <v>0</v>
          </cell>
        </row>
        <row r="1147">
          <cell r="A1147" t="str">
            <v>RJAR</v>
          </cell>
          <cell r="B1147" t="str">
            <v>RJARPF</v>
          </cell>
          <cell r="C1147" t="str">
            <v>The Journal of Architecture</v>
          </cell>
          <cell r="D1147">
            <v>24</v>
          </cell>
          <cell r="E1147">
            <v>24</v>
          </cell>
          <cell r="F1147">
            <v>8</v>
          </cell>
          <cell r="G1147">
            <v>1512</v>
          </cell>
          <cell r="H1147">
            <v>2501</v>
          </cell>
          <cell r="I1147">
            <v>1994</v>
          </cell>
          <cell r="J1147">
            <v>0</v>
          </cell>
          <cell r="K1147">
            <v>0</v>
          </cell>
          <cell r="L1147">
            <v>0</v>
          </cell>
          <cell r="M1147">
            <v>0</v>
          </cell>
          <cell r="N1147">
            <v>0</v>
          </cell>
          <cell r="O1147">
            <v>1285</v>
          </cell>
          <cell r="P1147">
            <v>2126</v>
          </cell>
          <cell r="Q1147">
            <v>1695</v>
          </cell>
          <cell r="R1147">
            <v>0</v>
          </cell>
          <cell r="S1147">
            <v>0</v>
          </cell>
          <cell r="T1147">
            <v>0</v>
          </cell>
          <cell r="U1147">
            <v>0</v>
          </cell>
          <cell r="V1147">
            <v>0</v>
          </cell>
          <cell r="W1147">
            <v>0</v>
          </cell>
          <cell r="X1147">
            <v>0</v>
          </cell>
          <cell r="Y1147">
            <v>0</v>
          </cell>
          <cell r="Z1147">
            <v>0</v>
          </cell>
          <cell r="AA1147">
            <v>0</v>
          </cell>
          <cell r="AB1147">
            <v>0</v>
          </cell>
          <cell r="AC1147">
            <v>0</v>
          </cell>
          <cell r="AD1147">
            <v>0</v>
          </cell>
        </row>
        <row r="1148">
          <cell r="A1148" t="str">
            <v>RJAS</v>
          </cell>
          <cell r="B1148" t="str">
            <v>RJASPF</v>
          </cell>
          <cell r="C1148" t="str">
            <v>Atlantic Studies: Global Currents</v>
          </cell>
          <cell r="D1148">
            <v>16</v>
          </cell>
          <cell r="E1148">
            <v>16</v>
          </cell>
          <cell r="F1148">
            <v>4</v>
          </cell>
          <cell r="G1148">
            <v>628</v>
          </cell>
          <cell r="H1148">
            <v>951</v>
          </cell>
          <cell r="I1148">
            <v>756</v>
          </cell>
          <cell r="J1148">
            <v>0</v>
          </cell>
          <cell r="K1148">
            <v>0</v>
          </cell>
          <cell r="L1148">
            <v>0</v>
          </cell>
          <cell r="M1148">
            <v>0</v>
          </cell>
          <cell r="N1148">
            <v>0</v>
          </cell>
          <cell r="O1148">
            <v>534</v>
          </cell>
          <cell r="P1148">
            <v>808</v>
          </cell>
          <cell r="Q1148">
            <v>643</v>
          </cell>
          <cell r="R1148">
            <v>0</v>
          </cell>
          <cell r="S1148">
            <v>0</v>
          </cell>
          <cell r="T1148">
            <v>0</v>
          </cell>
          <cell r="U1148">
            <v>0</v>
          </cell>
          <cell r="V1148">
            <v>0</v>
          </cell>
          <cell r="W1148">
            <v>0</v>
          </cell>
          <cell r="X1148">
            <v>0</v>
          </cell>
          <cell r="Y1148">
            <v>0</v>
          </cell>
          <cell r="Z1148">
            <v>0</v>
          </cell>
          <cell r="AA1148">
            <v>0</v>
          </cell>
          <cell r="AB1148">
            <v>0</v>
          </cell>
          <cell r="AC1148">
            <v>0</v>
          </cell>
          <cell r="AD1148">
            <v>0</v>
          </cell>
        </row>
        <row r="1149">
          <cell r="A1149" t="str">
            <v>RJAU</v>
          </cell>
          <cell r="B1149" t="str">
            <v>RJAUPF</v>
          </cell>
          <cell r="C1149" t="str">
            <v>Journal of Australian Studies</v>
          </cell>
          <cell r="D1149">
            <v>43</v>
          </cell>
          <cell r="E1149">
            <v>43</v>
          </cell>
          <cell r="F1149">
            <v>4</v>
          </cell>
          <cell r="G1149">
            <v>616</v>
          </cell>
          <cell r="H1149">
            <v>1240</v>
          </cell>
          <cell r="I1149">
            <v>761</v>
          </cell>
          <cell r="J1149">
            <v>0</v>
          </cell>
          <cell r="K1149">
            <v>0</v>
          </cell>
          <cell r="L1149">
            <v>0</v>
          </cell>
          <cell r="M1149">
            <v>587</v>
          </cell>
          <cell r="N1149">
            <v>0</v>
          </cell>
          <cell r="O1149">
            <v>524</v>
          </cell>
          <cell r="P1149">
            <v>1054</v>
          </cell>
          <cell r="Q1149">
            <v>647</v>
          </cell>
          <cell r="R1149">
            <v>0</v>
          </cell>
          <cell r="S1149">
            <v>0</v>
          </cell>
          <cell r="T1149">
            <v>0</v>
          </cell>
          <cell r="U1149">
            <v>499</v>
          </cell>
          <cell r="V1149">
            <v>0</v>
          </cell>
          <cell r="W1149">
            <v>0</v>
          </cell>
          <cell r="X1149">
            <v>0</v>
          </cell>
          <cell r="Y1149">
            <v>0</v>
          </cell>
          <cell r="Z1149">
            <v>0</v>
          </cell>
          <cell r="AA1149">
            <v>0</v>
          </cell>
          <cell r="AB1149">
            <v>0</v>
          </cell>
          <cell r="AC1149">
            <v>0</v>
          </cell>
          <cell r="AD1149">
            <v>0</v>
          </cell>
        </row>
        <row r="1150">
          <cell r="A1150" t="str">
            <v>RJAV</v>
          </cell>
          <cell r="B1150" t="str">
            <v>RJAVPF</v>
          </cell>
          <cell r="C1150" t="str">
            <v>Javnost - The Public</v>
          </cell>
          <cell r="D1150">
            <v>26</v>
          </cell>
          <cell r="E1150">
            <v>26</v>
          </cell>
          <cell r="F1150">
            <v>4</v>
          </cell>
          <cell r="G1150">
            <v>273</v>
          </cell>
          <cell r="H1150">
            <v>440</v>
          </cell>
          <cell r="I1150">
            <v>366</v>
          </cell>
          <cell r="J1150">
            <v>0</v>
          </cell>
          <cell r="K1150">
            <v>0</v>
          </cell>
          <cell r="L1150">
            <v>0</v>
          </cell>
          <cell r="M1150">
            <v>0</v>
          </cell>
          <cell r="N1150">
            <v>0</v>
          </cell>
          <cell r="O1150">
            <v>232</v>
          </cell>
          <cell r="P1150">
            <v>374</v>
          </cell>
          <cell r="Q1150">
            <v>311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  <cell r="W1150">
            <v>0</v>
          </cell>
          <cell r="X1150">
            <v>0</v>
          </cell>
          <cell r="Y1150">
            <v>0</v>
          </cell>
          <cell r="Z1150">
            <v>0</v>
          </cell>
          <cell r="AA1150">
            <v>0</v>
          </cell>
          <cell r="AB1150">
            <v>0</v>
          </cell>
          <cell r="AC1150">
            <v>0</v>
          </cell>
          <cell r="AD1150">
            <v>0</v>
          </cell>
        </row>
        <row r="1151">
          <cell r="A1151" t="str">
            <v>RJAZ</v>
          </cell>
          <cell r="B1151" t="str">
            <v>RJAZPF</v>
          </cell>
          <cell r="C1151" t="str">
            <v>Jazz Perspectives</v>
          </cell>
          <cell r="D1151">
            <v>12</v>
          </cell>
          <cell r="E1151">
            <v>12</v>
          </cell>
          <cell r="F1151">
            <v>3</v>
          </cell>
          <cell r="G1151">
            <v>302</v>
          </cell>
          <cell r="H1151">
            <v>544</v>
          </cell>
          <cell r="I1151">
            <v>435</v>
          </cell>
          <cell r="J1151">
            <v>0</v>
          </cell>
          <cell r="K1151">
            <v>0</v>
          </cell>
          <cell r="L1151">
            <v>0</v>
          </cell>
          <cell r="M1151">
            <v>0</v>
          </cell>
          <cell r="N1151">
            <v>0</v>
          </cell>
          <cell r="O1151">
            <v>257</v>
          </cell>
          <cell r="P1151">
            <v>462</v>
          </cell>
          <cell r="Q1151">
            <v>370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  <cell r="W1151">
            <v>0</v>
          </cell>
          <cell r="X1151">
            <v>0</v>
          </cell>
          <cell r="Y1151">
            <v>0</v>
          </cell>
          <cell r="Z1151">
            <v>0</v>
          </cell>
          <cell r="AA1151">
            <v>0</v>
          </cell>
          <cell r="AB1151">
            <v>0</v>
          </cell>
          <cell r="AC1151">
            <v>0</v>
          </cell>
          <cell r="AD1151">
            <v>0</v>
          </cell>
        </row>
        <row r="1152">
          <cell r="A1152" t="str">
            <v>RJBE</v>
          </cell>
          <cell r="B1152" t="str">
            <v>RJBEPF</v>
          </cell>
          <cell r="C1152" t="str">
            <v>Journal of Biological Education</v>
          </cell>
          <cell r="D1152">
            <v>53</v>
          </cell>
          <cell r="E1152">
            <v>53</v>
          </cell>
          <cell r="F1152">
            <v>5</v>
          </cell>
          <cell r="G1152">
            <v>252</v>
          </cell>
          <cell r="H1152">
            <v>417</v>
          </cell>
          <cell r="I1152">
            <v>332</v>
          </cell>
          <cell r="J1152">
            <v>0</v>
          </cell>
          <cell r="K1152">
            <v>0</v>
          </cell>
          <cell r="L1152">
            <v>0</v>
          </cell>
          <cell r="M1152">
            <v>0</v>
          </cell>
          <cell r="N1152">
            <v>0</v>
          </cell>
          <cell r="O1152">
            <v>215</v>
          </cell>
          <cell r="P1152">
            <v>355</v>
          </cell>
          <cell r="Q1152">
            <v>282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  <cell r="W1152">
            <v>0</v>
          </cell>
          <cell r="X1152">
            <v>0</v>
          </cell>
          <cell r="Y1152">
            <v>0</v>
          </cell>
          <cell r="Z1152">
            <v>0</v>
          </cell>
          <cell r="AA1152">
            <v>0</v>
          </cell>
          <cell r="AB1152">
            <v>0</v>
          </cell>
          <cell r="AC1152">
            <v>0</v>
          </cell>
          <cell r="AD1152">
            <v>0</v>
          </cell>
        </row>
        <row r="1153">
          <cell r="A1153" t="str">
            <v>RJBS</v>
          </cell>
          <cell r="B1153" t="str">
            <v>RJBSPF</v>
          </cell>
          <cell r="C1153" t="str">
            <v>Journal of Borderlands Studies</v>
          </cell>
          <cell r="D1153">
            <v>34</v>
          </cell>
          <cell r="E1153">
            <v>34</v>
          </cell>
          <cell r="F1153">
            <v>5</v>
          </cell>
          <cell r="G1153">
            <v>472</v>
          </cell>
          <cell r="H1153">
            <v>780</v>
          </cell>
          <cell r="I1153">
            <v>628</v>
          </cell>
          <cell r="J1153">
            <v>0</v>
          </cell>
          <cell r="K1153">
            <v>0</v>
          </cell>
          <cell r="L1153">
            <v>0</v>
          </cell>
          <cell r="M1153">
            <v>0</v>
          </cell>
          <cell r="N1153">
            <v>0</v>
          </cell>
          <cell r="O1153">
            <v>401</v>
          </cell>
          <cell r="P1153">
            <v>663</v>
          </cell>
          <cell r="Q1153">
            <v>534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  <cell r="W1153">
            <v>0</v>
          </cell>
          <cell r="X1153">
            <v>0</v>
          </cell>
          <cell r="Y1153">
            <v>0</v>
          </cell>
          <cell r="Z1153">
            <v>0</v>
          </cell>
          <cell r="AA1153">
            <v>0</v>
          </cell>
          <cell r="AB1153">
            <v>0</v>
          </cell>
          <cell r="AC1153">
            <v>0</v>
          </cell>
          <cell r="AD1153">
            <v>0</v>
          </cell>
        </row>
        <row r="1154">
          <cell r="A1154" t="str">
            <v>RJCC</v>
          </cell>
          <cell r="B1154" t="str">
            <v>RJCCPF</v>
          </cell>
          <cell r="C1154" t="str">
            <v>Journal of Chinese Cinemas</v>
          </cell>
          <cell r="D1154">
            <v>13</v>
          </cell>
          <cell r="E1154">
            <v>13</v>
          </cell>
          <cell r="F1154">
            <v>3</v>
          </cell>
          <cell r="G1154">
            <v>312</v>
          </cell>
          <cell r="H1154">
            <v>498</v>
          </cell>
          <cell r="I1154">
            <v>415</v>
          </cell>
          <cell r="J1154">
            <v>0</v>
          </cell>
          <cell r="K1154">
            <v>0</v>
          </cell>
          <cell r="L1154">
            <v>0</v>
          </cell>
          <cell r="M1154">
            <v>0</v>
          </cell>
          <cell r="N1154">
            <v>0</v>
          </cell>
          <cell r="O1154">
            <v>265</v>
          </cell>
          <cell r="P1154">
            <v>423</v>
          </cell>
          <cell r="Q1154">
            <v>353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  <cell r="W1154">
            <v>0</v>
          </cell>
          <cell r="X1154">
            <v>0</v>
          </cell>
          <cell r="Y1154">
            <v>0</v>
          </cell>
          <cell r="Z1154">
            <v>0</v>
          </cell>
          <cell r="AA1154">
            <v>0</v>
          </cell>
          <cell r="AB1154">
            <v>0</v>
          </cell>
          <cell r="AC1154">
            <v>0</v>
          </cell>
          <cell r="AD1154">
            <v>0</v>
          </cell>
        </row>
        <row r="1155">
          <cell r="A1155" t="str">
            <v>RJCE</v>
          </cell>
          <cell r="B1155" t="str">
            <v>RJCEPF</v>
          </cell>
          <cell r="C1155" t="str">
            <v>Journal of Cultural Economy</v>
          </cell>
          <cell r="D1155">
            <v>12</v>
          </cell>
          <cell r="E1155">
            <v>12</v>
          </cell>
          <cell r="F1155">
            <v>6</v>
          </cell>
          <cell r="G1155">
            <v>732</v>
          </cell>
          <cell r="H1155">
            <v>1434</v>
          </cell>
          <cell r="I1155">
            <v>1146</v>
          </cell>
          <cell r="J1155">
            <v>0</v>
          </cell>
          <cell r="K1155">
            <v>0</v>
          </cell>
          <cell r="L1155">
            <v>0</v>
          </cell>
          <cell r="M1155">
            <v>0</v>
          </cell>
          <cell r="N1155">
            <v>0</v>
          </cell>
          <cell r="O1155">
            <v>622</v>
          </cell>
          <cell r="P1155">
            <v>1219</v>
          </cell>
          <cell r="Q1155">
            <v>974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  <cell r="W1155">
            <v>0</v>
          </cell>
          <cell r="X1155">
            <v>0</v>
          </cell>
          <cell r="Y1155">
            <v>0</v>
          </cell>
          <cell r="Z1155">
            <v>0</v>
          </cell>
          <cell r="AA1155">
            <v>0</v>
          </cell>
          <cell r="AB1155">
            <v>0</v>
          </cell>
          <cell r="AC1155">
            <v>0</v>
          </cell>
          <cell r="AD1155">
            <v>0</v>
          </cell>
        </row>
        <row r="1156">
          <cell r="A1156" t="str">
            <v>RJCG</v>
          </cell>
          <cell r="B1156" t="str">
            <v>RJCGPF</v>
          </cell>
          <cell r="C1156" t="str">
            <v>Journal of Cultural Geography</v>
          </cell>
          <cell r="D1156">
            <v>36</v>
          </cell>
          <cell r="E1156">
            <v>36</v>
          </cell>
          <cell r="F1156">
            <v>3</v>
          </cell>
          <cell r="G1156">
            <v>182</v>
          </cell>
          <cell r="H1156">
            <v>312</v>
          </cell>
          <cell r="I1156">
            <v>286</v>
          </cell>
          <cell r="J1156">
            <v>0</v>
          </cell>
          <cell r="K1156">
            <v>0</v>
          </cell>
          <cell r="L1156">
            <v>359</v>
          </cell>
          <cell r="M1156">
            <v>0</v>
          </cell>
          <cell r="N1156">
            <v>0</v>
          </cell>
          <cell r="O1156">
            <v>155</v>
          </cell>
          <cell r="P1156">
            <v>265</v>
          </cell>
          <cell r="Q1156">
            <v>243</v>
          </cell>
          <cell r="R1156">
            <v>0</v>
          </cell>
          <cell r="S1156">
            <v>0</v>
          </cell>
          <cell r="T1156">
            <v>305</v>
          </cell>
          <cell r="U1156">
            <v>0</v>
          </cell>
          <cell r="V1156">
            <v>0</v>
          </cell>
          <cell r="W1156">
            <v>0</v>
          </cell>
          <cell r="X1156">
            <v>0</v>
          </cell>
          <cell r="Y1156">
            <v>0</v>
          </cell>
          <cell r="Z1156">
            <v>0</v>
          </cell>
          <cell r="AA1156">
            <v>0</v>
          </cell>
          <cell r="AB1156">
            <v>0</v>
          </cell>
          <cell r="AC1156">
            <v>0</v>
          </cell>
          <cell r="AD1156">
            <v>0</v>
          </cell>
        </row>
        <row r="1157">
          <cell r="A1157" t="str">
            <v>RJCH</v>
          </cell>
          <cell r="B1157" t="str">
            <v>RJCHPF</v>
          </cell>
          <cell r="C1157" t="str">
            <v>Jewish Culture and History</v>
          </cell>
          <cell r="D1157">
            <v>20</v>
          </cell>
          <cell r="E1157">
            <v>20</v>
          </cell>
          <cell r="F1157">
            <v>4</v>
          </cell>
          <cell r="G1157">
            <v>480</v>
          </cell>
          <cell r="H1157">
            <v>791</v>
          </cell>
          <cell r="I1157">
            <v>635</v>
          </cell>
          <cell r="J1157">
            <v>0</v>
          </cell>
          <cell r="K1157">
            <v>0</v>
          </cell>
          <cell r="L1157">
            <v>0</v>
          </cell>
          <cell r="M1157">
            <v>0</v>
          </cell>
          <cell r="N1157">
            <v>0</v>
          </cell>
          <cell r="O1157">
            <v>408</v>
          </cell>
          <cell r="P1157">
            <v>672</v>
          </cell>
          <cell r="Q1157">
            <v>540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  <cell r="W1157">
            <v>0</v>
          </cell>
          <cell r="X1157">
            <v>0</v>
          </cell>
          <cell r="Y1157">
            <v>0</v>
          </cell>
          <cell r="Z1157">
            <v>0</v>
          </cell>
          <cell r="AA1157">
            <v>0</v>
          </cell>
          <cell r="AB1157">
            <v>0</v>
          </cell>
          <cell r="AC1157">
            <v>0</v>
          </cell>
          <cell r="AD1157">
            <v>0</v>
          </cell>
        </row>
        <row r="1158">
          <cell r="A1158" t="str">
            <v>RJCJ</v>
          </cell>
          <cell r="B1158" t="str">
            <v>RJCJPF</v>
          </cell>
          <cell r="C1158" t="str">
            <v>Journal of Crime and Justice</v>
          </cell>
          <cell r="D1158">
            <v>42</v>
          </cell>
          <cell r="E1158">
            <v>42</v>
          </cell>
          <cell r="F1158">
            <v>5</v>
          </cell>
          <cell r="G1158">
            <v>378</v>
          </cell>
          <cell r="H1158">
            <v>561</v>
          </cell>
          <cell r="I1158">
            <v>452</v>
          </cell>
          <cell r="J1158">
            <v>0</v>
          </cell>
          <cell r="K1158">
            <v>0</v>
          </cell>
          <cell r="L1158">
            <v>0</v>
          </cell>
          <cell r="M1158">
            <v>0</v>
          </cell>
          <cell r="N1158">
            <v>0</v>
          </cell>
          <cell r="O1158">
            <v>321</v>
          </cell>
          <cell r="P1158">
            <v>477</v>
          </cell>
          <cell r="Q1158">
            <v>384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  <cell r="W1158">
            <v>0</v>
          </cell>
          <cell r="X1158">
            <v>0</v>
          </cell>
          <cell r="Y1158">
            <v>0</v>
          </cell>
          <cell r="Z1158">
            <v>0</v>
          </cell>
          <cell r="AA1158">
            <v>0</v>
          </cell>
          <cell r="AB1158">
            <v>0</v>
          </cell>
          <cell r="AC1158">
            <v>0</v>
          </cell>
          <cell r="AD1158">
            <v>0</v>
          </cell>
        </row>
        <row r="1159">
          <cell r="A1159" t="str">
            <v>RJCM</v>
          </cell>
          <cell r="B1159" t="str">
            <v>RJCMPF</v>
          </cell>
          <cell r="C1159" t="str">
            <v>Journal of Change Management</v>
          </cell>
          <cell r="D1159">
            <v>19</v>
          </cell>
          <cell r="E1159">
            <v>19</v>
          </cell>
          <cell r="F1159">
            <v>4</v>
          </cell>
          <cell r="G1159">
            <v>431</v>
          </cell>
          <cell r="H1159">
            <v>715</v>
          </cell>
          <cell r="I1159">
            <v>571</v>
          </cell>
          <cell r="J1159">
            <v>0</v>
          </cell>
          <cell r="K1159">
            <v>0</v>
          </cell>
          <cell r="L1159">
            <v>0</v>
          </cell>
          <cell r="M1159">
            <v>0</v>
          </cell>
          <cell r="N1159">
            <v>0</v>
          </cell>
          <cell r="O1159">
            <v>366</v>
          </cell>
          <cell r="P1159">
            <v>608</v>
          </cell>
          <cell r="Q1159">
            <v>485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  <cell r="W1159">
            <v>0</v>
          </cell>
          <cell r="X1159">
            <v>0</v>
          </cell>
          <cell r="Y1159">
            <v>0</v>
          </cell>
          <cell r="Z1159">
            <v>0</v>
          </cell>
          <cell r="AA1159">
            <v>0</v>
          </cell>
          <cell r="AB1159">
            <v>0</v>
          </cell>
          <cell r="AC1159">
            <v>0</v>
          </cell>
          <cell r="AD1159">
            <v>0</v>
          </cell>
        </row>
        <row r="1160">
          <cell r="A1160" t="str">
            <v>RJCP</v>
          </cell>
          <cell r="B1160" t="str">
            <v>RJCPPF</v>
          </cell>
          <cell r="C1160" t="str">
            <v>Journal of Child Psychotherapy</v>
          </cell>
          <cell r="D1160">
            <v>45</v>
          </cell>
          <cell r="E1160">
            <v>45</v>
          </cell>
          <cell r="F1160">
            <v>3</v>
          </cell>
          <cell r="G1160">
            <v>431</v>
          </cell>
          <cell r="H1160">
            <v>719</v>
          </cell>
          <cell r="I1160">
            <v>571</v>
          </cell>
          <cell r="J1160">
            <v>0</v>
          </cell>
          <cell r="K1160">
            <v>0</v>
          </cell>
          <cell r="L1160">
            <v>0</v>
          </cell>
          <cell r="M1160">
            <v>0</v>
          </cell>
          <cell r="N1160">
            <v>0</v>
          </cell>
          <cell r="O1160">
            <v>366</v>
          </cell>
          <cell r="P1160">
            <v>611</v>
          </cell>
          <cell r="Q1160">
            <v>485</v>
          </cell>
          <cell r="R1160">
            <v>0</v>
          </cell>
          <cell r="S1160">
            <v>0</v>
          </cell>
          <cell r="T1160">
            <v>0</v>
          </cell>
          <cell r="U1160">
            <v>0</v>
          </cell>
          <cell r="V1160">
            <v>0</v>
          </cell>
          <cell r="W1160">
            <v>0</v>
          </cell>
          <cell r="X1160">
            <v>0</v>
          </cell>
          <cell r="Y1160">
            <v>0</v>
          </cell>
          <cell r="Z1160">
            <v>0</v>
          </cell>
          <cell r="AA1160">
            <v>0</v>
          </cell>
          <cell r="AB1160">
            <v>0</v>
          </cell>
          <cell r="AC1160">
            <v>0</v>
          </cell>
          <cell r="AD1160">
            <v>0</v>
          </cell>
        </row>
        <row r="1161">
          <cell r="A1161" t="str">
            <v>RJCS</v>
          </cell>
          <cell r="B1161" t="str">
            <v>RJCSPF</v>
          </cell>
          <cell r="C1161" t="str">
            <v>Journal of International and Comparative Social Policy</v>
          </cell>
          <cell r="D1161">
            <v>35</v>
          </cell>
          <cell r="E1161">
            <v>35</v>
          </cell>
          <cell r="F1161">
            <v>3</v>
          </cell>
          <cell r="G1161">
            <v>395</v>
          </cell>
          <cell r="H1161">
            <v>651</v>
          </cell>
          <cell r="I1161">
            <v>521</v>
          </cell>
          <cell r="J1161">
            <v>0</v>
          </cell>
          <cell r="K1161">
            <v>0</v>
          </cell>
          <cell r="L1161">
            <v>0</v>
          </cell>
          <cell r="M1161">
            <v>0</v>
          </cell>
          <cell r="N1161">
            <v>0</v>
          </cell>
          <cell r="O1161">
            <v>336</v>
          </cell>
          <cell r="P1161">
            <v>553</v>
          </cell>
          <cell r="Q1161">
            <v>443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  <cell r="W1161">
            <v>0</v>
          </cell>
          <cell r="X1161">
            <v>0</v>
          </cell>
          <cell r="Y1161">
            <v>0</v>
          </cell>
          <cell r="Z1161">
            <v>0</v>
          </cell>
          <cell r="AA1161">
            <v>0</v>
          </cell>
          <cell r="AB1161">
            <v>0</v>
          </cell>
          <cell r="AC1161">
            <v>0</v>
          </cell>
          <cell r="AD1161">
            <v>0</v>
          </cell>
        </row>
        <row r="1162">
          <cell r="A1162" t="str">
            <v>RJDE</v>
          </cell>
          <cell r="B1162" t="str">
            <v>RJDEPF</v>
          </cell>
          <cell r="C1162" t="str">
            <v>Journal of Development Effectiveness</v>
          </cell>
          <cell r="D1162">
            <v>11</v>
          </cell>
          <cell r="E1162">
            <v>11</v>
          </cell>
          <cell r="F1162">
            <v>4</v>
          </cell>
          <cell r="G1162">
            <v>381</v>
          </cell>
          <cell r="H1162">
            <v>687</v>
          </cell>
          <cell r="I1162">
            <v>549</v>
          </cell>
          <cell r="J1162">
            <v>0</v>
          </cell>
          <cell r="K1162">
            <v>0</v>
          </cell>
          <cell r="L1162">
            <v>0</v>
          </cell>
          <cell r="M1162">
            <v>0</v>
          </cell>
          <cell r="N1162">
            <v>0</v>
          </cell>
          <cell r="O1162">
            <v>324</v>
          </cell>
          <cell r="P1162">
            <v>584</v>
          </cell>
          <cell r="Q1162">
            <v>467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  <cell r="W1162">
            <v>0</v>
          </cell>
          <cell r="X1162">
            <v>0</v>
          </cell>
          <cell r="Y1162">
            <v>0</v>
          </cell>
          <cell r="Z1162">
            <v>0</v>
          </cell>
          <cell r="AA1162">
            <v>0</v>
          </cell>
          <cell r="AB1162">
            <v>0</v>
          </cell>
          <cell r="AC1162">
            <v>0</v>
          </cell>
          <cell r="AD1162">
            <v>0</v>
          </cell>
        </row>
        <row r="1163">
          <cell r="A1163" t="str">
            <v>RJDR</v>
          </cell>
          <cell r="B1163" t="str">
            <v>RJDRPF</v>
          </cell>
          <cell r="C1163" t="str">
            <v>Judicial Review</v>
          </cell>
          <cell r="D1163">
            <v>24</v>
          </cell>
          <cell r="E1163">
            <v>24</v>
          </cell>
          <cell r="F1163">
            <v>4</v>
          </cell>
          <cell r="G1163">
            <v>352</v>
          </cell>
          <cell r="H1163">
            <v>565</v>
          </cell>
          <cell r="I1163">
            <v>440</v>
          </cell>
          <cell r="J1163">
            <v>0</v>
          </cell>
          <cell r="K1163">
            <v>0</v>
          </cell>
          <cell r="L1163">
            <v>0</v>
          </cell>
          <cell r="M1163">
            <v>0</v>
          </cell>
          <cell r="N1163">
            <v>0</v>
          </cell>
          <cell r="O1163">
            <v>299</v>
          </cell>
          <cell r="P1163">
            <v>480</v>
          </cell>
          <cell r="Q1163">
            <v>374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  <cell r="W1163">
            <v>0</v>
          </cell>
          <cell r="X1163">
            <v>0</v>
          </cell>
          <cell r="Y1163">
            <v>0</v>
          </cell>
          <cell r="Z1163">
            <v>0</v>
          </cell>
          <cell r="AA1163">
            <v>0</v>
          </cell>
          <cell r="AB1163">
            <v>0</v>
          </cell>
          <cell r="AC1163">
            <v>0</v>
          </cell>
          <cell r="AD1163">
            <v>0</v>
          </cell>
        </row>
        <row r="1164">
          <cell r="A1164" t="str">
            <v>RJEA</v>
          </cell>
          <cell r="B1164" t="str">
            <v>RJEAPF</v>
          </cell>
          <cell r="C1164" t="str">
            <v>Journal of Eastern African Studies</v>
          </cell>
          <cell r="D1164">
            <v>13</v>
          </cell>
          <cell r="E1164">
            <v>13</v>
          </cell>
          <cell r="F1164">
            <v>4</v>
          </cell>
          <cell r="G1164">
            <v>818</v>
          </cell>
          <cell r="H1164">
            <v>1356</v>
          </cell>
          <cell r="I1164">
            <v>1089</v>
          </cell>
          <cell r="J1164">
            <v>0</v>
          </cell>
          <cell r="K1164">
            <v>0</v>
          </cell>
          <cell r="L1164">
            <v>0</v>
          </cell>
          <cell r="M1164">
            <v>0</v>
          </cell>
          <cell r="N1164">
            <v>0</v>
          </cell>
          <cell r="O1164">
            <v>695</v>
          </cell>
          <cell r="P1164">
            <v>1153</v>
          </cell>
          <cell r="Q1164">
            <v>926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  <cell r="W1164">
            <v>0</v>
          </cell>
          <cell r="X1164">
            <v>0</v>
          </cell>
          <cell r="Y1164">
            <v>0</v>
          </cell>
          <cell r="Z1164">
            <v>0</v>
          </cell>
          <cell r="AA1164">
            <v>0</v>
          </cell>
          <cell r="AB1164">
            <v>0</v>
          </cell>
          <cell r="AC1164">
            <v>0</v>
          </cell>
          <cell r="AD1164">
            <v>0</v>
          </cell>
        </row>
        <row r="1165">
          <cell r="A1165" t="str">
            <v>RJEC</v>
          </cell>
          <cell r="B1165" t="str">
            <v>RJECPF</v>
          </cell>
          <cell r="C1165" t="str">
            <v>Journal of Economic Methodology</v>
          </cell>
          <cell r="D1165">
            <v>26</v>
          </cell>
          <cell r="E1165">
            <v>26</v>
          </cell>
          <cell r="F1165">
            <v>4</v>
          </cell>
          <cell r="G1165">
            <v>569</v>
          </cell>
          <cell r="H1165">
            <v>952</v>
          </cell>
          <cell r="I1165">
            <v>761</v>
          </cell>
          <cell r="J1165">
            <v>0</v>
          </cell>
          <cell r="K1165">
            <v>0</v>
          </cell>
          <cell r="L1165">
            <v>0</v>
          </cell>
          <cell r="M1165">
            <v>0</v>
          </cell>
          <cell r="N1165">
            <v>0</v>
          </cell>
          <cell r="O1165">
            <v>484</v>
          </cell>
          <cell r="P1165">
            <v>809</v>
          </cell>
          <cell r="Q1165">
            <v>647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  <cell r="W1165">
            <v>0</v>
          </cell>
          <cell r="X1165">
            <v>0</v>
          </cell>
          <cell r="Y1165">
            <v>0</v>
          </cell>
          <cell r="Z1165">
            <v>0</v>
          </cell>
          <cell r="AA1165">
            <v>0</v>
          </cell>
          <cell r="AB1165">
            <v>0</v>
          </cell>
          <cell r="AC1165">
            <v>0</v>
          </cell>
          <cell r="AD1165">
            <v>0</v>
          </cell>
        </row>
        <row r="1166">
          <cell r="A1166" t="str">
            <v>RJEJ</v>
          </cell>
          <cell r="B1166" t="str">
            <v>RJEJPF</v>
          </cell>
          <cell r="C1166" t="str">
            <v>Justice Evaluation Journal</v>
          </cell>
          <cell r="D1166">
            <v>2</v>
          </cell>
          <cell r="E1166">
            <v>2</v>
          </cell>
          <cell r="F1166">
            <v>2</v>
          </cell>
          <cell r="G1166">
            <v>240</v>
          </cell>
          <cell r="H1166">
            <v>384</v>
          </cell>
          <cell r="I1166">
            <v>320</v>
          </cell>
          <cell r="J1166">
            <v>0</v>
          </cell>
          <cell r="K1166">
            <v>0</v>
          </cell>
          <cell r="L1166">
            <v>0</v>
          </cell>
          <cell r="M1166">
            <v>0</v>
          </cell>
          <cell r="N1166">
            <v>0</v>
          </cell>
          <cell r="O1166">
            <v>204</v>
          </cell>
          <cell r="P1166">
            <v>326</v>
          </cell>
          <cell r="Q1166">
            <v>272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  <cell r="W1166">
            <v>0</v>
          </cell>
          <cell r="X1166">
            <v>0</v>
          </cell>
          <cell r="Y1166">
            <v>0</v>
          </cell>
          <cell r="Z1166">
            <v>0</v>
          </cell>
          <cell r="AA1166">
            <v>0</v>
          </cell>
          <cell r="AB1166">
            <v>0</v>
          </cell>
          <cell r="AC1166">
            <v>0</v>
          </cell>
          <cell r="AD1166">
            <v>0</v>
          </cell>
        </row>
        <row r="1167">
          <cell r="A1167" t="str">
            <v>RJFO</v>
          </cell>
          <cell r="B1167" t="str">
            <v>RJFOPF</v>
          </cell>
          <cell r="C1167" t="str">
            <v>Japan Forum</v>
          </cell>
          <cell r="D1167">
            <v>31</v>
          </cell>
          <cell r="E1167">
            <v>31</v>
          </cell>
          <cell r="F1167">
            <v>4</v>
          </cell>
          <cell r="G1167">
            <v>767</v>
          </cell>
          <cell r="H1167">
            <v>1266</v>
          </cell>
          <cell r="I1167">
            <v>1006</v>
          </cell>
          <cell r="J1167">
            <v>0</v>
          </cell>
          <cell r="K1167">
            <v>0</v>
          </cell>
          <cell r="L1167">
            <v>0</v>
          </cell>
          <cell r="M1167">
            <v>0</v>
          </cell>
          <cell r="N1167">
            <v>0</v>
          </cell>
          <cell r="O1167">
            <v>652</v>
          </cell>
          <cell r="P1167">
            <v>1076</v>
          </cell>
          <cell r="Q1167">
            <v>855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  <cell r="W1167">
            <v>0</v>
          </cell>
          <cell r="X1167">
            <v>0</v>
          </cell>
          <cell r="Y1167">
            <v>0</v>
          </cell>
          <cell r="Z1167">
            <v>0</v>
          </cell>
          <cell r="AA1167">
            <v>0</v>
          </cell>
          <cell r="AB1167">
            <v>0</v>
          </cell>
          <cell r="AC1167">
            <v>0</v>
          </cell>
          <cell r="AD1167">
            <v>0</v>
          </cell>
        </row>
        <row r="1168">
          <cell r="A1168" t="str">
            <v>RJFP</v>
          </cell>
          <cell r="B1168" t="str">
            <v>RJFPPF</v>
          </cell>
          <cell r="C1168" t="str">
            <v>Journal of Forensic Psychiatry &amp; Psychology</v>
          </cell>
          <cell r="D1168">
            <v>30</v>
          </cell>
          <cell r="E1168">
            <v>30</v>
          </cell>
          <cell r="F1168">
            <v>6</v>
          </cell>
          <cell r="G1168">
            <v>974</v>
          </cell>
          <cell r="H1168">
            <v>1606</v>
          </cell>
          <cell r="I1168">
            <v>1289</v>
          </cell>
          <cell r="J1168">
            <v>0</v>
          </cell>
          <cell r="K1168">
            <v>0</v>
          </cell>
          <cell r="L1168">
            <v>0</v>
          </cell>
          <cell r="M1168">
            <v>0</v>
          </cell>
          <cell r="N1168">
            <v>0</v>
          </cell>
          <cell r="O1168">
            <v>828</v>
          </cell>
          <cell r="P1168">
            <v>1365</v>
          </cell>
          <cell r="Q1168">
            <v>1096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  <cell r="W1168">
            <v>0</v>
          </cell>
          <cell r="X1168">
            <v>0</v>
          </cell>
          <cell r="Y1168">
            <v>0</v>
          </cell>
          <cell r="Z1168">
            <v>0</v>
          </cell>
          <cell r="AA1168">
            <v>0</v>
          </cell>
          <cell r="AB1168">
            <v>0</v>
          </cell>
          <cell r="AC1168">
            <v>0</v>
          </cell>
          <cell r="AD1168">
            <v>0</v>
          </cell>
        </row>
        <row r="1169">
          <cell r="A1169" t="str">
            <v>RJFS</v>
          </cell>
          <cell r="B1169" t="str">
            <v>RJFSPF</v>
          </cell>
          <cell r="C1169" t="str">
            <v>Journal of Family Studies</v>
          </cell>
          <cell r="D1169">
            <v>25</v>
          </cell>
          <cell r="E1169">
            <v>25</v>
          </cell>
          <cell r="F1169">
            <v>4</v>
          </cell>
          <cell r="G1169">
            <v>1064</v>
          </cell>
          <cell r="H1169">
            <v>1704</v>
          </cell>
          <cell r="I1169">
            <v>1420</v>
          </cell>
          <cell r="J1169">
            <v>0</v>
          </cell>
          <cell r="K1169">
            <v>0</v>
          </cell>
          <cell r="L1169">
            <v>0</v>
          </cell>
          <cell r="M1169">
            <v>1704</v>
          </cell>
          <cell r="N1169">
            <v>0</v>
          </cell>
          <cell r="O1169">
            <v>905</v>
          </cell>
          <cell r="P1169">
            <v>1448</v>
          </cell>
          <cell r="Q1169">
            <v>1207</v>
          </cell>
          <cell r="R1169">
            <v>0</v>
          </cell>
          <cell r="S1169">
            <v>0</v>
          </cell>
          <cell r="T1169">
            <v>0</v>
          </cell>
          <cell r="U1169">
            <v>1448</v>
          </cell>
          <cell r="V1169">
            <v>0</v>
          </cell>
          <cell r="W1169">
            <v>0</v>
          </cell>
          <cell r="X1169">
            <v>0</v>
          </cell>
          <cell r="Y1169">
            <v>0</v>
          </cell>
          <cell r="Z1169">
            <v>0</v>
          </cell>
          <cell r="AA1169">
            <v>0</v>
          </cell>
          <cell r="AB1169">
            <v>0</v>
          </cell>
          <cell r="AC1169">
            <v>0</v>
          </cell>
          <cell r="AD1169">
            <v>0</v>
          </cell>
        </row>
        <row r="1170">
          <cell r="A1170" t="str">
            <v>RJGE</v>
          </cell>
          <cell r="B1170" t="str">
            <v>RJGEPF</v>
          </cell>
          <cell r="C1170" t="str">
            <v>Journal of Global Ethics</v>
          </cell>
          <cell r="D1170">
            <v>15</v>
          </cell>
          <cell r="E1170">
            <v>15</v>
          </cell>
          <cell r="F1170">
            <v>3</v>
          </cell>
          <cell r="G1170">
            <v>396</v>
          </cell>
          <cell r="H1170">
            <v>662</v>
          </cell>
          <cell r="I1170">
            <v>525</v>
          </cell>
          <cell r="J1170">
            <v>0</v>
          </cell>
          <cell r="K1170">
            <v>0</v>
          </cell>
          <cell r="L1170">
            <v>0</v>
          </cell>
          <cell r="M1170">
            <v>0</v>
          </cell>
          <cell r="N1170">
            <v>0</v>
          </cell>
          <cell r="O1170">
            <v>337</v>
          </cell>
          <cell r="P1170">
            <v>563</v>
          </cell>
          <cell r="Q1170">
            <v>446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  <cell r="W1170">
            <v>0</v>
          </cell>
          <cell r="X1170">
            <v>0</v>
          </cell>
          <cell r="Y1170">
            <v>0</v>
          </cell>
          <cell r="Z1170">
            <v>0</v>
          </cell>
          <cell r="AA1170">
            <v>0</v>
          </cell>
          <cell r="AB1170">
            <v>0</v>
          </cell>
          <cell r="AC1170">
            <v>0</v>
          </cell>
          <cell r="AD1170">
            <v>0</v>
          </cell>
        </row>
        <row r="1171">
          <cell r="A1171" t="str">
            <v>RJHR</v>
          </cell>
          <cell r="B1171" t="str">
            <v>RJHRPF</v>
          </cell>
          <cell r="C1171" t="str">
            <v>South African Journal on Human Rights</v>
          </cell>
          <cell r="D1171">
            <v>35</v>
          </cell>
          <cell r="E1171">
            <v>35</v>
          </cell>
          <cell r="F1171">
            <v>4</v>
          </cell>
          <cell r="G1171">
            <v>408</v>
          </cell>
          <cell r="H1171">
            <v>654</v>
          </cell>
          <cell r="I1171">
            <v>545</v>
          </cell>
          <cell r="J1171">
            <v>0</v>
          </cell>
          <cell r="K1171">
            <v>0</v>
          </cell>
          <cell r="L1171">
            <v>0</v>
          </cell>
          <cell r="M1171">
            <v>0</v>
          </cell>
          <cell r="N1171">
            <v>0</v>
          </cell>
          <cell r="O1171">
            <v>347</v>
          </cell>
          <cell r="P1171">
            <v>556</v>
          </cell>
          <cell r="Q1171">
            <v>463</v>
          </cell>
          <cell r="R1171">
            <v>0</v>
          </cell>
          <cell r="S1171">
            <v>0</v>
          </cell>
          <cell r="T1171">
            <v>0</v>
          </cell>
          <cell r="U1171">
            <v>0</v>
          </cell>
          <cell r="V1171">
            <v>0</v>
          </cell>
          <cell r="W1171">
            <v>0</v>
          </cell>
          <cell r="X1171">
            <v>0</v>
          </cell>
          <cell r="Y1171">
            <v>0</v>
          </cell>
          <cell r="Z1171">
            <v>0</v>
          </cell>
          <cell r="AA1171">
            <v>0</v>
          </cell>
          <cell r="AB1171">
            <v>0</v>
          </cell>
          <cell r="AC1171">
            <v>0</v>
          </cell>
          <cell r="AD1171">
            <v>0</v>
          </cell>
        </row>
        <row r="1172">
          <cell r="A1172" t="str">
            <v>RJHS</v>
          </cell>
          <cell r="B1172" t="str">
            <v>RJHSPF</v>
          </cell>
          <cell r="C1172" t="str">
            <v>Int Journal of Heritage Studies</v>
          </cell>
          <cell r="D1172">
            <v>25</v>
          </cell>
          <cell r="E1172">
            <v>25</v>
          </cell>
          <cell r="F1172">
            <v>12</v>
          </cell>
          <cell r="G1172">
            <v>1085</v>
          </cell>
          <cell r="H1172">
            <v>1808</v>
          </cell>
          <cell r="I1172">
            <v>1441</v>
          </cell>
          <cell r="J1172">
            <v>0</v>
          </cell>
          <cell r="K1172">
            <v>0</v>
          </cell>
          <cell r="L1172">
            <v>0</v>
          </cell>
          <cell r="M1172">
            <v>0</v>
          </cell>
          <cell r="N1172">
            <v>0</v>
          </cell>
          <cell r="O1172">
            <v>922</v>
          </cell>
          <cell r="P1172">
            <v>1537</v>
          </cell>
          <cell r="Q1172">
            <v>1225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  <cell r="W1172">
            <v>0</v>
          </cell>
          <cell r="X1172">
            <v>0</v>
          </cell>
          <cell r="Y1172">
            <v>0</v>
          </cell>
          <cell r="Z1172">
            <v>0</v>
          </cell>
          <cell r="AA1172">
            <v>0</v>
          </cell>
          <cell r="AB1172">
            <v>0</v>
          </cell>
          <cell r="AC1172">
            <v>0</v>
          </cell>
          <cell r="AD1172">
            <v>0</v>
          </cell>
        </row>
        <row r="1173">
          <cell r="A1173" t="str">
            <v>RJHT</v>
          </cell>
          <cell r="B1173" t="str">
            <v>RJHTPF</v>
          </cell>
          <cell r="C1173" t="str">
            <v>Journal of Heritage Tourism</v>
          </cell>
          <cell r="D1173">
            <v>14</v>
          </cell>
          <cell r="E1173">
            <v>14</v>
          </cell>
          <cell r="F1173">
            <v>6</v>
          </cell>
          <cell r="G1173">
            <v>524</v>
          </cell>
          <cell r="H1173">
            <v>1062</v>
          </cell>
          <cell r="I1173">
            <v>791</v>
          </cell>
          <cell r="J1173">
            <v>0</v>
          </cell>
          <cell r="K1173">
            <v>0</v>
          </cell>
          <cell r="L1173">
            <v>0</v>
          </cell>
          <cell r="M1173">
            <v>0</v>
          </cell>
          <cell r="N1173">
            <v>0</v>
          </cell>
          <cell r="O1173">
            <v>445</v>
          </cell>
          <cell r="P1173">
            <v>903</v>
          </cell>
          <cell r="Q1173">
            <v>672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  <cell r="W1173">
            <v>0</v>
          </cell>
          <cell r="X1173">
            <v>0</v>
          </cell>
          <cell r="Y1173">
            <v>0</v>
          </cell>
          <cell r="Z1173">
            <v>0</v>
          </cell>
          <cell r="AA1173">
            <v>0</v>
          </cell>
          <cell r="AB1173">
            <v>0</v>
          </cell>
          <cell r="AC1173">
            <v>0</v>
          </cell>
          <cell r="AD1173">
            <v>0</v>
          </cell>
        </row>
        <row r="1174">
          <cell r="A1174" t="str">
            <v>RJHU</v>
          </cell>
          <cell r="B1174" t="str">
            <v>RJHUPF</v>
          </cell>
          <cell r="C1174" t="str">
            <v>Australian Journal of Human Rights</v>
          </cell>
          <cell r="D1174">
            <v>25</v>
          </cell>
          <cell r="E1174">
            <v>25</v>
          </cell>
          <cell r="F1174">
            <v>3</v>
          </cell>
          <cell r="G1174">
            <v>229</v>
          </cell>
          <cell r="H1174">
            <v>367</v>
          </cell>
          <cell r="I1174">
            <v>306</v>
          </cell>
          <cell r="J1174">
            <v>0</v>
          </cell>
          <cell r="K1174">
            <v>0</v>
          </cell>
          <cell r="L1174">
            <v>0</v>
          </cell>
          <cell r="M1174">
            <v>400</v>
          </cell>
          <cell r="N1174">
            <v>0</v>
          </cell>
          <cell r="O1174">
            <v>195</v>
          </cell>
          <cell r="P1174">
            <v>312</v>
          </cell>
          <cell r="Q1174">
            <v>260</v>
          </cell>
          <cell r="R1174">
            <v>0</v>
          </cell>
          <cell r="S1174">
            <v>0</v>
          </cell>
          <cell r="T1174">
            <v>0</v>
          </cell>
          <cell r="U1174">
            <v>340</v>
          </cell>
          <cell r="V1174">
            <v>0</v>
          </cell>
          <cell r="W1174">
            <v>0</v>
          </cell>
          <cell r="X1174">
            <v>0</v>
          </cell>
          <cell r="Y1174">
            <v>0</v>
          </cell>
          <cell r="Z1174">
            <v>0</v>
          </cell>
          <cell r="AA1174">
            <v>0</v>
          </cell>
          <cell r="AB1174">
            <v>0</v>
          </cell>
          <cell r="AC1174">
            <v>0</v>
          </cell>
          <cell r="AD1174">
            <v>0</v>
          </cell>
        </row>
        <row r="1175">
          <cell r="A1175" t="str">
            <v>RJIC</v>
          </cell>
          <cell r="B1175" t="str">
            <v>RJICPF</v>
          </cell>
          <cell r="C1175" t="str">
            <v>Journal of Intercultural Communication Research</v>
          </cell>
          <cell r="D1175">
            <v>48</v>
          </cell>
          <cell r="E1175">
            <v>48</v>
          </cell>
          <cell r="F1175">
            <v>6</v>
          </cell>
          <cell r="G1175">
            <v>514</v>
          </cell>
          <cell r="H1175">
            <v>905</v>
          </cell>
          <cell r="I1175">
            <v>719</v>
          </cell>
          <cell r="J1175">
            <v>0</v>
          </cell>
          <cell r="K1175">
            <v>0</v>
          </cell>
          <cell r="L1175">
            <v>0</v>
          </cell>
          <cell r="M1175">
            <v>0</v>
          </cell>
          <cell r="N1175">
            <v>0</v>
          </cell>
          <cell r="O1175">
            <v>437</v>
          </cell>
          <cell r="P1175">
            <v>769</v>
          </cell>
          <cell r="Q1175">
            <v>611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  <cell r="W1175">
            <v>0</v>
          </cell>
          <cell r="X1175">
            <v>0</v>
          </cell>
          <cell r="Y1175">
            <v>0</v>
          </cell>
          <cell r="Z1175">
            <v>0</v>
          </cell>
          <cell r="AA1175">
            <v>0</v>
          </cell>
          <cell r="AB1175">
            <v>0</v>
          </cell>
          <cell r="AC1175">
            <v>0</v>
          </cell>
          <cell r="AD1175">
            <v>0</v>
          </cell>
        </row>
        <row r="1176">
          <cell r="A1176" t="str">
            <v>RJIH</v>
          </cell>
          <cell r="B1176" t="str">
            <v>RJIHPF</v>
          </cell>
          <cell r="C1176" t="str">
            <v>Journal of Intelligence History</v>
          </cell>
          <cell r="D1176">
            <v>18</v>
          </cell>
          <cell r="E1176">
            <v>18</v>
          </cell>
          <cell r="F1176">
            <v>2</v>
          </cell>
          <cell r="G1176">
            <v>191</v>
          </cell>
          <cell r="H1176">
            <v>306</v>
          </cell>
          <cell r="I1176">
            <v>254</v>
          </cell>
          <cell r="J1176">
            <v>0</v>
          </cell>
          <cell r="K1176">
            <v>0</v>
          </cell>
          <cell r="L1176">
            <v>0</v>
          </cell>
          <cell r="M1176">
            <v>0</v>
          </cell>
          <cell r="N1176">
            <v>0</v>
          </cell>
          <cell r="O1176">
            <v>162</v>
          </cell>
          <cell r="P1176">
            <v>260</v>
          </cell>
          <cell r="Q1176">
            <v>216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  <cell r="W1176">
            <v>0</v>
          </cell>
          <cell r="X1176">
            <v>0</v>
          </cell>
          <cell r="Y1176">
            <v>0</v>
          </cell>
          <cell r="Z1176">
            <v>0</v>
          </cell>
          <cell r="AA1176">
            <v>0</v>
          </cell>
          <cell r="AB1176">
            <v>0</v>
          </cell>
          <cell r="AC1176">
            <v>0</v>
          </cell>
          <cell r="AD1176">
            <v>0</v>
          </cell>
        </row>
        <row r="1177">
          <cell r="A1177" t="str">
            <v>RJII</v>
          </cell>
          <cell r="B1177" t="str">
            <v>RJIIPF</v>
          </cell>
          <cell r="C1177" t="str">
            <v>Journal of International and Intercultural Communication</v>
          </cell>
          <cell r="D1177">
            <v>12</v>
          </cell>
          <cell r="E1177">
            <v>12</v>
          </cell>
          <cell r="F1177">
            <v>4</v>
          </cell>
          <cell r="G1177">
            <v>224</v>
          </cell>
          <cell r="H1177">
            <v>435</v>
          </cell>
          <cell r="I1177">
            <v>289</v>
          </cell>
          <cell r="J1177">
            <v>0</v>
          </cell>
          <cell r="K1177">
            <v>0</v>
          </cell>
          <cell r="L1177">
            <v>0</v>
          </cell>
          <cell r="M1177">
            <v>0</v>
          </cell>
          <cell r="N1177">
            <v>0</v>
          </cell>
          <cell r="O1177">
            <v>190</v>
          </cell>
          <cell r="P1177">
            <v>370</v>
          </cell>
          <cell r="Q1177">
            <v>246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  <cell r="W1177">
            <v>0</v>
          </cell>
          <cell r="X1177">
            <v>0</v>
          </cell>
          <cell r="Y1177">
            <v>0</v>
          </cell>
          <cell r="Z1177">
            <v>0</v>
          </cell>
          <cell r="AA1177">
            <v>0</v>
          </cell>
          <cell r="AB1177">
            <v>0</v>
          </cell>
          <cell r="AC1177">
            <v>0</v>
          </cell>
          <cell r="AD1177">
            <v>0</v>
          </cell>
        </row>
        <row r="1178">
          <cell r="A1178" t="str">
            <v>RJIL</v>
          </cell>
          <cell r="B1178" t="str">
            <v>RJILPF</v>
          </cell>
          <cell r="C1178" t="str">
            <v>Journal of Iberian and Latin American Research</v>
          </cell>
          <cell r="D1178">
            <v>25</v>
          </cell>
          <cell r="E1178">
            <v>25</v>
          </cell>
          <cell r="F1178">
            <v>3</v>
          </cell>
          <cell r="G1178">
            <v>355</v>
          </cell>
          <cell r="H1178">
            <v>585</v>
          </cell>
          <cell r="I1178">
            <v>471</v>
          </cell>
          <cell r="J1178">
            <v>0</v>
          </cell>
          <cell r="K1178">
            <v>0</v>
          </cell>
          <cell r="L1178">
            <v>0</v>
          </cell>
          <cell r="M1178">
            <v>573</v>
          </cell>
          <cell r="N1178">
            <v>0</v>
          </cell>
          <cell r="O1178">
            <v>302</v>
          </cell>
          <cell r="P1178">
            <v>497</v>
          </cell>
          <cell r="Q1178">
            <v>400</v>
          </cell>
          <cell r="R1178">
            <v>0</v>
          </cell>
          <cell r="S1178">
            <v>0</v>
          </cell>
          <cell r="T1178">
            <v>0</v>
          </cell>
          <cell r="U1178">
            <v>487</v>
          </cell>
          <cell r="V1178">
            <v>0</v>
          </cell>
          <cell r="W1178">
            <v>0</v>
          </cell>
          <cell r="X1178">
            <v>0</v>
          </cell>
          <cell r="Y1178">
            <v>0</v>
          </cell>
          <cell r="Z1178">
            <v>0</v>
          </cell>
          <cell r="AA1178">
            <v>0</v>
          </cell>
          <cell r="AB1178">
            <v>0</v>
          </cell>
          <cell r="AC1178">
            <v>0</v>
          </cell>
          <cell r="AD1178">
            <v>0</v>
          </cell>
        </row>
        <row r="1179">
          <cell r="A1179" t="str">
            <v>RJKC</v>
          </cell>
          <cell r="B1179" t="str">
            <v>RJKCPF</v>
          </cell>
          <cell r="C1179" t="str">
            <v>Journal of Japanese and Korean Cinema</v>
          </cell>
          <cell r="D1179">
            <v>11</v>
          </cell>
          <cell r="E1179">
            <v>11</v>
          </cell>
          <cell r="F1179">
            <v>2</v>
          </cell>
          <cell r="G1179">
            <v>240</v>
          </cell>
          <cell r="H1179">
            <v>382</v>
          </cell>
          <cell r="I1179">
            <v>319</v>
          </cell>
          <cell r="J1179">
            <v>0</v>
          </cell>
          <cell r="K1179">
            <v>0</v>
          </cell>
          <cell r="L1179">
            <v>0</v>
          </cell>
          <cell r="M1179">
            <v>0</v>
          </cell>
          <cell r="N1179">
            <v>0</v>
          </cell>
          <cell r="O1179">
            <v>204</v>
          </cell>
          <cell r="P1179">
            <v>325</v>
          </cell>
          <cell r="Q1179">
            <v>271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  <cell r="W1179">
            <v>0</v>
          </cell>
          <cell r="X1179">
            <v>0</v>
          </cell>
          <cell r="Y1179">
            <v>0</v>
          </cell>
          <cell r="Z1179">
            <v>0</v>
          </cell>
          <cell r="AA1179">
            <v>0</v>
          </cell>
          <cell r="AB1179">
            <v>0</v>
          </cell>
          <cell r="AC1179">
            <v>0</v>
          </cell>
          <cell r="AD1179">
            <v>0</v>
          </cell>
        </row>
        <row r="1180">
          <cell r="A1180" t="str">
            <v>RJLA</v>
          </cell>
          <cell r="B1180" t="str">
            <v>RJLAPF</v>
          </cell>
          <cell r="C1180" t="str">
            <v>Journal of Landscape Architecture</v>
          </cell>
          <cell r="D1180">
            <v>14</v>
          </cell>
          <cell r="E1180">
            <v>14</v>
          </cell>
          <cell r="F1180">
            <v>3</v>
          </cell>
          <cell r="G1180">
            <v>268</v>
          </cell>
          <cell r="H1180">
            <v>440</v>
          </cell>
          <cell r="I1180">
            <v>352</v>
          </cell>
          <cell r="J1180">
            <v>0</v>
          </cell>
          <cell r="K1180">
            <v>0</v>
          </cell>
          <cell r="L1180">
            <v>0</v>
          </cell>
          <cell r="M1180">
            <v>0</v>
          </cell>
          <cell r="N1180">
            <v>0</v>
          </cell>
          <cell r="O1180">
            <v>228</v>
          </cell>
          <cell r="P1180">
            <v>374</v>
          </cell>
          <cell r="Q1180">
            <v>299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  <cell r="W1180">
            <v>0</v>
          </cell>
          <cell r="X1180">
            <v>0</v>
          </cell>
          <cell r="Y1180">
            <v>0</v>
          </cell>
          <cell r="Z1180">
            <v>0</v>
          </cell>
          <cell r="AA1180">
            <v>0</v>
          </cell>
          <cell r="AB1180">
            <v>0</v>
          </cell>
          <cell r="AC1180">
            <v>0</v>
          </cell>
          <cell r="AD1180">
            <v>0</v>
          </cell>
        </row>
        <row r="1181">
          <cell r="A1181" t="str">
            <v>RJLP</v>
          </cell>
          <cell r="B1181" t="str">
            <v>RJLPPF</v>
          </cell>
          <cell r="C1181" t="str">
            <v>The Journal of Legal Pluralism and Unofficial Law</v>
          </cell>
          <cell r="D1181">
            <v>51</v>
          </cell>
          <cell r="E1181">
            <v>51</v>
          </cell>
          <cell r="F1181">
            <v>3</v>
          </cell>
          <cell r="G1181">
            <v>335</v>
          </cell>
          <cell r="H1181">
            <v>555</v>
          </cell>
          <cell r="I1181">
            <v>444</v>
          </cell>
          <cell r="J1181">
            <v>0</v>
          </cell>
          <cell r="K1181">
            <v>0</v>
          </cell>
          <cell r="L1181">
            <v>0</v>
          </cell>
          <cell r="M1181">
            <v>0</v>
          </cell>
          <cell r="N1181">
            <v>0</v>
          </cell>
          <cell r="O1181">
            <v>285</v>
          </cell>
          <cell r="P1181">
            <v>472</v>
          </cell>
          <cell r="Q1181">
            <v>377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  <cell r="W1181">
            <v>0</v>
          </cell>
          <cell r="X1181">
            <v>0</v>
          </cell>
          <cell r="Y1181">
            <v>0</v>
          </cell>
          <cell r="Z1181">
            <v>0</v>
          </cell>
          <cell r="AA1181">
            <v>0</v>
          </cell>
          <cell r="AB1181">
            <v>0</v>
          </cell>
          <cell r="AC1181">
            <v>0</v>
          </cell>
          <cell r="AD1181">
            <v>0</v>
          </cell>
        </row>
        <row r="1182">
          <cell r="A1182" t="str">
            <v>RJLS</v>
          </cell>
          <cell r="B1182" t="str">
            <v>RJLSPF</v>
          </cell>
          <cell r="C1182" t="str">
            <v>Journal of Literary Studies</v>
          </cell>
          <cell r="D1182">
            <v>35</v>
          </cell>
          <cell r="E1182">
            <v>35</v>
          </cell>
          <cell r="F1182">
            <v>4</v>
          </cell>
          <cell r="G1182">
            <v>452</v>
          </cell>
          <cell r="H1182">
            <v>888</v>
          </cell>
          <cell r="I1182">
            <v>708</v>
          </cell>
          <cell r="J1182">
            <v>0</v>
          </cell>
          <cell r="K1182">
            <v>0</v>
          </cell>
          <cell r="L1182">
            <v>0</v>
          </cell>
          <cell r="M1182">
            <v>0</v>
          </cell>
          <cell r="N1182">
            <v>0</v>
          </cell>
          <cell r="O1182">
            <v>384</v>
          </cell>
          <cell r="P1182">
            <v>755</v>
          </cell>
          <cell r="Q1182">
            <v>602</v>
          </cell>
          <cell r="R1182">
            <v>0</v>
          </cell>
          <cell r="S1182">
            <v>0</v>
          </cell>
          <cell r="T1182">
            <v>0</v>
          </cell>
          <cell r="U1182">
            <v>0</v>
          </cell>
          <cell r="V1182">
            <v>0</v>
          </cell>
          <cell r="W1182">
            <v>0</v>
          </cell>
          <cell r="X1182">
            <v>0</v>
          </cell>
          <cell r="Y1182">
            <v>0</v>
          </cell>
          <cell r="Z1182">
            <v>0</v>
          </cell>
          <cell r="AA1182">
            <v>0</v>
          </cell>
          <cell r="AB1182">
            <v>0</v>
          </cell>
          <cell r="AC1182">
            <v>0</v>
          </cell>
          <cell r="AD1182">
            <v>0</v>
          </cell>
        </row>
        <row r="1183">
          <cell r="A1183" t="str">
            <v>RJMC</v>
          </cell>
          <cell r="B1183" t="str">
            <v>RJMCPF</v>
          </cell>
          <cell r="C1183" t="str">
            <v>Journal of Marketing Communications</v>
          </cell>
          <cell r="D1183">
            <v>25</v>
          </cell>
          <cell r="E1183">
            <v>25</v>
          </cell>
          <cell r="F1183">
            <v>8</v>
          </cell>
          <cell r="G1183">
            <v>1993</v>
          </cell>
          <cell r="H1183">
            <v>3300</v>
          </cell>
          <cell r="I1183">
            <v>2625</v>
          </cell>
          <cell r="J1183">
            <v>0</v>
          </cell>
          <cell r="K1183">
            <v>0</v>
          </cell>
          <cell r="L1183">
            <v>0</v>
          </cell>
          <cell r="M1183">
            <v>0</v>
          </cell>
          <cell r="N1183">
            <v>0</v>
          </cell>
          <cell r="O1183">
            <v>1694</v>
          </cell>
          <cell r="P1183">
            <v>2805</v>
          </cell>
          <cell r="Q1183">
            <v>2231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  <cell r="W1183">
            <v>0</v>
          </cell>
          <cell r="X1183">
            <v>0</v>
          </cell>
          <cell r="Y1183">
            <v>0</v>
          </cell>
          <cell r="Z1183">
            <v>0</v>
          </cell>
          <cell r="AA1183">
            <v>0</v>
          </cell>
          <cell r="AB1183">
            <v>0</v>
          </cell>
          <cell r="AC1183">
            <v>0</v>
          </cell>
          <cell r="AD1183">
            <v>0</v>
          </cell>
        </row>
        <row r="1184">
          <cell r="A1184" t="str">
            <v>RJME</v>
          </cell>
          <cell r="B1184" t="str">
            <v>RJMEPF</v>
          </cell>
          <cell r="C1184" t="str">
            <v>Journal of Museum Education</v>
          </cell>
          <cell r="D1184">
            <v>44</v>
          </cell>
          <cell r="E1184">
            <v>44</v>
          </cell>
          <cell r="F1184">
            <v>4</v>
          </cell>
          <cell r="G1184">
            <v>388</v>
          </cell>
          <cell r="H1184">
            <v>582</v>
          </cell>
          <cell r="I1184">
            <v>554</v>
          </cell>
          <cell r="J1184">
            <v>0</v>
          </cell>
          <cell r="K1184">
            <v>0</v>
          </cell>
          <cell r="L1184">
            <v>0</v>
          </cell>
          <cell r="M1184">
            <v>0</v>
          </cell>
          <cell r="N1184">
            <v>0</v>
          </cell>
          <cell r="O1184">
            <v>330</v>
          </cell>
          <cell r="P1184">
            <v>495</v>
          </cell>
          <cell r="Q1184">
            <v>471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  <cell r="W1184">
            <v>0</v>
          </cell>
          <cell r="X1184">
            <v>0</v>
          </cell>
          <cell r="Y1184">
            <v>0</v>
          </cell>
          <cell r="Z1184">
            <v>0</v>
          </cell>
          <cell r="AA1184">
            <v>0</v>
          </cell>
          <cell r="AB1184">
            <v>0</v>
          </cell>
          <cell r="AC1184">
            <v>0</v>
          </cell>
          <cell r="AD1184">
            <v>0</v>
          </cell>
        </row>
        <row r="1185">
          <cell r="A1185" t="str">
            <v>RJMI</v>
          </cell>
          <cell r="B1185" t="str">
            <v>RJMIPF</v>
          </cell>
          <cell r="C1185" t="str">
            <v>Journal of Mega Infrastructure Projects and Sustainable Development</v>
          </cell>
          <cell r="D1185">
            <v>1</v>
          </cell>
          <cell r="E1185">
            <v>1</v>
          </cell>
          <cell r="F1185">
            <v>3</v>
          </cell>
          <cell r="G1185">
            <v>488</v>
          </cell>
          <cell r="H1185">
            <v>683</v>
          </cell>
          <cell r="I1185">
            <v>594</v>
          </cell>
          <cell r="J1185">
            <v>0</v>
          </cell>
          <cell r="K1185">
            <v>0</v>
          </cell>
          <cell r="L1185">
            <v>0</v>
          </cell>
          <cell r="M1185">
            <v>0</v>
          </cell>
          <cell r="N1185">
            <v>0</v>
          </cell>
          <cell r="O1185">
            <v>427</v>
          </cell>
          <cell r="P1185">
            <v>598</v>
          </cell>
          <cell r="Q1185">
            <v>520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  <cell r="W1185">
            <v>0</v>
          </cell>
          <cell r="X1185">
            <v>0</v>
          </cell>
          <cell r="Y1185">
            <v>0</v>
          </cell>
          <cell r="Z1185">
            <v>0</v>
          </cell>
          <cell r="AA1185">
            <v>0</v>
          </cell>
          <cell r="AB1185">
            <v>0</v>
          </cell>
          <cell r="AC1185">
            <v>0</v>
          </cell>
          <cell r="AD1185">
            <v>0</v>
          </cell>
        </row>
        <row r="1186">
          <cell r="A1186" t="str">
            <v>RJML</v>
          </cell>
          <cell r="B1186" t="str">
            <v>RJMLPF</v>
          </cell>
          <cell r="C1186" t="str">
            <v>Journal of Media Law</v>
          </cell>
          <cell r="D1186">
            <v>11</v>
          </cell>
          <cell r="E1186">
            <v>11</v>
          </cell>
          <cell r="F1186">
            <v>2</v>
          </cell>
          <cell r="G1186">
            <v>207</v>
          </cell>
          <cell r="H1186">
            <v>333</v>
          </cell>
          <cell r="I1186">
            <v>259</v>
          </cell>
          <cell r="J1186">
            <v>0</v>
          </cell>
          <cell r="K1186">
            <v>0</v>
          </cell>
          <cell r="L1186">
            <v>0</v>
          </cell>
          <cell r="M1186">
            <v>0</v>
          </cell>
          <cell r="N1186">
            <v>0</v>
          </cell>
          <cell r="O1186">
            <v>176</v>
          </cell>
          <cell r="P1186">
            <v>283</v>
          </cell>
          <cell r="Q1186">
            <v>220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  <cell r="W1186">
            <v>0</v>
          </cell>
          <cell r="X1186">
            <v>0</v>
          </cell>
          <cell r="Y1186">
            <v>0</v>
          </cell>
          <cell r="Z1186">
            <v>0</v>
          </cell>
          <cell r="AA1186">
            <v>0</v>
          </cell>
          <cell r="AB1186">
            <v>0</v>
          </cell>
          <cell r="AC1186">
            <v>0</v>
          </cell>
          <cell r="AD1186">
            <v>0</v>
          </cell>
        </row>
        <row r="1187">
          <cell r="A1187" t="str">
            <v>RJMM</v>
          </cell>
          <cell r="B1187" t="str">
            <v>RJMMPF</v>
          </cell>
          <cell r="C1187" t="str">
            <v>Journal of Marketing Management</v>
          </cell>
          <cell r="D1187">
            <v>35</v>
          </cell>
          <cell r="E1187">
            <v>35</v>
          </cell>
          <cell r="F1187">
            <v>18</v>
          </cell>
          <cell r="G1187">
            <v>1492</v>
          </cell>
          <cell r="H1187">
            <v>2685</v>
          </cell>
          <cell r="I1187">
            <v>2146</v>
          </cell>
          <cell r="J1187">
            <v>0</v>
          </cell>
          <cell r="K1187">
            <v>0</v>
          </cell>
          <cell r="L1187">
            <v>0</v>
          </cell>
          <cell r="M1187">
            <v>0</v>
          </cell>
          <cell r="N1187">
            <v>0</v>
          </cell>
          <cell r="O1187">
            <v>1268</v>
          </cell>
          <cell r="P1187">
            <v>2282</v>
          </cell>
          <cell r="Q1187">
            <v>1824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  <cell r="W1187">
            <v>0</v>
          </cell>
          <cell r="X1187">
            <v>0</v>
          </cell>
          <cell r="Y1187">
            <v>0</v>
          </cell>
          <cell r="Z1187">
            <v>0</v>
          </cell>
          <cell r="AA1187">
            <v>0</v>
          </cell>
          <cell r="AB1187">
            <v>0</v>
          </cell>
          <cell r="AC1187">
            <v>0</v>
          </cell>
          <cell r="AD1187">
            <v>0</v>
          </cell>
        </row>
        <row r="1188">
          <cell r="A1188" t="str">
            <v>RJMP</v>
          </cell>
          <cell r="B1188" t="str">
            <v>RJMPPF</v>
          </cell>
          <cell r="C1188" t="str">
            <v>Media Practice and Education</v>
          </cell>
          <cell r="D1188">
            <v>20</v>
          </cell>
          <cell r="E1188">
            <v>20</v>
          </cell>
          <cell r="F1188">
            <v>4</v>
          </cell>
          <cell r="G1188">
            <v>407</v>
          </cell>
          <cell r="H1188">
            <v>650</v>
          </cell>
          <cell r="I1188">
            <v>542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346</v>
          </cell>
          <cell r="P1188">
            <v>552</v>
          </cell>
          <cell r="Q1188">
            <v>461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  <cell r="W1188">
            <v>0</v>
          </cell>
          <cell r="X1188">
            <v>0</v>
          </cell>
          <cell r="Y1188">
            <v>0</v>
          </cell>
          <cell r="Z1188">
            <v>0</v>
          </cell>
          <cell r="AA1188">
            <v>0</v>
          </cell>
          <cell r="AB1188">
            <v>0</v>
          </cell>
          <cell r="AC1188">
            <v>0</v>
          </cell>
          <cell r="AD1188">
            <v>0</v>
          </cell>
        </row>
        <row r="1189">
          <cell r="A1189" t="str">
            <v>RJOC</v>
          </cell>
          <cell r="B1189" t="str">
            <v>RJOCPF</v>
          </cell>
          <cell r="C1189" t="str">
            <v>Journal of Contemporary Asia</v>
          </cell>
          <cell r="D1189">
            <v>49</v>
          </cell>
          <cell r="E1189">
            <v>49</v>
          </cell>
          <cell r="F1189">
            <v>5</v>
          </cell>
          <cell r="G1189">
            <v>275</v>
          </cell>
          <cell r="H1189">
            <v>459</v>
          </cell>
          <cell r="I1189">
            <v>365</v>
          </cell>
          <cell r="J1189">
            <v>0</v>
          </cell>
          <cell r="K1189">
            <v>0</v>
          </cell>
          <cell r="L1189">
            <v>0</v>
          </cell>
          <cell r="M1189">
            <v>0</v>
          </cell>
          <cell r="N1189">
            <v>0</v>
          </cell>
          <cell r="O1189">
            <v>234</v>
          </cell>
          <cell r="P1189">
            <v>390</v>
          </cell>
          <cell r="Q1189">
            <v>310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  <cell r="W1189">
            <v>0</v>
          </cell>
          <cell r="X1189">
            <v>0</v>
          </cell>
          <cell r="Y1189">
            <v>0</v>
          </cell>
          <cell r="Z1189">
            <v>0</v>
          </cell>
          <cell r="AA1189">
            <v>0</v>
          </cell>
          <cell r="AB1189">
            <v>0</v>
          </cell>
          <cell r="AC1189">
            <v>0</v>
          </cell>
          <cell r="AD1189">
            <v>0</v>
          </cell>
        </row>
        <row r="1190">
          <cell r="A1190" t="str">
            <v>RJOGP</v>
          </cell>
          <cell r="B1190" t="str">
            <v>RJOGPPF</v>
          </cell>
          <cell r="C1190" t="str">
            <v>Journal of Geography and The Geography Teacher</v>
          </cell>
          <cell r="D1190" t="str">
            <v>PACK</v>
          </cell>
          <cell r="E1190" t="str">
            <v>PACK</v>
          </cell>
          <cell r="F1190" t="str">
            <v>PACK</v>
          </cell>
          <cell r="G1190">
            <v>253</v>
          </cell>
          <cell r="H1190">
            <v>420</v>
          </cell>
          <cell r="I1190">
            <v>335</v>
          </cell>
          <cell r="J1190">
            <v>0</v>
          </cell>
          <cell r="K1190">
            <v>0</v>
          </cell>
          <cell r="L1190">
            <v>0</v>
          </cell>
          <cell r="M1190">
            <v>0</v>
          </cell>
          <cell r="N1190">
            <v>0</v>
          </cell>
          <cell r="O1190">
            <v>215</v>
          </cell>
          <cell r="P1190">
            <v>357</v>
          </cell>
          <cell r="Q1190">
            <v>285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  <cell r="W1190">
            <v>0</v>
          </cell>
          <cell r="X1190">
            <v>0</v>
          </cell>
          <cell r="Y1190">
            <v>0</v>
          </cell>
          <cell r="Z1190">
            <v>0</v>
          </cell>
          <cell r="AA1190">
            <v>0</v>
          </cell>
          <cell r="AB1190">
            <v>0</v>
          </cell>
          <cell r="AC1190">
            <v>0</v>
          </cell>
          <cell r="AD1190">
            <v>0</v>
          </cell>
        </row>
        <row r="1191">
          <cell r="A1191" t="str">
            <v>RJOP</v>
          </cell>
          <cell r="B1191" t="str">
            <v>RJOPPF</v>
          </cell>
          <cell r="C1191" t="str">
            <v>Journalism Practice</v>
          </cell>
          <cell r="D1191">
            <v>13</v>
          </cell>
          <cell r="E1191">
            <v>13</v>
          </cell>
          <cell r="F1191">
            <v>10</v>
          </cell>
          <cell r="G1191">
            <v>975</v>
          </cell>
          <cell r="H1191">
            <v>1762</v>
          </cell>
          <cell r="I1191">
            <v>1404</v>
          </cell>
          <cell r="J1191">
            <v>0</v>
          </cell>
          <cell r="K1191">
            <v>0</v>
          </cell>
          <cell r="L1191">
            <v>0</v>
          </cell>
          <cell r="M1191">
            <v>0</v>
          </cell>
          <cell r="N1191">
            <v>0</v>
          </cell>
          <cell r="O1191">
            <v>829</v>
          </cell>
          <cell r="P1191">
            <v>1498</v>
          </cell>
          <cell r="Q1191">
            <v>1193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  <cell r="W1191">
            <v>0</v>
          </cell>
          <cell r="X1191">
            <v>0</v>
          </cell>
          <cell r="Y1191">
            <v>0</v>
          </cell>
          <cell r="Z1191">
            <v>0</v>
          </cell>
          <cell r="AA1191">
            <v>0</v>
          </cell>
          <cell r="AB1191">
            <v>0</v>
          </cell>
          <cell r="AC1191">
            <v>0</v>
          </cell>
          <cell r="AD1191">
            <v>0</v>
          </cell>
        </row>
        <row r="1192">
          <cell r="A1192" t="str">
            <v>RJOSP</v>
          </cell>
          <cell r="B1192" t="str">
            <v>RJOSPPF</v>
          </cell>
          <cell r="C1192" t="str">
            <v>Journalism Studies and Journalism Practice Full Set</v>
          </cell>
          <cell r="D1192" t="str">
            <v>PACK</v>
          </cell>
          <cell r="E1192" t="str">
            <v>PACK</v>
          </cell>
          <cell r="F1192" t="str">
            <v>PACK</v>
          </cell>
          <cell r="G1192">
            <v>2565</v>
          </cell>
          <cell r="H1192">
            <v>4228</v>
          </cell>
          <cell r="I1192">
            <v>3380</v>
          </cell>
          <cell r="J1192">
            <v>0</v>
          </cell>
          <cell r="K1192">
            <v>0</v>
          </cell>
          <cell r="L1192">
            <v>0</v>
          </cell>
          <cell r="M1192">
            <v>0</v>
          </cell>
          <cell r="N1192">
            <v>0</v>
          </cell>
          <cell r="O1192">
            <v>2180</v>
          </cell>
          <cell r="P1192">
            <v>3594</v>
          </cell>
          <cell r="Q1192">
            <v>2873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  <cell r="W1192">
            <v>0</v>
          </cell>
          <cell r="X1192">
            <v>0</v>
          </cell>
          <cell r="Y1192">
            <v>0</v>
          </cell>
          <cell r="Z1192">
            <v>0</v>
          </cell>
          <cell r="AA1192">
            <v>0</v>
          </cell>
          <cell r="AB1192">
            <v>0</v>
          </cell>
          <cell r="AC1192">
            <v>0</v>
          </cell>
          <cell r="AD1192">
            <v>0</v>
          </cell>
        </row>
        <row r="1193">
          <cell r="A1193" t="str">
            <v>RJOU</v>
          </cell>
          <cell r="B1193" t="str">
            <v>RJOUPF</v>
          </cell>
          <cell r="C1193" t="str">
            <v>Journal of Urbanism: International Research on Placemaking and Urban Sustainabilty</v>
          </cell>
          <cell r="D1193">
            <v>12</v>
          </cell>
          <cell r="E1193">
            <v>12</v>
          </cell>
          <cell r="F1193">
            <v>4</v>
          </cell>
          <cell r="G1193">
            <v>486</v>
          </cell>
          <cell r="H1193">
            <v>958</v>
          </cell>
          <cell r="I1193">
            <v>760</v>
          </cell>
          <cell r="J1193">
            <v>0</v>
          </cell>
          <cell r="K1193">
            <v>0</v>
          </cell>
          <cell r="L1193">
            <v>0</v>
          </cell>
          <cell r="M1193">
            <v>0</v>
          </cell>
          <cell r="N1193">
            <v>0</v>
          </cell>
          <cell r="O1193">
            <v>413</v>
          </cell>
          <cell r="P1193">
            <v>814</v>
          </cell>
          <cell r="Q1193">
            <v>646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  <cell r="W1193">
            <v>0</v>
          </cell>
          <cell r="X1193">
            <v>0</v>
          </cell>
          <cell r="Y1193">
            <v>0</v>
          </cell>
          <cell r="Z1193">
            <v>0</v>
          </cell>
          <cell r="AA1193">
            <v>0</v>
          </cell>
          <cell r="AB1193">
            <v>0</v>
          </cell>
          <cell r="AC1193">
            <v>0</v>
          </cell>
          <cell r="AD1193">
            <v>0</v>
          </cell>
        </row>
        <row r="1194">
          <cell r="A1194" t="str">
            <v>RJPA</v>
          </cell>
          <cell r="B1194" t="str">
            <v>RJPAPF</v>
          </cell>
          <cell r="C1194" t="str">
            <v>Journal of the American Planning Association</v>
          </cell>
          <cell r="D1194">
            <v>85</v>
          </cell>
          <cell r="E1194">
            <v>85</v>
          </cell>
          <cell r="F1194">
            <v>4</v>
          </cell>
          <cell r="G1194">
            <v>359</v>
          </cell>
          <cell r="H1194">
            <v>608</v>
          </cell>
          <cell r="I1194">
            <v>566</v>
          </cell>
          <cell r="J1194">
            <v>0</v>
          </cell>
          <cell r="K1194">
            <v>0</v>
          </cell>
          <cell r="L1194">
            <v>706</v>
          </cell>
          <cell r="M1194">
            <v>0</v>
          </cell>
          <cell r="N1194">
            <v>0</v>
          </cell>
          <cell r="O1194">
            <v>305</v>
          </cell>
          <cell r="P1194">
            <v>517</v>
          </cell>
          <cell r="Q1194">
            <v>481</v>
          </cell>
          <cell r="R1194">
            <v>0</v>
          </cell>
          <cell r="S1194">
            <v>0</v>
          </cell>
          <cell r="T1194">
            <v>600</v>
          </cell>
          <cell r="U1194">
            <v>0</v>
          </cell>
          <cell r="V1194">
            <v>0</v>
          </cell>
          <cell r="W1194">
            <v>0</v>
          </cell>
          <cell r="X1194">
            <v>0</v>
          </cell>
          <cell r="Y1194">
            <v>0</v>
          </cell>
          <cell r="Z1194">
            <v>0</v>
          </cell>
          <cell r="AA1194">
            <v>0</v>
          </cell>
          <cell r="AB1194">
            <v>0</v>
          </cell>
          <cell r="AC1194">
            <v>0</v>
          </cell>
          <cell r="AD1194">
            <v>0</v>
          </cell>
        </row>
        <row r="1195">
          <cell r="A1195" t="str">
            <v>RJPN</v>
          </cell>
          <cell r="B1195" t="str">
            <v>RJPNPF</v>
          </cell>
          <cell r="C1195" t="str">
            <v>Jurisprudence</v>
          </cell>
          <cell r="D1195">
            <v>10</v>
          </cell>
          <cell r="E1195">
            <v>10</v>
          </cell>
          <cell r="F1195">
            <v>4</v>
          </cell>
          <cell r="G1195">
            <v>340</v>
          </cell>
          <cell r="H1195">
            <v>545</v>
          </cell>
          <cell r="I1195">
            <v>424</v>
          </cell>
          <cell r="J1195">
            <v>0</v>
          </cell>
          <cell r="K1195">
            <v>0</v>
          </cell>
          <cell r="L1195">
            <v>0</v>
          </cell>
          <cell r="M1195">
            <v>0</v>
          </cell>
          <cell r="N1195">
            <v>0</v>
          </cell>
          <cell r="O1195">
            <v>289</v>
          </cell>
          <cell r="P1195">
            <v>463</v>
          </cell>
          <cell r="Q1195">
            <v>360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  <cell r="W1195">
            <v>0</v>
          </cell>
          <cell r="X1195">
            <v>0</v>
          </cell>
          <cell r="Y1195">
            <v>0</v>
          </cell>
          <cell r="Z1195">
            <v>0</v>
          </cell>
          <cell r="AA1195">
            <v>0</v>
          </cell>
          <cell r="AB1195">
            <v>0</v>
          </cell>
          <cell r="AC1195">
            <v>0</v>
          </cell>
          <cell r="AD1195">
            <v>0</v>
          </cell>
        </row>
        <row r="1196">
          <cell r="A1196" t="str">
            <v>RJPP</v>
          </cell>
          <cell r="B1196" t="str">
            <v>RJPPPF</v>
          </cell>
          <cell r="C1196" t="str">
            <v>Journal of European Public Policy</v>
          </cell>
          <cell r="D1196">
            <v>26</v>
          </cell>
          <cell r="E1196">
            <v>26</v>
          </cell>
          <cell r="F1196">
            <v>12</v>
          </cell>
          <cell r="G1196">
            <v>1306</v>
          </cell>
          <cell r="H1196">
            <v>2165</v>
          </cell>
          <cell r="I1196">
            <v>1725</v>
          </cell>
          <cell r="J1196">
            <v>0</v>
          </cell>
          <cell r="K1196">
            <v>0</v>
          </cell>
          <cell r="L1196">
            <v>0</v>
          </cell>
          <cell r="M1196">
            <v>0</v>
          </cell>
          <cell r="N1196">
            <v>0</v>
          </cell>
          <cell r="O1196">
            <v>1110</v>
          </cell>
          <cell r="P1196">
            <v>1840</v>
          </cell>
          <cell r="Q1196">
            <v>1466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  <cell r="W1196">
            <v>0</v>
          </cell>
          <cell r="X1196">
            <v>0</v>
          </cell>
          <cell r="Y1196">
            <v>0</v>
          </cell>
          <cell r="Z1196">
            <v>0</v>
          </cell>
          <cell r="AA1196">
            <v>0</v>
          </cell>
          <cell r="AB1196">
            <v>0</v>
          </cell>
          <cell r="AC1196">
            <v>0</v>
          </cell>
          <cell r="AD1196">
            <v>0</v>
          </cell>
        </row>
        <row r="1197">
          <cell r="A1197" t="str">
            <v>RJPR</v>
          </cell>
          <cell r="B1197" t="str">
            <v>RJPRPF</v>
          </cell>
          <cell r="C1197" t="str">
            <v>Journal of Property Research</v>
          </cell>
          <cell r="D1197">
            <v>36</v>
          </cell>
          <cell r="E1197">
            <v>36</v>
          </cell>
          <cell r="F1197">
            <v>4</v>
          </cell>
          <cell r="G1197">
            <v>1068</v>
          </cell>
          <cell r="H1197">
            <v>1778</v>
          </cell>
          <cell r="I1197">
            <v>1412</v>
          </cell>
          <cell r="J1197">
            <v>0</v>
          </cell>
          <cell r="K1197">
            <v>0</v>
          </cell>
          <cell r="L1197">
            <v>0</v>
          </cell>
          <cell r="M1197">
            <v>0</v>
          </cell>
          <cell r="N1197">
            <v>0</v>
          </cell>
          <cell r="O1197">
            <v>908</v>
          </cell>
          <cell r="P1197">
            <v>1511</v>
          </cell>
          <cell r="Q1197">
            <v>1200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  <cell r="W1197">
            <v>0</v>
          </cell>
          <cell r="X1197">
            <v>0</v>
          </cell>
          <cell r="Y1197">
            <v>0</v>
          </cell>
          <cell r="Z1197">
            <v>0</v>
          </cell>
          <cell r="AA1197">
            <v>0</v>
          </cell>
          <cell r="AB1197">
            <v>0</v>
          </cell>
          <cell r="AC1197">
            <v>0</v>
          </cell>
          <cell r="AD1197">
            <v>0</v>
          </cell>
        </row>
        <row r="1198">
          <cell r="A1198" t="str">
            <v>RJPS</v>
          </cell>
          <cell r="B1198" t="str">
            <v>RJPSPF</v>
          </cell>
          <cell r="C1198" t="str">
            <v>Journal of the Philosophy of Sport</v>
          </cell>
          <cell r="D1198">
            <v>46</v>
          </cell>
          <cell r="E1198">
            <v>46</v>
          </cell>
          <cell r="F1198">
            <v>3</v>
          </cell>
          <cell r="G1198">
            <v>331</v>
          </cell>
          <cell r="H1198">
            <v>548</v>
          </cell>
          <cell r="I1198">
            <v>438</v>
          </cell>
          <cell r="J1198">
            <v>0</v>
          </cell>
          <cell r="K1198">
            <v>0</v>
          </cell>
          <cell r="L1198">
            <v>0</v>
          </cell>
          <cell r="M1198">
            <v>0</v>
          </cell>
          <cell r="N1198">
            <v>0</v>
          </cell>
          <cell r="O1198">
            <v>281</v>
          </cell>
          <cell r="P1198">
            <v>466</v>
          </cell>
          <cell r="Q1198">
            <v>372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  <cell r="W1198">
            <v>0</v>
          </cell>
          <cell r="X1198">
            <v>0</v>
          </cell>
          <cell r="Y1198">
            <v>0</v>
          </cell>
          <cell r="Z1198">
            <v>0</v>
          </cell>
          <cell r="AA1198">
            <v>0</v>
          </cell>
          <cell r="AB1198">
            <v>0</v>
          </cell>
          <cell r="AC1198">
            <v>0</v>
          </cell>
          <cell r="AD1198">
            <v>0</v>
          </cell>
        </row>
        <row r="1199">
          <cell r="A1199" t="str">
            <v>RJPT</v>
          </cell>
          <cell r="B1199" t="str">
            <v>RJPTPF</v>
          </cell>
          <cell r="C1199" t="str">
            <v>International Journal of Philosophy and Theology</v>
          </cell>
          <cell r="D1199">
            <v>80</v>
          </cell>
          <cell r="E1199">
            <v>80</v>
          </cell>
          <cell r="F1199">
            <v>5</v>
          </cell>
          <cell r="G1199">
            <v>362</v>
          </cell>
          <cell r="H1199">
            <v>580</v>
          </cell>
          <cell r="I1199">
            <v>486</v>
          </cell>
          <cell r="J1199">
            <v>0</v>
          </cell>
          <cell r="K1199">
            <v>0</v>
          </cell>
          <cell r="L1199">
            <v>0</v>
          </cell>
          <cell r="M1199">
            <v>0</v>
          </cell>
          <cell r="N1199">
            <v>0</v>
          </cell>
          <cell r="O1199">
            <v>308</v>
          </cell>
          <cell r="P1199">
            <v>493</v>
          </cell>
          <cell r="Q1199">
            <v>413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  <cell r="W1199">
            <v>0</v>
          </cell>
          <cell r="X1199">
            <v>0</v>
          </cell>
          <cell r="Y1199">
            <v>0</v>
          </cell>
          <cell r="Z1199">
            <v>0</v>
          </cell>
          <cell r="AA1199">
            <v>0</v>
          </cell>
          <cell r="AB1199">
            <v>0</v>
          </cell>
          <cell r="AC1199">
            <v>0</v>
          </cell>
          <cell r="AD1199">
            <v>0</v>
          </cell>
        </row>
        <row r="1200">
          <cell r="A1200" t="str">
            <v>RJPW</v>
          </cell>
          <cell r="B1200" t="str">
            <v>RJPWPF</v>
          </cell>
          <cell r="C1200" t="str">
            <v>Journal of Postcolonial Writing</v>
          </cell>
          <cell r="D1200">
            <v>55</v>
          </cell>
          <cell r="E1200">
            <v>55</v>
          </cell>
          <cell r="F1200">
            <v>6</v>
          </cell>
          <cell r="G1200">
            <v>521</v>
          </cell>
          <cell r="H1200">
            <v>854</v>
          </cell>
          <cell r="I1200">
            <v>680</v>
          </cell>
          <cell r="J1200">
            <v>0</v>
          </cell>
          <cell r="K1200">
            <v>0</v>
          </cell>
          <cell r="L1200">
            <v>0</v>
          </cell>
          <cell r="M1200">
            <v>0</v>
          </cell>
          <cell r="N1200">
            <v>0</v>
          </cell>
          <cell r="O1200">
            <v>443</v>
          </cell>
          <cell r="P1200">
            <v>726</v>
          </cell>
          <cell r="Q1200">
            <v>578</v>
          </cell>
          <cell r="R1200">
            <v>0</v>
          </cell>
          <cell r="S1200">
            <v>0</v>
          </cell>
          <cell r="T1200">
            <v>0</v>
          </cell>
          <cell r="U1200">
            <v>0</v>
          </cell>
          <cell r="V1200">
            <v>0</v>
          </cell>
          <cell r="W1200">
            <v>0</v>
          </cell>
          <cell r="X1200">
            <v>0</v>
          </cell>
          <cell r="Y1200">
            <v>0</v>
          </cell>
          <cell r="Z1200">
            <v>0</v>
          </cell>
          <cell r="AA1200">
            <v>0</v>
          </cell>
          <cell r="AB1200">
            <v>0</v>
          </cell>
          <cell r="AC1200">
            <v>0</v>
          </cell>
          <cell r="AD1200">
            <v>0</v>
          </cell>
        </row>
        <row r="1201">
          <cell r="A1201" t="str">
            <v>RJQYP</v>
          </cell>
          <cell r="B1201" t="str">
            <v>RJQYPPF</v>
          </cell>
          <cell r="C1201" t="str">
            <v>Justice Quarterly and Justice Evaluation Journal Pack</v>
          </cell>
          <cell r="D1201" t="str">
            <v>PACK</v>
          </cell>
          <cell r="E1201" t="str">
            <v>PACK</v>
          </cell>
          <cell r="F1201" t="str">
            <v>PACK</v>
          </cell>
          <cell r="G1201">
            <v>1225</v>
          </cell>
          <cell r="H1201">
            <v>1959</v>
          </cell>
          <cell r="I1201">
            <v>1633</v>
          </cell>
          <cell r="J1201">
            <v>0</v>
          </cell>
          <cell r="K1201">
            <v>0</v>
          </cell>
          <cell r="L1201">
            <v>0</v>
          </cell>
          <cell r="M1201">
            <v>0</v>
          </cell>
          <cell r="N1201">
            <v>0</v>
          </cell>
          <cell r="O1201">
            <v>1041</v>
          </cell>
          <cell r="P1201">
            <v>1665</v>
          </cell>
          <cell r="Q1201">
            <v>1388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  <cell r="W1201">
            <v>0</v>
          </cell>
          <cell r="X1201">
            <v>0</v>
          </cell>
          <cell r="Y1201">
            <v>0</v>
          </cell>
          <cell r="Z1201">
            <v>0</v>
          </cell>
          <cell r="AA1201">
            <v>0</v>
          </cell>
          <cell r="AB1201">
            <v>0</v>
          </cell>
          <cell r="AC1201">
            <v>0</v>
          </cell>
          <cell r="AD1201">
            <v>0</v>
          </cell>
        </row>
        <row r="1202">
          <cell r="A1202" t="str">
            <v>RJRR</v>
          </cell>
          <cell r="B1202" t="str">
            <v>RJRRPF</v>
          </cell>
          <cell r="C1202" t="str">
            <v>Journal of Risk Research</v>
          </cell>
          <cell r="D1202">
            <v>22</v>
          </cell>
          <cell r="E1202">
            <v>22</v>
          </cell>
          <cell r="F1202">
            <v>12</v>
          </cell>
          <cell r="G1202">
            <v>2332</v>
          </cell>
          <cell r="H1202">
            <v>3868</v>
          </cell>
          <cell r="I1202">
            <v>3081</v>
          </cell>
          <cell r="J1202">
            <v>0</v>
          </cell>
          <cell r="K1202">
            <v>0</v>
          </cell>
          <cell r="L1202">
            <v>0</v>
          </cell>
          <cell r="M1202">
            <v>0</v>
          </cell>
          <cell r="N1202">
            <v>0</v>
          </cell>
          <cell r="O1202">
            <v>1982</v>
          </cell>
          <cell r="P1202">
            <v>3288</v>
          </cell>
          <cell r="Q1202">
            <v>2619</v>
          </cell>
          <cell r="R1202">
            <v>0</v>
          </cell>
          <cell r="S1202">
            <v>0</v>
          </cell>
          <cell r="T1202">
            <v>0</v>
          </cell>
          <cell r="U1202">
            <v>0</v>
          </cell>
          <cell r="V1202">
            <v>0</v>
          </cell>
          <cell r="W1202">
            <v>0</v>
          </cell>
          <cell r="X1202">
            <v>0</v>
          </cell>
          <cell r="Y1202">
            <v>0</v>
          </cell>
          <cell r="Z1202">
            <v>0</v>
          </cell>
          <cell r="AA1202">
            <v>0</v>
          </cell>
          <cell r="AB1202">
            <v>0</v>
          </cell>
          <cell r="AC1202">
            <v>0</v>
          </cell>
          <cell r="AD1202">
            <v>0</v>
          </cell>
        </row>
        <row r="1203">
          <cell r="A1203" t="str">
            <v>RJSC</v>
          </cell>
          <cell r="B1203" t="str">
            <v>RJSCPF</v>
          </cell>
          <cell r="C1203" t="str">
            <v>International journal for the Study of the Christian Church</v>
          </cell>
          <cell r="D1203">
            <v>19</v>
          </cell>
          <cell r="E1203">
            <v>19</v>
          </cell>
          <cell r="F1203">
            <v>4</v>
          </cell>
          <cell r="G1203">
            <v>296</v>
          </cell>
          <cell r="H1203">
            <v>493</v>
          </cell>
          <cell r="I1203">
            <v>388</v>
          </cell>
          <cell r="J1203">
            <v>0</v>
          </cell>
          <cell r="K1203">
            <v>0</v>
          </cell>
          <cell r="L1203">
            <v>0</v>
          </cell>
          <cell r="M1203">
            <v>0</v>
          </cell>
          <cell r="N1203">
            <v>0</v>
          </cell>
          <cell r="O1203">
            <v>252</v>
          </cell>
          <cell r="P1203">
            <v>419</v>
          </cell>
          <cell r="Q1203">
            <v>330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  <cell r="W1203">
            <v>0</v>
          </cell>
          <cell r="X1203">
            <v>0</v>
          </cell>
          <cell r="Y1203">
            <v>0</v>
          </cell>
          <cell r="Z1203">
            <v>0</v>
          </cell>
          <cell r="AA1203">
            <v>0</v>
          </cell>
          <cell r="AB1203">
            <v>0</v>
          </cell>
          <cell r="AC1203">
            <v>0</v>
          </cell>
          <cell r="AD1203">
            <v>0</v>
          </cell>
        </row>
        <row r="1204">
          <cell r="A1204" t="str">
            <v>RJSE</v>
          </cell>
          <cell r="B1204" t="str">
            <v>RJSEPF</v>
          </cell>
          <cell r="C1204" t="str">
            <v>Journal of Social Entrepreneurship</v>
          </cell>
          <cell r="D1204">
            <v>10</v>
          </cell>
          <cell r="E1204">
            <v>10</v>
          </cell>
          <cell r="F1204">
            <v>3</v>
          </cell>
          <cell r="G1204">
            <v>282</v>
          </cell>
          <cell r="H1204">
            <v>472</v>
          </cell>
          <cell r="I1204">
            <v>375</v>
          </cell>
          <cell r="J1204">
            <v>0</v>
          </cell>
          <cell r="K1204">
            <v>0</v>
          </cell>
          <cell r="L1204">
            <v>0</v>
          </cell>
          <cell r="M1204">
            <v>0</v>
          </cell>
          <cell r="N1204">
            <v>0</v>
          </cell>
          <cell r="O1204">
            <v>240</v>
          </cell>
          <cell r="P1204">
            <v>401</v>
          </cell>
          <cell r="Q1204">
            <v>319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  <cell r="W1204">
            <v>0</v>
          </cell>
          <cell r="X1204">
            <v>0</v>
          </cell>
          <cell r="Y1204">
            <v>0</v>
          </cell>
          <cell r="Z1204">
            <v>0</v>
          </cell>
          <cell r="AA1204">
            <v>0</v>
          </cell>
          <cell r="AB1204">
            <v>0</v>
          </cell>
          <cell r="AC1204">
            <v>0</v>
          </cell>
          <cell r="AD1204">
            <v>0</v>
          </cell>
        </row>
        <row r="1205">
          <cell r="A1205" t="str">
            <v>RJSF</v>
          </cell>
          <cell r="B1205" t="str">
            <v>RJSFPF</v>
          </cell>
          <cell r="C1205" t="str">
            <v>Journal of Social Welfare and Family Law</v>
          </cell>
          <cell r="D1205">
            <v>41</v>
          </cell>
          <cell r="E1205">
            <v>41</v>
          </cell>
          <cell r="F1205">
            <v>4</v>
          </cell>
          <cell r="G1205">
            <v>645</v>
          </cell>
          <cell r="H1205">
            <v>1067</v>
          </cell>
          <cell r="I1205">
            <v>852</v>
          </cell>
          <cell r="J1205">
            <v>0</v>
          </cell>
          <cell r="K1205">
            <v>0</v>
          </cell>
          <cell r="L1205">
            <v>0</v>
          </cell>
          <cell r="M1205">
            <v>0</v>
          </cell>
          <cell r="N1205">
            <v>0</v>
          </cell>
          <cell r="O1205">
            <v>548</v>
          </cell>
          <cell r="P1205">
            <v>907</v>
          </cell>
          <cell r="Q1205">
            <v>724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  <cell r="W1205">
            <v>0</v>
          </cell>
          <cell r="X1205">
            <v>0</v>
          </cell>
          <cell r="Y1205">
            <v>0</v>
          </cell>
          <cell r="Z1205">
            <v>0</v>
          </cell>
          <cell r="AA1205">
            <v>0</v>
          </cell>
          <cell r="AB1205">
            <v>0</v>
          </cell>
          <cell r="AC1205">
            <v>0</v>
          </cell>
          <cell r="AD1205">
            <v>0</v>
          </cell>
        </row>
        <row r="1206">
          <cell r="A1206" t="str">
            <v>RJSM</v>
          </cell>
          <cell r="B1206" t="str">
            <v>RJSMPF</v>
          </cell>
          <cell r="C1206" t="str">
            <v>Journal of Strategic Marketing</v>
          </cell>
          <cell r="D1206">
            <v>27</v>
          </cell>
          <cell r="E1206">
            <v>27</v>
          </cell>
          <cell r="F1206">
            <v>8</v>
          </cell>
          <cell r="G1206">
            <v>1801</v>
          </cell>
          <cell r="H1206">
            <v>2978</v>
          </cell>
          <cell r="I1206">
            <v>2382</v>
          </cell>
          <cell r="J1206">
            <v>0</v>
          </cell>
          <cell r="K1206">
            <v>0</v>
          </cell>
          <cell r="L1206">
            <v>0</v>
          </cell>
          <cell r="M1206">
            <v>0</v>
          </cell>
          <cell r="N1206">
            <v>0</v>
          </cell>
          <cell r="O1206">
            <v>1531</v>
          </cell>
          <cell r="P1206">
            <v>2531</v>
          </cell>
          <cell r="Q1206">
            <v>2025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  <cell r="W1206">
            <v>0</v>
          </cell>
          <cell r="X1206">
            <v>0</v>
          </cell>
          <cell r="Y1206">
            <v>0</v>
          </cell>
          <cell r="Z1206">
            <v>0</v>
          </cell>
          <cell r="AA1206">
            <v>0</v>
          </cell>
          <cell r="AB1206">
            <v>0</v>
          </cell>
          <cell r="AC1206">
            <v>0</v>
          </cell>
          <cell r="AD1206">
            <v>0</v>
          </cell>
        </row>
        <row r="1207">
          <cell r="A1207" t="str">
            <v>RJSPP</v>
          </cell>
          <cell r="B1207" t="str">
            <v>RJSPPPF</v>
          </cell>
          <cell r="C1207" t="str">
            <v>Journal of Sports Sciences Pack</v>
          </cell>
          <cell r="D1207" t="str">
            <v>PACK</v>
          </cell>
          <cell r="E1207" t="str">
            <v>PACK</v>
          </cell>
          <cell r="F1207" t="str">
            <v>PACK</v>
          </cell>
          <cell r="G1207">
            <v>5167</v>
          </cell>
          <cell r="H1207">
            <v>8351</v>
          </cell>
          <cell r="I1207">
            <v>6649</v>
          </cell>
          <cell r="J1207">
            <v>0</v>
          </cell>
          <cell r="K1207">
            <v>0</v>
          </cell>
          <cell r="L1207">
            <v>0</v>
          </cell>
          <cell r="M1207">
            <v>0</v>
          </cell>
          <cell r="N1207">
            <v>0</v>
          </cell>
          <cell r="O1207">
            <v>4392</v>
          </cell>
          <cell r="P1207">
            <v>7098</v>
          </cell>
          <cell r="Q1207">
            <v>5652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  <cell r="W1207">
            <v>0</v>
          </cell>
          <cell r="X1207">
            <v>0</v>
          </cell>
          <cell r="Y1207">
            <v>0</v>
          </cell>
          <cell r="Z1207">
            <v>0</v>
          </cell>
          <cell r="AA1207">
            <v>0</v>
          </cell>
          <cell r="AB1207">
            <v>0</v>
          </cell>
          <cell r="AC1207">
            <v>0</v>
          </cell>
          <cell r="AD1207">
            <v>0</v>
          </cell>
        </row>
        <row r="1208">
          <cell r="A1208" t="str">
            <v>RJSS</v>
          </cell>
          <cell r="B1208" t="str">
            <v>RJSSPF</v>
          </cell>
          <cell r="C1208" t="str">
            <v>Journal of Social Sciences</v>
          </cell>
          <cell r="D1208">
            <v>58</v>
          </cell>
          <cell r="E1208">
            <v>61</v>
          </cell>
          <cell r="F1208">
            <v>3</v>
          </cell>
          <cell r="G1208">
            <v>1186</v>
          </cell>
          <cell r="H1208">
            <v>1899</v>
          </cell>
          <cell r="I1208">
            <v>1581</v>
          </cell>
          <cell r="J1208">
            <v>0</v>
          </cell>
          <cell r="K1208">
            <v>0</v>
          </cell>
          <cell r="L1208">
            <v>0</v>
          </cell>
          <cell r="M1208">
            <v>0</v>
          </cell>
          <cell r="N1208">
            <v>0</v>
          </cell>
          <cell r="O1208">
            <v>1008</v>
          </cell>
          <cell r="P1208">
            <v>1614</v>
          </cell>
          <cell r="Q1208">
            <v>1344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  <cell r="W1208">
            <v>0</v>
          </cell>
          <cell r="X1208">
            <v>0</v>
          </cell>
          <cell r="Y1208">
            <v>0</v>
          </cell>
          <cell r="Z1208">
            <v>0</v>
          </cell>
          <cell r="AA1208">
            <v>0</v>
          </cell>
          <cell r="AB1208">
            <v>0</v>
          </cell>
          <cell r="AC1208">
            <v>0</v>
          </cell>
          <cell r="AD1208">
            <v>0</v>
          </cell>
        </row>
        <row r="1209">
          <cell r="A1209" t="str">
            <v>RJTE</v>
          </cell>
          <cell r="B1209" t="str">
            <v>RJTEPF</v>
          </cell>
          <cell r="C1209" t="str">
            <v>The Journal of International Trade and Economic Development</v>
          </cell>
          <cell r="D1209">
            <v>28</v>
          </cell>
          <cell r="E1209">
            <v>28</v>
          </cell>
          <cell r="F1209">
            <v>8</v>
          </cell>
          <cell r="G1209">
            <v>1812</v>
          </cell>
          <cell r="H1209">
            <v>3005</v>
          </cell>
          <cell r="I1209">
            <v>2394</v>
          </cell>
          <cell r="J1209">
            <v>0</v>
          </cell>
          <cell r="K1209">
            <v>0</v>
          </cell>
          <cell r="L1209">
            <v>0</v>
          </cell>
          <cell r="M1209">
            <v>0</v>
          </cell>
          <cell r="N1209">
            <v>0</v>
          </cell>
          <cell r="O1209">
            <v>1540</v>
          </cell>
          <cell r="P1209">
            <v>2554</v>
          </cell>
          <cell r="Q1209">
            <v>2035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  <cell r="W1209">
            <v>0</v>
          </cell>
          <cell r="X1209">
            <v>0</v>
          </cell>
          <cell r="Y1209">
            <v>0</v>
          </cell>
          <cell r="Z1209">
            <v>0</v>
          </cell>
          <cell r="AA1209">
            <v>0</v>
          </cell>
          <cell r="AB1209">
            <v>0</v>
          </cell>
          <cell r="AC1209">
            <v>0</v>
          </cell>
          <cell r="AD1209">
            <v>0</v>
          </cell>
        </row>
        <row r="1210">
          <cell r="A1210" t="str">
            <v>RJTH</v>
          </cell>
          <cell r="B1210" t="str">
            <v>RJTHPF</v>
          </cell>
          <cell r="C1210" t="str">
            <v>Journal of Tourism History</v>
          </cell>
          <cell r="D1210">
            <v>11</v>
          </cell>
          <cell r="E1210">
            <v>11</v>
          </cell>
          <cell r="F1210">
            <v>3</v>
          </cell>
          <cell r="G1210">
            <v>349</v>
          </cell>
          <cell r="H1210">
            <v>695</v>
          </cell>
          <cell r="I1210">
            <v>555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297</v>
          </cell>
          <cell r="P1210">
            <v>591</v>
          </cell>
          <cell r="Q1210">
            <v>472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  <cell r="W1210">
            <v>0</v>
          </cell>
          <cell r="X1210">
            <v>0</v>
          </cell>
          <cell r="Y1210">
            <v>0</v>
          </cell>
          <cell r="Z1210">
            <v>0</v>
          </cell>
          <cell r="AA1210">
            <v>0</v>
          </cell>
          <cell r="AB1210">
            <v>0</v>
          </cell>
          <cell r="AC1210">
            <v>0</v>
          </cell>
          <cell r="AD1210">
            <v>0</v>
          </cell>
        </row>
        <row r="1211">
          <cell r="A1211" t="str">
            <v>RJTO</v>
          </cell>
          <cell r="B1211" t="str">
            <v>RJTOPF</v>
          </cell>
          <cell r="C1211" t="str">
            <v>Journal of Sport &amp; Tourism</v>
          </cell>
          <cell r="D1211">
            <v>23</v>
          </cell>
          <cell r="E1211">
            <v>23</v>
          </cell>
          <cell r="F1211">
            <v>4</v>
          </cell>
          <cell r="G1211">
            <v>369</v>
          </cell>
          <cell r="H1211">
            <v>619</v>
          </cell>
          <cell r="I1211">
            <v>492</v>
          </cell>
          <cell r="J1211">
            <v>0</v>
          </cell>
          <cell r="K1211">
            <v>0</v>
          </cell>
          <cell r="L1211">
            <v>0</v>
          </cell>
          <cell r="M1211">
            <v>0</v>
          </cell>
          <cell r="N1211">
            <v>0</v>
          </cell>
          <cell r="O1211">
            <v>314</v>
          </cell>
          <cell r="P1211">
            <v>526</v>
          </cell>
          <cell r="Q1211">
            <v>418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  <cell r="W1211">
            <v>0</v>
          </cell>
          <cell r="X1211">
            <v>0</v>
          </cell>
          <cell r="Y1211">
            <v>0</v>
          </cell>
          <cell r="Z1211">
            <v>0</v>
          </cell>
          <cell r="AA1211">
            <v>0</v>
          </cell>
          <cell r="AB1211">
            <v>0</v>
          </cell>
          <cell r="AC1211">
            <v>0</v>
          </cell>
          <cell r="AD1211">
            <v>0</v>
          </cell>
        </row>
        <row r="1212">
          <cell r="A1212" t="str">
            <v>RJTR</v>
          </cell>
          <cell r="B1212" t="str">
            <v>RJTRPF</v>
          </cell>
          <cell r="C1212" t="str">
            <v>Journal of Trust Research</v>
          </cell>
          <cell r="D1212">
            <v>9</v>
          </cell>
          <cell r="E1212">
            <v>9</v>
          </cell>
          <cell r="F1212">
            <v>2</v>
          </cell>
          <cell r="G1212">
            <v>313</v>
          </cell>
          <cell r="H1212">
            <v>520</v>
          </cell>
          <cell r="I1212">
            <v>415</v>
          </cell>
          <cell r="J1212">
            <v>0</v>
          </cell>
          <cell r="K1212">
            <v>0</v>
          </cell>
          <cell r="L1212">
            <v>0</v>
          </cell>
          <cell r="M1212">
            <v>0</v>
          </cell>
          <cell r="N1212">
            <v>0</v>
          </cell>
          <cell r="O1212">
            <v>266</v>
          </cell>
          <cell r="P1212">
            <v>442</v>
          </cell>
          <cell r="Q1212">
            <v>353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  <cell r="W1212">
            <v>0</v>
          </cell>
          <cell r="X1212">
            <v>0</v>
          </cell>
          <cell r="Y1212">
            <v>0</v>
          </cell>
          <cell r="Z1212">
            <v>0</v>
          </cell>
          <cell r="AA1212">
            <v>0</v>
          </cell>
          <cell r="AB1212">
            <v>0</v>
          </cell>
          <cell r="AC1212">
            <v>0</v>
          </cell>
          <cell r="AD1212">
            <v>0</v>
          </cell>
        </row>
        <row r="1213">
          <cell r="A1213" t="str">
            <v>RJUF</v>
          </cell>
          <cell r="B1213" t="str">
            <v>RJUFPF</v>
          </cell>
          <cell r="C1213" t="str">
            <v>Journal on the Use of Force and International Law</v>
          </cell>
          <cell r="D1213">
            <v>6</v>
          </cell>
          <cell r="E1213">
            <v>6</v>
          </cell>
          <cell r="F1213">
            <v>2</v>
          </cell>
          <cell r="G1213">
            <v>187</v>
          </cell>
          <cell r="H1213">
            <v>299</v>
          </cell>
          <cell r="I1213">
            <v>234</v>
          </cell>
          <cell r="J1213">
            <v>0</v>
          </cell>
          <cell r="K1213">
            <v>0</v>
          </cell>
          <cell r="L1213">
            <v>0</v>
          </cell>
          <cell r="M1213">
            <v>0</v>
          </cell>
          <cell r="N1213">
            <v>0</v>
          </cell>
          <cell r="O1213">
            <v>159</v>
          </cell>
          <cell r="P1213">
            <v>254</v>
          </cell>
          <cell r="Q1213">
            <v>199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  <cell r="W1213">
            <v>0</v>
          </cell>
          <cell r="X1213">
            <v>0</v>
          </cell>
          <cell r="Y1213">
            <v>0</v>
          </cell>
          <cell r="Z1213">
            <v>0</v>
          </cell>
          <cell r="AA1213">
            <v>0</v>
          </cell>
          <cell r="AB1213">
            <v>0</v>
          </cell>
          <cell r="AC1213">
            <v>0</v>
          </cell>
          <cell r="AD1213">
            <v>0</v>
          </cell>
        </row>
        <row r="1214">
          <cell r="A1214" t="str">
            <v>RJUS</v>
          </cell>
          <cell r="B1214" t="str">
            <v>RJUSPF</v>
          </cell>
          <cell r="C1214" t="str">
            <v>International Journal of Urban Sciences</v>
          </cell>
          <cell r="D1214">
            <v>23</v>
          </cell>
          <cell r="E1214">
            <v>23</v>
          </cell>
          <cell r="F1214">
            <v>4</v>
          </cell>
          <cell r="G1214">
            <v>458</v>
          </cell>
          <cell r="H1214">
            <v>756</v>
          </cell>
          <cell r="I1214">
            <v>576</v>
          </cell>
          <cell r="J1214">
            <v>0</v>
          </cell>
          <cell r="K1214">
            <v>0</v>
          </cell>
          <cell r="L1214">
            <v>0</v>
          </cell>
          <cell r="M1214">
            <v>0</v>
          </cell>
          <cell r="N1214">
            <v>0</v>
          </cell>
          <cell r="O1214">
            <v>389</v>
          </cell>
          <cell r="P1214">
            <v>643</v>
          </cell>
          <cell r="Q1214">
            <v>490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  <cell r="W1214">
            <v>0</v>
          </cell>
          <cell r="X1214">
            <v>0</v>
          </cell>
          <cell r="Y1214">
            <v>0</v>
          </cell>
          <cell r="Z1214">
            <v>0</v>
          </cell>
          <cell r="AA1214">
            <v>0</v>
          </cell>
          <cell r="AB1214">
            <v>0</v>
          </cell>
          <cell r="AC1214">
            <v>0</v>
          </cell>
          <cell r="AD1214">
            <v>0</v>
          </cell>
        </row>
        <row r="1215">
          <cell r="A1215" t="str">
            <v>RJVE</v>
          </cell>
          <cell r="B1215" t="str">
            <v>RJVEPF</v>
          </cell>
          <cell r="C1215" t="str">
            <v>Journal of Vocational Education and Training</v>
          </cell>
          <cell r="D1215">
            <v>71</v>
          </cell>
          <cell r="E1215">
            <v>71</v>
          </cell>
          <cell r="F1215">
            <v>4</v>
          </cell>
          <cell r="G1215">
            <v>662</v>
          </cell>
          <cell r="H1215">
            <v>1036</v>
          </cell>
          <cell r="I1215">
            <v>824</v>
          </cell>
          <cell r="J1215">
            <v>0</v>
          </cell>
          <cell r="K1215">
            <v>0</v>
          </cell>
          <cell r="L1215">
            <v>0</v>
          </cell>
          <cell r="M1215">
            <v>0</v>
          </cell>
          <cell r="N1215">
            <v>0</v>
          </cell>
          <cell r="O1215">
            <v>563</v>
          </cell>
          <cell r="P1215">
            <v>881</v>
          </cell>
          <cell r="Q1215">
            <v>700</v>
          </cell>
          <cell r="R1215">
            <v>0</v>
          </cell>
          <cell r="S1215">
            <v>0</v>
          </cell>
          <cell r="T1215">
            <v>0</v>
          </cell>
          <cell r="U1215">
            <v>0</v>
          </cell>
          <cell r="V1215">
            <v>0</v>
          </cell>
          <cell r="W1215">
            <v>0</v>
          </cell>
          <cell r="X1215">
            <v>0</v>
          </cell>
          <cell r="Y1215">
            <v>0</v>
          </cell>
          <cell r="Z1215">
            <v>0</v>
          </cell>
          <cell r="AA1215">
            <v>0</v>
          </cell>
          <cell r="AB1215">
            <v>0</v>
          </cell>
          <cell r="AC1215">
            <v>0</v>
          </cell>
          <cell r="AD1215">
            <v>0</v>
          </cell>
        </row>
        <row r="1216">
          <cell r="A1216" t="str">
            <v>RJVL</v>
          </cell>
          <cell r="B1216" t="str">
            <v>RJVLPF</v>
          </cell>
          <cell r="C1216" t="str">
            <v>Journal of Visual Literacy</v>
          </cell>
          <cell r="D1216">
            <v>38</v>
          </cell>
          <cell r="E1216">
            <v>38</v>
          </cell>
          <cell r="F1216">
            <v>4</v>
          </cell>
          <cell r="G1216">
            <v>191</v>
          </cell>
          <cell r="H1216">
            <v>307</v>
          </cell>
          <cell r="I1216">
            <v>255</v>
          </cell>
          <cell r="J1216">
            <v>0</v>
          </cell>
          <cell r="K1216">
            <v>0</v>
          </cell>
          <cell r="L1216">
            <v>0</v>
          </cell>
          <cell r="M1216">
            <v>0</v>
          </cell>
          <cell r="N1216">
            <v>0</v>
          </cell>
          <cell r="O1216">
            <v>162</v>
          </cell>
          <cell r="P1216">
            <v>261</v>
          </cell>
          <cell r="Q1216">
            <v>217</v>
          </cell>
          <cell r="R1216">
            <v>0</v>
          </cell>
          <cell r="S1216">
            <v>0</v>
          </cell>
          <cell r="T1216">
            <v>0</v>
          </cell>
          <cell r="U1216">
            <v>0</v>
          </cell>
          <cell r="V1216">
            <v>0</v>
          </cell>
          <cell r="W1216">
            <v>0</v>
          </cell>
          <cell r="X1216">
            <v>0</v>
          </cell>
          <cell r="Y1216">
            <v>0</v>
          </cell>
          <cell r="Z1216">
            <v>0</v>
          </cell>
          <cell r="AA1216">
            <v>0</v>
          </cell>
          <cell r="AB1216">
            <v>0</v>
          </cell>
          <cell r="AC1216">
            <v>0</v>
          </cell>
          <cell r="AD1216">
            <v>0</v>
          </cell>
        </row>
        <row r="1217">
          <cell r="A1217" t="str">
            <v>RJVP</v>
          </cell>
          <cell r="B1217" t="str">
            <v>RJVPPF</v>
          </cell>
          <cell r="C1217" t="str">
            <v>Journal of Visual Art Practice</v>
          </cell>
          <cell r="D1217">
            <v>18</v>
          </cell>
          <cell r="E1217">
            <v>18</v>
          </cell>
          <cell r="F1217">
            <v>4</v>
          </cell>
          <cell r="G1217">
            <v>367</v>
          </cell>
          <cell r="H1217">
            <v>586</v>
          </cell>
          <cell r="I1217">
            <v>489</v>
          </cell>
          <cell r="J1217">
            <v>0</v>
          </cell>
          <cell r="K1217">
            <v>0</v>
          </cell>
          <cell r="L1217">
            <v>0</v>
          </cell>
          <cell r="M1217">
            <v>0</v>
          </cell>
          <cell r="N1217">
            <v>0</v>
          </cell>
          <cell r="O1217">
            <v>312</v>
          </cell>
          <cell r="P1217">
            <v>498</v>
          </cell>
          <cell r="Q1217">
            <v>416</v>
          </cell>
          <cell r="R1217">
            <v>0</v>
          </cell>
          <cell r="S1217">
            <v>0</v>
          </cell>
          <cell r="T1217">
            <v>0</v>
          </cell>
          <cell r="U1217">
            <v>0</v>
          </cell>
          <cell r="V1217">
            <v>0</v>
          </cell>
          <cell r="W1217">
            <v>0</v>
          </cell>
          <cell r="X1217">
            <v>0</v>
          </cell>
          <cell r="Y1217">
            <v>0</v>
          </cell>
          <cell r="Z1217">
            <v>0</v>
          </cell>
          <cell r="AA1217">
            <v>0</v>
          </cell>
          <cell r="AB1217">
            <v>0</v>
          </cell>
          <cell r="AC1217">
            <v>0</v>
          </cell>
          <cell r="AD1217">
            <v>0</v>
          </cell>
        </row>
        <row r="1218">
          <cell r="A1218" t="str">
            <v>RKLJ</v>
          </cell>
          <cell r="B1218" t="str">
            <v>RKLJPF</v>
          </cell>
          <cell r="C1218" t="str">
            <v>King's Law Journal</v>
          </cell>
          <cell r="D1218">
            <v>30</v>
          </cell>
          <cell r="E1218">
            <v>30</v>
          </cell>
          <cell r="F1218">
            <v>3</v>
          </cell>
          <cell r="G1218">
            <v>175</v>
          </cell>
          <cell r="H1218">
            <v>282</v>
          </cell>
          <cell r="I1218">
            <v>220</v>
          </cell>
          <cell r="J1218">
            <v>0</v>
          </cell>
          <cell r="K1218">
            <v>0</v>
          </cell>
          <cell r="L1218">
            <v>0</v>
          </cell>
          <cell r="M1218">
            <v>0</v>
          </cell>
          <cell r="N1218">
            <v>0</v>
          </cell>
          <cell r="O1218">
            <v>149</v>
          </cell>
          <cell r="P1218">
            <v>240</v>
          </cell>
          <cell r="Q1218">
            <v>187</v>
          </cell>
          <cell r="R1218">
            <v>0</v>
          </cell>
          <cell r="S1218">
            <v>0</v>
          </cell>
          <cell r="T1218">
            <v>0</v>
          </cell>
          <cell r="U1218">
            <v>0</v>
          </cell>
          <cell r="V1218">
            <v>0</v>
          </cell>
          <cell r="W1218">
            <v>0</v>
          </cell>
          <cell r="X1218">
            <v>0</v>
          </cell>
          <cell r="Y1218">
            <v>0</v>
          </cell>
          <cell r="Z1218">
            <v>0</v>
          </cell>
          <cell r="AA1218">
            <v>0</v>
          </cell>
          <cell r="AB1218">
            <v>0</v>
          </cell>
          <cell r="AC1218">
            <v>0</v>
          </cell>
          <cell r="AD1218">
            <v>0</v>
          </cell>
        </row>
        <row r="1219">
          <cell r="A1219" t="str">
            <v>RLAB</v>
          </cell>
          <cell r="B1219" t="str">
            <v>RLABPF</v>
          </cell>
          <cell r="C1219" t="str">
            <v>Labour &amp; Industry: a journal of the social and economic relations of work</v>
          </cell>
          <cell r="D1219">
            <v>29</v>
          </cell>
          <cell r="E1219">
            <v>29</v>
          </cell>
          <cell r="F1219">
            <v>4</v>
          </cell>
          <cell r="G1219">
            <v>468</v>
          </cell>
          <cell r="H1219">
            <v>751</v>
          </cell>
          <cell r="I1219">
            <v>565</v>
          </cell>
          <cell r="J1219">
            <v>0</v>
          </cell>
          <cell r="K1219">
            <v>0</v>
          </cell>
          <cell r="L1219">
            <v>0</v>
          </cell>
          <cell r="M1219">
            <v>718</v>
          </cell>
          <cell r="N1219">
            <v>0</v>
          </cell>
          <cell r="O1219">
            <v>398</v>
          </cell>
          <cell r="P1219">
            <v>638</v>
          </cell>
          <cell r="Q1219">
            <v>480</v>
          </cell>
          <cell r="R1219">
            <v>0</v>
          </cell>
          <cell r="S1219">
            <v>0</v>
          </cell>
          <cell r="T1219">
            <v>0</v>
          </cell>
          <cell r="U1219">
            <v>610</v>
          </cell>
          <cell r="V1219">
            <v>0</v>
          </cell>
          <cell r="W1219">
            <v>0</v>
          </cell>
          <cell r="X1219">
            <v>0</v>
          </cell>
          <cell r="Y1219">
            <v>0</v>
          </cell>
          <cell r="Z1219">
            <v>0</v>
          </cell>
          <cell r="AA1219">
            <v>0</v>
          </cell>
          <cell r="AB1219">
            <v>0</v>
          </cell>
          <cell r="AC1219">
            <v>0</v>
          </cell>
          <cell r="AD1219">
            <v>0</v>
          </cell>
        </row>
        <row r="1220">
          <cell r="A1220" t="str">
            <v>RLAC</v>
          </cell>
          <cell r="B1220" t="str">
            <v>RLACPF</v>
          </cell>
          <cell r="C1220" t="str">
            <v>Latin American and Carribean Ethnic Studies</v>
          </cell>
          <cell r="D1220">
            <v>14</v>
          </cell>
          <cell r="E1220">
            <v>14</v>
          </cell>
          <cell r="F1220">
            <v>3</v>
          </cell>
          <cell r="G1220">
            <v>431</v>
          </cell>
          <cell r="H1220">
            <v>715</v>
          </cell>
          <cell r="I1220">
            <v>571</v>
          </cell>
          <cell r="J1220">
            <v>0</v>
          </cell>
          <cell r="K1220">
            <v>0</v>
          </cell>
          <cell r="L1220">
            <v>0</v>
          </cell>
          <cell r="M1220">
            <v>0</v>
          </cell>
          <cell r="N1220">
            <v>0</v>
          </cell>
          <cell r="O1220">
            <v>366</v>
          </cell>
          <cell r="P1220">
            <v>608</v>
          </cell>
          <cell r="Q1220">
            <v>485</v>
          </cell>
          <cell r="R1220">
            <v>0</v>
          </cell>
          <cell r="S1220">
            <v>0</v>
          </cell>
          <cell r="T1220">
            <v>0</v>
          </cell>
          <cell r="U1220">
            <v>0</v>
          </cell>
          <cell r="V1220">
            <v>0</v>
          </cell>
          <cell r="W1220">
            <v>0</v>
          </cell>
          <cell r="X1220">
            <v>0</v>
          </cell>
          <cell r="Y1220">
            <v>0</v>
          </cell>
          <cell r="Z1220">
            <v>0</v>
          </cell>
          <cell r="AA1220">
            <v>0</v>
          </cell>
          <cell r="AB1220">
            <v>0</v>
          </cell>
          <cell r="AC1220">
            <v>0</v>
          </cell>
          <cell r="AD1220">
            <v>0</v>
          </cell>
        </row>
        <row r="1221">
          <cell r="A1221" t="str">
            <v>RLAE</v>
          </cell>
          <cell r="B1221" t="str">
            <v>RLAEPF</v>
          </cell>
          <cell r="C1221" t="str">
            <v>Language and Education</v>
          </cell>
          <cell r="D1221">
            <v>33</v>
          </cell>
          <cell r="E1221">
            <v>33</v>
          </cell>
          <cell r="F1221">
            <v>6</v>
          </cell>
          <cell r="G1221">
            <v>733</v>
          </cell>
          <cell r="H1221">
            <v>1464</v>
          </cell>
          <cell r="I1221">
            <v>1099</v>
          </cell>
          <cell r="J1221">
            <v>0</v>
          </cell>
          <cell r="K1221">
            <v>0</v>
          </cell>
          <cell r="L1221">
            <v>0</v>
          </cell>
          <cell r="M1221">
            <v>0</v>
          </cell>
          <cell r="N1221">
            <v>0</v>
          </cell>
          <cell r="O1221">
            <v>623</v>
          </cell>
          <cell r="P1221">
            <v>1244</v>
          </cell>
          <cell r="Q1221">
            <v>934</v>
          </cell>
          <cell r="R1221">
            <v>0</v>
          </cell>
          <cell r="S1221">
            <v>0</v>
          </cell>
          <cell r="T1221">
            <v>0</v>
          </cell>
          <cell r="U1221">
            <v>0</v>
          </cell>
          <cell r="V1221">
            <v>0</v>
          </cell>
          <cell r="W1221">
            <v>0</v>
          </cell>
          <cell r="X1221">
            <v>0</v>
          </cell>
          <cell r="Y1221">
            <v>0</v>
          </cell>
          <cell r="Z1221">
            <v>0</v>
          </cell>
          <cell r="AA1221">
            <v>0</v>
          </cell>
          <cell r="AB1221">
            <v>0</v>
          </cell>
          <cell r="AC1221">
            <v>0</v>
          </cell>
          <cell r="AD1221">
            <v>0</v>
          </cell>
        </row>
        <row r="1222">
          <cell r="A1222" t="str">
            <v>RLAH</v>
          </cell>
          <cell r="B1222" t="str">
            <v>RLAHPF</v>
          </cell>
          <cell r="C1222" t="str">
            <v>Law and Humanities</v>
          </cell>
          <cell r="D1222">
            <v>13</v>
          </cell>
          <cell r="E1222">
            <v>13</v>
          </cell>
          <cell r="F1222">
            <v>2</v>
          </cell>
          <cell r="G1222">
            <v>181</v>
          </cell>
          <cell r="H1222">
            <v>289</v>
          </cell>
          <cell r="I1222">
            <v>226</v>
          </cell>
          <cell r="J1222">
            <v>0</v>
          </cell>
          <cell r="K1222">
            <v>0</v>
          </cell>
          <cell r="L1222">
            <v>0</v>
          </cell>
          <cell r="M1222">
            <v>0</v>
          </cell>
          <cell r="N1222">
            <v>0</v>
          </cell>
          <cell r="O1222">
            <v>154</v>
          </cell>
          <cell r="P1222">
            <v>246</v>
          </cell>
          <cell r="Q1222">
            <v>192</v>
          </cell>
          <cell r="R1222">
            <v>0</v>
          </cell>
          <cell r="S1222">
            <v>0</v>
          </cell>
          <cell r="T1222">
            <v>0</v>
          </cell>
          <cell r="U1222">
            <v>0</v>
          </cell>
          <cell r="V1222">
            <v>0</v>
          </cell>
          <cell r="W1222">
            <v>0</v>
          </cell>
          <cell r="X1222">
            <v>0</v>
          </cell>
          <cell r="Y1222">
            <v>0</v>
          </cell>
          <cell r="Z1222">
            <v>0</v>
          </cell>
          <cell r="AA1222">
            <v>0</v>
          </cell>
          <cell r="AB1222">
            <v>0</v>
          </cell>
          <cell r="AC1222">
            <v>0</v>
          </cell>
          <cell r="AD1222">
            <v>0</v>
          </cell>
        </row>
        <row r="1223">
          <cell r="A1223" t="str">
            <v>RLAL</v>
          </cell>
          <cell r="B1223" t="str">
            <v>RLALPF</v>
          </cell>
          <cell r="C1223" t="str">
            <v>Law &amp; Literature</v>
          </cell>
          <cell r="D1223">
            <v>31</v>
          </cell>
          <cell r="E1223">
            <v>31</v>
          </cell>
          <cell r="F1223">
            <v>3</v>
          </cell>
          <cell r="G1223">
            <v>247</v>
          </cell>
          <cell r="H1223">
            <v>395</v>
          </cell>
          <cell r="I1223">
            <v>329</v>
          </cell>
          <cell r="J1223">
            <v>0</v>
          </cell>
          <cell r="K1223">
            <v>0</v>
          </cell>
          <cell r="L1223">
            <v>0</v>
          </cell>
          <cell r="M1223">
            <v>0</v>
          </cell>
          <cell r="N1223">
            <v>0</v>
          </cell>
          <cell r="O1223">
            <v>210</v>
          </cell>
          <cell r="P1223">
            <v>336</v>
          </cell>
          <cell r="Q1223">
            <v>280</v>
          </cell>
          <cell r="R1223">
            <v>0</v>
          </cell>
          <cell r="S1223">
            <v>0</v>
          </cell>
          <cell r="T1223">
            <v>0</v>
          </cell>
          <cell r="U1223">
            <v>0</v>
          </cell>
          <cell r="V1223">
            <v>0</v>
          </cell>
          <cell r="W1223">
            <v>0</v>
          </cell>
          <cell r="X1223">
            <v>0</v>
          </cell>
          <cell r="Y1223">
            <v>0</v>
          </cell>
          <cell r="Z1223">
            <v>0</v>
          </cell>
          <cell r="AA1223">
            <v>0</v>
          </cell>
          <cell r="AB1223">
            <v>0</v>
          </cell>
          <cell r="AC1223">
            <v>0</v>
          </cell>
          <cell r="AD1223">
            <v>0</v>
          </cell>
        </row>
        <row r="1224">
          <cell r="A1224" t="str">
            <v>RLAW</v>
          </cell>
          <cell r="B1224" t="str">
            <v>RLAWPF</v>
          </cell>
          <cell r="C1224" t="str">
            <v>Griffith Law Review</v>
          </cell>
          <cell r="D1224">
            <v>28</v>
          </cell>
          <cell r="E1224">
            <v>28</v>
          </cell>
          <cell r="F1224">
            <v>4</v>
          </cell>
          <cell r="G1224">
            <v>512</v>
          </cell>
          <cell r="H1224">
            <v>815</v>
          </cell>
          <cell r="I1224">
            <v>680</v>
          </cell>
          <cell r="J1224">
            <v>0</v>
          </cell>
          <cell r="K1224">
            <v>0</v>
          </cell>
          <cell r="L1224">
            <v>0</v>
          </cell>
          <cell r="M1224">
            <v>747</v>
          </cell>
          <cell r="N1224">
            <v>0</v>
          </cell>
          <cell r="O1224">
            <v>435</v>
          </cell>
          <cell r="P1224">
            <v>693</v>
          </cell>
          <cell r="Q1224">
            <v>578</v>
          </cell>
          <cell r="R1224">
            <v>0</v>
          </cell>
          <cell r="S1224">
            <v>0</v>
          </cell>
          <cell r="T1224">
            <v>0</v>
          </cell>
          <cell r="U1224">
            <v>635</v>
          </cell>
          <cell r="V1224">
            <v>0</v>
          </cell>
          <cell r="W1224">
            <v>0</v>
          </cell>
          <cell r="X1224">
            <v>0</v>
          </cell>
          <cell r="Y1224">
            <v>0</v>
          </cell>
          <cell r="Z1224">
            <v>0</v>
          </cell>
          <cell r="AA1224">
            <v>0</v>
          </cell>
          <cell r="AB1224">
            <v>0</v>
          </cell>
          <cell r="AC1224">
            <v>0</v>
          </cell>
          <cell r="AD1224">
            <v>0</v>
          </cell>
        </row>
        <row r="1225">
          <cell r="A1225" t="str">
            <v>RLCC</v>
          </cell>
          <cell r="B1225" t="str">
            <v>RLCCPF</v>
          </cell>
          <cell r="C1225" t="str">
            <v>Language, culture and Curriculum</v>
          </cell>
          <cell r="D1225">
            <v>32</v>
          </cell>
          <cell r="E1225">
            <v>32</v>
          </cell>
          <cell r="F1225">
            <v>3</v>
          </cell>
          <cell r="G1225">
            <v>461</v>
          </cell>
          <cell r="H1225">
            <v>918</v>
          </cell>
          <cell r="I1225">
            <v>688</v>
          </cell>
          <cell r="J1225">
            <v>0</v>
          </cell>
          <cell r="K1225">
            <v>0</v>
          </cell>
          <cell r="L1225">
            <v>0</v>
          </cell>
          <cell r="M1225">
            <v>0</v>
          </cell>
          <cell r="N1225">
            <v>0</v>
          </cell>
          <cell r="O1225">
            <v>392</v>
          </cell>
          <cell r="P1225">
            <v>780</v>
          </cell>
          <cell r="Q1225">
            <v>585</v>
          </cell>
          <cell r="R1225">
            <v>0</v>
          </cell>
          <cell r="S1225">
            <v>0</v>
          </cell>
          <cell r="T1225">
            <v>0</v>
          </cell>
          <cell r="U1225">
            <v>0</v>
          </cell>
          <cell r="V1225">
            <v>0</v>
          </cell>
          <cell r="W1225">
            <v>0</v>
          </cell>
          <cell r="X1225">
            <v>0</v>
          </cell>
          <cell r="Y1225">
            <v>0</v>
          </cell>
          <cell r="Z1225">
            <v>0</v>
          </cell>
          <cell r="AA1225">
            <v>0</v>
          </cell>
          <cell r="AB1225">
            <v>0</v>
          </cell>
          <cell r="AC1225">
            <v>0</v>
          </cell>
          <cell r="AD1225">
            <v>0</v>
          </cell>
        </row>
        <row r="1226">
          <cell r="A1226" t="str">
            <v>RLES</v>
          </cell>
          <cell r="B1226" t="str">
            <v>RLESPF</v>
          </cell>
          <cell r="C1226" t="str">
            <v>Loisir et Sociactac / Society and Leisure</v>
          </cell>
          <cell r="D1226">
            <v>42</v>
          </cell>
          <cell r="E1226">
            <v>42</v>
          </cell>
          <cell r="F1226">
            <v>3</v>
          </cell>
          <cell r="G1226">
            <v>340</v>
          </cell>
          <cell r="H1226">
            <v>545</v>
          </cell>
          <cell r="I1226">
            <v>454</v>
          </cell>
          <cell r="J1226">
            <v>0</v>
          </cell>
          <cell r="K1226">
            <v>0</v>
          </cell>
          <cell r="L1226">
            <v>0</v>
          </cell>
          <cell r="M1226">
            <v>0</v>
          </cell>
          <cell r="N1226">
            <v>0</v>
          </cell>
          <cell r="O1226">
            <v>289</v>
          </cell>
          <cell r="P1226">
            <v>463</v>
          </cell>
          <cell r="Q1226">
            <v>386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  <cell r="W1226">
            <v>0</v>
          </cell>
          <cell r="X1226">
            <v>0</v>
          </cell>
          <cell r="Y1226">
            <v>0</v>
          </cell>
          <cell r="Z1226">
            <v>0</v>
          </cell>
          <cell r="AA1226">
            <v>0</v>
          </cell>
          <cell r="AB1226">
            <v>0</v>
          </cell>
          <cell r="AC1226">
            <v>0</v>
          </cell>
          <cell r="AD1226">
            <v>0</v>
          </cell>
        </row>
        <row r="1227">
          <cell r="A1227" t="str">
            <v>RLET</v>
          </cell>
          <cell r="B1227" t="str">
            <v>RLETPF</v>
          </cell>
          <cell r="C1227" t="str">
            <v>Legal Ethics</v>
          </cell>
          <cell r="D1227">
            <v>22</v>
          </cell>
          <cell r="E1227">
            <v>22</v>
          </cell>
          <cell r="F1227">
            <v>2</v>
          </cell>
          <cell r="G1227">
            <v>181</v>
          </cell>
          <cell r="H1227">
            <v>289</v>
          </cell>
          <cell r="I1227">
            <v>226</v>
          </cell>
          <cell r="J1227">
            <v>0</v>
          </cell>
          <cell r="K1227">
            <v>0</v>
          </cell>
          <cell r="L1227">
            <v>0</v>
          </cell>
          <cell r="M1227">
            <v>361</v>
          </cell>
          <cell r="N1227">
            <v>0</v>
          </cell>
          <cell r="O1227">
            <v>154</v>
          </cell>
          <cell r="P1227">
            <v>246</v>
          </cell>
          <cell r="Q1227">
            <v>192</v>
          </cell>
          <cell r="R1227">
            <v>0</v>
          </cell>
          <cell r="S1227">
            <v>0</v>
          </cell>
          <cell r="T1227">
            <v>0</v>
          </cell>
          <cell r="U1227">
            <v>307</v>
          </cell>
          <cell r="V1227">
            <v>0</v>
          </cell>
          <cell r="W1227">
            <v>0</v>
          </cell>
          <cell r="X1227">
            <v>0</v>
          </cell>
          <cell r="Y1227">
            <v>0</v>
          </cell>
          <cell r="Z1227">
            <v>0</v>
          </cell>
          <cell r="AA1227">
            <v>0</v>
          </cell>
          <cell r="AB1227">
            <v>0</v>
          </cell>
          <cell r="AC1227">
            <v>0</v>
          </cell>
          <cell r="AD1227">
            <v>0</v>
          </cell>
        </row>
        <row r="1228">
          <cell r="A1228" t="str">
            <v>RLFM</v>
          </cell>
          <cell r="B1228" t="str">
            <v>RLFMPF</v>
          </cell>
          <cell r="C1228" t="str">
            <v>Law and Financial Markets Review</v>
          </cell>
          <cell r="D1228">
            <v>13</v>
          </cell>
          <cell r="E1228">
            <v>13</v>
          </cell>
          <cell r="F1228">
            <v>4</v>
          </cell>
          <cell r="G1228">
            <v>912</v>
          </cell>
          <cell r="H1228">
            <v>1459</v>
          </cell>
          <cell r="I1228">
            <v>1140</v>
          </cell>
          <cell r="J1228">
            <v>0</v>
          </cell>
          <cell r="K1228">
            <v>0</v>
          </cell>
          <cell r="L1228">
            <v>0</v>
          </cell>
          <cell r="M1228">
            <v>0</v>
          </cell>
          <cell r="N1228">
            <v>0</v>
          </cell>
          <cell r="O1228">
            <v>775</v>
          </cell>
          <cell r="P1228">
            <v>1240</v>
          </cell>
          <cell r="Q1228">
            <v>969</v>
          </cell>
          <cell r="R1228">
            <v>0</v>
          </cell>
          <cell r="S1228">
            <v>0</v>
          </cell>
          <cell r="T1228">
            <v>0</v>
          </cell>
          <cell r="U1228">
            <v>0</v>
          </cell>
          <cell r="V1228">
            <v>0</v>
          </cell>
          <cell r="W1228">
            <v>0</v>
          </cell>
          <cell r="X1228">
            <v>0</v>
          </cell>
          <cell r="Y1228">
            <v>0</v>
          </cell>
          <cell r="Z1228">
            <v>0</v>
          </cell>
          <cell r="AA1228">
            <v>0</v>
          </cell>
          <cell r="AB1228">
            <v>0</v>
          </cell>
          <cell r="AC1228">
            <v>0</v>
          </cell>
          <cell r="AD1228">
            <v>0</v>
          </cell>
        </row>
        <row r="1229">
          <cell r="A1229" t="str">
            <v>RLIT</v>
          </cell>
          <cell r="B1229" t="str">
            <v>RLITPF</v>
          </cell>
          <cell r="C1229" t="str">
            <v>Law, Innovation and Technology</v>
          </cell>
          <cell r="D1229">
            <v>11</v>
          </cell>
          <cell r="E1229">
            <v>11</v>
          </cell>
          <cell r="F1229">
            <v>2</v>
          </cell>
          <cell r="G1229">
            <v>271</v>
          </cell>
          <cell r="H1229">
            <v>433</v>
          </cell>
          <cell r="I1229">
            <v>339</v>
          </cell>
          <cell r="J1229">
            <v>0</v>
          </cell>
          <cell r="K1229">
            <v>0</v>
          </cell>
          <cell r="L1229">
            <v>0</v>
          </cell>
          <cell r="M1229">
            <v>0</v>
          </cell>
          <cell r="N1229">
            <v>0</v>
          </cell>
          <cell r="O1229">
            <v>230</v>
          </cell>
          <cell r="P1229">
            <v>368</v>
          </cell>
          <cell r="Q1229">
            <v>288</v>
          </cell>
          <cell r="R1229">
            <v>0</v>
          </cell>
          <cell r="S1229">
            <v>0</v>
          </cell>
          <cell r="T1229">
            <v>0</v>
          </cell>
          <cell r="U1229">
            <v>0</v>
          </cell>
          <cell r="V1229">
            <v>0</v>
          </cell>
          <cell r="W1229">
            <v>0</v>
          </cell>
          <cell r="X1229">
            <v>0</v>
          </cell>
          <cell r="Y1229">
            <v>0</v>
          </cell>
          <cell r="Z1229">
            <v>0</v>
          </cell>
          <cell r="AA1229">
            <v>0</v>
          </cell>
          <cell r="AB1229">
            <v>0</v>
          </cell>
          <cell r="AC1229">
            <v>0</v>
          </cell>
          <cell r="AD1229">
            <v>0</v>
          </cell>
        </row>
        <row r="1230">
          <cell r="A1230" t="str">
            <v>RLLJ</v>
          </cell>
          <cell r="B1230" t="str">
            <v>RLLJPF</v>
          </cell>
          <cell r="C1230" t="str">
            <v>Language Learning Journal</v>
          </cell>
          <cell r="D1230">
            <v>47</v>
          </cell>
          <cell r="E1230">
            <v>47</v>
          </cell>
          <cell r="F1230">
            <v>5</v>
          </cell>
          <cell r="G1230">
            <v>500</v>
          </cell>
          <cell r="H1230">
            <v>976</v>
          </cell>
          <cell r="I1230">
            <v>780</v>
          </cell>
          <cell r="J1230">
            <v>0</v>
          </cell>
          <cell r="K1230">
            <v>0</v>
          </cell>
          <cell r="L1230">
            <v>0</v>
          </cell>
          <cell r="M1230">
            <v>0</v>
          </cell>
          <cell r="N1230">
            <v>0</v>
          </cell>
          <cell r="O1230">
            <v>425</v>
          </cell>
          <cell r="P1230">
            <v>830</v>
          </cell>
          <cell r="Q1230">
            <v>663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  <cell r="W1230">
            <v>0</v>
          </cell>
          <cell r="X1230">
            <v>0</v>
          </cell>
          <cell r="Y1230">
            <v>0</v>
          </cell>
          <cell r="Z1230">
            <v>0</v>
          </cell>
          <cell r="AA1230">
            <v>0</v>
          </cell>
          <cell r="AB1230">
            <v>0</v>
          </cell>
          <cell r="AC1230">
            <v>0</v>
          </cell>
          <cell r="AD1230">
            <v>0</v>
          </cell>
        </row>
        <row r="1231">
          <cell r="A1231" t="str">
            <v>RLMS</v>
          </cell>
          <cell r="B1231" t="str">
            <v>RLMSPF</v>
          </cell>
          <cell r="C1231" t="str">
            <v>Language Matters</v>
          </cell>
          <cell r="D1231">
            <v>50</v>
          </cell>
          <cell r="E1231">
            <v>50</v>
          </cell>
          <cell r="F1231">
            <v>3</v>
          </cell>
          <cell r="G1231">
            <v>213</v>
          </cell>
          <cell r="H1231">
            <v>420</v>
          </cell>
          <cell r="I1231">
            <v>335</v>
          </cell>
          <cell r="J1231">
            <v>0</v>
          </cell>
          <cell r="K1231">
            <v>0</v>
          </cell>
          <cell r="L1231">
            <v>0</v>
          </cell>
          <cell r="M1231">
            <v>0</v>
          </cell>
          <cell r="N1231">
            <v>0</v>
          </cell>
          <cell r="O1231">
            <v>181</v>
          </cell>
          <cell r="P1231">
            <v>357</v>
          </cell>
          <cell r="Q1231">
            <v>285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  <cell r="W1231">
            <v>0</v>
          </cell>
          <cell r="X1231">
            <v>0</v>
          </cell>
          <cell r="Y1231">
            <v>0</v>
          </cell>
          <cell r="Z1231">
            <v>0</v>
          </cell>
          <cell r="AA1231">
            <v>0</v>
          </cell>
          <cell r="AB1231">
            <v>0</v>
          </cell>
          <cell r="AC1231">
            <v>0</v>
          </cell>
          <cell r="AD1231">
            <v>0</v>
          </cell>
        </row>
        <row r="1232">
          <cell r="A1232" t="str">
            <v>RLOI</v>
          </cell>
          <cell r="B1232" t="str">
            <v>RLOIPF</v>
          </cell>
          <cell r="C1232" t="str">
            <v>Leisure/Loisir</v>
          </cell>
          <cell r="D1232">
            <v>43</v>
          </cell>
          <cell r="E1232">
            <v>43</v>
          </cell>
          <cell r="F1232">
            <v>4</v>
          </cell>
          <cell r="G1232">
            <v>374</v>
          </cell>
          <cell r="H1232">
            <v>619</v>
          </cell>
          <cell r="I1232">
            <v>496</v>
          </cell>
          <cell r="J1232">
            <v>0</v>
          </cell>
          <cell r="K1232">
            <v>0</v>
          </cell>
          <cell r="L1232">
            <v>0</v>
          </cell>
          <cell r="M1232">
            <v>0</v>
          </cell>
          <cell r="N1232">
            <v>0</v>
          </cell>
          <cell r="O1232">
            <v>318</v>
          </cell>
          <cell r="P1232">
            <v>526</v>
          </cell>
          <cell r="Q1232">
            <v>422</v>
          </cell>
          <cell r="R1232">
            <v>0</v>
          </cell>
          <cell r="S1232">
            <v>0</v>
          </cell>
          <cell r="T1232">
            <v>0</v>
          </cell>
          <cell r="U1232">
            <v>0</v>
          </cell>
          <cell r="V1232">
            <v>0</v>
          </cell>
          <cell r="W1232">
            <v>0</v>
          </cell>
          <cell r="X1232">
            <v>0</v>
          </cell>
          <cell r="Y1232">
            <v>0</v>
          </cell>
          <cell r="Z1232">
            <v>0</v>
          </cell>
          <cell r="AA1232">
            <v>0</v>
          </cell>
          <cell r="AB1232">
            <v>0</v>
          </cell>
          <cell r="AC1232">
            <v>0</v>
          </cell>
          <cell r="AD1232">
            <v>0</v>
          </cell>
        </row>
        <row r="1233">
          <cell r="A1233" t="str">
            <v>RLRP</v>
          </cell>
          <cell r="B1233" t="str">
            <v>RLRPPF</v>
          </cell>
          <cell r="C1233" t="str">
            <v>Learning: Research and Practice</v>
          </cell>
          <cell r="D1233">
            <v>5</v>
          </cell>
          <cell r="E1233">
            <v>5</v>
          </cell>
          <cell r="F1233">
            <v>2</v>
          </cell>
          <cell r="G1233">
            <v>236</v>
          </cell>
          <cell r="H1233">
            <v>380</v>
          </cell>
          <cell r="I1233">
            <v>316</v>
          </cell>
          <cell r="J1233">
            <v>0</v>
          </cell>
          <cell r="K1233">
            <v>0</v>
          </cell>
          <cell r="L1233">
            <v>0</v>
          </cell>
          <cell r="M1233">
            <v>0</v>
          </cell>
          <cell r="N1233">
            <v>0</v>
          </cell>
          <cell r="O1233">
            <v>201</v>
          </cell>
          <cell r="P1233">
            <v>323</v>
          </cell>
          <cell r="Q1233">
            <v>269</v>
          </cell>
          <cell r="R1233">
            <v>0</v>
          </cell>
          <cell r="S1233">
            <v>0</v>
          </cell>
          <cell r="T1233">
            <v>0</v>
          </cell>
          <cell r="U1233">
            <v>0</v>
          </cell>
          <cell r="V1233">
            <v>0</v>
          </cell>
          <cell r="W1233">
            <v>0</v>
          </cell>
          <cell r="X1233">
            <v>0</v>
          </cell>
          <cell r="Y1233">
            <v>0</v>
          </cell>
          <cell r="Z1233">
            <v>0</v>
          </cell>
          <cell r="AA1233">
            <v>0</v>
          </cell>
          <cell r="AB1233">
            <v>0</v>
          </cell>
          <cell r="AC1233">
            <v>0</v>
          </cell>
          <cell r="AD1233">
            <v>0</v>
          </cell>
        </row>
        <row r="1234">
          <cell r="A1234" t="str">
            <v>RLSC</v>
          </cell>
          <cell r="B1234" t="str">
            <v>RLSCPF</v>
          </cell>
          <cell r="C1234" t="str">
            <v>Journal of Life Sciences</v>
          </cell>
          <cell r="D1234">
            <v>11</v>
          </cell>
          <cell r="E1234">
            <v>11</v>
          </cell>
          <cell r="F1234">
            <v>2</v>
          </cell>
          <cell r="G1234">
            <v>307</v>
          </cell>
          <cell r="H1234">
            <v>492</v>
          </cell>
          <cell r="I1234">
            <v>411</v>
          </cell>
          <cell r="J1234">
            <v>0</v>
          </cell>
          <cell r="K1234">
            <v>0</v>
          </cell>
          <cell r="L1234">
            <v>0</v>
          </cell>
          <cell r="M1234">
            <v>0</v>
          </cell>
          <cell r="N1234">
            <v>0</v>
          </cell>
          <cell r="O1234">
            <v>261</v>
          </cell>
          <cell r="P1234">
            <v>418</v>
          </cell>
          <cell r="Q1234">
            <v>349</v>
          </cell>
          <cell r="R1234">
            <v>0</v>
          </cell>
          <cell r="S1234">
            <v>0</v>
          </cell>
          <cell r="T1234">
            <v>0</v>
          </cell>
          <cell r="U1234">
            <v>0</v>
          </cell>
          <cell r="V1234">
            <v>0</v>
          </cell>
          <cell r="W1234">
            <v>0</v>
          </cell>
          <cell r="X1234">
            <v>0</v>
          </cell>
          <cell r="Y1234">
            <v>0</v>
          </cell>
          <cell r="Z1234">
            <v>0</v>
          </cell>
          <cell r="AA1234">
            <v>0</v>
          </cell>
          <cell r="AB1234">
            <v>0</v>
          </cell>
          <cell r="AC1234">
            <v>0</v>
          </cell>
          <cell r="AD1234">
            <v>0</v>
          </cell>
        </row>
        <row r="1235">
          <cell r="A1235" t="str">
            <v>RLSH</v>
          </cell>
          <cell r="B1235" t="str">
            <v>RLSHPF</v>
          </cell>
          <cell r="C1235" t="str">
            <v>Landscape History</v>
          </cell>
          <cell r="D1235">
            <v>40</v>
          </cell>
          <cell r="E1235">
            <v>40</v>
          </cell>
          <cell r="F1235">
            <v>2</v>
          </cell>
          <cell r="G1235">
            <v>302</v>
          </cell>
          <cell r="H1235">
            <v>496</v>
          </cell>
          <cell r="I1235">
            <v>395</v>
          </cell>
          <cell r="J1235">
            <v>0</v>
          </cell>
          <cell r="K1235">
            <v>0</v>
          </cell>
          <cell r="L1235">
            <v>0</v>
          </cell>
          <cell r="M1235">
            <v>0</v>
          </cell>
          <cell r="N1235">
            <v>0</v>
          </cell>
          <cell r="O1235">
            <v>257</v>
          </cell>
          <cell r="P1235">
            <v>422</v>
          </cell>
          <cell r="Q1235">
            <v>336</v>
          </cell>
          <cell r="R1235">
            <v>0</v>
          </cell>
          <cell r="S1235">
            <v>0</v>
          </cell>
          <cell r="T1235">
            <v>0</v>
          </cell>
          <cell r="U1235">
            <v>0</v>
          </cell>
          <cell r="V1235">
            <v>0</v>
          </cell>
          <cell r="W1235">
            <v>0</v>
          </cell>
          <cell r="X1235">
            <v>0</v>
          </cell>
          <cell r="Y1235">
            <v>0</v>
          </cell>
          <cell r="Z1235">
            <v>0</v>
          </cell>
          <cell r="AA1235">
            <v>0</v>
          </cell>
          <cell r="AB1235">
            <v>0</v>
          </cell>
          <cell r="AC1235">
            <v>0</v>
          </cell>
          <cell r="AD1235">
            <v>0</v>
          </cell>
        </row>
        <row r="1236">
          <cell r="A1236" t="str">
            <v>RLST</v>
          </cell>
          <cell r="B1236" t="str">
            <v>RLSTPF</v>
          </cell>
          <cell r="C1236" t="str">
            <v>Leisure Studies</v>
          </cell>
          <cell r="D1236">
            <v>38</v>
          </cell>
          <cell r="E1236">
            <v>38</v>
          </cell>
          <cell r="F1236">
            <v>6</v>
          </cell>
          <cell r="G1236">
            <v>1222</v>
          </cell>
          <cell r="H1236">
            <v>2027</v>
          </cell>
          <cell r="I1236">
            <v>1619</v>
          </cell>
          <cell r="J1236">
            <v>0</v>
          </cell>
          <cell r="K1236">
            <v>0</v>
          </cell>
          <cell r="L1236">
            <v>0</v>
          </cell>
          <cell r="M1236">
            <v>0</v>
          </cell>
          <cell r="N1236">
            <v>0</v>
          </cell>
          <cell r="O1236">
            <v>1039</v>
          </cell>
          <cell r="P1236">
            <v>1723</v>
          </cell>
          <cell r="Q1236">
            <v>1376</v>
          </cell>
          <cell r="R1236">
            <v>0</v>
          </cell>
          <cell r="S1236">
            <v>0</v>
          </cell>
          <cell r="T1236">
            <v>0</v>
          </cell>
          <cell r="U1236">
            <v>0</v>
          </cell>
          <cell r="V1236">
            <v>0</v>
          </cell>
          <cell r="W1236">
            <v>0</v>
          </cell>
          <cell r="X1236">
            <v>0</v>
          </cell>
          <cell r="Y1236">
            <v>0</v>
          </cell>
          <cell r="Z1236">
            <v>0</v>
          </cell>
          <cell r="AA1236">
            <v>0</v>
          </cell>
          <cell r="AB1236">
            <v>0</v>
          </cell>
          <cell r="AC1236">
            <v>0</v>
          </cell>
          <cell r="AD1236">
            <v>0</v>
          </cell>
        </row>
        <row r="1237">
          <cell r="A1237" t="str">
            <v>RLWR</v>
          </cell>
          <cell r="B1237" t="str">
            <v>RLWRPF</v>
          </cell>
          <cell r="C1237" t="str">
            <v>Life Writing</v>
          </cell>
          <cell r="D1237">
            <v>16</v>
          </cell>
          <cell r="E1237">
            <v>16</v>
          </cell>
          <cell r="F1237">
            <v>4</v>
          </cell>
          <cell r="G1237">
            <v>446</v>
          </cell>
          <cell r="H1237">
            <v>735</v>
          </cell>
          <cell r="I1237">
            <v>584</v>
          </cell>
          <cell r="J1237">
            <v>0</v>
          </cell>
          <cell r="K1237">
            <v>0</v>
          </cell>
          <cell r="L1237">
            <v>0</v>
          </cell>
          <cell r="M1237">
            <v>0</v>
          </cell>
          <cell r="N1237">
            <v>0</v>
          </cell>
          <cell r="O1237">
            <v>379</v>
          </cell>
          <cell r="P1237">
            <v>625</v>
          </cell>
          <cell r="Q1237">
            <v>496</v>
          </cell>
          <cell r="R1237">
            <v>0</v>
          </cell>
          <cell r="S1237">
            <v>0</v>
          </cell>
          <cell r="T1237">
            <v>0</v>
          </cell>
          <cell r="U1237">
            <v>0</v>
          </cell>
          <cell r="V1237">
            <v>0</v>
          </cell>
          <cell r="W1237">
            <v>0</v>
          </cell>
          <cell r="X1237">
            <v>0</v>
          </cell>
          <cell r="Y1237">
            <v>0</v>
          </cell>
          <cell r="Z1237">
            <v>0</v>
          </cell>
          <cell r="AA1237">
            <v>0</v>
          </cell>
          <cell r="AB1237">
            <v>0</v>
          </cell>
          <cell r="AC1237">
            <v>0</v>
          </cell>
          <cell r="AD1237">
            <v>0</v>
          </cell>
        </row>
        <row r="1238">
          <cell r="A1238" t="str">
            <v>RMAA</v>
          </cell>
          <cell r="B1238" t="str">
            <v>RMAAPF</v>
          </cell>
          <cell r="C1238" t="str">
            <v>Journal of Musical Arts in Africa</v>
          </cell>
          <cell r="D1238">
            <v>16</v>
          </cell>
          <cell r="E1238">
            <v>16</v>
          </cell>
          <cell r="F1238">
            <v>2</v>
          </cell>
          <cell r="G1238">
            <v>126</v>
          </cell>
          <cell r="H1238">
            <v>225</v>
          </cell>
          <cell r="I1238">
            <v>175</v>
          </cell>
          <cell r="J1238">
            <v>0</v>
          </cell>
          <cell r="K1238">
            <v>0</v>
          </cell>
          <cell r="L1238">
            <v>0</v>
          </cell>
          <cell r="M1238">
            <v>0</v>
          </cell>
          <cell r="N1238">
            <v>0</v>
          </cell>
          <cell r="O1238">
            <v>107</v>
          </cell>
          <cell r="P1238">
            <v>191</v>
          </cell>
          <cell r="Q1238">
            <v>149</v>
          </cell>
          <cell r="R1238">
            <v>0</v>
          </cell>
          <cell r="S1238">
            <v>0</v>
          </cell>
          <cell r="T1238">
            <v>0</v>
          </cell>
          <cell r="U1238">
            <v>0</v>
          </cell>
          <cell r="V1238">
            <v>0</v>
          </cell>
          <cell r="W1238">
            <v>0</v>
          </cell>
          <cell r="X1238">
            <v>0</v>
          </cell>
          <cell r="Y1238">
            <v>0</v>
          </cell>
          <cell r="Z1238">
            <v>0</v>
          </cell>
          <cell r="AA1238">
            <v>0</v>
          </cell>
          <cell r="AB1238">
            <v>0</v>
          </cell>
          <cell r="AC1238">
            <v>0</v>
          </cell>
          <cell r="AD1238">
            <v>0</v>
          </cell>
        </row>
        <row r="1239">
          <cell r="A1239" t="str">
            <v>RMAD</v>
          </cell>
          <cell r="B1239" t="str">
            <v>RMADPF</v>
          </cell>
          <cell r="C1239" t="str">
            <v>Migration and Development</v>
          </cell>
          <cell r="D1239">
            <v>8</v>
          </cell>
          <cell r="E1239">
            <v>8</v>
          </cell>
          <cell r="F1239">
            <v>3</v>
          </cell>
          <cell r="G1239">
            <v>318</v>
          </cell>
          <cell r="H1239">
            <v>524</v>
          </cell>
          <cell r="I1239">
            <v>419</v>
          </cell>
          <cell r="J1239">
            <v>0</v>
          </cell>
          <cell r="K1239">
            <v>0</v>
          </cell>
          <cell r="L1239">
            <v>0</v>
          </cell>
          <cell r="M1239">
            <v>0</v>
          </cell>
          <cell r="N1239">
            <v>0</v>
          </cell>
          <cell r="O1239">
            <v>270</v>
          </cell>
          <cell r="P1239">
            <v>445</v>
          </cell>
          <cell r="Q1239">
            <v>356</v>
          </cell>
          <cell r="R1239">
            <v>0</v>
          </cell>
          <cell r="S1239">
            <v>0</v>
          </cell>
          <cell r="T1239">
            <v>0</v>
          </cell>
          <cell r="U1239">
            <v>0</v>
          </cell>
          <cell r="V1239">
            <v>0</v>
          </cell>
          <cell r="W1239">
            <v>0</v>
          </cell>
          <cell r="X1239">
            <v>0</v>
          </cell>
          <cell r="Y1239">
            <v>0</v>
          </cell>
          <cell r="Z1239">
            <v>0</v>
          </cell>
          <cell r="AA1239">
            <v>0</v>
          </cell>
          <cell r="AB1239">
            <v>0</v>
          </cell>
          <cell r="AC1239">
            <v>0</v>
          </cell>
          <cell r="AD1239">
            <v>0</v>
          </cell>
        </row>
        <row r="1240">
          <cell r="A1240" t="str">
            <v>RMAR</v>
          </cell>
          <cell r="B1240" t="str">
            <v>RMARPF</v>
          </cell>
          <cell r="C1240" t="str">
            <v>Journal for Maritime Research</v>
          </cell>
          <cell r="D1240">
            <v>21</v>
          </cell>
          <cell r="E1240">
            <v>21</v>
          </cell>
          <cell r="F1240">
            <v>2</v>
          </cell>
          <cell r="G1240">
            <v>234</v>
          </cell>
          <cell r="H1240">
            <v>387</v>
          </cell>
          <cell r="I1240">
            <v>309</v>
          </cell>
          <cell r="J1240">
            <v>0</v>
          </cell>
          <cell r="K1240">
            <v>0</v>
          </cell>
          <cell r="L1240">
            <v>0</v>
          </cell>
          <cell r="M1240">
            <v>0</v>
          </cell>
          <cell r="N1240">
            <v>0</v>
          </cell>
          <cell r="O1240">
            <v>199</v>
          </cell>
          <cell r="P1240">
            <v>329</v>
          </cell>
          <cell r="Q1240">
            <v>263</v>
          </cell>
          <cell r="R1240">
            <v>0</v>
          </cell>
          <cell r="S1240">
            <v>0</v>
          </cell>
          <cell r="T1240">
            <v>0</v>
          </cell>
          <cell r="U1240">
            <v>0</v>
          </cell>
          <cell r="V1240">
            <v>0</v>
          </cell>
          <cell r="W1240">
            <v>0</v>
          </cell>
          <cell r="X1240">
            <v>0</v>
          </cell>
          <cell r="Y1240">
            <v>0</v>
          </cell>
          <cell r="Z1240">
            <v>0</v>
          </cell>
          <cell r="AA1240">
            <v>0</v>
          </cell>
          <cell r="AB1240">
            <v>0</v>
          </cell>
          <cell r="AC1240">
            <v>0</v>
          </cell>
          <cell r="AD1240">
            <v>0</v>
          </cell>
        </row>
        <row r="1241">
          <cell r="A1241" t="str">
            <v>RMDJ</v>
          </cell>
          <cell r="B1241" t="str">
            <v>RMDJPF</v>
          </cell>
          <cell r="C1241" t="str">
            <v>Middle East Development Journal</v>
          </cell>
          <cell r="D1241">
            <v>11</v>
          </cell>
          <cell r="E1241">
            <v>11</v>
          </cell>
          <cell r="F1241">
            <v>2</v>
          </cell>
          <cell r="G1241">
            <v>232</v>
          </cell>
          <cell r="H1241">
            <v>372</v>
          </cell>
          <cell r="I1241">
            <v>309</v>
          </cell>
          <cell r="J1241">
            <v>0</v>
          </cell>
          <cell r="K1241">
            <v>0</v>
          </cell>
          <cell r="L1241">
            <v>0</v>
          </cell>
          <cell r="M1241">
            <v>0</v>
          </cell>
          <cell r="N1241">
            <v>0</v>
          </cell>
          <cell r="O1241">
            <v>197</v>
          </cell>
          <cell r="P1241">
            <v>316</v>
          </cell>
          <cell r="Q1241">
            <v>263</v>
          </cell>
          <cell r="R1241">
            <v>0</v>
          </cell>
          <cell r="S1241">
            <v>0</v>
          </cell>
          <cell r="T1241">
            <v>0</v>
          </cell>
          <cell r="U1241">
            <v>0</v>
          </cell>
          <cell r="V1241">
            <v>0</v>
          </cell>
          <cell r="W1241">
            <v>0</v>
          </cell>
          <cell r="X1241">
            <v>0</v>
          </cell>
          <cell r="Y1241">
            <v>0</v>
          </cell>
          <cell r="Z1241">
            <v>0</v>
          </cell>
          <cell r="AA1241">
            <v>0</v>
          </cell>
          <cell r="AB1241">
            <v>0</v>
          </cell>
          <cell r="AC1241">
            <v>0</v>
          </cell>
          <cell r="AD1241">
            <v>0</v>
          </cell>
        </row>
        <row r="1242">
          <cell r="A1242" t="str">
            <v>RMEA</v>
          </cell>
          <cell r="B1242" t="str">
            <v>RMEAPF</v>
          </cell>
          <cell r="C1242" t="str">
            <v>Media Asia</v>
          </cell>
          <cell r="D1242">
            <v>46</v>
          </cell>
          <cell r="E1242">
            <v>46</v>
          </cell>
          <cell r="F1242">
            <v>4</v>
          </cell>
          <cell r="G1242">
            <v>232</v>
          </cell>
          <cell r="H1242">
            <v>372</v>
          </cell>
          <cell r="I1242">
            <v>309</v>
          </cell>
          <cell r="J1242">
            <v>0</v>
          </cell>
          <cell r="K1242">
            <v>0</v>
          </cell>
          <cell r="L1242">
            <v>0</v>
          </cell>
          <cell r="M1242">
            <v>408</v>
          </cell>
          <cell r="N1242">
            <v>0</v>
          </cell>
          <cell r="O1242">
            <v>197</v>
          </cell>
          <cell r="P1242">
            <v>316</v>
          </cell>
          <cell r="Q1242">
            <v>263</v>
          </cell>
          <cell r="R1242">
            <v>0</v>
          </cell>
          <cell r="S1242">
            <v>0</v>
          </cell>
          <cell r="T1242">
            <v>0</v>
          </cell>
          <cell r="U1242">
            <v>347</v>
          </cell>
          <cell r="V1242">
            <v>0</v>
          </cell>
          <cell r="W1242">
            <v>0</v>
          </cell>
          <cell r="X1242">
            <v>0</v>
          </cell>
          <cell r="Y1242">
            <v>0</v>
          </cell>
          <cell r="Z1242">
            <v>0</v>
          </cell>
          <cell r="AA1242">
            <v>0</v>
          </cell>
          <cell r="AB1242">
            <v>0</v>
          </cell>
          <cell r="AC1242">
            <v>0</v>
          </cell>
          <cell r="AD1242">
            <v>0</v>
          </cell>
        </row>
        <row r="1243">
          <cell r="A1243" t="str">
            <v>RMED</v>
          </cell>
          <cell r="B1243" t="str">
            <v>RMEDPF</v>
          </cell>
          <cell r="C1243" t="str">
            <v>Journal of Medieval History</v>
          </cell>
          <cell r="D1243">
            <v>45</v>
          </cell>
          <cell r="E1243">
            <v>45</v>
          </cell>
          <cell r="F1243">
            <v>5</v>
          </cell>
          <cell r="G1243">
            <v>879</v>
          </cell>
          <cell r="H1243">
            <v>1449</v>
          </cell>
          <cell r="I1243">
            <v>1160</v>
          </cell>
          <cell r="J1243">
            <v>0</v>
          </cell>
          <cell r="K1243">
            <v>0</v>
          </cell>
          <cell r="L1243">
            <v>0</v>
          </cell>
          <cell r="M1243">
            <v>0</v>
          </cell>
          <cell r="N1243">
            <v>0</v>
          </cell>
          <cell r="O1243">
            <v>747</v>
          </cell>
          <cell r="P1243">
            <v>1232</v>
          </cell>
          <cell r="Q1243">
            <v>986</v>
          </cell>
          <cell r="R1243">
            <v>0</v>
          </cell>
          <cell r="S1243">
            <v>0</v>
          </cell>
          <cell r="T1243">
            <v>0</v>
          </cell>
          <cell r="U1243">
            <v>0</v>
          </cell>
          <cell r="V1243">
            <v>0</v>
          </cell>
          <cell r="W1243">
            <v>0</v>
          </cell>
          <cell r="X1243">
            <v>0</v>
          </cell>
          <cell r="Y1243">
            <v>0</v>
          </cell>
          <cell r="Z1243">
            <v>0</v>
          </cell>
          <cell r="AA1243">
            <v>0</v>
          </cell>
          <cell r="AB1243">
            <v>0</v>
          </cell>
          <cell r="AC1243">
            <v>0</v>
          </cell>
          <cell r="AD1243">
            <v>0</v>
          </cell>
        </row>
        <row r="1244">
          <cell r="A1244" t="str">
            <v>RMEI</v>
          </cell>
          <cell r="B1244" t="str">
            <v>RMEIPF</v>
          </cell>
          <cell r="C1244" t="str">
            <v>Asian Journal of Middle Eastern and Islamic Studies</v>
          </cell>
          <cell r="D1244">
            <v>13</v>
          </cell>
          <cell r="E1244">
            <v>13</v>
          </cell>
          <cell r="F1244">
            <v>4</v>
          </cell>
          <cell r="G1244">
            <v>506</v>
          </cell>
          <cell r="H1244">
            <v>708</v>
          </cell>
          <cell r="I1244">
            <v>616</v>
          </cell>
          <cell r="J1244">
            <v>0</v>
          </cell>
          <cell r="K1244">
            <v>0</v>
          </cell>
          <cell r="L1244">
            <v>0</v>
          </cell>
          <cell r="M1244">
            <v>0</v>
          </cell>
          <cell r="N1244">
            <v>0</v>
          </cell>
          <cell r="O1244">
            <v>430</v>
          </cell>
          <cell r="P1244">
            <v>602</v>
          </cell>
          <cell r="Q1244">
            <v>523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  <cell r="W1244">
            <v>0</v>
          </cell>
          <cell r="X1244">
            <v>0</v>
          </cell>
          <cell r="Y1244">
            <v>0</v>
          </cell>
          <cell r="Z1244">
            <v>0</v>
          </cell>
          <cell r="AA1244">
            <v>0</v>
          </cell>
          <cell r="AB1244">
            <v>0</v>
          </cell>
          <cell r="AC1244">
            <v>0</v>
          </cell>
          <cell r="AD1244">
            <v>0</v>
          </cell>
        </row>
        <row r="1245">
          <cell r="A1245" t="str">
            <v>RMER</v>
          </cell>
          <cell r="B1245" t="str">
            <v>RMERPF</v>
          </cell>
          <cell r="C1245" t="str">
            <v>Multicultural Education Review</v>
          </cell>
          <cell r="D1245">
            <v>11</v>
          </cell>
          <cell r="E1245">
            <v>11</v>
          </cell>
          <cell r="F1245">
            <v>4</v>
          </cell>
          <cell r="G1245">
            <v>438</v>
          </cell>
          <cell r="H1245">
            <v>700</v>
          </cell>
          <cell r="I1245">
            <v>582</v>
          </cell>
          <cell r="J1245">
            <v>0</v>
          </cell>
          <cell r="K1245">
            <v>0</v>
          </cell>
          <cell r="L1245">
            <v>0</v>
          </cell>
          <cell r="M1245">
            <v>0</v>
          </cell>
          <cell r="N1245">
            <v>0</v>
          </cell>
          <cell r="O1245">
            <v>372</v>
          </cell>
          <cell r="P1245">
            <v>595</v>
          </cell>
          <cell r="Q1245">
            <v>495</v>
          </cell>
          <cell r="R1245">
            <v>0</v>
          </cell>
          <cell r="S1245">
            <v>0</v>
          </cell>
          <cell r="T1245">
            <v>0</v>
          </cell>
          <cell r="U1245">
            <v>0</v>
          </cell>
          <cell r="V1245">
            <v>0</v>
          </cell>
          <cell r="W1245">
            <v>0</v>
          </cell>
          <cell r="X1245">
            <v>0</v>
          </cell>
          <cell r="Y1245">
            <v>0</v>
          </cell>
          <cell r="Z1245">
            <v>0</v>
          </cell>
          <cell r="AA1245">
            <v>0</v>
          </cell>
          <cell r="AB1245">
            <v>0</v>
          </cell>
          <cell r="AC1245">
            <v>0</v>
          </cell>
          <cell r="AD1245">
            <v>0</v>
          </cell>
        </row>
        <row r="1246">
          <cell r="A1246" t="str">
            <v>RMET</v>
          </cell>
          <cell r="B1246" t="str">
            <v>RMETPF</v>
          </cell>
          <cell r="C1246" t="str">
            <v>Method(e)s African Review of Social Sciences Methodology</v>
          </cell>
          <cell r="D1246">
            <v>5</v>
          </cell>
          <cell r="E1246">
            <v>5</v>
          </cell>
          <cell r="F1246">
            <v>2</v>
          </cell>
          <cell r="G1246">
            <v>259</v>
          </cell>
          <cell r="H1246">
            <v>415</v>
          </cell>
          <cell r="I1246">
            <v>346</v>
          </cell>
          <cell r="J1246">
            <v>0</v>
          </cell>
          <cell r="K1246">
            <v>0</v>
          </cell>
          <cell r="L1246">
            <v>0</v>
          </cell>
          <cell r="M1246">
            <v>0</v>
          </cell>
          <cell r="N1246">
            <v>0</v>
          </cell>
          <cell r="O1246">
            <v>220</v>
          </cell>
          <cell r="P1246">
            <v>353</v>
          </cell>
          <cell r="Q1246">
            <v>294</v>
          </cell>
          <cell r="R1246">
            <v>0</v>
          </cell>
          <cell r="S1246">
            <v>0</v>
          </cell>
          <cell r="T1246">
            <v>0</v>
          </cell>
          <cell r="U1246">
            <v>0</v>
          </cell>
          <cell r="V1246">
            <v>0</v>
          </cell>
          <cell r="W1246">
            <v>0</v>
          </cell>
          <cell r="X1246">
            <v>0</v>
          </cell>
          <cell r="Y1246">
            <v>0</v>
          </cell>
          <cell r="Z1246">
            <v>0</v>
          </cell>
          <cell r="AA1246">
            <v>0</v>
          </cell>
          <cell r="AB1246">
            <v>0</v>
          </cell>
          <cell r="AC1246">
            <v>0</v>
          </cell>
          <cell r="AD1246">
            <v>0</v>
          </cell>
        </row>
        <row r="1247">
          <cell r="A1247" t="str">
            <v>RMIR</v>
          </cell>
          <cell r="B1247" t="str">
            <v>RMIRPF</v>
          </cell>
          <cell r="C1247" t="str">
            <v>The Mariner's Mirror</v>
          </cell>
          <cell r="D1247">
            <v>105</v>
          </cell>
          <cell r="E1247">
            <v>105</v>
          </cell>
          <cell r="F1247">
            <v>4</v>
          </cell>
          <cell r="G1247">
            <v>431</v>
          </cell>
          <cell r="H1247">
            <v>687</v>
          </cell>
          <cell r="I1247">
            <v>574</v>
          </cell>
          <cell r="J1247">
            <v>0</v>
          </cell>
          <cell r="K1247">
            <v>0</v>
          </cell>
          <cell r="L1247">
            <v>0</v>
          </cell>
          <cell r="M1247">
            <v>0</v>
          </cell>
          <cell r="N1247">
            <v>0</v>
          </cell>
          <cell r="O1247">
            <v>366</v>
          </cell>
          <cell r="P1247">
            <v>584</v>
          </cell>
          <cell r="Q1247">
            <v>488</v>
          </cell>
          <cell r="R1247">
            <v>0</v>
          </cell>
          <cell r="S1247">
            <v>0</v>
          </cell>
          <cell r="T1247">
            <v>0</v>
          </cell>
          <cell r="U1247">
            <v>0</v>
          </cell>
          <cell r="V1247">
            <v>0</v>
          </cell>
          <cell r="W1247">
            <v>0</v>
          </cell>
          <cell r="X1247">
            <v>0</v>
          </cell>
          <cell r="Y1247">
            <v>0</v>
          </cell>
          <cell r="Z1247">
            <v>0</v>
          </cell>
          <cell r="AA1247">
            <v>0</v>
          </cell>
          <cell r="AB1247">
            <v>0</v>
          </cell>
          <cell r="AC1247">
            <v>0</v>
          </cell>
          <cell r="AD1247">
            <v>0</v>
          </cell>
        </row>
        <row r="1248">
          <cell r="A1248" t="str">
            <v>RMIS</v>
          </cell>
          <cell r="B1248" t="str">
            <v>RMISPF</v>
          </cell>
          <cell r="C1248" t="str">
            <v>Journal of Modern Italian Studies</v>
          </cell>
          <cell r="D1248">
            <v>24</v>
          </cell>
          <cell r="E1248">
            <v>24</v>
          </cell>
          <cell r="F1248">
            <v>5</v>
          </cell>
          <cell r="G1248">
            <v>632</v>
          </cell>
          <cell r="H1248">
            <v>1036</v>
          </cell>
          <cell r="I1248">
            <v>826</v>
          </cell>
          <cell r="J1248">
            <v>0</v>
          </cell>
          <cell r="K1248">
            <v>0</v>
          </cell>
          <cell r="L1248">
            <v>0</v>
          </cell>
          <cell r="M1248">
            <v>0</v>
          </cell>
          <cell r="N1248">
            <v>0</v>
          </cell>
          <cell r="O1248">
            <v>537</v>
          </cell>
          <cell r="P1248">
            <v>881</v>
          </cell>
          <cell r="Q1248">
            <v>702</v>
          </cell>
          <cell r="R1248">
            <v>0</v>
          </cell>
          <cell r="S1248">
            <v>0</v>
          </cell>
          <cell r="T1248">
            <v>0</v>
          </cell>
          <cell r="U1248">
            <v>0</v>
          </cell>
          <cell r="V1248">
            <v>0</v>
          </cell>
          <cell r="W1248">
            <v>0</v>
          </cell>
          <cell r="X1248">
            <v>0</v>
          </cell>
          <cell r="Y1248">
            <v>0</v>
          </cell>
          <cell r="Z1248">
            <v>0</v>
          </cell>
          <cell r="AA1248">
            <v>0</v>
          </cell>
          <cell r="AB1248">
            <v>0</v>
          </cell>
          <cell r="AC1248">
            <v>0</v>
          </cell>
          <cell r="AD1248">
            <v>0</v>
          </cell>
        </row>
        <row r="1249">
          <cell r="A1249" t="str">
            <v>RMJM</v>
          </cell>
          <cell r="B1249" t="str">
            <v>RMJMPF</v>
          </cell>
          <cell r="C1249" t="str">
            <v>International Journal of Multilingualism</v>
          </cell>
          <cell r="D1249">
            <v>16</v>
          </cell>
          <cell r="E1249">
            <v>16</v>
          </cell>
          <cell r="F1249">
            <v>4</v>
          </cell>
          <cell r="G1249">
            <v>384</v>
          </cell>
          <cell r="H1249">
            <v>769</v>
          </cell>
          <cell r="I1249">
            <v>579</v>
          </cell>
          <cell r="J1249">
            <v>0</v>
          </cell>
          <cell r="K1249">
            <v>0</v>
          </cell>
          <cell r="L1249">
            <v>0</v>
          </cell>
          <cell r="M1249">
            <v>0</v>
          </cell>
          <cell r="N1249">
            <v>0</v>
          </cell>
          <cell r="O1249">
            <v>326</v>
          </cell>
          <cell r="P1249">
            <v>654</v>
          </cell>
          <cell r="Q1249">
            <v>492</v>
          </cell>
          <cell r="R1249">
            <v>0</v>
          </cell>
          <cell r="S1249">
            <v>0</v>
          </cell>
          <cell r="T1249">
            <v>0</v>
          </cell>
          <cell r="U1249">
            <v>0</v>
          </cell>
          <cell r="V1249">
            <v>0</v>
          </cell>
          <cell r="W1249">
            <v>0</v>
          </cell>
          <cell r="X1249">
            <v>0</v>
          </cell>
          <cell r="Y1249">
            <v>0</v>
          </cell>
          <cell r="Z1249">
            <v>0</v>
          </cell>
          <cell r="AA1249">
            <v>0</v>
          </cell>
          <cell r="AB1249">
            <v>0</v>
          </cell>
          <cell r="AC1249">
            <v>0</v>
          </cell>
          <cell r="AD1249">
            <v>0</v>
          </cell>
        </row>
        <row r="1250">
          <cell r="A1250" t="str">
            <v>RMLA</v>
          </cell>
          <cell r="B1250" t="str">
            <v>RMLAPF</v>
          </cell>
          <cell r="C1250" t="str">
            <v>Language Awareness</v>
          </cell>
          <cell r="D1250">
            <v>28</v>
          </cell>
          <cell r="E1250">
            <v>28</v>
          </cell>
          <cell r="F1250">
            <v>4</v>
          </cell>
          <cell r="G1250">
            <v>579</v>
          </cell>
          <cell r="H1250">
            <v>1208</v>
          </cell>
          <cell r="I1250">
            <v>916</v>
          </cell>
          <cell r="J1250">
            <v>0</v>
          </cell>
          <cell r="K1250">
            <v>0</v>
          </cell>
          <cell r="L1250">
            <v>0</v>
          </cell>
          <cell r="M1250">
            <v>0</v>
          </cell>
          <cell r="N1250">
            <v>0</v>
          </cell>
          <cell r="O1250">
            <v>492</v>
          </cell>
          <cell r="P1250">
            <v>1027</v>
          </cell>
          <cell r="Q1250">
            <v>779</v>
          </cell>
          <cell r="R1250">
            <v>0</v>
          </cell>
          <cell r="S1250">
            <v>0</v>
          </cell>
          <cell r="T1250">
            <v>0</v>
          </cell>
          <cell r="U1250">
            <v>0</v>
          </cell>
          <cell r="V1250">
            <v>0</v>
          </cell>
          <cell r="W1250">
            <v>0</v>
          </cell>
          <cell r="X1250">
            <v>0</v>
          </cell>
          <cell r="Y1250">
            <v>0</v>
          </cell>
          <cell r="Z1250">
            <v>0</v>
          </cell>
          <cell r="AA1250">
            <v>0</v>
          </cell>
          <cell r="AB1250">
            <v>0</v>
          </cell>
          <cell r="AC1250">
            <v>0</v>
          </cell>
          <cell r="AD1250">
            <v>0</v>
          </cell>
        </row>
        <row r="1251">
          <cell r="A1251" t="str">
            <v>RMLE</v>
          </cell>
          <cell r="B1251" t="str">
            <v>RMLEPF</v>
          </cell>
          <cell r="C1251" t="str">
            <v>Managing Sport and Leisure</v>
          </cell>
          <cell r="D1251">
            <v>24</v>
          </cell>
          <cell r="E1251">
            <v>24</v>
          </cell>
          <cell r="F1251">
            <v>6</v>
          </cell>
          <cell r="G1251">
            <v>1125</v>
          </cell>
          <cell r="H1251">
            <v>1880</v>
          </cell>
          <cell r="I1251">
            <v>1494</v>
          </cell>
          <cell r="J1251">
            <v>0</v>
          </cell>
          <cell r="K1251">
            <v>0</v>
          </cell>
          <cell r="L1251">
            <v>0</v>
          </cell>
          <cell r="M1251">
            <v>0</v>
          </cell>
          <cell r="N1251">
            <v>0</v>
          </cell>
          <cell r="O1251">
            <v>956</v>
          </cell>
          <cell r="P1251">
            <v>1598</v>
          </cell>
          <cell r="Q1251">
            <v>1270</v>
          </cell>
          <cell r="R1251">
            <v>0</v>
          </cell>
          <cell r="S1251">
            <v>0</v>
          </cell>
          <cell r="T1251">
            <v>0</v>
          </cell>
          <cell r="U1251">
            <v>0</v>
          </cell>
          <cell r="V1251">
            <v>0</v>
          </cell>
          <cell r="W1251">
            <v>0</v>
          </cell>
          <cell r="X1251">
            <v>0</v>
          </cell>
          <cell r="Y1251">
            <v>0</v>
          </cell>
          <cell r="Z1251">
            <v>0</v>
          </cell>
          <cell r="AA1251">
            <v>0</v>
          </cell>
          <cell r="AB1251">
            <v>0</v>
          </cell>
          <cell r="AC1251">
            <v>0</v>
          </cell>
          <cell r="AD1251">
            <v>0</v>
          </cell>
        </row>
        <row r="1252">
          <cell r="A1252" t="str">
            <v>RMLI</v>
          </cell>
          <cell r="B1252" t="str">
            <v>RMLIPF</v>
          </cell>
          <cell r="C1252" t="str">
            <v>Language &amp; Intercultural Communication</v>
          </cell>
          <cell r="D1252">
            <v>19</v>
          </cell>
          <cell r="E1252">
            <v>19</v>
          </cell>
          <cell r="F1252">
            <v>6</v>
          </cell>
          <cell r="G1252">
            <v>456</v>
          </cell>
          <cell r="H1252">
            <v>916</v>
          </cell>
          <cell r="I1252">
            <v>688</v>
          </cell>
          <cell r="J1252">
            <v>0</v>
          </cell>
          <cell r="K1252">
            <v>0</v>
          </cell>
          <cell r="L1252">
            <v>0</v>
          </cell>
          <cell r="M1252">
            <v>0</v>
          </cell>
          <cell r="N1252">
            <v>0</v>
          </cell>
          <cell r="O1252">
            <v>388</v>
          </cell>
          <cell r="P1252">
            <v>779</v>
          </cell>
          <cell r="Q1252">
            <v>585</v>
          </cell>
          <cell r="R1252">
            <v>0</v>
          </cell>
          <cell r="S1252">
            <v>0</v>
          </cell>
          <cell r="T1252">
            <v>0</v>
          </cell>
          <cell r="U1252">
            <v>0</v>
          </cell>
          <cell r="V1252">
            <v>0</v>
          </cell>
          <cell r="W1252">
            <v>0</v>
          </cell>
          <cell r="X1252">
            <v>0</v>
          </cell>
          <cell r="Y1252">
            <v>0</v>
          </cell>
          <cell r="Z1252">
            <v>0</v>
          </cell>
          <cell r="AA1252">
            <v>0</v>
          </cell>
          <cell r="AB1252">
            <v>0</v>
          </cell>
          <cell r="AC1252">
            <v>0</v>
          </cell>
          <cell r="AD1252">
            <v>0</v>
          </cell>
        </row>
        <row r="1253">
          <cell r="A1253" t="str">
            <v>RMMC</v>
          </cell>
          <cell r="B1253" t="str">
            <v>RMMCPF</v>
          </cell>
          <cell r="C1253" t="str">
            <v>Museum Management and Curatorship</v>
          </cell>
          <cell r="D1253">
            <v>34</v>
          </cell>
          <cell r="E1253">
            <v>34</v>
          </cell>
          <cell r="F1253">
            <v>6</v>
          </cell>
          <cell r="G1253">
            <v>809</v>
          </cell>
          <cell r="H1253">
            <v>1582</v>
          </cell>
          <cell r="I1253">
            <v>1260</v>
          </cell>
          <cell r="J1253">
            <v>0</v>
          </cell>
          <cell r="K1253">
            <v>0</v>
          </cell>
          <cell r="L1253">
            <v>0</v>
          </cell>
          <cell r="M1253">
            <v>0</v>
          </cell>
          <cell r="N1253">
            <v>0</v>
          </cell>
          <cell r="O1253">
            <v>688</v>
          </cell>
          <cell r="P1253">
            <v>1345</v>
          </cell>
          <cell r="Q1253">
            <v>1071</v>
          </cell>
          <cell r="R1253">
            <v>0</v>
          </cell>
          <cell r="S1253">
            <v>0</v>
          </cell>
          <cell r="T1253">
            <v>0</v>
          </cell>
          <cell r="U1253">
            <v>0</v>
          </cell>
          <cell r="V1253">
            <v>0</v>
          </cell>
          <cell r="W1253">
            <v>0</v>
          </cell>
          <cell r="X1253">
            <v>0</v>
          </cell>
          <cell r="Y1253">
            <v>0</v>
          </cell>
          <cell r="Z1253">
            <v>0</v>
          </cell>
          <cell r="AA1253">
            <v>0</v>
          </cell>
          <cell r="AB1253">
            <v>0</v>
          </cell>
          <cell r="AC1253">
            <v>0</v>
          </cell>
          <cell r="AD1253">
            <v>0</v>
          </cell>
        </row>
        <row r="1254">
          <cell r="A1254" t="str">
            <v>RMMD</v>
          </cell>
          <cell r="B1254" t="str">
            <v>RMMDPF</v>
          </cell>
          <cell r="C1254" t="str">
            <v>Journal of Multicultural Discourses</v>
          </cell>
          <cell r="D1254">
            <v>14</v>
          </cell>
          <cell r="E1254">
            <v>14</v>
          </cell>
          <cell r="F1254">
            <v>4</v>
          </cell>
          <cell r="G1254">
            <v>271</v>
          </cell>
          <cell r="H1254">
            <v>548</v>
          </cell>
          <cell r="I1254">
            <v>400</v>
          </cell>
          <cell r="J1254">
            <v>0</v>
          </cell>
          <cell r="K1254">
            <v>0</v>
          </cell>
          <cell r="L1254">
            <v>0</v>
          </cell>
          <cell r="M1254">
            <v>0</v>
          </cell>
          <cell r="N1254">
            <v>0</v>
          </cell>
          <cell r="O1254">
            <v>230</v>
          </cell>
          <cell r="P1254">
            <v>466</v>
          </cell>
          <cell r="Q1254">
            <v>340</v>
          </cell>
          <cell r="R1254">
            <v>0</v>
          </cell>
          <cell r="S1254">
            <v>0</v>
          </cell>
          <cell r="T1254">
            <v>0</v>
          </cell>
          <cell r="U1254">
            <v>0</v>
          </cell>
          <cell r="V1254">
            <v>0</v>
          </cell>
          <cell r="W1254">
            <v>0</v>
          </cell>
          <cell r="X1254">
            <v>0</v>
          </cell>
          <cell r="Y1254">
            <v>0</v>
          </cell>
          <cell r="Z1254">
            <v>0</v>
          </cell>
          <cell r="AA1254">
            <v>0</v>
          </cell>
          <cell r="AB1254">
            <v>0</v>
          </cell>
          <cell r="AC1254">
            <v>0</v>
          </cell>
          <cell r="AD1254">
            <v>0</v>
          </cell>
        </row>
        <row r="1255">
          <cell r="A1255" t="str">
            <v>RMMM</v>
          </cell>
          <cell r="B1255" t="str">
            <v>RMMMPF</v>
          </cell>
          <cell r="C1255" t="str">
            <v>Journal of Multilingual &amp; Multicultural Development</v>
          </cell>
          <cell r="D1255">
            <v>40</v>
          </cell>
          <cell r="E1255">
            <v>40</v>
          </cell>
          <cell r="F1255">
            <v>10</v>
          </cell>
          <cell r="G1255">
            <v>789</v>
          </cell>
          <cell r="H1255">
            <v>1578</v>
          </cell>
          <cell r="I1255">
            <v>1202</v>
          </cell>
          <cell r="J1255">
            <v>0</v>
          </cell>
          <cell r="K1255">
            <v>0</v>
          </cell>
          <cell r="L1255">
            <v>0</v>
          </cell>
          <cell r="M1255">
            <v>0</v>
          </cell>
          <cell r="N1255">
            <v>0</v>
          </cell>
          <cell r="O1255">
            <v>671</v>
          </cell>
          <cell r="P1255">
            <v>1341</v>
          </cell>
          <cell r="Q1255">
            <v>1022</v>
          </cell>
          <cell r="R1255">
            <v>0</v>
          </cell>
          <cell r="S1255">
            <v>0</v>
          </cell>
          <cell r="T1255">
            <v>0</v>
          </cell>
          <cell r="U1255">
            <v>0</v>
          </cell>
          <cell r="V1255">
            <v>0</v>
          </cell>
          <cell r="W1255">
            <v>0</v>
          </cell>
          <cell r="X1255">
            <v>0</v>
          </cell>
          <cell r="Y1255">
            <v>0</v>
          </cell>
          <cell r="Z1255">
            <v>0</v>
          </cell>
          <cell r="AA1255">
            <v>0</v>
          </cell>
          <cell r="AB1255">
            <v>0</v>
          </cell>
          <cell r="AC1255">
            <v>0</v>
          </cell>
          <cell r="AD1255">
            <v>0</v>
          </cell>
        </row>
        <row r="1256">
          <cell r="A1256" t="str">
            <v>RMNW</v>
          </cell>
          <cell r="B1256" t="str">
            <v>RMNWPF</v>
          </cell>
          <cell r="C1256" t="str">
            <v>New Writing: The International Journal for the Practice and Theory of Creative W</v>
          </cell>
          <cell r="D1256">
            <v>16</v>
          </cell>
          <cell r="E1256">
            <v>16</v>
          </cell>
          <cell r="F1256">
            <v>4</v>
          </cell>
          <cell r="G1256">
            <v>221</v>
          </cell>
          <cell r="H1256">
            <v>449</v>
          </cell>
          <cell r="I1256">
            <v>333</v>
          </cell>
          <cell r="J1256">
            <v>0</v>
          </cell>
          <cell r="K1256">
            <v>0</v>
          </cell>
          <cell r="L1256">
            <v>0</v>
          </cell>
          <cell r="M1256">
            <v>0</v>
          </cell>
          <cell r="N1256">
            <v>0</v>
          </cell>
          <cell r="O1256">
            <v>188</v>
          </cell>
          <cell r="P1256">
            <v>382</v>
          </cell>
          <cell r="Q1256">
            <v>283</v>
          </cell>
          <cell r="R1256">
            <v>0</v>
          </cell>
          <cell r="S1256">
            <v>0</v>
          </cell>
          <cell r="T1256">
            <v>0</v>
          </cell>
          <cell r="U1256">
            <v>0</v>
          </cell>
          <cell r="V1256">
            <v>0</v>
          </cell>
          <cell r="W1256">
            <v>0</v>
          </cell>
          <cell r="X1256">
            <v>0</v>
          </cell>
          <cell r="Y1256">
            <v>0</v>
          </cell>
          <cell r="Z1256">
            <v>0</v>
          </cell>
          <cell r="AA1256">
            <v>0</v>
          </cell>
          <cell r="AB1256">
            <v>0</v>
          </cell>
          <cell r="AC1256">
            <v>0</v>
          </cell>
          <cell r="AD1256">
            <v>0</v>
          </cell>
        </row>
        <row r="1257">
          <cell r="A1257" t="str">
            <v>RMOBP</v>
          </cell>
          <cell r="B1257" t="str">
            <v>RMOBPPF</v>
          </cell>
          <cell r="C1257" t="str">
            <v>Mobilities Pack</v>
          </cell>
          <cell r="D1257" t="str">
            <v>PACK</v>
          </cell>
          <cell r="E1257" t="str">
            <v>PACK</v>
          </cell>
          <cell r="F1257" t="str">
            <v>PACK</v>
          </cell>
          <cell r="G1257">
            <v>833</v>
          </cell>
          <cell r="H1257">
            <v>1381</v>
          </cell>
          <cell r="I1257">
            <v>1100</v>
          </cell>
          <cell r="J1257">
            <v>0</v>
          </cell>
          <cell r="K1257">
            <v>0</v>
          </cell>
          <cell r="L1257">
            <v>0</v>
          </cell>
          <cell r="M1257">
            <v>0</v>
          </cell>
          <cell r="N1257">
            <v>0</v>
          </cell>
          <cell r="O1257">
            <v>708</v>
          </cell>
          <cell r="P1257">
            <v>1174</v>
          </cell>
          <cell r="Q1257">
            <v>935</v>
          </cell>
          <cell r="R1257">
            <v>0</v>
          </cell>
          <cell r="S1257">
            <v>0</v>
          </cell>
          <cell r="T1257">
            <v>0</v>
          </cell>
          <cell r="U1257">
            <v>0</v>
          </cell>
          <cell r="V1257">
            <v>0</v>
          </cell>
          <cell r="W1257">
            <v>0</v>
          </cell>
          <cell r="X1257">
            <v>0</v>
          </cell>
          <cell r="Y1257">
            <v>0</v>
          </cell>
          <cell r="Z1257">
            <v>0</v>
          </cell>
          <cell r="AA1257">
            <v>0</v>
          </cell>
          <cell r="AB1257">
            <v>0</v>
          </cell>
          <cell r="AC1257">
            <v>0</v>
          </cell>
          <cell r="AD1257">
            <v>0</v>
          </cell>
        </row>
        <row r="1258">
          <cell r="A1258" t="str">
            <v>RMOH</v>
          </cell>
          <cell r="B1258" t="str">
            <v>RMOHPF</v>
          </cell>
          <cell r="C1258" t="str">
            <v>Journal of Modern Chinese History</v>
          </cell>
          <cell r="D1258">
            <v>13</v>
          </cell>
          <cell r="E1258">
            <v>13</v>
          </cell>
          <cell r="F1258">
            <v>2</v>
          </cell>
          <cell r="G1258">
            <v>284</v>
          </cell>
          <cell r="H1258">
            <v>558</v>
          </cell>
          <cell r="I1258">
            <v>444</v>
          </cell>
          <cell r="J1258">
            <v>0</v>
          </cell>
          <cell r="K1258">
            <v>0</v>
          </cell>
          <cell r="L1258">
            <v>0</v>
          </cell>
          <cell r="M1258">
            <v>0</v>
          </cell>
          <cell r="N1258">
            <v>0</v>
          </cell>
          <cell r="O1258">
            <v>241</v>
          </cell>
          <cell r="P1258">
            <v>474</v>
          </cell>
          <cell r="Q1258">
            <v>377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  <cell r="W1258">
            <v>0</v>
          </cell>
          <cell r="X1258">
            <v>0</v>
          </cell>
          <cell r="Y1258">
            <v>0</v>
          </cell>
          <cell r="Z1258">
            <v>0</v>
          </cell>
          <cell r="AA1258">
            <v>0</v>
          </cell>
          <cell r="AB1258">
            <v>0</v>
          </cell>
          <cell r="AC1258">
            <v>0</v>
          </cell>
          <cell r="AD1258">
            <v>0</v>
          </cell>
        </row>
        <row r="1259">
          <cell r="A1259" t="str">
            <v>RMOR</v>
          </cell>
          <cell r="B1259" t="str">
            <v>RMORPF</v>
          </cell>
          <cell r="C1259" t="str">
            <v>Management &amp; Organizational History</v>
          </cell>
          <cell r="D1259">
            <v>14</v>
          </cell>
          <cell r="E1259">
            <v>14</v>
          </cell>
          <cell r="F1259">
            <v>4</v>
          </cell>
          <cell r="G1259">
            <v>527</v>
          </cell>
          <cell r="H1259">
            <v>584</v>
          </cell>
          <cell r="I1259">
            <v>633</v>
          </cell>
          <cell r="J1259">
            <v>0</v>
          </cell>
          <cell r="K1259">
            <v>0</v>
          </cell>
          <cell r="L1259">
            <v>0</v>
          </cell>
          <cell r="M1259">
            <v>0</v>
          </cell>
          <cell r="N1259">
            <v>0</v>
          </cell>
          <cell r="O1259">
            <v>448</v>
          </cell>
          <cell r="P1259">
            <v>496</v>
          </cell>
          <cell r="Q1259">
            <v>538</v>
          </cell>
          <cell r="R1259">
            <v>0</v>
          </cell>
          <cell r="S1259">
            <v>0</v>
          </cell>
          <cell r="T1259">
            <v>0</v>
          </cell>
          <cell r="U1259">
            <v>0</v>
          </cell>
          <cell r="V1259">
            <v>0</v>
          </cell>
          <cell r="W1259">
            <v>0</v>
          </cell>
          <cell r="X1259">
            <v>0</v>
          </cell>
          <cell r="Y1259">
            <v>0</v>
          </cell>
          <cell r="Z1259">
            <v>0</v>
          </cell>
          <cell r="AA1259">
            <v>0</v>
          </cell>
          <cell r="AB1259">
            <v>0</v>
          </cell>
          <cell r="AC1259">
            <v>0</v>
          </cell>
          <cell r="AD1259">
            <v>0</v>
          </cell>
        </row>
        <row r="1260">
          <cell r="A1260" t="str">
            <v>RMPS</v>
          </cell>
          <cell r="B1260" t="str">
            <v>RMPSPF</v>
          </cell>
          <cell r="C1260" t="str">
            <v>Perspectives: Studies in Translation Theory and Practice</v>
          </cell>
          <cell r="D1260">
            <v>27</v>
          </cell>
          <cell r="E1260">
            <v>27</v>
          </cell>
          <cell r="F1260">
            <v>6</v>
          </cell>
          <cell r="G1260">
            <v>319</v>
          </cell>
          <cell r="H1260">
            <v>652</v>
          </cell>
          <cell r="I1260">
            <v>476</v>
          </cell>
          <cell r="J1260">
            <v>0</v>
          </cell>
          <cell r="K1260">
            <v>0</v>
          </cell>
          <cell r="L1260">
            <v>0</v>
          </cell>
          <cell r="M1260">
            <v>0</v>
          </cell>
          <cell r="N1260">
            <v>0</v>
          </cell>
          <cell r="O1260">
            <v>271</v>
          </cell>
          <cell r="P1260">
            <v>554</v>
          </cell>
          <cell r="Q1260">
            <v>405</v>
          </cell>
          <cell r="R1260">
            <v>0</v>
          </cell>
          <cell r="S1260">
            <v>0</v>
          </cell>
          <cell r="T1260">
            <v>0</v>
          </cell>
          <cell r="U1260">
            <v>0</v>
          </cell>
          <cell r="V1260">
            <v>0</v>
          </cell>
          <cell r="W1260">
            <v>0</v>
          </cell>
          <cell r="X1260">
            <v>0</v>
          </cell>
          <cell r="Y1260">
            <v>0</v>
          </cell>
          <cell r="Z1260">
            <v>0</v>
          </cell>
          <cell r="AA1260">
            <v>0</v>
          </cell>
          <cell r="AB1260">
            <v>0</v>
          </cell>
          <cell r="AC1260">
            <v>0</v>
          </cell>
          <cell r="AD1260">
            <v>0</v>
          </cell>
        </row>
        <row r="1261">
          <cell r="A1261" t="str">
            <v>RMSE</v>
          </cell>
          <cell r="B1261" t="str">
            <v>RMSEPF</v>
          </cell>
          <cell r="C1261" t="str">
            <v>African Journal of Research in Mathematics, Science and Technology Education</v>
          </cell>
          <cell r="D1261">
            <v>23</v>
          </cell>
          <cell r="E1261">
            <v>23</v>
          </cell>
          <cell r="F1261">
            <v>3</v>
          </cell>
          <cell r="G1261">
            <v>442</v>
          </cell>
          <cell r="H1261">
            <v>709</v>
          </cell>
          <cell r="I1261">
            <v>591</v>
          </cell>
          <cell r="J1261">
            <v>0</v>
          </cell>
          <cell r="K1261">
            <v>0</v>
          </cell>
          <cell r="L1261">
            <v>0</v>
          </cell>
          <cell r="M1261">
            <v>0</v>
          </cell>
          <cell r="N1261">
            <v>0</v>
          </cell>
          <cell r="O1261">
            <v>376</v>
          </cell>
          <cell r="P1261">
            <v>603</v>
          </cell>
          <cell r="Q1261">
            <v>502</v>
          </cell>
          <cell r="R1261">
            <v>0</v>
          </cell>
          <cell r="S1261">
            <v>0</v>
          </cell>
          <cell r="T1261">
            <v>0</v>
          </cell>
          <cell r="U1261">
            <v>0</v>
          </cell>
          <cell r="V1261">
            <v>0</v>
          </cell>
          <cell r="W1261">
            <v>0</v>
          </cell>
          <cell r="X1261">
            <v>0</v>
          </cell>
          <cell r="Y1261">
            <v>0</v>
          </cell>
          <cell r="Z1261">
            <v>0</v>
          </cell>
          <cell r="AA1261">
            <v>0</v>
          </cell>
          <cell r="AB1261">
            <v>0</v>
          </cell>
          <cell r="AC1261">
            <v>0</v>
          </cell>
          <cell r="AD1261">
            <v>0</v>
          </cell>
        </row>
        <row r="1262">
          <cell r="A1262" t="str">
            <v>RMSR</v>
          </cell>
          <cell r="B1262" t="str">
            <v>RMSRPF</v>
          </cell>
          <cell r="C1262" t="str">
            <v>Journal of Management, Spirituality &amp; Religion</v>
          </cell>
          <cell r="D1262">
            <v>16</v>
          </cell>
          <cell r="E1262">
            <v>16</v>
          </cell>
          <cell r="F1262">
            <v>5</v>
          </cell>
          <cell r="G1262">
            <v>493</v>
          </cell>
          <cell r="H1262">
            <v>980</v>
          </cell>
          <cell r="I1262">
            <v>787</v>
          </cell>
          <cell r="J1262">
            <v>0</v>
          </cell>
          <cell r="K1262">
            <v>0</v>
          </cell>
          <cell r="L1262">
            <v>0</v>
          </cell>
          <cell r="M1262">
            <v>0</v>
          </cell>
          <cell r="N1262">
            <v>0</v>
          </cell>
          <cell r="O1262">
            <v>419</v>
          </cell>
          <cell r="P1262">
            <v>833</v>
          </cell>
          <cell r="Q1262">
            <v>669</v>
          </cell>
          <cell r="R1262">
            <v>0</v>
          </cell>
          <cell r="S1262">
            <v>0</v>
          </cell>
          <cell r="T1262">
            <v>0</v>
          </cell>
          <cell r="U1262">
            <v>0</v>
          </cell>
          <cell r="V1262">
            <v>0</v>
          </cell>
          <cell r="W1262">
            <v>0</v>
          </cell>
          <cell r="X1262">
            <v>0</v>
          </cell>
          <cell r="Y1262">
            <v>0</v>
          </cell>
          <cell r="Z1262">
            <v>0</v>
          </cell>
          <cell r="AA1262">
            <v>0</v>
          </cell>
          <cell r="AB1262">
            <v>0</v>
          </cell>
          <cell r="AC1262">
            <v>0</v>
          </cell>
          <cell r="AD1262">
            <v>0</v>
          </cell>
        </row>
        <row r="1263">
          <cell r="A1263" t="str">
            <v>RMUS</v>
          </cell>
          <cell r="B1263" t="str">
            <v>RMUSPF</v>
          </cell>
          <cell r="C1263" t="str">
            <v>Musicology Australia</v>
          </cell>
          <cell r="D1263">
            <v>41</v>
          </cell>
          <cell r="E1263">
            <v>41</v>
          </cell>
          <cell r="F1263">
            <v>2</v>
          </cell>
          <cell r="G1263">
            <v>164</v>
          </cell>
          <cell r="H1263">
            <v>269</v>
          </cell>
          <cell r="I1263">
            <v>214</v>
          </cell>
          <cell r="J1263">
            <v>0</v>
          </cell>
          <cell r="K1263">
            <v>0</v>
          </cell>
          <cell r="L1263">
            <v>0</v>
          </cell>
          <cell r="M1263">
            <v>334</v>
          </cell>
          <cell r="N1263">
            <v>0</v>
          </cell>
          <cell r="O1263">
            <v>139</v>
          </cell>
          <cell r="P1263">
            <v>229</v>
          </cell>
          <cell r="Q1263">
            <v>182</v>
          </cell>
          <cell r="R1263">
            <v>0</v>
          </cell>
          <cell r="S1263">
            <v>0</v>
          </cell>
          <cell r="T1263">
            <v>0</v>
          </cell>
          <cell r="U1263">
            <v>284</v>
          </cell>
          <cell r="V1263">
            <v>0</v>
          </cell>
          <cell r="W1263">
            <v>0</v>
          </cell>
          <cell r="X1263">
            <v>0</v>
          </cell>
          <cell r="Y1263">
            <v>0</v>
          </cell>
          <cell r="Z1263">
            <v>0</v>
          </cell>
          <cell r="AA1263">
            <v>0</v>
          </cell>
          <cell r="AB1263">
            <v>0</v>
          </cell>
          <cell r="AC1263">
            <v>0</v>
          </cell>
          <cell r="AD1263">
            <v>0</v>
          </cell>
        </row>
        <row r="1264">
          <cell r="A1264" t="str">
            <v>RMUZ</v>
          </cell>
          <cell r="B1264" t="str">
            <v>RMUZPF</v>
          </cell>
          <cell r="C1264" t="str">
            <v>Muziki</v>
          </cell>
          <cell r="D1264">
            <v>16</v>
          </cell>
          <cell r="E1264">
            <v>16</v>
          </cell>
          <cell r="F1264">
            <v>2</v>
          </cell>
          <cell r="G1264">
            <v>184</v>
          </cell>
          <cell r="H1264">
            <v>358</v>
          </cell>
          <cell r="I1264">
            <v>286</v>
          </cell>
          <cell r="J1264">
            <v>0</v>
          </cell>
          <cell r="K1264">
            <v>0</v>
          </cell>
          <cell r="L1264">
            <v>0</v>
          </cell>
          <cell r="M1264">
            <v>0</v>
          </cell>
          <cell r="N1264">
            <v>0</v>
          </cell>
          <cell r="O1264">
            <v>156</v>
          </cell>
          <cell r="P1264">
            <v>304</v>
          </cell>
          <cell r="Q1264">
            <v>243</v>
          </cell>
          <cell r="R1264">
            <v>0</v>
          </cell>
          <cell r="S1264">
            <v>0</v>
          </cell>
          <cell r="T1264">
            <v>0</v>
          </cell>
          <cell r="U1264">
            <v>0</v>
          </cell>
          <cell r="V1264">
            <v>0</v>
          </cell>
          <cell r="W1264">
            <v>0</v>
          </cell>
          <cell r="X1264">
            <v>0</v>
          </cell>
          <cell r="Y1264">
            <v>0</v>
          </cell>
          <cell r="Z1264">
            <v>0</v>
          </cell>
          <cell r="AA1264">
            <v>0</v>
          </cell>
          <cell r="AB1264">
            <v>0</v>
          </cell>
          <cell r="AC1264">
            <v>0</v>
          </cell>
          <cell r="AD1264">
            <v>0</v>
          </cell>
        </row>
        <row r="1265">
          <cell r="A1265" t="str">
            <v>RNAC</v>
          </cell>
          <cell r="B1265" t="str">
            <v>RNACPF</v>
          </cell>
          <cell r="C1265" t="str">
            <v>NACLA Report on the Americas</v>
          </cell>
          <cell r="D1265">
            <v>51</v>
          </cell>
          <cell r="E1265">
            <v>51</v>
          </cell>
          <cell r="F1265">
            <v>4</v>
          </cell>
          <cell r="G1265">
            <v>275</v>
          </cell>
          <cell r="H1265">
            <v>440</v>
          </cell>
          <cell r="I1265">
            <v>367</v>
          </cell>
          <cell r="J1265">
            <v>0</v>
          </cell>
          <cell r="K1265">
            <v>0</v>
          </cell>
          <cell r="L1265">
            <v>0</v>
          </cell>
          <cell r="M1265">
            <v>0</v>
          </cell>
          <cell r="N1265">
            <v>0</v>
          </cell>
          <cell r="O1265">
            <v>234</v>
          </cell>
          <cell r="P1265">
            <v>374</v>
          </cell>
          <cell r="Q1265">
            <v>312</v>
          </cell>
          <cell r="R1265">
            <v>381</v>
          </cell>
          <cell r="S1265">
            <v>0</v>
          </cell>
          <cell r="T1265">
            <v>0</v>
          </cell>
          <cell r="U1265">
            <v>0</v>
          </cell>
          <cell r="V1265">
            <v>0</v>
          </cell>
          <cell r="W1265">
            <v>0</v>
          </cell>
          <cell r="X1265">
            <v>0</v>
          </cell>
          <cell r="Y1265">
            <v>0</v>
          </cell>
          <cell r="Z1265">
            <v>0</v>
          </cell>
          <cell r="AA1265">
            <v>0</v>
          </cell>
          <cell r="AB1265">
            <v>0</v>
          </cell>
          <cell r="AC1265">
            <v>0</v>
          </cell>
          <cell r="AD1265">
            <v>0</v>
          </cell>
        </row>
        <row r="1266">
          <cell r="A1266" t="str">
            <v>RNCR</v>
          </cell>
          <cell r="B1266" t="str">
            <v>RNCRPF</v>
          </cell>
          <cell r="C1266" t="str">
            <v>Transnational Corporations Review</v>
          </cell>
          <cell r="D1266">
            <v>11</v>
          </cell>
          <cell r="E1266">
            <v>11</v>
          </cell>
          <cell r="F1266">
            <v>4</v>
          </cell>
          <cell r="G1266">
            <v>219</v>
          </cell>
          <cell r="H1266">
            <v>349</v>
          </cell>
          <cell r="I1266">
            <v>292</v>
          </cell>
          <cell r="J1266">
            <v>0</v>
          </cell>
          <cell r="K1266">
            <v>0</v>
          </cell>
          <cell r="L1266">
            <v>0</v>
          </cell>
          <cell r="M1266">
            <v>0</v>
          </cell>
          <cell r="N1266">
            <v>0</v>
          </cell>
          <cell r="O1266">
            <v>186</v>
          </cell>
          <cell r="P1266">
            <v>297</v>
          </cell>
          <cell r="Q1266">
            <v>248</v>
          </cell>
          <cell r="R1266">
            <v>0</v>
          </cell>
          <cell r="S1266">
            <v>0</v>
          </cell>
          <cell r="T1266">
            <v>0</v>
          </cell>
          <cell r="U1266">
            <v>0</v>
          </cell>
          <cell r="V1266">
            <v>0</v>
          </cell>
          <cell r="W1266">
            <v>0</v>
          </cell>
          <cell r="X1266">
            <v>0</v>
          </cell>
          <cell r="Y1266">
            <v>0</v>
          </cell>
          <cell r="Z1266">
            <v>0</v>
          </cell>
          <cell r="AA1266">
            <v>0</v>
          </cell>
          <cell r="AB1266">
            <v>0</v>
          </cell>
          <cell r="AC1266">
            <v>0</v>
          </cell>
          <cell r="AD1266">
            <v>0</v>
          </cell>
        </row>
        <row r="1267">
          <cell r="A1267" t="str">
            <v>RNHR</v>
          </cell>
          <cell r="B1267" t="str">
            <v>RNHRPF</v>
          </cell>
          <cell r="C1267" t="str">
            <v>Nordic Journal of Human Rights</v>
          </cell>
          <cell r="D1267">
            <v>37</v>
          </cell>
          <cell r="E1267">
            <v>37</v>
          </cell>
          <cell r="F1267">
            <v>4</v>
          </cell>
          <cell r="G1267">
            <v>307</v>
          </cell>
          <cell r="H1267">
            <v>491</v>
          </cell>
          <cell r="I1267">
            <v>411</v>
          </cell>
          <cell r="J1267">
            <v>0</v>
          </cell>
          <cell r="K1267">
            <v>0</v>
          </cell>
          <cell r="L1267">
            <v>0</v>
          </cell>
          <cell r="M1267">
            <v>0</v>
          </cell>
          <cell r="N1267">
            <v>0</v>
          </cell>
          <cell r="O1267">
            <v>261</v>
          </cell>
          <cell r="P1267">
            <v>417</v>
          </cell>
          <cell r="Q1267">
            <v>349</v>
          </cell>
          <cell r="R1267">
            <v>0</v>
          </cell>
          <cell r="S1267">
            <v>0</v>
          </cell>
          <cell r="T1267">
            <v>0</v>
          </cell>
          <cell r="U1267">
            <v>0</v>
          </cell>
          <cell r="V1267">
            <v>0</v>
          </cell>
          <cell r="W1267">
            <v>0</v>
          </cell>
          <cell r="X1267">
            <v>0</v>
          </cell>
          <cell r="Y1267">
            <v>0</v>
          </cell>
          <cell r="Z1267">
            <v>0</v>
          </cell>
          <cell r="AA1267">
            <v>0</v>
          </cell>
          <cell r="AB1267">
            <v>0</v>
          </cell>
          <cell r="AC1267">
            <v>0</v>
          </cell>
          <cell r="AD1267">
            <v>0</v>
          </cell>
        </row>
        <row r="1268">
          <cell r="A1268" t="str">
            <v>RNJD</v>
          </cell>
          <cell r="B1268" t="str">
            <v>RNJDPF</v>
          </cell>
          <cell r="C1268" t="str">
            <v>Drama Australia Journal</v>
          </cell>
          <cell r="D1268">
            <v>43</v>
          </cell>
          <cell r="E1268">
            <v>43</v>
          </cell>
          <cell r="F1268">
            <v>2</v>
          </cell>
          <cell r="G1268">
            <v>154</v>
          </cell>
          <cell r="H1268">
            <v>246</v>
          </cell>
          <cell r="I1268">
            <v>207</v>
          </cell>
          <cell r="J1268">
            <v>0</v>
          </cell>
          <cell r="K1268">
            <v>0</v>
          </cell>
          <cell r="L1268">
            <v>0</v>
          </cell>
          <cell r="M1268">
            <v>228</v>
          </cell>
          <cell r="N1268">
            <v>0</v>
          </cell>
          <cell r="O1268">
            <v>131</v>
          </cell>
          <cell r="P1268">
            <v>209</v>
          </cell>
          <cell r="Q1268">
            <v>176</v>
          </cell>
          <cell r="R1268">
            <v>0</v>
          </cell>
          <cell r="S1268">
            <v>0</v>
          </cell>
          <cell r="T1268">
            <v>0</v>
          </cell>
          <cell r="U1268">
            <v>194</v>
          </cell>
          <cell r="V1268">
            <v>0</v>
          </cell>
          <cell r="W1268">
            <v>0</v>
          </cell>
          <cell r="X1268">
            <v>0</v>
          </cell>
          <cell r="Y1268">
            <v>0</v>
          </cell>
          <cell r="Z1268">
            <v>0</v>
          </cell>
          <cell r="AA1268">
            <v>0</v>
          </cell>
          <cell r="AB1268">
            <v>0</v>
          </cell>
          <cell r="AC1268">
            <v>0</v>
          </cell>
          <cell r="AD1268">
            <v>0</v>
          </cell>
        </row>
        <row r="1269">
          <cell r="A1269" t="str">
            <v>RNJM</v>
          </cell>
          <cell r="B1269" t="str">
            <v>RNJMPF</v>
          </cell>
          <cell r="C1269" t="str">
            <v>Nordic Journal of Music Therapy</v>
          </cell>
          <cell r="D1269">
            <v>28</v>
          </cell>
          <cell r="E1269">
            <v>28</v>
          </cell>
          <cell r="F1269">
            <v>5</v>
          </cell>
          <cell r="G1269">
            <v>367</v>
          </cell>
          <cell r="H1269">
            <v>735</v>
          </cell>
          <cell r="I1269">
            <v>587</v>
          </cell>
          <cell r="J1269">
            <v>0</v>
          </cell>
          <cell r="K1269">
            <v>0</v>
          </cell>
          <cell r="L1269">
            <v>0</v>
          </cell>
          <cell r="M1269">
            <v>0</v>
          </cell>
          <cell r="N1269">
            <v>0</v>
          </cell>
          <cell r="O1269">
            <v>312</v>
          </cell>
          <cell r="P1269">
            <v>625</v>
          </cell>
          <cell r="Q1269">
            <v>499</v>
          </cell>
          <cell r="R1269">
            <v>0</v>
          </cell>
          <cell r="S1269">
            <v>0</v>
          </cell>
          <cell r="T1269">
            <v>0</v>
          </cell>
          <cell r="U1269">
            <v>0</v>
          </cell>
          <cell r="V1269">
            <v>0</v>
          </cell>
          <cell r="W1269">
            <v>0</v>
          </cell>
          <cell r="X1269">
            <v>0</v>
          </cell>
          <cell r="Y1269">
            <v>0</v>
          </cell>
          <cell r="Z1269">
            <v>0</v>
          </cell>
          <cell r="AA1269">
            <v>0</v>
          </cell>
          <cell r="AB1269">
            <v>0</v>
          </cell>
          <cell r="AC1269">
            <v>0</v>
          </cell>
          <cell r="AD1269">
            <v>0</v>
          </cell>
        </row>
        <row r="1270">
          <cell r="A1270" t="str">
            <v>RNMF</v>
          </cell>
          <cell r="B1270" t="str">
            <v>RNMFPF</v>
          </cell>
          <cell r="C1270" t="str">
            <v>Maritime Affairs:Journal of the National Maritime Foundation of India</v>
          </cell>
          <cell r="D1270">
            <v>15</v>
          </cell>
          <cell r="E1270">
            <v>15</v>
          </cell>
          <cell r="F1270">
            <v>2</v>
          </cell>
          <cell r="G1270">
            <v>282</v>
          </cell>
          <cell r="H1270">
            <v>514</v>
          </cell>
          <cell r="I1270">
            <v>412</v>
          </cell>
          <cell r="J1270">
            <v>0</v>
          </cell>
          <cell r="K1270">
            <v>0</v>
          </cell>
          <cell r="L1270">
            <v>0</v>
          </cell>
          <cell r="M1270">
            <v>0</v>
          </cell>
          <cell r="N1270">
            <v>0</v>
          </cell>
          <cell r="O1270">
            <v>240</v>
          </cell>
          <cell r="P1270">
            <v>437</v>
          </cell>
          <cell r="Q1270">
            <v>350</v>
          </cell>
          <cell r="R1270">
            <v>0</v>
          </cell>
          <cell r="S1270">
            <v>0</v>
          </cell>
          <cell r="T1270">
            <v>0</v>
          </cell>
          <cell r="U1270">
            <v>0</v>
          </cell>
          <cell r="V1270">
            <v>0</v>
          </cell>
          <cell r="W1270">
            <v>0</v>
          </cell>
          <cell r="X1270">
            <v>0</v>
          </cell>
          <cell r="Y1270">
            <v>0</v>
          </cell>
          <cell r="Z1270">
            <v>0</v>
          </cell>
          <cell r="AA1270">
            <v>0</v>
          </cell>
          <cell r="AB1270">
            <v>0</v>
          </cell>
          <cell r="AC1270">
            <v>0</v>
          </cell>
          <cell r="AD1270">
            <v>0</v>
          </cell>
        </row>
        <row r="1271">
          <cell r="A1271" t="str">
            <v>RNOR</v>
          </cell>
          <cell r="B1271" t="str">
            <v>RNORPF</v>
          </cell>
          <cell r="C1271" t="str">
            <v>Norma: International Journal for Masculinity Studies</v>
          </cell>
          <cell r="D1271">
            <v>14</v>
          </cell>
          <cell r="E1271">
            <v>14</v>
          </cell>
          <cell r="F1271">
            <v>4</v>
          </cell>
          <cell r="G1271">
            <v>258</v>
          </cell>
          <cell r="H1271">
            <v>413</v>
          </cell>
          <cell r="I1271">
            <v>341</v>
          </cell>
          <cell r="J1271">
            <v>0</v>
          </cell>
          <cell r="K1271">
            <v>0</v>
          </cell>
          <cell r="L1271">
            <v>0</v>
          </cell>
          <cell r="M1271">
            <v>0</v>
          </cell>
          <cell r="N1271">
            <v>0</v>
          </cell>
          <cell r="O1271">
            <v>219</v>
          </cell>
          <cell r="P1271">
            <v>351</v>
          </cell>
          <cell r="Q1271">
            <v>290</v>
          </cell>
          <cell r="R1271">
            <v>0</v>
          </cell>
          <cell r="S1271">
            <v>0</v>
          </cell>
          <cell r="T1271">
            <v>0</v>
          </cell>
          <cell r="U1271">
            <v>0</v>
          </cell>
          <cell r="V1271">
            <v>0</v>
          </cell>
          <cell r="W1271">
            <v>0</v>
          </cell>
          <cell r="X1271">
            <v>0</v>
          </cell>
          <cell r="Y1271">
            <v>0</v>
          </cell>
          <cell r="Z1271">
            <v>0</v>
          </cell>
          <cell r="AA1271">
            <v>0</v>
          </cell>
          <cell r="AB1271">
            <v>0</v>
          </cell>
          <cell r="AC1271">
            <v>0</v>
          </cell>
          <cell r="AD1271">
            <v>0</v>
          </cell>
        </row>
        <row r="1272">
          <cell r="A1272" t="str">
            <v>RNPA</v>
          </cell>
          <cell r="B1272" t="str">
            <v>RNPAPF</v>
          </cell>
          <cell r="C1272" t="str">
            <v>Neuropsychoanalysis</v>
          </cell>
          <cell r="D1272">
            <v>21</v>
          </cell>
          <cell r="E1272">
            <v>21</v>
          </cell>
          <cell r="F1272">
            <v>2</v>
          </cell>
          <cell r="G1272">
            <v>302</v>
          </cell>
          <cell r="H1272">
            <v>485</v>
          </cell>
          <cell r="I1272">
            <v>401</v>
          </cell>
          <cell r="J1272">
            <v>0</v>
          </cell>
          <cell r="K1272">
            <v>0</v>
          </cell>
          <cell r="L1272">
            <v>0</v>
          </cell>
          <cell r="M1272">
            <v>0</v>
          </cell>
          <cell r="N1272">
            <v>0</v>
          </cell>
          <cell r="O1272">
            <v>257</v>
          </cell>
          <cell r="P1272">
            <v>412</v>
          </cell>
          <cell r="Q1272">
            <v>341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  <cell r="W1272">
            <v>0</v>
          </cell>
          <cell r="X1272">
            <v>0</v>
          </cell>
          <cell r="Y1272">
            <v>0</v>
          </cell>
          <cell r="Z1272">
            <v>0</v>
          </cell>
          <cell r="AA1272">
            <v>0</v>
          </cell>
          <cell r="AB1272">
            <v>0</v>
          </cell>
          <cell r="AC1272">
            <v>0</v>
          </cell>
          <cell r="AD1272">
            <v>0</v>
          </cell>
        </row>
        <row r="1273">
          <cell r="A1273" t="str">
            <v>RNPR</v>
          </cell>
          <cell r="B1273" t="str">
            <v>RNPRPF</v>
          </cell>
          <cell r="C1273" t="str">
            <v>The Nonproliferation Review</v>
          </cell>
          <cell r="D1273">
            <v>26</v>
          </cell>
          <cell r="E1273">
            <v>26</v>
          </cell>
          <cell r="F1273">
            <v>6</v>
          </cell>
          <cell r="G1273">
            <v>556</v>
          </cell>
          <cell r="H1273">
            <v>932</v>
          </cell>
          <cell r="I1273">
            <v>741</v>
          </cell>
          <cell r="J1273">
            <v>0</v>
          </cell>
          <cell r="K1273">
            <v>0</v>
          </cell>
          <cell r="L1273">
            <v>0</v>
          </cell>
          <cell r="M1273">
            <v>0</v>
          </cell>
          <cell r="N1273">
            <v>0</v>
          </cell>
          <cell r="O1273">
            <v>473</v>
          </cell>
          <cell r="P1273">
            <v>792</v>
          </cell>
          <cell r="Q1273">
            <v>630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  <cell r="W1273">
            <v>0</v>
          </cell>
          <cell r="X1273">
            <v>0</v>
          </cell>
          <cell r="Y1273">
            <v>0</v>
          </cell>
          <cell r="Z1273">
            <v>0</v>
          </cell>
          <cell r="AA1273">
            <v>0</v>
          </cell>
          <cell r="AB1273">
            <v>0</v>
          </cell>
          <cell r="AC1273">
            <v>0</v>
          </cell>
          <cell r="AD1273">
            <v>0</v>
          </cell>
        </row>
        <row r="1274">
          <cell r="A1274" t="str">
            <v>RNPY</v>
          </cell>
          <cell r="B1274" t="str">
            <v>RNPYPF</v>
          </cell>
          <cell r="C1274" t="str">
            <v>Nordic Psychology</v>
          </cell>
          <cell r="D1274">
            <v>71</v>
          </cell>
          <cell r="E1274">
            <v>71</v>
          </cell>
          <cell r="F1274">
            <v>4</v>
          </cell>
          <cell r="G1274">
            <v>313</v>
          </cell>
          <cell r="H1274">
            <v>520</v>
          </cell>
          <cell r="I1274">
            <v>415</v>
          </cell>
          <cell r="J1274">
            <v>0</v>
          </cell>
          <cell r="K1274">
            <v>0</v>
          </cell>
          <cell r="L1274">
            <v>0</v>
          </cell>
          <cell r="M1274">
            <v>0</v>
          </cell>
          <cell r="N1274">
            <v>0</v>
          </cell>
          <cell r="O1274">
            <v>266</v>
          </cell>
          <cell r="P1274">
            <v>442</v>
          </cell>
          <cell r="Q1274">
            <v>353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  <cell r="W1274">
            <v>0</v>
          </cell>
          <cell r="X1274">
            <v>0</v>
          </cell>
          <cell r="Y1274">
            <v>0</v>
          </cell>
          <cell r="Z1274">
            <v>0</v>
          </cell>
          <cell r="AA1274">
            <v>0</v>
          </cell>
          <cell r="AB1274">
            <v>0</v>
          </cell>
          <cell r="AC1274">
            <v>0</v>
          </cell>
          <cell r="AD1274">
            <v>0</v>
          </cell>
        </row>
        <row r="1275">
          <cell r="A1275" t="str">
            <v>RNRL</v>
          </cell>
          <cell r="B1275" t="str">
            <v>RNRLPF</v>
          </cell>
          <cell r="C1275" t="str">
            <v>Journal of Energy &amp; Natural Resources Law</v>
          </cell>
          <cell r="D1275">
            <v>37</v>
          </cell>
          <cell r="E1275">
            <v>37</v>
          </cell>
          <cell r="F1275">
            <v>4</v>
          </cell>
          <cell r="G1275">
            <v>539</v>
          </cell>
          <cell r="H1275">
            <v>859</v>
          </cell>
          <cell r="I1275">
            <v>715</v>
          </cell>
          <cell r="J1275">
            <v>0</v>
          </cell>
          <cell r="K1275">
            <v>0</v>
          </cell>
          <cell r="L1275">
            <v>0</v>
          </cell>
          <cell r="M1275">
            <v>0</v>
          </cell>
          <cell r="N1275">
            <v>0</v>
          </cell>
          <cell r="O1275">
            <v>458</v>
          </cell>
          <cell r="P1275">
            <v>730</v>
          </cell>
          <cell r="Q1275">
            <v>608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  <cell r="W1275">
            <v>0</v>
          </cell>
          <cell r="X1275">
            <v>0</v>
          </cell>
          <cell r="Y1275">
            <v>0</v>
          </cell>
          <cell r="Z1275">
            <v>0</v>
          </cell>
          <cell r="AA1275">
            <v>0</v>
          </cell>
          <cell r="AB1275">
            <v>0</v>
          </cell>
          <cell r="AC1275">
            <v>0</v>
          </cell>
          <cell r="AD1275">
            <v>0</v>
          </cell>
        </row>
        <row r="1276">
          <cell r="A1276" t="str">
            <v>RNSW</v>
          </cell>
          <cell r="B1276" t="str">
            <v>RNSWPF</v>
          </cell>
          <cell r="C1276" t="str">
            <v>Nordic Social Work Research</v>
          </cell>
          <cell r="D1276">
            <v>9</v>
          </cell>
          <cell r="E1276">
            <v>9</v>
          </cell>
          <cell r="F1276">
            <v>3</v>
          </cell>
          <cell r="G1276">
            <v>275</v>
          </cell>
          <cell r="H1276">
            <v>440</v>
          </cell>
          <cell r="I1276">
            <v>305</v>
          </cell>
          <cell r="J1276">
            <v>0</v>
          </cell>
          <cell r="K1276">
            <v>0</v>
          </cell>
          <cell r="L1276">
            <v>0</v>
          </cell>
          <cell r="M1276">
            <v>0</v>
          </cell>
          <cell r="N1276">
            <v>0</v>
          </cell>
          <cell r="O1276">
            <v>234</v>
          </cell>
          <cell r="P1276">
            <v>374</v>
          </cell>
          <cell r="Q1276">
            <v>259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  <cell r="W1276">
            <v>0</v>
          </cell>
          <cell r="X1276">
            <v>0</v>
          </cell>
          <cell r="Y1276">
            <v>0</v>
          </cell>
          <cell r="Z1276">
            <v>0</v>
          </cell>
          <cell r="AA1276">
            <v>0</v>
          </cell>
          <cell r="AB1276">
            <v>0</v>
          </cell>
          <cell r="AC1276">
            <v>0</v>
          </cell>
          <cell r="AD1276">
            <v>0</v>
          </cell>
        </row>
        <row r="1277">
          <cell r="A1277" t="str">
            <v>RNZH</v>
          </cell>
          <cell r="B1277" t="str">
            <v>RNZHPF</v>
          </cell>
          <cell r="C1277" t="str">
            <v>Journal of Natal and Zulu History</v>
          </cell>
          <cell r="D1277">
            <v>33</v>
          </cell>
          <cell r="E1277">
            <v>33</v>
          </cell>
          <cell r="F1277">
            <v>1</v>
          </cell>
          <cell r="G1277">
            <v>175</v>
          </cell>
          <cell r="H1277">
            <v>247</v>
          </cell>
          <cell r="I1277">
            <v>214</v>
          </cell>
          <cell r="J1277">
            <v>0</v>
          </cell>
          <cell r="K1277">
            <v>0</v>
          </cell>
          <cell r="L1277">
            <v>0</v>
          </cell>
          <cell r="M1277">
            <v>0</v>
          </cell>
          <cell r="N1277">
            <v>0</v>
          </cell>
          <cell r="O1277">
            <v>149</v>
          </cell>
          <cell r="P1277">
            <v>210</v>
          </cell>
          <cell r="Q1277">
            <v>182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  <cell r="W1277">
            <v>0</v>
          </cell>
          <cell r="X1277">
            <v>0</v>
          </cell>
          <cell r="Y1277">
            <v>0</v>
          </cell>
          <cell r="Z1277">
            <v>0</v>
          </cell>
          <cell r="AA1277">
            <v>0</v>
          </cell>
          <cell r="AB1277">
            <v>0</v>
          </cell>
          <cell r="AC1277">
            <v>0</v>
          </cell>
          <cell r="AD1277">
            <v>0</v>
          </cell>
        </row>
        <row r="1278">
          <cell r="A1278" t="str">
            <v>RNZP</v>
          </cell>
          <cell r="B1278" t="str">
            <v>RNZPPF</v>
          </cell>
          <cell r="C1278" t="str">
            <v>New Zealand Economic Papers</v>
          </cell>
          <cell r="D1278">
            <v>53</v>
          </cell>
          <cell r="E1278">
            <v>53</v>
          </cell>
          <cell r="F1278">
            <v>3</v>
          </cell>
          <cell r="G1278">
            <v>182</v>
          </cell>
          <cell r="H1278">
            <v>359</v>
          </cell>
          <cell r="I1278">
            <v>452</v>
          </cell>
          <cell r="J1278">
            <v>0</v>
          </cell>
          <cell r="K1278">
            <v>0</v>
          </cell>
          <cell r="L1278">
            <v>0</v>
          </cell>
          <cell r="M1278">
            <v>258</v>
          </cell>
          <cell r="N1278">
            <v>0</v>
          </cell>
          <cell r="O1278">
            <v>155</v>
          </cell>
          <cell r="P1278">
            <v>305</v>
          </cell>
          <cell r="Q1278">
            <v>384</v>
          </cell>
          <cell r="R1278">
            <v>0</v>
          </cell>
          <cell r="S1278">
            <v>0</v>
          </cell>
          <cell r="T1278">
            <v>0</v>
          </cell>
          <cell r="U1278">
            <v>219</v>
          </cell>
          <cell r="V1278">
            <v>0</v>
          </cell>
          <cell r="W1278">
            <v>0</v>
          </cell>
          <cell r="X1278">
            <v>0</v>
          </cell>
          <cell r="Y1278">
            <v>0</v>
          </cell>
          <cell r="Z1278">
            <v>0</v>
          </cell>
          <cell r="AA1278">
            <v>0</v>
          </cell>
          <cell r="AB1278">
            <v>0</v>
          </cell>
          <cell r="AC1278">
            <v>0</v>
          </cell>
          <cell r="AD1278">
            <v>0</v>
          </cell>
        </row>
        <row r="1279">
          <cell r="A1279" t="str">
            <v>ROCC</v>
          </cell>
          <cell r="B1279" t="str">
            <v>ROCCPF</v>
          </cell>
          <cell r="C1279" t="str">
            <v>Journal of Occupational Science</v>
          </cell>
          <cell r="D1279">
            <v>26</v>
          </cell>
          <cell r="E1279">
            <v>26</v>
          </cell>
          <cell r="F1279">
            <v>4</v>
          </cell>
          <cell r="G1279">
            <v>381</v>
          </cell>
          <cell r="H1279">
            <v>626</v>
          </cell>
          <cell r="I1279">
            <v>501</v>
          </cell>
          <cell r="J1279">
            <v>0</v>
          </cell>
          <cell r="K1279">
            <v>0</v>
          </cell>
          <cell r="L1279">
            <v>0</v>
          </cell>
          <cell r="M1279">
            <v>608</v>
          </cell>
          <cell r="N1279">
            <v>0</v>
          </cell>
          <cell r="O1279">
            <v>324</v>
          </cell>
          <cell r="P1279">
            <v>532</v>
          </cell>
          <cell r="Q1279">
            <v>426</v>
          </cell>
          <cell r="R1279">
            <v>0</v>
          </cell>
          <cell r="S1279">
            <v>0</v>
          </cell>
          <cell r="T1279">
            <v>0</v>
          </cell>
          <cell r="U1279">
            <v>517</v>
          </cell>
          <cell r="V1279">
            <v>0</v>
          </cell>
          <cell r="W1279">
            <v>0</v>
          </cell>
          <cell r="X1279">
            <v>0</v>
          </cell>
          <cell r="Y1279">
            <v>0</v>
          </cell>
          <cell r="Z1279">
            <v>0</v>
          </cell>
          <cell r="AA1279">
            <v>0</v>
          </cell>
          <cell r="AB1279">
            <v>0</v>
          </cell>
          <cell r="AC1279">
            <v>0</v>
          </cell>
          <cell r="AD1279">
            <v>0</v>
          </cell>
        </row>
        <row r="1280">
          <cell r="A1280" t="str">
            <v>ROMB</v>
          </cell>
          <cell r="B1280" t="str">
            <v>ROMBPF</v>
          </cell>
          <cell r="C1280" t="str">
            <v>Journal of Media Business Studies</v>
          </cell>
          <cell r="D1280">
            <v>16</v>
          </cell>
          <cell r="E1280">
            <v>16</v>
          </cell>
          <cell r="F1280">
            <v>4</v>
          </cell>
          <cell r="G1280">
            <v>305</v>
          </cell>
          <cell r="H1280">
            <v>485</v>
          </cell>
          <cell r="I1280">
            <v>402</v>
          </cell>
          <cell r="J1280">
            <v>0</v>
          </cell>
          <cell r="K1280">
            <v>0</v>
          </cell>
          <cell r="L1280">
            <v>0</v>
          </cell>
          <cell r="M1280">
            <v>0</v>
          </cell>
          <cell r="N1280">
            <v>0</v>
          </cell>
          <cell r="O1280">
            <v>259</v>
          </cell>
          <cell r="P1280">
            <v>412</v>
          </cell>
          <cell r="Q1280">
            <v>342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  <cell r="W1280">
            <v>0</v>
          </cell>
          <cell r="X1280">
            <v>0</v>
          </cell>
          <cell r="Y1280">
            <v>0</v>
          </cell>
          <cell r="Z1280">
            <v>0</v>
          </cell>
          <cell r="AA1280">
            <v>0</v>
          </cell>
          <cell r="AB1280">
            <v>0</v>
          </cell>
          <cell r="AC1280">
            <v>0</v>
          </cell>
          <cell r="AD1280">
            <v>0</v>
          </cell>
        </row>
        <row r="1281">
          <cell r="A1281" t="str">
            <v>ROUC</v>
          </cell>
          <cell r="B1281" t="str">
            <v>ROUCPF</v>
          </cell>
          <cell r="C1281" t="str">
            <v>Oxford University Commonwealth Law Journal</v>
          </cell>
          <cell r="D1281">
            <v>19</v>
          </cell>
          <cell r="E1281">
            <v>19</v>
          </cell>
          <cell r="F1281">
            <v>2</v>
          </cell>
          <cell r="G1281">
            <v>175</v>
          </cell>
          <cell r="H1281">
            <v>282</v>
          </cell>
          <cell r="I1281">
            <v>220</v>
          </cell>
          <cell r="J1281">
            <v>0</v>
          </cell>
          <cell r="K1281">
            <v>0</v>
          </cell>
          <cell r="L1281">
            <v>0</v>
          </cell>
          <cell r="M1281">
            <v>0</v>
          </cell>
          <cell r="N1281">
            <v>0</v>
          </cell>
          <cell r="O1281">
            <v>149</v>
          </cell>
          <cell r="P1281">
            <v>240</v>
          </cell>
          <cell r="Q1281">
            <v>187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  <cell r="W1281">
            <v>0</v>
          </cell>
          <cell r="X1281">
            <v>0</v>
          </cell>
          <cell r="Y1281">
            <v>0</v>
          </cell>
          <cell r="Z1281">
            <v>0</v>
          </cell>
          <cell r="AA1281">
            <v>0</v>
          </cell>
          <cell r="AB1281">
            <v>0</v>
          </cell>
          <cell r="AC1281">
            <v>0</v>
          </cell>
          <cell r="AD1281">
            <v>0</v>
          </cell>
        </row>
        <row r="1282">
          <cell r="A1282" t="str">
            <v>RPAC</v>
          </cell>
          <cell r="B1282" t="str">
            <v>RPACPF</v>
          </cell>
          <cell r="C1282" t="str">
            <v>Auditory Perception &amp; Cognition</v>
          </cell>
          <cell r="D1282">
            <v>2</v>
          </cell>
          <cell r="E1282">
            <v>2</v>
          </cell>
          <cell r="F1282">
            <v>4</v>
          </cell>
          <cell r="G1282">
            <v>269</v>
          </cell>
          <cell r="H1282">
            <v>376</v>
          </cell>
          <cell r="I1282">
            <v>327</v>
          </cell>
          <cell r="J1282">
            <v>0</v>
          </cell>
          <cell r="K1282">
            <v>0</v>
          </cell>
          <cell r="L1282">
            <v>0</v>
          </cell>
          <cell r="M1282">
            <v>0</v>
          </cell>
          <cell r="N1282">
            <v>0</v>
          </cell>
          <cell r="O1282">
            <v>229</v>
          </cell>
          <cell r="P1282">
            <v>320</v>
          </cell>
          <cell r="Q1282">
            <v>278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  <cell r="W1282">
            <v>0</v>
          </cell>
          <cell r="X1282">
            <v>0</v>
          </cell>
          <cell r="Y1282">
            <v>0</v>
          </cell>
          <cell r="Z1282">
            <v>0</v>
          </cell>
          <cell r="AA1282">
            <v>0</v>
          </cell>
          <cell r="AB1282">
            <v>0</v>
          </cell>
          <cell r="AC1282">
            <v>0</v>
          </cell>
          <cell r="AD1282">
            <v>0</v>
          </cell>
        </row>
        <row r="1283">
          <cell r="A1283" t="str">
            <v>RPAD</v>
          </cell>
          <cell r="B1283" t="str">
            <v>RPADPF</v>
          </cell>
          <cell r="C1283" t="str">
            <v>Public Art Dialogue</v>
          </cell>
          <cell r="D1283">
            <v>9</v>
          </cell>
          <cell r="E1283">
            <v>9</v>
          </cell>
          <cell r="F1283">
            <v>2</v>
          </cell>
          <cell r="G1283">
            <v>262</v>
          </cell>
          <cell r="H1283">
            <v>431</v>
          </cell>
          <cell r="I1283">
            <v>345</v>
          </cell>
          <cell r="J1283">
            <v>0</v>
          </cell>
          <cell r="K1283">
            <v>0</v>
          </cell>
          <cell r="L1283">
            <v>0</v>
          </cell>
          <cell r="M1283">
            <v>0</v>
          </cell>
          <cell r="N1283">
            <v>0</v>
          </cell>
          <cell r="O1283">
            <v>223</v>
          </cell>
          <cell r="P1283">
            <v>366</v>
          </cell>
          <cell r="Q1283">
            <v>293</v>
          </cell>
          <cell r="R1283">
            <v>0</v>
          </cell>
          <cell r="S1283">
            <v>0</v>
          </cell>
          <cell r="T1283">
            <v>0</v>
          </cell>
          <cell r="U1283">
            <v>0</v>
          </cell>
          <cell r="V1283">
            <v>0</v>
          </cell>
          <cell r="W1283">
            <v>0</v>
          </cell>
          <cell r="X1283">
            <v>0</v>
          </cell>
          <cell r="Y1283">
            <v>0</v>
          </cell>
          <cell r="Z1283">
            <v>0</v>
          </cell>
          <cell r="AA1283">
            <v>0</v>
          </cell>
          <cell r="AB1283">
            <v>0</v>
          </cell>
          <cell r="AC1283">
            <v>0</v>
          </cell>
          <cell r="AD1283">
            <v>0</v>
          </cell>
        </row>
        <row r="1284">
          <cell r="A1284" t="str">
            <v>RPAG</v>
          </cell>
          <cell r="B1284" t="str">
            <v>RPAGPF</v>
          </cell>
          <cell r="C1284" t="str">
            <v>Papers in Applied Geography</v>
          </cell>
          <cell r="D1284">
            <v>5</v>
          </cell>
          <cell r="E1284">
            <v>5</v>
          </cell>
          <cell r="F1284">
            <v>4</v>
          </cell>
          <cell r="G1284">
            <v>311</v>
          </cell>
          <cell r="H1284">
            <v>499</v>
          </cell>
          <cell r="I1284">
            <v>415</v>
          </cell>
          <cell r="J1284">
            <v>0</v>
          </cell>
          <cell r="K1284">
            <v>0</v>
          </cell>
          <cell r="L1284">
            <v>0</v>
          </cell>
          <cell r="M1284">
            <v>0</v>
          </cell>
          <cell r="N1284">
            <v>0</v>
          </cell>
          <cell r="O1284">
            <v>264</v>
          </cell>
          <cell r="P1284">
            <v>424</v>
          </cell>
          <cell r="Q1284">
            <v>353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  <cell r="W1284">
            <v>0</v>
          </cell>
          <cell r="X1284">
            <v>0</v>
          </cell>
          <cell r="Y1284">
            <v>0</v>
          </cell>
          <cell r="Z1284">
            <v>0</v>
          </cell>
          <cell r="AA1284">
            <v>0</v>
          </cell>
          <cell r="AB1284">
            <v>0</v>
          </cell>
          <cell r="AC1284">
            <v>0</v>
          </cell>
          <cell r="AD1284">
            <v>0</v>
          </cell>
        </row>
        <row r="1285">
          <cell r="A1285" t="str">
            <v>RPAN</v>
          </cell>
          <cell r="B1285" t="str">
            <v>RPANPF</v>
          </cell>
          <cell r="C1285" t="str">
            <v>International Journal of Performance Analysis in Sport</v>
          </cell>
          <cell r="D1285">
            <v>19</v>
          </cell>
          <cell r="E1285">
            <v>19</v>
          </cell>
          <cell r="F1285">
            <v>6</v>
          </cell>
          <cell r="G1285">
            <v>554</v>
          </cell>
          <cell r="H1285">
            <v>885</v>
          </cell>
          <cell r="I1285">
            <v>739</v>
          </cell>
          <cell r="J1285">
            <v>0</v>
          </cell>
          <cell r="K1285">
            <v>0</v>
          </cell>
          <cell r="L1285">
            <v>0</v>
          </cell>
          <cell r="M1285">
            <v>0</v>
          </cell>
          <cell r="N1285">
            <v>0</v>
          </cell>
          <cell r="O1285">
            <v>471</v>
          </cell>
          <cell r="P1285">
            <v>752</v>
          </cell>
          <cell r="Q1285">
            <v>628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  <cell r="W1285">
            <v>0</v>
          </cell>
          <cell r="X1285">
            <v>0</v>
          </cell>
          <cell r="Y1285">
            <v>0</v>
          </cell>
          <cell r="Z1285">
            <v>0</v>
          </cell>
          <cell r="AA1285">
            <v>0</v>
          </cell>
          <cell r="AB1285">
            <v>0</v>
          </cell>
          <cell r="AC1285">
            <v>0</v>
          </cell>
          <cell r="AD1285">
            <v>0</v>
          </cell>
        </row>
        <row r="1286">
          <cell r="A1286" t="str">
            <v>RPCB</v>
          </cell>
          <cell r="B1286" t="str">
            <v>RPCBPF</v>
          </cell>
          <cell r="C1286" t="str">
            <v>Peacebuilding</v>
          </cell>
          <cell r="D1286">
            <v>7</v>
          </cell>
          <cell r="E1286">
            <v>7</v>
          </cell>
          <cell r="F1286">
            <v>3</v>
          </cell>
          <cell r="G1286">
            <v>300</v>
          </cell>
          <cell r="H1286">
            <v>496</v>
          </cell>
          <cell r="I1286">
            <v>399</v>
          </cell>
          <cell r="J1286">
            <v>0</v>
          </cell>
          <cell r="K1286">
            <v>0</v>
          </cell>
          <cell r="L1286">
            <v>0</v>
          </cell>
          <cell r="M1286">
            <v>0</v>
          </cell>
          <cell r="N1286">
            <v>0</v>
          </cell>
          <cell r="O1286">
            <v>255</v>
          </cell>
          <cell r="P1286">
            <v>422</v>
          </cell>
          <cell r="Q1286">
            <v>339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  <cell r="W1286">
            <v>0</v>
          </cell>
          <cell r="X1286">
            <v>0</v>
          </cell>
          <cell r="Y1286">
            <v>0</v>
          </cell>
          <cell r="Z1286">
            <v>0</v>
          </cell>
          <cell r="AA1286">
            <v>0</v>
          </cell>
          <cell r="AB1286">
            <v>0</v>
          </cell>
          <cell r="AC1286">
            <v>0</v>
          </cell>
          <cell r="AD1286">
            <v>0</v>
          </cell>
        </row>
        <row r="1287">
          <cell r="A1287" t="str">
            <v>RPCE</v>
          </cell>
          <cell r="B1287" t="str">
            <v>RPCEPF</v>
          </cell>
          <cell r="C1287" t="str">
            <v>Research in Post-Compulsory Education</v>
          </cell>
          <cell r="D1287">
            <v>24</v>
          </cell>
          <cell r="E1287">
            <v>24</v>
          </cell>
          <cell r="F1287">
            <v>4</v>
          </cell>
          <cell r="G1287">
            <v>671</v>
          </cell>
          <cell r="H1287">
            <v>1069</v>
          </cell>
          <cell r="I1287">
            <v>856</v>
          </cell>
          <cell r="J1287">
            <v>0</v>
          </cell>
          <cell r="K1287">
            <v>0</v>
          </cell>
          <cell r="L1287">
            <v>0</v>
          </cell>
          <cell r="M1287">
            <v>0</v>
          </cell>
          <cell r="N1287">
            <v>0</v>
          </cell>
          <cell r="O1287">
            <v>570</v>
          </cell>
          <cell r="P1287">
            <v>909</v>
          </cell>
          <cell r="Q1287">
            <v>728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  <cell r="W1287">
            <v>0</v>
          </cell>
          <cell r="X1287">
            <v>0</v>
          </cell>
          <cell r="Y1287">
            <v>0</v>
          </cell>
          <cell r="Z1287">
            <v>0</v>
          </cell>
          <cell r="AA1287">
            <v>0</v>
          </cell>
          <cell r="AB1287">
            <v>0</v>
          </cell>
          <cell r="AC1287">
            <v>0</v>
          </cell>
          <cell r="AD1287">
            <v>0</v>
          </cell>
        </row>
        <row r="1288">
          <cell r="A1288" t="str">
            <v>RPCO</v>
          </cell>
          <cell r="B1288" t="str">
            <v>RPCOPF</v>
          </cell>
          <cell r="C1288" t="str">
            <v>Psychodynamic Practice: Individual, Groups &amp; Organisations</v>
          </cell>
          <cell r="D1288">
            <v>25</v>
          </cell>
          <cell r="E1288">
            <v>25</v>
          </cell>
          <cell r="F1288">
            <v>4</v>
          </cell>
          <cell r="G1288">
            <v>556</v>
          </cell>
          <cell r="H1288">
            <v>918</v>
          </cell>
          <cell r="I1288">
            <v>731</v>
          </cell>
          <cell r="J1288">
            <v>0</v>
          </cell>
          <cell r="K1288">
            <v>0</v>
          </cell>
          <cell r="L1288">
            <v>0</v>
          </cell>
          <cell r="M1288">
            <v>0</v>
          </cell>
          <cell r="N1288">
            <v>0</v>
          </cell>
          <cell r="O1288">
            <v>473</v>
          </cell>
          <cell r="P1288">
            <v>780</v>
          </cell>
          <cell r="Q1288">
            <v>621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  <cell r="W1288">
            <v>0</v>
          </cell>
          <cell r="X1288">
            <v>0</v>
          </cell>
          <cell r="Y1288">
            <v>0</v>
          </cell>
          <cell r="Z1288">
            <v>0</v>
          </cell>
          <cell r="AA1288">
            <v>0</v>
          </cell>
          <cell r="AB1288">
            <v>0</v>
          </cell>
          <cell r="AC1288">
            <v>0</v>
          </cell>
          <cell r="AD1288">
            <v>0</v>
          </cell>
        </row>
        <row r="1289">
          <cell r="A1289" t="str">
            <v>RPCP</v>
          </cell>
          <cell r="B1289" t="str">
            <v>RPCPPF</v>
          </cell>
          <cell r="C1289" t="str">
            <v>Person-Centered &amp; Experiential Psychotherapies</v>
          </cell>
          <cell r="D1289">
            <v>18</v>
          </cell>
          <cell r="E1289">
            <v>18</v>
          </cell>
          <cell r="F1289">
            <v>4</v>
          </cell>
          <cell r="G1289">
            <v>346</v>
          </cell>
          <cell r="H1289">
            <v>571</v>
          </cell>
          <cell r="I1289">
            <v>460</v>
          </cell>
          <cell r="J1289">
            <v>0</v>
          </cell>
          <cell r="K1289">
            <v>0</v>
          </cell>
          <cell r="L1289">
            <v>0</v>
          </cell>
          <cell r="M1289">
            <v>0</v>
          </cell>
          <cell r="N1289">
            <v>0</v>
          </cell>
          <cell r="O1289">
            <v>294</v>
          </cell>
          <cell r="P1289">
            <v>485</v>
          </cell>
          <cell r="Q1289">
            <v>391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  <cell r="W1289">
            <v>0</v>
          </cell>
          <cell r="X1289">
            <v>0</v>
          </cell>
          <cell r="Y1289">
            <v>0</v>
          </cell>
          <cell r="Z1289">
            <v>0</v>
          </cell>
          <cell r="AA1289">
            <v>0</v>
          </cell>
          <cell r="AB1289">
            <v>0</v>
          </cell>
          <cell r="AC1289">
            <v>0</v>
          </cell>
          <cell r="AD1289">
            <v>0</v>
          </cell>
        </row>
        <row r="1290">
          <cell r="A1290" t="str">
            <v>RPCS</v>
          </cell>
          <cell r="B1290" t="str">
            <v>RPCSPF</v>
          </cell>
          <cell r="C1290" t="str">
            <v>Pedagogy, Culture &amp; Society</v>
          </cell>
          <cell r="D1290">
            <v>27</v>
          </cell>
          <cell r="E1290">
            <v>27</v>
          </cell>
          <cell r="F1290">
            <v>4</v>
          </cell>
          <cell r="G1290">
            <v>612</v>
          </cell>
          <cell r="H1290">
            <v>979</v>
          </cell>
          <cell r="I1290">
            <v>780</v>
          </cell>
          <cell r="J1290">
            <v>0</v>
          </cell>
          <cell r="K1290">
            <v>0</v>
          </cell>
          <cell r="L1290">
            <v>0</v>
          </cell>
          <cell r="M1290">
            <v>0</v>
          </cell>
          <cell r="N1290">
            <v>0</v>
          </cell>
          <cell r="O1290">
            <v>520</v>
          </cell>
          <cell r="P1290">
            <v>832</v>
          </cell>
          <cell r="Q1290">
            <v>663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  <cell r="W1290">
            <v>0</v>
          </cell>
          <cell r="X1290">
            <v>0</v>
          </cell>
          <cell r="Y1290">
            <v>0</v>
          </cell>
          <cell r="Z1290">
            <v>0</v>
          </cell>
          <cell r="AA1290">
            <v>0</v>
          </cell>
          <cell r="AB1290">
            <v>0</v>
          </cell>
          <cell r="AC1290">
            <v>0</v>
          </cell>
          <cell r="AD1290">
            <v>0</v>
          </cell>
        </row>
        <row r="1291">
          <cell r="A1291" t="str">
            <v>RPDM</v>
          </cell>
          <cell r="B1291" t="str">
            <v>RPDMPF</v>
          </cell>
          <cell r="C1291" t="str">
            <v>International Journal of Performance Arts and Digital Media</v>
          </cell>
          <cell r="D1291">
            <v>15</v>
          </cell>
          <cell r="E1291">
            <v>15</v>
          </cell>
          <cell r="F1291">
            <v>3</v>
          </cell>
          <cell r="G1291">
            <v>335</v>
          </cell>
          <cell r="H1291">
            <v>538</v>
          </cell>
          <cell r="I1291">
            <v>450</v>
          </cell>
          <cell r="J1291">
            <v>0</v>
          </cell>
          <cell r="K1291">
            <v>0</v>
          </cell>
          <cell r="L1291">
            <v>0</v>
          </cell>
          <cell r="M1291">
            <v>0</v>
          </cell>
          <cell r="N1291">
            <v>0</v>
          </cell>
          <cell r="O1291">
            <v>285</v>
          </cell>
          <cell r="P1291">
            <v>457</v>
          </cell>
          <cell r="Q1291">
            <v>382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  <cell r="W1291">
            <v>0</v>
          </cell>
          <cell r="X1291">
            <v>0</v>
          </cell>
          <cell r="Y1291">
            <v>0</v>
          </cell>
          <cell r="Z1291">
            <v>0</v>
          </cell>
          <cell r="AA1291">
            <v>0</v>
          </cell>
          <cell r="AB1291">
            <v>0</v>
          </cell>
          <cell r="AC1291">
            <v>0</v>
          </cell>
          <cell r="AD1291">
            <v>0</v>
          </cell>
        </row>
        <row r="1292">
          <cell r="A1292" t="str">
            <v>RPED</v>
          </cell>
          <cell r="B1292" t="str">
            <v>RPEDPF</v>
          </cell>
          <cell r="C1292" t="str">
            <v>Pastoral Care in Education: An International Journal of Personal, Social and Em</v>
          </cell>
          <cell r="D1292">
            <v>37</v>
          </cell>
          <cell r="E1292">
            <v>37</v>
          </cell>
          <cell r="F1292">
            <v>4</v>
          </cell>
          <cell r="G1292">
            <v>448</v>
          </cell>
          <cell r="H1292">
            <v>874</v>
          </cell>
          <cell r="I1292">
            <v>661</v>
          </cell>
          <cell r="J1292">
            <v>0</v>
          </cell>
          <cell r="K1292">
            <v>0</v>
          </cell>
          <cell r="L1292">
            <v>0</v>
          </cell>
          <cell r="M1292">
            <v>0</v>
          </cell>
          <cell r="N1292">
            <v>0</v>
          </cell>
          <cell r="O1292">
            <v>381</v>
          </cell>
          <cell r="P1292">
            <v>743</v>
          </cell>
          <cell r="Q1292">
            <v>562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  <cell r="W1292">
            <v>0</v>
          </cell>
          <cell r="X1292">
            <v>0</v>
          </cell>
          <cell r="Y1292">
            <v>0</v>
          </cell>
          <cell r="Z1292">
            <v>0</v>
          </cell>
          <cell r="AA1292">
            <v>0</v>
          </cell>
          <cell r="AB1292">
            <v>0</v>
          </cell>
          <cell r="AC1292">
            <v>0</v>
          </cell>
          <cell r="AD1292">
            <v>0</v>
          </cell>
        </row>
        <row r="1293">
          <cell r="A1293" t="str">
            <v>RPEP</v>
          </cell>
          <cell r="B1293" t="str">
            <v>RPEPPF</v>
          </cell>
          <cell r="C1293" t="str">
            <v>European Politics and Society</v>
          </cell>
          <cell r="D1293">
            <v>20</v>
          </cell>
          <cell r="E1293">
            <v>20</v>
          </cell>
          <cell r="F1293">
            <v>5</v>
          </cell>
          <cell r="G1293">
            <v>919</v>
          </cell>
          <cell r="H1293">
            <v>1522</v>
          </cell>
          <cell r="I1293">
            <v>1212</v>
          </cell>
          <cell r="J1293">
            <v>0</v>
          </cell>
          <cell r="K1293">
            <v>0</v>
          </cell>
          <cell r="L1293">
            <v>0</v>
          </cell>
          <cell r="M1293">
            <v>0</v>
          </cell>
          <cell r="N1293">
            <v>0</v>
          </cell>
          <cell r="O1293">
            <v>781</v>
          </cell>
          <cell r="P1293">
            <v>1294</v>
          </cell>
          <cell r="Q1293">
            <v>1030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  <cell r="W1293">
            <v>0</v>
          </cell>
          <cell r="X1293">
            <v>0</v>
          </cell>
          <cell r="Y1293">
            <v>0</v>
          </cell>
          <cell r="Z1293">
            <v>0</v>
          </cell>
          <cell r="AA1293">
            <v>0</v>
          </cell>
          <cell r="AB1293">
            <v>0</v>
          </cell>
          <cell r="AC1293">
            <v>0</v>
          </cell>
          <cell r="AD1293">
            <v>0</v>
          </cell>
        </row>
        <row r="1294">
          <cell r="A1294" t="str">
            <v>RPER</v>
          </cell>
          <cell r="B1294" t="str">
            <v>RPERPF</v>
          </cell>
          <cell r="C1294" t="str">
            <v>Parliaments, Estates and Representation</v>
          </cell>
          <cell r="D1294">
            <v>39</v>
          </cell>
          <cell r="E1294">
            <v>39</v>
          </cell>
          <cell r="F1294">
            <v>3</v>
          </cell>
          <cell r="G1294">
            <v>245</v>
          </cell>
          <cell r="H1294">
            <v>408</v>
          </cell>
          <cell r="I1294">
            <v>324</v>
          </cell>
          <cell r="J1294">
            <v>0</v>
          </cell>
          <cell r="K1294">
            <v>0</v>
          </cell>
          <cell r="L1294">
            <v>0</v>
          </cell>
          <cell r="M1294">
            <v>0</v>
          </cell>
          <cell r="N1294">
            <v>0</v>
          </cell>
          <cell r="O1294">
            <v>208</v>
          </cell>
          <cell r="P1294">
            <v>347</v>
          </cell>
          <cell r="Q1294">
            <v>275</v>
          </cell>
          <cell r="R1294">
            <v>0</v>
          </cell>
          <cell r="S1294">
            <v>0</v>
          </cell>
          <cell r="T1294">
            <v>0</v>
          </cell>
          <cell r="U1294">
            <v>0</v>
          </cell>
          <cell r="V1294">
            <v>0</v>
          </cell>
          <cell r="W1294">
            <v>0</v>
          </cell>
          <cell r="X1294">
            <v>0</v>
          </cell>
          <cell r="Y1294">
            <v>0</v>
          </cell>
          <cell r="Z1294">
            <v>0</v>
          </cell>
          <cell r="AA1294">
            <v>0</v>
          </cell>
          <cell r="AB1294">
            <v>0</v>
          </cell>
          <cell r="AC1294">
            <v>0</v>
          </cell>
          <cell r="AD1294">
            <v>0</v>
          </cell>
        </row>
        <row r="1295">
          <cell r="A1295" t="str">
            <v>RPEX</v>
          </cell>
          <cell r="B1295" t="str">
            <v>RPEXPF</v>
          </cell>
          <cell r="C1295" t="str">
            <v>Philosophical Explorations</v>
          </cell>
          <cell r="D1295">
            <v>22</v>
          </cell>
          <cell r="E1295">
            <v>22</v>
          </cell>
          <cell r="F1295">
            <v>3</v>
          </cell>
          <cell r="G1295">
            <v>293</v>
          </cell>
          <cell r="H1295">
            <v>491</v>
          </cell>
          <cell r="I1295">
            <v>388</v>
          </cell>
          <cell r="J1295">
            <v>0</v>
          </cell>
          <cell r="K1295">
            <v>0</v>
          </cell>
          <cell r="L1295">
            <v>0</v>
          </cell>
          <cell r="M1295">
            <v>0</v>
          </cell>
          <cell r="N1295">
            <v>0</v>
          </cell>
          <cell r="O1295">
            <v>249</v>
          </cell>
          <cell r="P1295">
            <v>417</v>
          </cell>
          <cell r="Q1295">
            <v>330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  <cell r="W1295">
            <v>0</v>
          </cell>
          <cell r="X1295">
            <v>0</v>
          </cell>
          <cell r="Y1295">
            <v>0</v>
          </cell>
          <cell r="Z1295">
            <v>0</v>
          </cell>
          <cell r="AA1295">
            <v>0</v>
          </cell>
          <cell r="AB1295">
            <v>0</v>
          </cell>
          <cell r="AC1295">
            <v>0</v>
          </cell>
          <cell r="AD1295">
            <v>0</v>
          </cell>
        </row>
        <row r="1296">
          <cell r="A1296" t="str">
            <v>RPGI</v>
          </cell>
          <cell r="B1296" t="str">
            <v>RPGIPF</v>
          </cell>
          <cell r="C1296" t="str">
            <v>Politics, Groups and Identities</v>
          </cell>
          <cell r="D1296">
            <v>7</v>
          </cell>
          <cell r="E1296">
            <v>7</v>
          </cell>
          <cell r="F1296">
            <v>4</v>
          </cell>
          <cell r="G1296">
            <v>421</v>
          </cell>
          <cell r="H1296">
            <v>694</v>
          </cell>
          <cell r="I1296">
            <v>558</v>
          </cell>
          <cell r="J1296">
            <v>0</v>
          </cell>
          <cell r="K1296">
            <v>0</v>
          </cell>
          <cell r="L1296">
            <v>0</v>
          </cell>
          <cell r="M1296">
            <v>0</v>
          </cell>
          <cell r="N1296">
            <v>0</v>
          </cell>
          <cell r="O1296">
            <v>358</v>
          </cell>
          <cell r="P1296">
            <v>590</v>
          </cell>
          <cell r="Q1296">
            <v>474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  <cell r="W1296">
            <v>0</v>
          </cell>
          <cell r="X1296">
            <v>0</v>
          </cell>
          <cell r="Y1296">
            <v>0</v>
          </cell>
          <cell r="Z1296">
            <v>0</v>
          </cell>
          <cell r="AA1296">
            <v>0</v>
          </cell>
          <cell r="AB1296">
            <v>0</v>
          </cell>
          <cell r="AC1296">
            <v>0</v>
          </cell>
          <cell r="AD1296">
            <v>0</v>
          </cell>
        </row>
        <row r="1297">
          <cell r="A1297" t="str">
            <v>RPHO</v>
          </cell>
          <cell r="B1297" t="str">
            <v>RPHOPF</v>
          </cell>
          <cell r="C1297" t="str">
            <v>Photographies</v>
          </cell>
          <cell r="D1297">
            <v>12</v>
          </cell>
          <cell r="E1297">
            <v>12</v>
          </cell>
          <cell r="F1297">
            <v>3</v>
          </cell>
          <cell r="G1297">
            <v>247</v>
          </cell>
          <cell r="H1297">
            <v>489</v>
          </cell>
          <cell r="I1297">
            <v>386</v>
          </cell>
          <cell r="J1297">
            <v>0</v>
          </cell>
          <cell r="K1297">
            <v>0</v>
          </cell>
          <cell r="L1297">
            <v>0</v>
          </cell>
          <cell r="M1297">
            <v>0</v>
          </cell>
          <cell r="N1297">
            <v>0</v>
          </cell>
          <cell r="O1297">
            <v>210</v>
          </cell>
          <cell r="P1297">
            <v>416</v>
          </cell>
          <cell r="Q1297">
            <v>328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  <cell r="W1297">
            <v>0</v>
          </cell>
          <cell r="X1297">
            <v>0</v>
          </cell>
          <cell r="Y1297">
            <v>0</v>
          </cell>
          <cell r="Z1297">
            <v>0</v>
          </cell>
          <cell r="AA1297">
            <v>0</v>
          </cell>
          <cell r="AB1297">
            <v>0</v>
          </cell>
          <cell r="AC1297">
            <v>0</v>
          </cell>
          <cell r="AD1297">
            <v>0</v>
          </cell>
        </row>
        <row r="1298">
          <cell r="A1298" t="str">
            <v>RPIA</v>
          </cell>
          <cell r="B1298" t="str">
            <v>RPIAPF</v>
          </cell>
          <cell r="C1298" t="str">
            <v>Journal of Psychology in Africa</v>
          </cell>
          <cell r="D1298">
            <v>29</v>
          </cell>
          <cell r="E1298">
            <v>29</v>
          </cell>
          <cell r="F1298">
            <v>6</v>
          </cell>
          <cell r="G1298">
            <v>423</v>
          </cell>
          <cell r="H1298">
            <v>679</v>
          </cell>
          <cell r="I1298">
            <v>565</v>
          </cell>
          <cell r="J1298">
            <v>0</v>
          </cell>
          <cell r="K1298">
            <v>0</v>
          </cell>
          <cell r="L1298">
            <v>0</v>
          </cell>
          <cell r="M1298">
            <v>0</v>
          </cell>
          <cell r="N1298">
            <v>0</v>
          </cell>
          <cell r="O1298">
            <v>360</v>
          </cell>
          <cell r="P1298">
            <v>577</v>
          </cell>
          <cell r="Q1298">
            <v>480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  <cell r="W1298">
            <v>0</v>
          </cell>
          <cell r="X1298">
            <v>0</v>
          </cell>
          <cell r="Y1298">
            <v>0</v>
          </cell>
          <cell r="Z1298">
            <v>0</v>
          </cell>
          <cell r="AA1298">
            <v>0</v>
          </cell>
          <cell r="AB1298">
            <v>0</v>
          </cell>
          <cell r="AC1298">
            <v>0</v>
          </cell>
          <cell r="AD1298">
            <v>0</v>
          </cell>
        </row>
        <row r="1299">
          <cell r="A1299" t="str">
            <v>RPIC</v>
          </cell>
          <cell r="B1299" t="str">
            <v>RPICPF</v>
          </cell>
          <cell r="C1299" t="str">
            <v>Journal of Policing, Intelligence and Counter Terrorism</v>
          </cell>
          <cell r="D1299">
            <v>14</v>
          </cell>
          <cell r="E1299">
            <v>14</v>
          </cell>
          <cell r="F1299">
            <v>3</v>
          </cell>
          <cell r="G1299">
            <v>380</v>
          </cell>
          <cell r="H1299">
            <v>631</v>
          </cell>
          <cell r="I1299">
            <v>501</v>
          </cell>
          <cell r="J1299">
            <v>0</v>
          </cell>
          <cell r="K1299">
            <v>0</v>
          </cell>
          <cell r="L1299">
            <v>0</v>
          </cell>
          <cell r="M1299">
            <v>773</v>
          </cell>
          <cell r="N1299">
            <v>0</v>
          </cell>
          <cell r="O1299">
            <v>323</v>
          </cell>
          <cell r="P1299">
            <v>536</v>
          </cell>
          <cell r="Q1299">
            <v>426</v>
          </cell>
          <cell r="R1299">
            <v>0</v>
          </cell>
          <cell r="S1299">
            <v>0</v>
          </cell>
          <cell r="T1299">
            <v>0</v>
          </cell>
          <cell r="U1299">
            <v>657</v>
          </cell>
          <cell r="V1299">
            <v>0</v>
          </cell>
          <cell r="W1299">
            <v>0</v>
          </cell>
          <cell r="X1299">
            <v>0</v>
          </cell>
          <cell r="Y1299">
            <v>0</v>
          </cell>
          <cell r="Z1299">
            <v>0</v>
          </cell>
          <cell r="AA1299">
            <v>0</v>
          </cell>
          <cell r="AB1299">
            <v>0</v>
          </cell>
          <cell r="AC1299">
            <v>0</v>
          </cell>
          <cell r="AD1299">
            <v>0</v>
          </cell>
        </row>
        <row r="1300">
          <cell r="A1300" t="str">
            <v>RPID</v>
          </cell>
          <cell r="B1300" t="str">
            <v>RPIDPF</v>
          </cell>
          <cell r="C1300" t="str">
            <v>Research and Practice in Intellectual and Developmental Disabilities</v>
          </cell>
          <cell r="D1300">
            <v>6</v>
          </cell>
          <cell r="E1300">
            <v>6</v>
          </cell>
          <cell r="F1300">
            <v>2</v>
          </cell>
          <cell r="G1300">
            <v>294</v>
          </cell>
          <cell r="H1300">
            <v>471</v>
          </cell>
          <cell r="I1300">
            <v>366</v>
          </cell>
          <cell r="J1300">
            <v>0</v>
          </cell>
          <cell r="K1300">
            <v>0</v>
          </cell>
          <cell r="L1300">
            <v>0</v>
          </cell>
          <cell r="M1300">
            <v>449</v>
          </cell>
          <cell r="N1300">
            <v>0</v>
          </cell>
          <cell r="O1300">
            <v>250</v>
          </cell>
          <cell r="P1300">
            <v>400</v>
          </cell>
          <cell r="Q1300">
            <v>311</v>
          </cell>
          <cell r="R1300">
            <v>0</v>
          </cell>
          <cell r="S1300">
            <v>0</v>
          </cell>
          <cell r="T1300">
            <v>0</v>
          </cell>
          <cell r="U1300">
            <v>382</v>
          </cell>
          <cell r="V1300">
            <v>0</v>
          </cell>
          <cell r="W1300">
            <v>0</v>
          </cell>
          <cell r="X1300">
            <v>0</v>
          </cell>
          <cell r="Y1300">
            <v>0</v>
          </cell>
          <cell r="Z1300">
            <v>0</v>
          </cell>
          <cell r="AA1300">
            <v>0</v>
          </cell>
          <cell r="AB1300">
            <v>0</v>
          </cell>
          <cell r="AC1300">
            <v>0</v>
          </cell>
          <cell r="AD1300">
            <v>0</v>
          </cell>
        </row>
        <row r="1301">
          <cell r="A1301" t="str">
            <v>RPIL</v>
          </cell>
          <cell r="B1301" t="str">
            <v>RPILPF</v>
          </cell>
          <cell r="C1301" t="str">
            <v>Journal of Private International Law</v>
          </cell>
          <cell r="D1301">
            <v>15</v>
          </cell>
          <cell r="E1301">
            <v>15</v>
          </cell>
          <cell r="F1301">
            <v>3</v>
          </cell>
          <cell r="G1301">
            <v>354</v>
          </cell>
          <cell r="H1301">
            <v>564</v>
          </cell>
          <cell r="I1301">
            <v>440</v>
          </cell>
          <cell r="J1301">
            <v>0</v>
          </cell>
          <cell r="K1301">
            <v>0</v>
          </cell>
          <cell r="L1301">
            <v>0</v>
          </cell>
          <cell r="M1301">
            <v>0</v>
          </cell>
          <cell r="N1301">
            <v>0</v>
          </cell>
          <cell r="O1301">
            <v>301</v>
          </cell>
          <cell r="P1301">
            <v>479</v>
          </cell>
          <cell r="Q1301">
            <v>374</v>
          </cell>
          <cell r="R1301">
            <v>0</v>
          </cell>
          <cell r="S1301">
            <v>0</v>
          </cell>
          <cell r="T1301">
            <v>0</v>
          </cell>
          <cell r="U1301">
            <v>0</v>
          </cell>
          <cell r="V1301">
            <v>0</v>
          </cell>
          <cell r="W1301">
            <v>0</v>
          </cell>
          <cell r="X1301">
            <v>0</v>
          </cell>
          <cell r="Y1301">
            <v>0</v>
          </cell>
          <cell r="Z1301">
            <v>0</v>
          </cell>
          <cell r="AA1301">
            <v>0</v>
          </cell>
          <cell r="AB1301">
            <v>0</v>
          </cell>
          <cell r="AC1301">
            <v>0</v>
          </cell>
          <cell r="AD1301">
            <v>0</v>
          </cell>
        </row>
        <row r="1302">
          <cell r="A1302" t="str">
            <v>RPLJ</v>
          </cell>
          <cell r="B1302" t="str">
            <v>RPLJPF</v>
          </cell>
          <cell r="C1302" t="str">
            <v>Peking University Law Journal</v>
          </cell>
          <cell r="D1302">
            <v>7</v>
          </cell>
          <cell r="E1302">
            <v>7</v>
          </cell>
          <cell r="F1302">
            <v>2</v>
          </cell>
          <cell r="G1302">
            <v>194</v>
          </cell>
          <cell r="H1302">
            <v>312</v>
          </cell>
          <cell r="I1302">
            <v>242</v>
          </cell>
          <cell r="J1302">
            <v>0</v>
          </cell>
          <cell r="K1302">
            <v>0</v>
          </cell>
          <cell r="L1302">
            <v>0</v>
          </cell>
          <cell r="M1302">
            <v>0</v>
          </cell>
          <cell r="N1302">
            <v>0</v>
          </cell>
          <cell r="O1302">
            <v>165</v>
          </cell>
          <cell r="P1302">
            <v>265</v>
          </cell>
          <cell r="Q1302">
            <v>206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  <cell r="W1302">
            <v>0</v>
          </cell>
          <cell r="X1302">
            <v>0</v>
          </cell>
          <cell r="Y1302">
            <v>0</v>
          </cell>
          <cell r="Z1302">
            <v>0</v>
          </cell>
          <cell r="AA1302">
            <v>0</v>
          </cell>
          <cell r="AB1302">
            <v>0</v>
          </cell>
          <cell r="AC1302">
            <v>0</v>
          </cell>
          <cell r="AD1302">
            <v>0</v>
          </cell>
        </row>
        <row r="1303">
          <cell r="A1303" t="str">
            <v>RPLR</v>
          </cell>
          <cell r="B1303" t="str">
            <v>RPLRPF</v>
          </cell>
          <cell r="C1303" t="str">
            <v>Asia Pacific Law Review</v>
          </cell>
          <cell r="D1303">
            <v>27</v>
          </cell>
          <cell r="E1303">
            <v>27</v>
          </cell>
          <cell r="F1303">
            <v>2</v>
          </cell>
          <cell r="G1303">
            <v>251</v>
          </cell>
          <cell r="H1303">
            <v>400</v>
          </cell>
          <cell r="I1303">
            <v>334</v>
          </cell>
          <cell r="J1303">
            <v>0</v>
          </cell>
          <cell r="K1303">
            <v>0</v>
          </cell>
          <cell r="L1303">
            <v>0</v>
          </cell>
          <cell r="M1303">
            <v>0</v>
          </cell>
          <cell r="N1303">
            <v>0</v>
          </cell>
          <cell r="O1303">
            <v>213</v>
          </cell>
          <cell r="P1303">
            <v>340</v>
          </cell>
          <cell r="Q1303">
            <v>284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  <cell r="W1303">
            <v>0</v>
          </cell>
          <cell r="X1303">
            <v>0</v>
          </cell>
          <cell r="Y1303">
            <v>0</v>
          </cell>
          <cell r="Z1303">
            <v>0</v>
          </cell>
          <cell r="AA1303">
            <v>0</v>
          </cell>
          <cell r="AB1303">
            <v>0</v>
          </cell>
          <cell r="AC1303">
            <v>0</v>
          </cell>
          <cell r="AD1303">
            <v>0</v>
          </cell>
        </row>
        <row r="1304">
          <cell r="A1304" t="str">
            <v>RPMM</v>
          </cell>
          <cell r="B1304" t="str">
            <v>RPMMPF</v>
          </cell>
          <cell r="C1304" t="str">
            <v>Public Money &amp; Management</v>
          </cell>
          <cell r="D1304">
            <v>39</v>
          </cell>
          <cell r="E1304">
            <v>39</v>
          </cell>
          <cell r="F1304">
            <v>8</v>
          </cell>
          <cell r="G1304">
            <v>1398</v>
          </cell>
          <cell r="H1304">
            <v>2338</v>
          </cell>
          <cell r="I1304">
            <v>1794</v>
          </cell>
          <cell r="J1304">
            <v>0</v>
          </cell>
          <cell r="K1304">
            <v>0</v>
          </cell>
          <cell r="L1304">
            <v>0</v>
          </cell>
          <cell r="M1304">
            <v>0</v>
          </cell>
          <cell r="N1304">
            <v>0</v>
          </cell>
          <cell r="O1304">
            <v>1188</v>
          </cell>
          <cell r="P1304">
            <v>1987</v>
          </cell>
          <cell r="Q1304">
            <v>1525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  <cell r="W1304">
            <v>0</v>
          </cell>
          <cell r="X1304">
            <v>0</v>
          </cell>
          <cell r="Y1304">
            <v>0</v>
          </cell>
          <cell r="Z1304">
            <v>0</v>
          </cell>
          <cell r="AA1304">
            <v>0</v>
          </cell>
          <cell r="AB1304">
            <v>0</v>
          </cell>
          <cell r="AC1304">
            <v>0</v>
          </cell>
          <cell r="AD1304">
            <v>0</v>
          </cell>
        </row>
        <row r="1305">
          <cell r="A1305" t="str">
            <v>RPMSP</v>
          </cell>
          <cell r="B1305" t="str">
            <v>RPMSPPF</v>
          </cell>
          <cell r="C1305" t="str">
            <v>Popular Music and Society Pack</v>
          </cell>
          <cell r="D1305" t="str">
            <v>PACK</v>
          </cell>
          <cell r="E1305" t="str">
            <v>PACK</v>
          </cell>
          <cell r="F1305" t="str">
            <v>PACK</v>
          </cell>
          <cell r="G1305">
            <v>386</v>
          </cell>
          <cell r="H1305">
            <v>644</v>
          </cell>
          <cell r="I1305">
            <v>515</v>
          </cell>
          <cell r="J1305">
            <v>0</v>
          </cell>
          <cell r="K1305">
            <v>0</v>
          </cell>
          <cell r="L1305">
            <v>0</v>
          </cell>
          <cell r="M1305">
            <v>0</v>
          </cell>
          <cell r="N1305">
            <v>0</v>
          </cell>
          <cell r="O1305">
            <v>328</v>
          </cell>
          <cell r="P1305">
            <v>547</v>
          </cell>
          <cell r="Q1305">
            <v>438</v>
          </cell>
          <cell r="R1305">
            <v>0</v>
          </cell>
          <cell r="S1305">
            <v>0</v>
          </cell>
          <cell r="T1305">
            <v>0</v>
          </cell>
          <cell r="U1305">
            <v>0</v>
          </cell>
          <cell r="V1305">
            <v>0</v>
          </cell>
          <cell r="W1305">
            <v>0</v>
          </cell>
          <cell r="X1305">
            <v>0</v>
          </cell>
          <cell r="Y1305">
            <v>0</v>
          </cell>
          <cell r="Z1305">
            <v>0</v>
          </cell>
          <cell r="AA1305">
            <v>0</v>
          </cell>
          <cell r="AB1305">
            <v>0</v>
          </cell>
          <cell r="AC1305">
            <v>0</v>
          </cell>
          <cell r="AD1305">
            <v>0</v>
          </cell>
        </row>
        <row r="1306">
          <cell r="A1306" t="str">
            <v>RPNZ</v>
          </cell>
          <cell r="B1306" t="str">
            <v>RPNZPF</v>
          </cell>
          <cell r="C1306" t="str">
            <v>Political Science</v>
          </cell>
          <cell r="D1306">
            <v>71</v>
          </cell>
          <cell r="E1306">
            <v>71</v>
          </cell>
          <cell r="F1306">
            <v>3</v>
          </cell>
          <cell r="G1306">
            <v>466</v>
          </cell>
          <cell r="H1306">
            <v>678</v>
          </cell>
          <cell r="I1306">
            <v>599</v>
          </cell>
          <cell r="J1306">
            <v>0</v>
          </cell>
          <cell r="K1306">
            <v>0</v>
          </cell>
          <cell r="L1306">
            <v>0</v>
          </cell>
          <cell r="M1306">
            <v>599</v>
          </cell>
          <cell r="N1306">
            <v>0</v>
          </cell>
          <cell r="O1306">
            <v>396</v>
          </cell>
          <cell r="P1306">
            <v>576</v>
          </cell>
          <cell r="Q1306">
            <v>509</v>
          </cell>
          <cell r="R1306">
            <v>0</v>
          </cell>
          <cell r="S1306">
            <v>0</v>
          </cell>
          <cell r="T1306">
            <v>0</v>
          </cell>
          <cell r="U1306">
            <v>509</v>
          </cell>
          <cell r="V1306">
            <v>0</v>
          </cell>
          <cell r="W1306">
            <v>0</v>
          </cell>
          <cell r="X1306">
            <v>0</v>
          </cell>
          <cell r="Y1306">
            <v>0</v>
          </cell>
          <cell r="Z1306">
            <v>0</v>
          </cell>
          <cell r="AA1306">
            <v>0</v>
          </cell>
          <cell r="AB1306">
            <v>0</v>
          </cell>
          <cell r="AC1306">
            <v>0</v>
          </cell>
          <cell r="AD1306">
            <v>0</v>
          </cell>
        </row>
        <row r="1307">
          <cell r="A1307" t="str">
            <v>RPOL</v>
          </cell>
          <cell r="B1307" t="str">
            <v>RPOLPF</v>
          </cell>
          <cell r="C1307" t="str">
            <v>The Polar Journal</v>
          </cell>
          <cell r="D1307">
            <v>9</v>
          </cell>
          <cell r="E1307">
            <v>9</v>
          </cell>
          <cell r="F1307">
            <v>2</v>
          </cell>
          <cell r="G1307">
            <v>293</v>
          </cell>
          <cell r="H1307">
            <v>485</v>
          </cell>
          <cell r="I1307">
            <v>387</v>
          </cell>
          <cell r="J1307">
            <v>0</v>
          </cell>
          <cell r="K1307">
            <v>0</v>
          </cell>
          <cell r="L1307">
            <v>0</v>
          </cell>
          <cell r="M1307">
            <v>0</v>
          </cell>
          <cell r="N1307">
            <v>0</v>
          </cell>
          <cell r="O1307">
            <v>249</v>
          </cell>
          <cell r="P1307">
            <v>412</v>
          </cell>
          <cell r="Q1307">
            <v>329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  <cell r="W1307">
            <v>0</v>
          </cell>
          <cell r="X1307">
            <v>0</v>
          </cell>
          <cell r="Y1307">
            <v>0</v>
          </cell>
          <cell r="Z1307">
            <v>0</v>
          </cell>
          <cell r="AA1307">
            <v>0</v>
          </cell>
          <cell r="AB1307">
            <v>0</v>
          </cell>
          <cell r="AC1307">
            <v>0</v>
          </cell>
          <cell r="AD1307">
            <v>0</v>
          </cell>
        </row>
        <row r="1308">
          <cell r="A1308" t="str">
            <v>RPOM</v>
          </cell>
          <cell r="B1308" t="str">
            <v>RPOMPF</v>
          </cell>
          <cell r="C1308" t="str">
            <v>Poem</v>
          </cell>
          <cell r="D1308">
            <v>7</v>
          </cell>
          <cell r="E1308">
            <v>7</v>
          </cell>
          <cell r="F1308">
            <v>4</v>
          </cell>
          <cell r="G1308">
            <v>354</v>
          </cell>
          <cell r="H1308">
            <v>566</v>
          </cell>
          <cell r="I1308">
            <v>472</v>
          </cell>
          <cell r="J1308">
            <v>0</v>
          </cell>
          <cell r="K1308">
            <v>0</v>
          </cell>
          <cell r="L1308">
            <v>0</v>
          </cell>
          <cell r="M1308">
            <v>0</v>
          </cell>
          <cell r="N1308">
            <v>0</v>
          </cell>
          <cell r="O1308">
            <v>301</v>
          </cell>
          <cell r="P1308">
            <v>481</v>
          </cell>
          <cell r="Q1308">
            <v>401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  <cell r="W1308">
            <v>0</v>
          </cell>
          <cell r="X1308">
            <v>0</v>
          </cell>
          <cell r="Y1308">
            <v>0</v>
          </cell>
          <cell r="Z1308">
            <v>0</v>
          </cell>
          <cell r="AA1308">
            <v>0</v>
          </cell>
          <cell r="AB1308">
            <v>0</v>
          </cell>
          <cell r="AC1308">
            <v>0</v>
          </cell>
          <cell r="AD1308">
            <v>0</v>
          </cell>
        </row>
        <row r="1309">
          <cell r="A1309" t="str">
            <v>RPOP</v>
          </cell>
          <cell r="B1309" t="str">
            <v>RPOPPF</v>
          </cell>
          <cell r="C1309" t="str">
            <v>Patterns of Prejudice</v>
          </cell>
          <cell r="D1309">
            <v>53</v>
          </cell>
          <cell r="E1309">
            <v>53</v>
          </cell>
          <cell r="F1309">
            <v>5</v>
          </cell>
          <cell r="G1309">
            <v>942</v>
          </cell>
          <cell r="H1309">
            <v>1571</v>
          </cell>
          <cell r="I1309">
            <v>1247</v>
          </cell>
          <cell r="J1309">
            <v>0</v>
          </cell>
          <cell r="K1309">
            <v>0</v>
          </cell>
          <cell r="L1309">
            <v>0</v>
          </cell>
          <cell r="M1309">
            <v>0</v>
          </cell>
          <cell r="N1309">
            <v>0</v>
          </cell>
          <cell r="O1309">
            <v>801</v>
          </cell>
          <cell r="P1309">
            <v>1335</v>
          </cell>
          <cell r="Q1309">
            <v>1060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  <cell r="W1309">
            <v>0</v>
          </cell>
          <cell r="X1309">
            <v>0</v>
          </cell>
          <cell r="Y1309">
            <v>0</v>
          </cell>
          <cell r="Z1309">
            <v>0</v>
          </cell>
          <cell r="AA1309">
            <v>0</v>
          </cell>
          <cell r="AB1309">
            <v>0</v>
          </cell>
          <cell r="AC1309">
            <v>0</v>
          </cell>
          <cell r="AD1309">
            <v>0</v>
          </cell>
        </row>
        <row r="1310">
          <cell r="A1310" t="str">
            <v>RPOS</v>
          </cell>
          <cell r="B1310" t="str">
            <v>RPOSPF</v>
          </cell>
          <cell r="C1310" t="str">
            <v>The Journal of Positive Psychology</v>
          </cell>
          <cell r="D1310">
            <v>14</v>
          </cell>
          <cell r="E1310">
            <v>14</v>
          </cell>
          <cell r="F1310">
            <v>6</v>
          </cell>
          <cell r="G1310">
            <v>689</v>
          </cell>
          <cell r="H1310">
            <v>1253</v>
          </cell>
          <cell r="I1310">
            <v>1000</v>
          </cell>
          <cell r="J1310">
            <v>0</v>
          </cell>
          <cell r="K1310">
            <v>0</v>
          </cell>
          <cell r="L1310">
            <v>0</v>
          </cell>
          <cell r="M1310">
            <v>0</v>
          </cell>
          <cell r="N1310">
            <v>0</v>
          </cell>
          <cell r="O1310">
            <v>586</v>
          </cell>
          <cell r="P1310">
            <v>1065</v>
          </cell>
          <cell r="Q1310">
            <v>850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  <cell r="W1310">
            <v>0</v>
          </cell>
          <cell r="X1310">
            <v>0</v>
          </cell>
          <cell r="Y1310">
            <v>0</v>
          </cell>
          <cell r="Z1310">
            <v>0</v>
          </cell>
          <cell r="AA1310">
            <v>0</v>
          </cell>
          <cell r="AB1310">
            <v>0</v>
          </cell>
          <cell r="AC1310">
            <v>0</v>
          </cell>
          <cell r="AD1310">
            <v>0</v>
          </cell>
        </row>
        <row r="1311">
          <cell r="A1311" t="str">
            <v>RPOW</v>
          </cell>
          <cell r="B1311" t="str">
            <v>RPOWPF</v>
          </cell>
          <cell r="C1311" t="str">
            <v>Journal of Political Power</v>
          </cell>
          <cell r="D1311">
            <v>12</v>
          </cell>
          <cell r="E1311">
            <v>12</v>
          </cell>
          <cell r="F1311">
            <v>3</v>
          </cell>
          <cell r="G1311">
            <v>329</v>
          </cell>
          <cell r="H1311">
            <v>647</v>
          </cell>
          <cell r="I1311">
            <v>516</v>
          </cell>
          <cell r="J1311">
            <v>0</v>
          </cell>
          <cell r="K1311">
            <v>0</v>
          </cell>
          <cell r="L1311">
            <v>0</v>
          </cell>
          <cell r="M1311">
            <v>0</v>
          </cell>
          <cell r="N1311">
            <v>0</v>
          </cell>
          <cell r="O1311">
            <v>280</v>
          </cell>
          <cell r="P1311">
            <v>550</v>
          </cell>
          <cell r="Q1311">
            <v>439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  <cell r="W1311">
            <v>0</v>
          </cell>
          <cell r="X1311">
            <v>0</v>
          </cell>
          <cell r="Y1311">
            <v>0</v>
          </cell>
          <cell r="Z1311">
            <v>0</v>
          </cell>
          <cell r="AA1311">
            <v>0</v>
          </cell>
          <cell r="AB1311">
            <v>0</v>
          </cell>
          <cell r="AC1311">
            <v>0</v>
          </cell>
          <cell r="AD1311">
            <v>0</v>
          </cell>
        </row>
        <row r="1312">
          <cell r="A1312" t="str">
            <v>RPPA</v>
          </cell>
          <cell r="B1312" t="str">
            <v>RPPAPF</v>
          </cell>
          <cell r="C1312" t="str">
            <v>Philosophical Papers</v>
          </cell>
          <cell r="D1312">
            <v>48</v>
          </cell>
          <cell r="E1312">
            <v>48</v>
          </cell>
          <cell r="F1312">
            <v>3</v>
          </cell>
          <cell r="G1312">
            <v>193</v>
          </cell>
          <cell r="H1312">
            <v>347</v>
          </cell>
          <cell r="I1312">
            <v>279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164</v>
          </cell>
          <cell r="P1312">
            <v>295</v>
          </cell>
          <cell r="Q1312">
            <v>237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  <cell r="W1312">
            <v>0</v>
          </cell>
          <cell r="X1312">
            <v>0</v>
          </cell>
          <cell r="Y1312">
            <v>0</v>
          </cell>
          <cell r="Z1312">
            <v>0</v>
          </cell>
          <cell r="AA1312">
            <v>0</v>
          </cell>
          <cell r="AB1312">
            <v>0</v>
          </cell>
          <cell r="AC1312">
            <v>0</v>
          </cell>
          <cell r="AD1312">
            <v>0</v>
          </cell>
        </row>
        <row r="1313">
          <cell r="A1313" t="str">
            <v>RPPE</v>
          </cell>
          <cell r="B1313" t="str">
            <v>RPPEPF</v>
          </cell>
          <cell r="C1313" t="str">
            <v>Planning Perspectives</v>
          </cell>
          <cell r="D1313">
            <v>34</v>
          </cell>
          <cell r="E1313">
            <v>34</v>
          </cell>
          <cell r="F1313">
            <v>6</v>
          </cell>
          <cell r="G1313">
            <v>1654</v>
          </cell>
          <cell r="H1313">
            <v>2776</v>
          </cell>
          <cell r="I1313">
            <v>2212</v>
          </cell>
          <cell r="J1313">
            <v>0</v>
          </cell>
          <cell r="K1313">
            <v>0</v>
          </cell>
          <cell r="L1313">
            <v>0</v>
          </cell>
          <cell r="M1313">
            <v>0</v>
          </cell>
          <cell r="N1313">
            <v>0</v>
          </cell>
          <cell r="O1313">
            <v>1406</v>
          </cell>
          <cell r="P1313">
            <v>2360</v>
          </cell>
          <cell r="Q1313">
            <v>1880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  <cell r="W1313">
            <v>0</v>
          </cell>
          <cell r="X1313">
            <v>0</v>
          </cell>
          <cell r="Y1313">
            <v>0</v>
          </cell>
          <cell r="Z1313">
            <v>0</v>
          </cell>
          <cell r="AA1313">
            <v>0</v>
          </cell>
          <cell r="AB1313">
            <v>0</v>
          </cell>
          <cell r="AC1313">
            <v>0</v>
          </cell>
          <cell r="AD1313">
            <v>0</v>
          </cell>
        </row>
        <row r="1314">
          <cell r="A1314" t="str">
            <v>RPPS</v>
          </cell>
          <cell r="B1314" t="str">
            <v>RPPSPF</v>
          </cell>
          <cell r="C1314" t="str">
            <v>Psychoanalytic Psychotherapy: Applications, Theory and Research</v>
          </cell>
          <cell r="D1314">
            <v>33</v>
          </cell>
          <cell r="E1314">
            <v>33</v>
          </cell>
          <cell r="F1314">
            <v>4</v>
          </cell>
          <cell r="G1314">
            <v>272</v>
          </cell>
          <cell r="H1314">
            <v>455</v>
          </cell>
          <cell r="I1314">
            <v>359</v>
          </cell>
          <cell r="J1314">
            <v>0</v>
          </cell>
          <cell r="K1314">
            <v>0</v>
          </cell>
          <cell r="L1314">
            <v>0</v>
          </cell>
          <cell r="M1314">
            <v>0</v>
          </cell>
          <cell r="N1314">
            <v>0</v>
          </cell>
          <cell r="O1314">
            <v>231</v>
          </cell>
          <cell r="P1314">
            <v>387</v>
          </cell>
          <cell r="Q1314">
            <v>305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  <cell r="W1314">
            <v>0</v>
          </cell>
          <cell r="X1314">
            <v>0</v>
          </cell>
          <cell r="Y1314">
            <v>0</v>
          </cell>
          <cell r="Z1314">
            <v>0</v>
          </cell>
          <cell r="AA1314">
            <v>0</v>
          </cell>
          <cell r="AB1314">
            <v>0</v>
          </cell>
          <cell r="AC1314">
            <v>0</v>
          </cell>
          <cell r="AD1314">
            <v>0</v>
          </cell>
        </row>
        <row r="1315">
          <cell r="A1315" t="str">
            <v>RPRB</v>
          </cell>
          <cell r="B1315" t="str">
            <v>RPRBPF</v>
          </cell>
          <cell r="C1315" t="str">
            <v>Psyecology</v>
          </cell>
          <cell r="D1315">
            <v>10</v>
          </cell>
          <cell r="E1315">
            <v>10</v>
          </cell>
          <cell r="F1315">
            <v>3</v>
          </cell>
          <cell r="G1315">
            <v>552</v>
          </cell>
          <cell r="H1315">
            <v>882</v>
          </cell>
          <cell r="I1315">
            <v>689</v>
          </cell>
          <cell r="J1315">
            <v>0</v>
          </cell>
          <cell r="K1315">
            <v>0</v>
          </cell>
          <cell r="L1315">
            <v>0</v>
          </cell>
          <cell r="M1315">
            <v>0</v>
          </cell>
          <cell r="N1315">
            <v>0</v>
          </cell>
          <cell r="O1315">
            <v>469</v>
          </cell>
          <cell r="P1315">
            <v>750</v>
          </cell>
          <cell r="Q1315">
            <v>586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  <cell r="W1315">
            <v>0</v>
          </cell>
          <cell r="X1315">
            <v>0</v>
          </cell>
          <cell r="Y1315">
            <v>0</v>
          </cell>
          <cell r="Z1315">
            <v>0</v>
          </cell>
          <cell r="AA1315">
            <v>0</v>
          </cell>
          <cell r="AB1315">
            <v>0</v>
          </cell>
          <cell r="AC1315">
            <v>0</v>
          </cell>
          <cell r="AD1315">
            <v>0</v>
          </cell>
        </row>
        <row r="1316">
          <cell r="A1316" t="str">
            <v>RPRE</v>
          </cell>
          <cell r="B1316" t="str">
            <v>RPREPF</v>
          </cell>
          <cell r="C1316" t="str">
            <v>The Pacific Review</v>
          </cell>
          <cell r="D1316">
            <v>32</v>
          </cell>
          <cell r="E1316">
            <v>32</v>
          </cell>
          <cell r="F1316">
            <v>6</v>
          </cell>
          <cell r="G1316">
            <v>807</v>
          </cell>
          <cell r="H1316">
            <v>1338</v>
          </cell>
          <cell r="I1316">
            <v>1067</v>
          </cell>
          <cell r="J1316">
            <v>0</v>
          </cell>
          <cell r="K1316">
            <v>0</v>
          </cell>
          <cell r="L1316">
            <v>0</v>
          </cell>
          <cell r="M1316">
            <v>0</v>
          </cell>
          <cell r="N1316">
            <v>0</v>
          </cell>
          <cell r="O1316">
            <v>686</v>
          </cell>
          <cell r="P1316">
            <v>1137</v>
          </cell>
          <cell r="Q1316">
            <v>907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  <cell r="W1316">
            <v>0</v>
          </cell>
          <cell r="X1316">
            <v>0</v>
          </cell>
          <cell r="Y1316">
            <v>0</v>
          </cell>
          <cell r="Z1316">
            <v>0</v>
          </cell>
          <cell r="AA1316">
            <v>0</v>
          </cell>
          <cell r="AB1316">
            <v>0</v>
          </cell>
          <cell r="AC1316">
            <v>0</v>
          </cell>
          <cell r="AD1316">
            <v>0</v>
          </cell>
        </row>
        <row r="1317">
          <cell r="A1317" t="str">
            <v>RPRH</v>
          </cell>
          <cell r="B1317" t="str">
            <v>RPRHPF</v>
          </cell>
          <cell r="C1317" t="str">
            <v>Policy Reviews in Higher Education</v>
          </cell>
          <cell r="D1317">
            <v>3</v>
          </cell>
          <cell r="E1317">
            <v>3</v>
          </cell>
          <cell r="F1317">
            <v>2</v>
          </cell>
          <cell r="G1317">
            <v>326</v>
          </cell>
          <cell r="H1317">
            <v>522</v>
          </cell>
          <cell r="I1317">
            <v>436</v>
          </cell>
          <cell r="J1317">
            <v>0</v>
          </cell>
          <cell r="K1317">
            <v>0</v>
          </cell>
          <cell r="L1317">
            <v>0</v>
          </cell>
          <cell r="M1317">
            <v>0</v>
          </cell>
          <cell r="N1317">
            <v>0</v>
          </cell>
          <cell r="O1317">
            <v>277</v>
          </cell>
          <cell r="P1317">
            <v>444</v>
          </cell>
          <cell r="Q1317">
            <v>371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  <cell r="W1317">
            <v>0</v>
          </cell>
          <cell r="X1317">
            <v>0</v>
          </cell>
          <cell r="Y1317">
            <v>0</v>
          </cell>
          <cell r="Z1317">
            <v>0</v>
          </cell>
          <cell r="AA1317">
            <v>0</v>
          </cell>
          <cell r="AB1317">
            <v>0</v>
          </cell>
          <cell r="AC1317">
            <v>0</v>
          </cell>
          <cell r="AD1317">
            <v>0</v>
          </cell>
        </row>
        <row r="1318">
          <cell r="A1318" t="str">
            <v>RPRJ</v>
          </cell>
          <cell r="B1318" t="str">
            <v>RPRJPF</v>
          </cell>
          <cell r="C1318" t="str">
            <v>Pacific Rim Property Research Journal</v>
          </cell>
          <cell r="D1318">
            <v>25</v>
          </cell>
          <cell r="E1318">
            <v>25</v>
          </cell>
          <cell r="F1318">
            <v>3</v>
          </cell>
          <cell r="G1318">
            <v>268</v>
          </cell>
          <cell r="H1318">
            <v>431</v>
          </cell>
          <cell r="I1318">
            <v>358</v>
          </cell>
          <cell r="J1318">
            <v>0</v>
          </cell>
          <cell r="K1318">
            <v>0</v>
          </cell>
          <cell r="L1318">
            <v>0</v>
          </cell>
          <cell r="M1318">
            <v>471</v>
          </cell>
          <cell r="N1318">
            <v>0</v>
          </cell>
          <cell r="O1318">
            <v>228</v>
          </cell>
          <cell r="P1318">
            <v>366</v>
          </cell>
          <cell r="Q1318">
            <v>304</v>
          </cell>
          <cell r="R1318">
            <v>0</v>
          </cell>
          <cell r="S1318">
            <v>0</v>
          </cell>
          <cell r="T1318">
            <v>0</v>
          </cell>
          <cell r="U1318">
            <v>400</v>
          </cell>
          <cell r="V1318">
            <v>0</v>
          </cell>
          <cell r="W1318">
            <v>0</v>
          </cell>
          <cell r="X1318">
            <v>0</v>
          </cell>
          <cell r="Y1318">
            <v>0</v>
          </cell>
          <cell r="Z1318">
            <v>0</v>
          </cell>
          <cell r="AA1318">
            <v>0</v>
          </cell>
          <cell r="AB1318">
            <v>0</v>
          </cell>
          <cell r="AC1318">
            <v>0</v>
          </cell>
          <cell r="AD1318">
            <v>0</v>
          </cell>
        </row>
        <row r="1319">
          <cell r="A1319" t="str">
            <v>RPRN</v>
          </cell>
          <cell r="B1319" t="str">
            <v>RPRNPF</v>
          </cell>
          <cell r="C1319" t="str">
            <v>Porn Studies</v>
          </cell>
          <cell r="D1319">
            <v>6</v>
          </cell>
          <cell r="E1319">
            <v>6</v>
          </cell>
          <cell r="F1319">
            <v>4</v>
          </cell>
          <cell r="G1319">
            <v>347</v>
          </cell>
          <cell r="H1319">
            <v>553</v>
          </cell>
          <cell r="I1319">
            <v>461</v>
          </cell>
          <cell r="J1319">
            <v>0</v>
          </cell>
          <cell r="K1319">
            <v>0</v>
          </cell>
          <cell r="L1319">
            <v>0</v>
          </cell>
          <cell r="M1319">
            <v>0</v>
          </cell>
          <cell r="N1319">
            <v>0</v>
          </cell>
          <cell r="O1319">
            <v>295</v>
          </cell>
          <cell r="P1319">
            <v>470</v>
          </cell>
          <cell r="Q1319">
            <v>392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  <cell r="W1319">
            <v>0</v>
          </cell>
          <cell r="X1319">
            <v>0</v>
          </cell>
          <cell r="Y1319">
            <v>0</v>
          </cell>
          <cell r="Z1319">
            <v>0</v>
          </cell>
          <cell r="AA1319">
            <v>0</v>
          </cell>
          <cell r="AB1319">
            <v>0</v>
          </cell>
          <cell r="AC1319">
            <v>0</v>
          </cell>
          <cell r="AD1319">
            <v>0</v>
          </cell>
        </row>
        <row r="1320">
          <cell r="A1320" t="str">
            <v>RPRS</v>
          </cell>
          <cell r="B1320" t="str">
            <v>RPRSPF</v>
          </cell>
          <cell r="C1320" t="str">
            <v>Performance Research</v>
          </cell>
          <cell r="D1320">
            <v>24</v>
          </cell>
          <cell r="E1320">
            <v>24</v>
          </cell>
          <cell r="F1320">
            <v>8</v>
          </cell>
          <cell r="G1320">
            <v>736</v>
          </cell>
          <cell r="H1320">
            <v>1264</v>
          </cell>
          <cell r="I1320">
            <v>1001</v>
          </cell>
          <cell r="J1320">
            <v>0</v>
          </cell>
          <cell r="K1320">
            <v>0</v>
          </cell>
          <cell r="L1320">
            <v>0</v>
          </cell>
          <cell r="M1320">
            <v>0</v>
          </cell>
          <cell r="N1320">
            <v>0</v>
          </cell>
          <cell r="O1320">
            <v>626</v>
          </cell>
          <cell r="P1320">
            <v>1074</v>
          </cell>
          <cell r="Q1320">
            <v>851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  <cell r="W1320">
            <v>0</v>
          </cell>
          <cell r="X1320">
            <v>0</v>
          </cell>
          <cell r="Y1320">
            <v>0</v>
          </cell>
          <cell r="Z1320">
            <v>0</v>
          </cell>
          <cell r="AA1320">
            <v>0</v>
          </cell>
          <cell r="AB1320">
            <v>0</v>
          </cell>
          <cell r="AC1320">
            <v>0</v>
          </cell>
          <cell r="AD1320">
            <v>0</v>
          </cell>
        </row>
        <row r="1321">
          <cell r="A1321" t="str">
            <v>RPRT</v>
          </cell>
          <cell r="B1321" t="str">
            <v>RPRTPF</v>
          </cell>
          <cell r="C1321" t="str">
            <v>Journal of Policy Research in Tourism, Leisure and Events</v>
          </cell>
          <cell r="D1321">
            <v>11</v>
          </cell>
          <cell r="E1321">
            <v>11</v>
          </cell>
          <cell r="F1321">
            <v>3</v>
          </cell>
          <cell r="G1321">
            <v>460</v>
          </cell>
          <cell r="H1321">
            <v>913</v>
          </cell>
          <cell r="I1321">
            <v>731</v>
          </cell>
          <cell r="J1321">
            <v>0</v>
          </cell>
          <cell r="K1321">
            <v>0</v>
          </cell>
          <cell r="L1321">
            <v>0</v>
          </cell>
          <cell r="M1321">
            <v>0</v>
          </cell>
          <cell r="N1321">
            <v>0</v>
          </cell>
          <cell r="O1321">
            <v>391</v>
          </cell>
          <cell r="P1321">
            <v>776</v>
          </cell>
          <cell r="Q1321">
            <v>621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  <cell r="W1321">
            <v>0</v>
          </cell>
          <cell r="X1321">
            <v>0</v>
          </cell>
          <cell r="Y1321">
            <v>0</v>
          </cell>
          <cell r="Z1321">
            <v>0</v>
          </cell>
          <cell r="AA1321">
            <v>0</v>
          </cell>
          <cell r="AB1321">
            <v>0</v>
          </cell>
          <cell r="AC1321">
            <v>0</v>
          </cell>
          <cell r="AD1321">
            <v>0</v>
          </cell>
        </row>
        <row r="1322">
          <cell r="A1322" t="str">
            <v>RPSA</v>
          </cell>
          <cell r="B1322" t="str">
            <v>RPSAPF</v>
          </cell>
          <cell r="C1322" t="str">
            <v>Post-Soviet Affairs</v>
          </cell>
          <cell r="D1322">
            <v>35</v>
          </cell>
          <cell r="E1322">
            <v>35</v>
          </cell>
          <cell r="F1322">
            <v>6</v>
          </cell>
          <cell r="G1322">
            <v>454</v>
          </cell>
          <cell r="H1322">
            <v>725</v>
          </cell>
          <cell r="I1322">
            <v>567</v>
          </cell>
          <cell r="J1322">
            <v>0</v>
          </cell>
          <cell r="K1322">
            <v>0</v>
          </cell>
          <cell r="L1322">
            <v>0</v>
          </cell>
          <cell r="M1322">
            <v>0</v>
          </cell>
          <cell r="N1322">
            <v>0</v>
          </cell>
          <cell r="O1322">
            <v>386</v>
          </cell>
          <cell r="P1322">
            <v>616</v>
          </cell>
          <cell r="Q1322">
            <v>482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  <cell r="W1322">
            <v>0</v>
          </cell>
          <cell r="X1322">
            <v>0</v>
          </cell>
          <cell r="Y1322">
            <v>0</v>
          </cell>
          <cell r="Z1322">
            <v>0</v>
          </cell>
          <cell r="AA1322">
            <v>0</v>
          </cell>
          <cell r="AB1322">
            <v>0</v>
          </cell>
          <cell r="AC1322">
            <v>0</v>
          </cell>
          <cell r="AD1322">
            <v>0</v>
          </cell>
        </row>
        <row r="1323">
          <cell r="A1323" t="str">
            <v>RPSC</v>
          </cell>
          <cell r="B1323" t="str">
            <v>RPSCPF</v>
          </cell>
          <cell r="C1323" t="str">
            <v>Journal of Psychology</v>
          </cell>
          <cell r="D1323">
            <v>10</v>
          </cell>
          <cell r="E1323">
            <v>10</v>
          </cell>
          <cell r="F1323">
            <v>2</v>
          </cell>
          <cell r="G1323">
            <v>368</v>
          </cell>
          <cell r="H1323">
            <v>589</v>
          </cell>
          <cell r="I1323">
            <v>492</v>
          </cell>
          <cell r="J1323">
            <v>0</v>
          </cell>
          <cell r="K1323">
            <v>0</v>
          </cell>
          <cell r="L1323">
            <v>0</v>
          </cell>
          <cell r="M1323">
            <v>0</v>
          </cell>
          <cell r="N1323">
            <v>0</v>
          </cell>
          <cell r="O1323">
            <v>313</v>
          </cell>
          <cell r="P1323">
            <v>501</v>
          </cell>
          <cell r="Q1323">
            <v>418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  <cell r="W1323">
            <v>0</v>
          </cell>
          <cell r="X1323">
            <v>0</v>
          </cell>
          <cell r="Y1323">
            <v>0</v>
          </cell>
          <cell r="Z1323">
            <v>0</v>
          </cell>
          <cell r="AA1323">
            <v>0</v>
          </cell>
          <cell r="AB1323">
            <v>0</v>
          </cell>
          <cell r="AC1323">
            <v>0</v>
          </cell>
          <cell r="AD1323">
            <v>0</v>
          </cell>
        </row>
        <row r="1324">
          <cell r="A1324" t="str">
            <v>RPSE</v>
          </cell>
          <cell r="B1324" t="str">
            <v>RPSEPF</v>
          </cell>
          <cell r="C1324" t="str">
            <v>Psychology &amp; Sexuality</v>
          </cell>
          <cell r="D1324">
            <v>10</v>
          </cell>
          <cell r="E1324">
            <v>10</v>
          </cell>
          <cell r="F1324">
            <v>4</v>
          </cell>
          <cell r="G1324">
            <v>296</v>
          </cell>
          <cell r="H1324">
            <v>540</v>
          </cell>
          <cell r="I1324">
            <v>431</v>
          </cell>
          <cell r="J1324">
            <v>0</v>
          </cell>
          <cell r="K1324">
            <v>0</v>
          </cell>
          <cell r="L1324">
            <v>0</v>
          </cell>
          <cell r="M1324">
            <v>0</v>
          </cell>
          <cell r="N1324">
            <v>0</v>
          </cell>
          <cell r="O1324">
            <v>252</v>
          </cell>
          <cell r="P1324">
            <v>459</v>
          </cell>
          <cell r="Q1324">
            <v>366</v>
          </cell>
          <cell r="R1324">
            <v>0</v>
          </cell>
          <cell r="S1324">
            <v>0</v>
          </cell>
          <cell r="T1324">
            <v>0</v>
          </cell>
          <cell r="U1324">
            <v>0</v>
          </cell>
          <cell r="V1324">
            <v>0</v>
          </cell>
          <cell r="W1324">
            <v>0</v>
          </cell>
          <cell r="X1324">
            <v>0</v>
          </cell>
          <cell r="Y1324">
            <v>0</v>
          </cell>
          <cell r="Z1324">
            <v>0</v>
          </cell>
          <cell r="AA1324">
            <v>0</v>
          </cell>
          <cell r="AB1324">
            <v>0</v>
          </cell>
          <cell r="AC1324">
            <v>0</v>
          </cell>
          <cell r="AD1324">
            <v>0</v>
          </cell>
        </row>
        <row r="1325">
          <cell r="A1325" t="str">
            <v>RPSJ</v>
          </cell>
          <cell r="B1325" t="str">
            <v>RPSJPF</v>
          </cell>
          <cell r="C1325" t="str">
            <v>Philippine Political Science Journal</v>
          </cell>
          <cell r="D1325">
            <v>40</v>
          </cell>
          <cell r="E1325">
            <v>40</v>
          </cell>
          <cell r="F1325">
            <v>3</v>
          </cell>
          <cell r="G1325">
            <v>413</v>
          </cell>
          <cell r="H1325">
            <v>678</v>
          </cell>
          <cell r="I1325">
            <v>540</v>
          </cell>
          <cell r="J1325">
            <v>0</v>
          </cell>
          <cell r="K1325">
            <v>0</v>
          </cell>
          <cell r="L1325">
            <v>0</v>
          </cell>
          <cell r="M1325">
            <v>0</v>
          </cell>
          <cell r="N1325">
            <v>0</v>
          </cell>
          <cell r="O1325">
            <v>351</v>
          </cell>
          <cell r="P1325">
            <v>576</v>
          </cell>
          <cell r="Q1325">
            <v>459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  <cell r="W1325">
            <v>0</v>
          </cell>
          <cell r="X1325">
            <v>0</v>
          </cell>
          <cell r="Y1325">
            <v>0</v>
          </cell>
          <cell r="Z1325">
            <v>0</v>
          </cell>
          <cell r="AA1325">
            <v>0</v>
          </cell>
          <cell r="AB1325">
            <v>0</v>
          </cell>
          <cell r="AC1325">
            <v>0</v>
          </cell>
          <cell r="AD1325">
            <v>0</v>
          </cell>
        </row>
        <row r="1326">
          <cell r="A1326" t="str">
            <v>RPSS</v>
          </cell>
          <cell r="B1326" t="str">
            <v>RPSSPF</v>
          </cell>
          <cell r="C1326" t="str">
            <v>Journal of Personal Selling &amp; Sales Management</v>
          </cell>
          <cell r="D1326">
            <v>39</v>
          </cell>
          <cell r="E1326">
            <v>39</v>
          </cell>
          <cell r="F1326">
            <v>4</v>
          </cell>
          <cell r="G1326">
            <v>380</v>
          </cell>
          <cell r="H1326">
            <v>607</v>
          </cell>
          <cell r="I1326">
            <v>474</v>
          </cell>
          <cell r="J1326">
            <v>0</v>
          </cell>
          <cell r="K1326">
            <v>0</v>
          </cell>
          <cell r="L1326">
            <v>0</v>
          </cell>
          <cell r="M1326">
            <v>0</v>
          </cell>
          <cell r="N1326">
            <v>0</v>
          </cell>
          <cell r="O1326">
            <v>323</v>
          </cell>
          <cell r="P1326">
            <v>516</v>
          </cell>
          <cell r="Q1326">
            <v>403</v>
          </cell>
          <cell r="R1326">
            <v>0</v>
          </cell>
          <cell r="S1326">
            <v>0</v>
          </cell>
          <cell r="T1326">
            <v>0</v>
          </cell>
          <cell r="U1326">
            <v>0</v>
          </cell>
          <cell r="V1326">
            <v>0</v>
          </cell>
          <cell r="W1326">
            <v>0</v>
          </cell>
          <cell r="X1326">
            <v>0</v>
          </cell>
          <cell r="Y1326">
            <v>0</v>
          </cell>
          <cell r="Z1326">
            <v>0</v>
          </cell>
          <cell r="AA1326">
            <v>0</v>
          </cell>
          <cell r="AB1326">
            <v>0</v>
          </cell>
          <cell r="AC1326">
            <v>0</v>
          </cell>
          <cell r="AD1326">
            <v>0</v>
          </cell>
        </row>
        <row r="1327">
          <cell r="A1327" t="str">
            <v>RPST</v>
          </cell>
          <cell r="B1327" t="str">
            <v>RPSTPF</v>
          </cell>
          <cell r="C1327" t="str">
            <v>Population Studies</v>
          </cell>
          <cell r="D1327">
            <v>73</v>
          </cell>
          <cell r="E1327">
            <v>73</v>
          </cell>
          <cell r="F1327">
            <v>3</v>
          </cell>
          <cell r="G1327">
            <v>269</v>
          </cell>
          <cell r="H1327">
            <v>448</v>
          </cell>
          <cell r="I1327">
            <v>358</v>
          </cell>
          <cell r="J1327">
            <v>0</v>
          </cell>
          <cell r="K1327">
            <v>0</v>
          </cell>
          <cell r="L1327">
            <v>0</v>
          </cell>
          <cell r="M1327">
            <v>0</v>
          </cell>
          <cell r="N1327">
            <v>0</v>
          </cell>
          <cell r="O1327">
            <v>229</v>
          </cell>
          <cell r="P1327">
            <v>381</v>
          </cell>
          <cell r="Q1327">
            <v>304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  <cell r="W1327">
            <v>0</v>
          </cell>
          <cell r="X1327">
            <v>0</v>
          </cell>
          <cell r="Y1327">
            <v>0</v>
          </cell>
          <cell r="Z1327">
            <v>0</v>
          </cell>
          <cell r="AA1327">
            <v>0</v>
          </cell>
          <cell r="AB1327">
            <v>0</v>
          </cell>
          <cell r="AC1327">
            <v>0</v>
          </cell>
          <cell r="AD1327">
            <v>0</v>
          </cell>
        </row>
        <row r="1328">
          <cell r="A1328" t="str">
            <v>RPSY</v>
          </cell>
          <cell r="B1328" t="str">
            <v>RPSYPF</v>
          </cell>
          <cell r="C1328" t="str">
            <v>Psychosis</v>
          </cell>
          <cell r="D1328">
            <v>11</v>
          </cell>
          <cell r="E1328">
            <v>11</v>
          </cell>
          <cell r="F1328">
            <v>4</v>
          </cell>
          <cell r="G1328">
            <v>296</v>
          </cell>
          <cell r="H1328">
            <v>581</v>
          </cell>
          <cell r="I1328">
            <v>464</v>
          </cell>
          <cell r="J1328">
            <v>0</v>
          </cell>
          <cell r="K1328">
            <v>0</v>
          </cell>
          <cell r="L1328">
            <v>0</v>
          </cell>
          <cell r="M1328">
            <v>0</v>
          </cell>
          <cell r="N1328">
            <v>0</v>
          </cell>
          <cell r="O1328">
            <v>252</v>
          </cell>
          <cell r="P1328">
            <v>494</v>
          </cell>
          <cell r="Q1328">
            <v>394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  <cell r="W1328">
            <v>0</v>
          </cell>
          <cell r="X1328">
            <v>0</v>
          </cell>
          <cell r="Y1328">
            <v>0</v>
          </cell>
          <cell r="Z1328">
            <v>0</v>
          </cell>
          <cell r="AA1328">
            <v>0</v>
          </cell>
          <cell r="AB1328">
            <v>0</v>
          </cell>
          <cell r="AC1328">
            <v>0</v>
          </cell>
          <cell r="AD1328">
            <v>0</v>
          </cell>
        </row>
        <row r="1329">
          <cell r="A1329" t="str">
            <v>RPTP</v>
          </cell>
          <cell r="B1329" t="str">
            <v>RPTPPF</v>
          </cell>
          <cell r="C1329" t="str">
            <v>Planning Theory &amp; Practice</v>
          </cell>
          <cell r="D1329">
            <v>20</v>
          </cell>
          <cell r="E1329">
            <v>20</v>
          </cell>
          <cell r="F1329">
            <v>5</v>
          </cell>
          <cell r="G1329">
            <v>920</v>
          </cell>
          <cell r="H1329">
            <v>1525</v>
          </cell>
          <cell r="I1329">
            <v>1216</v>
          </cell>
          <cell r="J1329">
            <v>0</v>
          </cell>
          <cell r="K1329">
            <v>0</v>
          </cell>
          <cell r="L1329">
            <v>0</v>
          </cell>
          <cell r="M1329">
            <v>0</v>
          </cell>
          <cell r="N1329">
            <v>0</v>
          </cell>
          <cell r="O1329">
            <v>782</v>
          </cell>
          <cell r="P1329">
            <v>1296</v>
          </cell>
          <cell r="Q1329">
            <v>1034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  <cell r="W1329">
            <v>0</v>
          </cell>
          <cell r="X1329">
            <v>0</v>
          </cell>
          <cell r="Y1329">
            <v>0</v>
          </cell>
          <cell r="Z1329">
            <v>0</v>
          </cell>
          <cell r="AA1329">
            <v>0</v>
          </cell>
          <cell r="AB1329">
            <v>0</v>
          </cell>
          <cell r="AC1329">
            <v>0</v>
          </cell>
          <cell r="AD1329">
            <v>0</v>
          </cell>
        </row>
        <row r="1330">
          <cell r="A1330" t="str">
            <v>RPXM</v>
          </cell>
          <cell r="B1330" t="str">
            <v>RPXMPF</v>
          </cell>
          <cell r="C1330" t="str">
            <v>Public Management Review</v>
          </cell>
          <cell r="D1330">
            <v>21</v>
          </cell>
          <cell r="E1330">
            <v>21</v>
          </cell>
          <cell r="F1330">
            <v>12</v>
          </cell>
          <cell r="G1330">
            <v>1733</v>
          </cell>
          <cell r="H1330">
            <v>2727</v>
          </cell>
          <cell r="I1330">
            <v>2173</v>
          </cell>
          <cell r="J1330">
            <v>0</v>
          </cell>
          <cell r="K1330">
            <v>0</v>
          </cell>
          <cell r="L1330">
            <v>0</v>
          </cell>
          <cell r="M1330">
            <v>0</v>
          </cell>
          <cell r="N1330">
            <v>0</v>
          </cell>
          <cell r="O1330">
            <v>1473</v>
          </cell>
          <cell r="P1330">
            <v>2318</v>
          </cell>
          <cell r="Q1330">
            <v>1847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  <cell r="W1330">
            <v>0</v>
          </cell>
          <cell r="X1330">
            <v>0</v>
          </cell>
          <cell r="Y1330">
            <v>0</v>
          </cell>
          <cell r="Z1330">
            <v>0</v>
          </cell>
          <cell r="AA1330">
            <v>0</v>
          </cell>
          <cell r="AB1330">
            <v>0</v>
          </cell>
          <cell r="AC1330">
            <v>0</v>
          </cell>
          <cell r="AD1330">
            <v>0</v>
          </cell>
        </row>
        <row r="1331">
          <cell r="A1331" t="str">
            <v>RQJSP</v>
          </cell>
          <cell r="B1331" t="str">
            <v>RQJSPPF</v>
          </cell>
          <cell r="C1331" t="str">
            <v>Quarterly Journal of Speech Pack</v>
          </cell>
          <cell r="D1331" t="str">
            <v>PACK</v>
          </cell>
          <cell r="E1331" t="str">
            <v>PACK</v>
          </cell>
          <cell r="F1331" t="str">
            <v>PACK</v>
          </cell>
          <cell r="G1331">
            <v>329</v>
          </cell>
          <cell r="H1331">
            <v>525</v>
          </cell>
          <cell r="I1331">
            <v>440</v>
          </cell>
          <cell r="J1331">
            <v>0</v>
          </cell>
          <cell r="K1331">
            <v>0</v>
          </cell>
          <cell r="L1331">
            <v>0</v>
          </cell>
          <cell r="M1331">
            <v>0</v>
          </cell>
          <cell r="N1331">
            <v>0</v>
          </cell>
          <cell r="O1331">
            <v>280</v>
          </cell>
          <cell r="P1331">
            <v>446</v>
          </cell>
          <cell r="Q1331">
            <v>374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  <cell r="W1331">
            <v>0</v>
          </cell>
          <cell r="X1331">
            <v>0</v>
          </cell>
          <cell r="Y1331">
            <v>0</v>
          </cell>
          <cell r="Z1331">
            <v>0</v>
          </cell>
          <cell r="AA1331">
            <v>0</v>
          </cell>
          <cell r="AB1331">
            <v>0</v>
          </cell>
          <cell r="AC1331">
            <v>0</v>
          </cell>
          <cell r="AD1331">
            <v>0</v>
          </cell>
        </row>
        <row r="1332">
          <cell r="A1332" t="str">
            <v>RQRS</v>
          </cell>
          <cell r="B1332" t="str">
            <v>RQRSPF</v>
          </cell>
          <cell r="C1332" t="str">
            <v>Qualitative Research in Sport and Exercise</v>
          </cell>
          <cell r="D1332">
            <v>11</v>
          </cell>
          <cell r="E1332">
            <v>11</v>
          </cell>
          <cell r="F1332">
            <v>5</v>
          </cell>
          <cell r="G1332">
            <v>624</v>
          </cell>
          <cell r="H1332">
            <v>1240</v>
          </cell>
          <cell r="I1332">
            <v>991</v>
          </cell>
          <cell r="J1332">
            <v>0</v>
          </cell>
          <cell r="K1332">
            <v>0</v>
          </cell>
          <cell r="L1332">
            <v>0</v>
          </cell>
          <cell r="M1332">
            <v>0</v>
          </cell>
          <cell r="N1332">
            <v>0</v>
          </cell>
          <cell r="O1332">
            <v>530</v>
          </cell>
          <cell r="P1332">
            <v>1054</v>
          </cell>
          <cell r="Q1332">
            <v>842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  <cell r="W1332">
            <v>0</v>
          </cell>
          <cell r="X1332">
            <v>0</v>
          </cell>
          <cell r="Y1332">
            <v>0</v>
          </cell>
          <cell r="Z1332">
            <v>0</v>
          </cell>
          <cell r="AA1332">
            <v>0</v>
          </cell>
          <cell r="AB1332">
            <v>0</v>
          </cell>
          <cell r="AC1332">
            <v>0</v>
          </cell>
          <cell r="AD1332">
            <v>0</v>
          </cell>
        </row>
        <row r="1333">
          <cell r="A1333" t="str">
            <v>RQUF</v>
          </cell>
          <cell r="B1333" t="str">
            <v>RQUFPF</v>
          </cell>
          <cell r="C1333" t="str">
            <v>Quantitative Finance</v>
          </cell>
          <cell r="D1333">
            <v>19</v>
          </cell>
          <cell r="E1333">
            <v>19</v>
          </cell>
          <cell r="F1333">
            <v>12</v>
          </cell>
          <cell r="G1333">
            <v>2829</v>
          </cell>
          <cell r="H1333">
            <v>5565</v>
          </cell>
          <cell r="I1333">
            <v>4440</v>
          </cell>
          <cell r="J1333">
            <v>0</v>
          </cell>
          <cell r="K1333">
            <v>0</v>
          </cell>
          <cell r="L1333">
            <v>0</v>
          </cell>
          <cell r="M1333">
            <v>0</v>
          </cell>
          <cell r="N1333">
            <v>0</v>
          </cell>
          <cell r="O1333">
            <v>2405</v>
          </cell>
          <cell r="P1333">
            <v>4730</v>
          </cell>
          <cell r="Q1333">
            <v>3774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  <cell r="W1333">
            <v>0</v>
          </cell>
          <cell r="X1333">
            <v>0</v>
          </cell>
          <cell r="Y1333">
            <v>0</v>
          </cell>
          <cell r="Z1333">
            <v>0</v>
          </cell>
          <cell r="AA1333">
            <v>0</v>
          </cell>
          <cell r="AB1333">
            <v>0</v>
          </cell>
          <cell r="AC1333">
            <v>0</v>
          </cell>
          <cell r="AD1333">
            <v>0</v>
          </cell>
        </row>
        <row r="1334">
          <cell r="A1334" t="str">
            <v>RRBB</v>
          </cell>
          <cell r="B1334" t="str">
            <v>RRBBPF</v>
          </cell>
          <cell r="C1334" t="str">
            <v>Religion, Brain &amp; Behavior</v>
          </cell>
          <cell r="D1334">
            <v>9</v>
          </cell>
          <cell r="E1334">
            <v>9</v>
          </cell>
          <cell r="F1334">
            <v>4</v>
          </cell>
          <cell r="G1334">
            <v>579</v>
          </cell>
          <cell r="H1334">
            <v>954</v>
          </cell>
          <cell r="I1334">
            <v>765</v>
          </cell>
          <cell r="J1334">
            <v>0</v>
          </cell>
          <cell r="K1334">
            <v>0</v>
          </cell>
          <cell r="L1334">
            <v>0</v>
          </cell>
          <cell r="M1334">
            <v>0</v>
          </cell>
          <cell r="N1334">
            <v>0</v>
          </cell>
          <cell r="O1334">
            <v>492</v>
          </cell>
          <cell r="P1334">
            <v>811</v>
          </cell>
          <cell r="Q1334">
            <v>650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  <cell r="W1334">
            <v>0</v>
          </cell>
          <cell r="X1334">
            <v>0</v>
          </cell>
          <cell r="Y1334">
            <v>0</v>
          </cell>
          <cell r="Z1334">
            <v>0</v>
          </cell>
          <cell r="AA1334">
            <v>0</v>
          </cell>
          <cell r="AB1334">
            <v>0</v>
          </cell>
          <cell r="AC1334">
            <v>0</v>
          </cell>
          <cell r="AD1334">
            <v>0</v>
          </cell>
        </row>
        <row r="1335">
          <cell r="A1335" t="str">
            <v>RRED</v>
          </cell>
          <cell r="B1335" t="str">
            <v>RREDPF</v>
          </cell>
          <cell r="C1335" t="str">
            <v>Research Papers in Education</v>
          </cell>
          <cell r="D1335">
            <v>34</v>
          </cell>
          <cell r="E1335">
            <v>34</v>
          </cell>
          <cell r="F1335">
            <v>6</v>
          </cell>
          <cell r="G1335">
            <v>1099</v>
          </cell>
          <cell r="H1335">
            <v>1828</v>
          </cell>
          <cell r="I1335">
            <v>1456</v>
          </cell>
          <cell r="J1335">
            <v>0</v>
          </cell>
          <cell r="K1335">
            <v>0</v>
          </cell>
          <cell r="L1335">
            <v>0</v>
          </cell>
          <cell r="M1335">
            <v>0</v>
          </cell>
          <cell r="N1335">
            <v>0</v>
          </cell>
          <cell r="O1335">
            <v>934</v>
          </cell>
          <cell r="P1335">
            <v>1554</v>
          </cell>
          <cell r="Q1335">
            <v>1238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  <cell r="W1335">
            <v>0</v>
          </cell>
          <cell r="X1335">
            <v>0</v>
          </cell>
          <cell r="Y1335">
            <v>0</v>
          </cell>
          <cell r="Z1335">
            <v>0</v>
          </cell>
          <cell r="AA1335">
            <v>0</v>
          </cell>
          <cell r="AB1335">
            <v>0</v>
          </cell>
          <cell r="AC1335">
            <v>0</v>
          </cell>
          <cell r="AD1335">
            <v>0</v>
          </cell>
        </row>
        <row r="1336">
          <cell r="A1336" t="str">
            <v>RREE</v>
          </cell>
          <cell r="B1336" t="str">
            <v>RREEPF</v>
          </cell>
          <cell r="C1336" t="str">
            <v>Whiteness and Education</v>
          </cell>
          <cell r="D1336">
            <v>4</v>
          </cell>
          <cell r="E1336">
            <v>4</v>
          </cell>
          <cell r="F1336">
            <v>2</v>
          </cell>
          <cell r="G1336">
            <v>235</v>
          </cell>
          <cell r="H1336">
            <v>376</v>
          </cell>
          <cell r="I1336">
            <v>313</v>
          </cell>
          <cell r="J1336">
            <v>0</v>
          </cell>
          <cell r="K1336">
            <v>0</v>
          </cell>
          <cell r="L1336">
            <v>0</v>
          </cell>
          <cell r="M1336">
            <v>0</v>
          </cell>
          <cell r="N1336">
            <v>0</v>
          </cell>
          <cell r="O1336">
            <v>200</v>
          </cell>
          <cell r="P1336">
            <v>320</v>
          </cell>
          <cell r="Q1336">
            <v>266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  <cell r="W1336">
            <v>0</v>
          </cell>
          <cell r="X1336">
            <v>0</v>
          </cell>
          <cell r="Y1336">
            <v>0</v>
          </cell>
          <cell r="Z1336">
            <v>0</v>
          </cell>
          <cell r="AA1336">
            <v>0</v>
          </cell>
          <cell r="AB1336">
            <v>0</v>
          </cell>
          <cell r="AC1336">
            <v>0</v>
          </cell>
          <cell r="AD1336">
            <v>0</v>
          </cell>
        </row>
        <row r="1337">
          <cell r="A1337" t="str">
            <v>RREL</v>
          </cell>
          <cell r="B1337" t="str">
            <v>RRELPF</v>
          </cell>
          <cell r="C1337" t="str">
            <v>Religion</v>
          </cell>
          <cell r="D1337">
            <v>49</v>
          </cell>
          <cell r="E1337">
            <v>49</v>
          </cell>
          <cell r="F1337">
            <v>4</v>
          </cell>
          <cell r="G1337">
            <v>431</v>
          </cell>
          <cell r="H1337">
            <v>687</v>
          </cell>
          <cell r="I1337">
            <v>516</v>
          </cell>
          <cell r="J1337">
            <v>0</v>
          </cell>
          <cell r="K1337">
            <v>0</v>
          </cell>
          <cell r="L1337">
            <v>0</v>
          </cell>
          <cell r="M1337">
            <v>0</v>
          </cell>
          <cell r="N1337">
            <v>0</v>
          </cell>
          <cell r="O1337">
            <v>366</v>
          </cell>
          <cell r="P1337">
            <v>584</v>
          </cell>
          <cell r="Q1337">
            <v>439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  <cell r="W1337">
            <v>0</v>
          </cell>
          <cell r="X1337">
            <v>0</v>
          </cell>
          <cell r="Y1337">
            <v>0</v>
          </cell>
          <cell r="Z1337">
            <v>0</v>
          </cell>
          <cell r="AA1337">
            <v>0</v>
          </cell>
          <cell r="AB1337">
            <v>0</v>
          </cell>
          <cell r="AC1337">
            <v>0</v>
          </cell>
          <cell r="AD1337">
            <v>0</v>
          </cell>
        </row>
        <row r="1338">
          <cell r="A1338" t="str">
            <v>RREP</v>
          </cell>
          <cell r="B1338" t="str">
            <v>RREPPF</v>
          </cell>
          <cell r="C1338" t="str">
            <v>Representation</v>
          </cell>
          <cell r="D1338">
            <v>55</v>
          </cell>
          <cell r="E1338">
            <v>55</v>
          </cell>
          <cell r="F1338">
            <v>4</v>
          </cell>
          <cell r="G1338">
            <v>404</v>
          </cell>
          <cell r="H1338">
            <v>674</v>
          </cell>
          <cell r="I1338">
            <v>539</v>
          </cell>
          <cell r="J1338">
            <v>0</v>
          </cell>
          <cell r="K1338">
            <v>0</v>
          </cell>
          <cell r="L1338">
            <v>0</v>
          </cell>
          <cell r="M1338">
            <v>0</v>
          </cell>
          <cell r="N1338">
            <v>0</v>
          </cell>
          <cell r="O1338">
            <v>343</v>
          </cell>
          <cell r="P1338">
            <v>573</v>
          </cell>
          <cell r="Q1338">
            <v>458</v>
          </cell>
          <cell r="R1338">
            <v>0</v>
          </cell>
          <cell r="S1338">
            <v>0</v>
          </cell>
          <cell r="T1338">
            <v>0</v>
          </cell>
          <cell r="U1338">
            <v>0</v>
          </cell>
          <cell r="V1338">
            <v>0</v>
          </cell>
          <cell r="W1338">
            <v>0</v>
          </cell>
          <cell r="X1338">
            <v>0</v>
          </cell>
          <cell r="Y1338">
            <v>0</v>
          </cell>
          <cell r="Z1338">
            <v>0</v>
          </cell>
          <cell r="AA1338">
            <v>0</v>
          </cell>
          <cell r="AB1338">
            <v>0</v>
          </cell>
          <cell r="AC1338">
            <v>0</v>
          </cell>
          <cell r="AD1338">
            <v>0</v>
          </cell>
        </row>
        <row r="1339">
          <cell r="A1339" t="str">
            <v>RREV</v>
          </cell>
          <cell r="B1339" t="str">
            <v>RREVPF</v>
          </cell>
          <cell r="C1339" t="str">
            <v>Review: Literature &amp; Arts of the Americas</v>
          </cell>
          <cell r="D1339">
            <v>52</v>
          </cell>
          <cell r="E1339">
            <v>52</v>
          </cell>
          <cell r="F1339">
            <v>2</v>
          </cell>
          <cell r="G1339">
            <v>295</v>
          </cell>
          <cell r="H1339">
            <v>493</v>
          </cell>
          <cell r="I1339">
            <v>388</v>
          </cell>
          <cell r="J1339">
            <v>0</v>
          </cell>
          <cell r="K1339">
            <v>0</v>
          </cell>
          <cell r="L1339">
            <v>0</v>
          </cell>
          <cell r="M1339">
            <v>0</v>
          </cell>
          <cell r="N1339">
            <v>0</v>
          </cell>
          <cell r="O1339">
            <v>251</v>
          </cell>
          <cell r="P1339">
            <v>419</v>
          </cell>
          <cell r="Q1339">
            <v>330</v>
          </cell>
          <cell r="R1339">
            <v>0</v>
          </cell>
          <cell r="S1339">
            <v>0</v>
          </cell>
          <cell r="T1339">
            <v>0</v>
          </cell>
          <cell r="U1339">
            <v>0</v>
          </cell>
          <cell r="V1339">
            <v>0</v>
          </cell>
          <cell r="W1339">
            <v>0</v>
          </cell>
          <cell r="X1339">
            <v>0</v>
          </cell>
          <cell r="Y1339">
            <v>0</v>
          </cell>
          <cell r="Z1339">
            <v>0</v>
          </cell>
          <cell r="AA1339">
            <v>0</v>
          </cell>
          <cell r="AB1339">
            <v>0</v>
          </cell>
          <cell r="AC1339">
            <v>0</v>
          </cell>
          <cell r="AD1339">
            <v>0</v>
          </cell>
        </row>
        <row r="1340">
          <cell r="A1340" t="str">
            <v>RRHI</v>
          </cell>
          <cell r="B1340" t="str">
            <v>RRHIPF</v>
          </cell>
          <cell r="C1340" t="str">
            <v>Rethinking History</v>
          </cell>
          <cell r="D1340">
            <v>23</v>
          </cell>
          <cell r="E1340">
            <v>23</v>
          </cell>
          <cell r="F1340">
            <v>4</v>
          </cell>
          <cell r="G1340">
            <v>612</v>
          </cell>
          <cell r="H1340">
            <v>1016</v>
          </cell>
          <cell r="I1340">
            <v>808</v>
          </cell>
          <cell r="J1340">
            <v>0</v>
          </cell>
          <cell r="K1340">
            <v>0</v>
          </cell>
          <cell r="L1340">
            <v>0</v>
          </cell>
          <cell r="M1340">
            <v>0</v>
          </cell>
          <cell r="N1340">
            <v>0</v>
          </cell>
          <cell r="O1340">
            <v>520</v>
          </cell>
          <cell r="P1340">
            <v>864</v>
          </cell>
          <cell r="Q1340">
            <v>687</v>
          </cell>
          <cell r="R1340">
            <v>0</v>
          </cell>
          <cell r="S1340">
            <v>0</v>
          </cell>
          <cell r="T1340">
            <v>0</v>
          </cell>
          <cell r="U1340">
            <v>0</v>
          </cell>
          <cell r="V1340">
            <v>0</v>
          </cell>
          <cell r="W1340">
            <v>0</v>
          </cell>
          <cell r="X1340">
            <v>0</v>
          </cell>
          <cell r="Y1340">
            <v>0</v>
          </cell>
          <cell r="Z1340">
            <v>0</v>
          </cell>
          <cell r="AA1340">
            <v>0</v>
          </cell>
          <cell r="AB1340">
            <v>0</v>
          </cell>
          <cell r="AC1340">
            <v>0</v>
          </cell>
          <cell r="AD1340">
            <v>0</v>
          </cell>
        </row>
        <row r="1341">
          <cell r="A1341" t="str">
            <v>RRIP</v>
          </cell>
          <cell r="B1341" t="str">
            <v>RRIPPF</v>
          </cell>
          <cell r="C1341" t="str">
            <v>Review of International Political Economy</v>
          </cell>
          <cell r="D1341">
            <v>26</v>
          </cell>
          <cell r="E1341">
            <v>26</v>
          </cell>
          <cell r="F1341">
            <v>6</v>
          </cell>
          <cell r="G1341">
            <v>807</v>
          </cell>
          <cell r="H1341">
            <v>1339</v>
          </cell>
          <cell r="I1341">
            <v>1068</v>
          </cell>
          <cell r="J1341">
            <v>0</v>
          </cell>
          <cell r="K1341">
            <v>0</v>
          </cell>
          <cell r="L1341">
            <v>0</v>
          </cell>
          <cell r="M1341">
            <v>0</v>
          </cell>
          <cell r="N1341">
            <v>0</v>
          </cell>
          <cell r="O1341">
            <v>686</v>
          </cell>
          <cell r="P1341">
            <v>1138</v>
          </cell>
          <cell r="Q1341">
            <v>908</v>
          </cell>
          <cell r="R1341">
            <v>0</v>
          </cell>
          <cell r="S1341">
            <v>0</v>
          </cell>
          <cell r="T1341">
            <v>0</v>
          </cell>
          <cell r="U1341">
            <v>0</v>
          </cell>
          <cell r="V1341">
            <v>0</v>
          </cell>
          <cell r="W1341">
            <v>0</v>
          </cell>
          <cell r="X1341">
            <v>0</v>
          </cell>
          <cell r="Y1341">
            <v>0</v>
          </cell>
          <cell r="Z1341">
            <v>0</v>
          </cell>
          <cell r="AA1341">
            <v>0</v>
          </cell>
          <cell r="AB1341">
            <v>0</v>
          </cell>
          <cell r="AC1341">
            <v>0</v>
          </cell>
          <cell r="AD1341">
            <v>0</v>
          </cell>
        </row>
        <row r="1342">
          <cell r="A1342" t="str">
            <v>RRJC</v>
          </cell>
          <cell r="B1342" t="str">
            <v>RRJCPF</v>
          </cell>
          <cell r="C1342" t="str">
            <v>Russian Journal of Communication</v>
          </cell>
          <cell r="D1342">
            <v>11</v>
          </cell>
          <cell r="E1342">
            <v>11</v>
          </cell>
          <cell r="F1342">
            <v>3</v>
          </cell>
          <cell r="G1342">
            <v>255</v>
          </cell>
          <cell r="H1342">
            <v>412</v>
          </cell>
          <cell r="I1342">
            <v>308</v>
          </cell>
          <cell r="J1342">
            <v>0</v>
          </cell>
          <cell r="K1342">
            <v>0</v>
          </cell>
          <cell r="L1342">
            <v>0</v>
          </cell>
          <cell r="M1342">
            <v>0</v>
          </cell>
          <cell r="N1342">
            <v>0</v>
          </cell>
          <cell r="O1342">
            <v>217</v>
          </cell>
          <cell r="P1342">
            <v>350</v>
          </cell>
          <cell r="Q1342">
            <v>262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  <cell r="W1342">
            <v>0</v>
          </cell>
          <cell r="X1342">
            <v>0</v>
          </cell>
          <cell r="Y1342">
            <v>0</v>
          </cell>
          <cell r="Z1342">
            <v>0</v>
          </cell>
          <cell r="AA1342">
            <v>0</v>
          </cell>
          <cell r="AB1342">
            <v>0</v>
          </cell>
          <cell r="AC1342">
            <v>0</v>
          </cell>
          <cell r="AD1342">
            <v>0</v>
          </cell>
        </row>
        <row r="1343">
          <cell r="A1343" t="str">
            <v>RRMAP</v>
          </cell>
          <cell r="B1343" t="str">
            <v>RRMAPPF</v>
          </cell>
          <cell r="C1343" t="str">
            <v>Journal of the Royal Musical Association Pack</v>
          </cell>
          <cell r="D1343" t="str">
            <v>PACK</v>
          </cell>
          <cell r="E1343" t="str">
            <v>PACK</v>
          </cell>
          <cell r="F1343" t="str">
            <v>PACK</v>
          </cell>
          <cell r="G1343">
            <v>291</v>
          </cell>
          <cell r="H1343">
            <v>465</v>
          </cell>
          <cell r="I1343">
            <v>387</v>
          </cell>
          <cell r="J1343">
            <v>0</v>
          </cell>
          <cell r="K1343">
            <v>0</v>
          </cell>
          <cell r="L1343">
            <v>0</v>
          </cell>
          <cell r="M1343">
            <v>0</v>
          </cell>
          <cell r="N1343">
            <v>0</v>
          </cell>
          <cell r="O1343">
            <v>247</v>
          </cell>
          <cell r="P1343">
            <v>395</v>
          </cell>
          <cell r="Q1343">
            <v>329</v>
          </cell>
          <cell r="R1343">
            <v>0</v>
          </cell>
          <cell r="S1343">
            <v>0</v>
          </cell>
          <cell r="T1343">
            <v>0</v>
          </cell>
          <cell r="U1343">
            <v>0</v>
          </cell>
          <cell r="V1343">
            <v>0</v>
          </cell>
          <cell r="W1343">
            <v>0</v>
          </cell>
          <cell r="X1343">
            <v>0</v>
          </cell>
          <cell r="Y1343">
            <v>0</v>
          </cell>
          <cell r="Z1343">
            <v>0</v>
          </cell>
          <cell r="AA1343">
            <v>0</v>
          </cell>
          <cell r="AB1343">
            <v>0</v>
          </cell>
          <cell r="AC1343">
            <v>0</v>
          </cell>
          <cell r="AD1343">
            <v>0</v>
          </cell>
        </row>
        <row r="1344">
          <cell r="A1344" t="str">
            <v>RRME</v>
          </cell>
          <cell r="B1344" t="str">
            <v>RRMEPF</v>
          </cell>
          <cell r="C1344" t="str">
            <v>Research in Mathematics Education</v>
          </cell>
          <cell r="D1344">
            <v>21</v>
          </cell>
          <cell r="E1344">
            <v>21</v>
          </cell>
          <cell r="F1344">
            <v>3</v>
          </cell>
          <cell r="G1344">
            <v>354</v>
          </cell>
          <cell r="H1344">
            <v>688</v>
          </cell>
          <cell r="I1344">
            <v>548</v>
          </cell>
          <cell r="J1344">
            <v>0</v>
          </cell>
          <cell r="K1344">
            <v>0</v>
          </cell>
          <cell r="L1344">
            <v>0</v>
          </cell>
          <cell r="M1344">
            <v>0</v>
          </cell>
          <cell r="N1344">
            <v>0</v>
          </cell>
          <cell r="O1344">
            <v>301</v>
          </cell>
          <cell r="P1344">
            <v>585</v>
          </cell>
          <cell r="Q1344">
            <v>466</v>
          </cell>
          <cell r="R1344">
            <v>0</v>
          </cell>
          <cell r="S1344">
            <v>0</v>
          </cell>
          <cell r="T1344">
            <v>0</v>
          </cell>
          <cell r="U1344">
            <v>0</v>
          </cell>
          <cell r="V1344">
            <v>0</v>
          </cell>
          <cell r="W1344">
            <v>0</v>
          </cell>
          <cell r="X1344">
            <v>0</v>
          </cell>
          <cell r="Y1344">
            <v>0</v>
          </cell>
          <cell r="Z1344">
            <v>0</v>
          </cell>
          <cell r="AA1344">
            <v>0</v>
          </cell>
          <cell r="AB1344">
            <v>0</v>
          </cell>
          <cell r="AC1344">
            <v>0</v>
          </cell>
          <cell r="AD1344">
            <v>0</v>
          </cell>
        </row>
        <row r="1345">
          <cell r="A1345" t="str">
            <v>RRMS</v>
          </cell>
          <cell r="B1345" t="str">
            <v>RRMSPF</v>
          </cell>
          <cell r="C1345" t="str">
            <v>Rock Music Studies</v>
          </cell>
          <cell r="D1345">
            <v>6</v>
          </cell>
          <cell r="E1345">
            <v>6</v>
          </cell>
          <cell r="F1345">
            <v>3</v>
          </cell>
          <cell r="G1345">
            <v>271</v>
          </cell>
          <cell r="H1345">
            <v>433</v>
          </cell>
          <cell r="I1345">
            <v>338</v>
          </cell>
          <cell r="J1345">
            <v>0</v>
          </cell>
          <cell r="K1345">
            <v>0</v>
          </cell>
          <cell r="L1345">
            <v>0</v>
          </cell>
          <cell r="M1345">
            <v>0</v>
          </cell>
          <cell r="N1345">
            <v>0</v>
          </cell>
          <cell r="O1345">
            <v>230</v>
          </cell>
          <cell r="P1345">
            <v>368</v>
          </cell>
          <cell r="Q1345">
            <v>287</v>
          </cell>
          <cell r="R1345">
            <v>0</v>
          </cell>
          <cell r="S1345">
            <v>0</v>
          </cell>
          <cell r="T1345">
            <v>0</v>
          </cell>
          <cell r="U1345">
            <v>0</v>
          </cell>
          <cell r="V1345">
            <v>0</v>
          </cell>
          <cell r="W1345">
            <v>0</v>
          </cell>
          <cell r="X1345">
            <v>0</v>
          </cell>
          <cell r="Y1345">
            <v>0</v>
          </cell>
          <cell r="Z1345">
            <v>0</v>
          </cell>
          <cell r="AA1345">
            <v>0</v>
          </cell>
          <cell r="AB1345">
            <v>0</v>
          </cell>
          <cell r="AC1345">
            <v>0</v>
          </cell>
          <cell r="AD1345">
            <v>0</v>
          </cell>
        </row>
        <row r="1346">
          <cell r="A1346" t="str">
            <v>RRMX</v>
          </cell>
          <cell r="B1346" t="str">
            <v>RRMXPF</v>
          </cell>
          <cell r="C1346" t="str">
            <v>Rethinking Marxism</v>
          </cell>
          <cell r="D1346">
            <v>31</v>
          </cell>
          <cell r="E1346">
            <v>31</v>
          </cell>
          <cell r="F1346">
            <v>4</v>
          </cell>
          <cell r="G1346">
            <v>395</v>
          </cell>
          <cell r="H1346">
            <v>664</v>
          </cell>
          <cell r="I1346">
            <v>525</v>
          </cell>
          <cell r="J1346">
            <v>0</v>
          </cell>
          <cell r="K1346">
            <v>0</v>
          </cell>
          <cell r="L1346">
            <v>0</v>
          </cell>
          <cell r="M1346">
            <v>0</v>
          </cell>
          <cell r="N1346">
            <v>0</v>
          </cell>
          <cell r="O1346">
            <v>336</v>
          </cell>
          <cell r="P1346">
            <v>564</v>
          </cell>
          <cell r="Q1346">
            <v>446</v>
          </cell>
          <cell r="R1346">
            <v>0</v>
          </cell>
          <cell r="S1346">
            <v>0</v>
          </cell>
          <cell r="T1346">
            <v>0</v>
          </cell>
          <cell r="U1346">
            <v>0</v>
          </cell>
          <cell r="V1346">
            <v>0</v>
          </cell>
          <cell r="W1346">
            <v>0</v>
          </cell>
          <cell r="X1346">
            <v>0</v>
          </cell>
          <cell r="Y1346">
            <v>0</v>
          </cell>
          <cell r="Z1346">
            <v>0</v>
          </cell>
          <cell r="AA1346">
            <v>0</v>
          </cell>
          <cell r="AB1346">
            <v>0</v>
          </cell>
          <cell r="AC1346">
            <v>0</v>
          </cell>
          <cell r="AD1346">
            <v>0</v>
          </cell>
        </row>
        <row r="1347">
          <cell r="A1347" t="str">
            <v>RROC</v>
          </cell>
          <cell r="B1347" t="str">
            <v>RROCPF</v>
          </cell>
          <cell r="C1347" t="str">
            <v>Review of Comunication Online</v>
          </cell>
          <cell r="D1347">
            <v>19</v>
          </cell>
          <cell r="E1347">
            <v>19</v>
          </cell>
          <cell r="F1347">
            <v>4</v>
          </cell>
          <cell r="G1347">
            <v>0</v>
          </cell>
          <cell r="H1347">
            <v>0</v>
          </cell>
          <cell r="I1347">
            <v>0</v>
          </cell>
          <cell r="J1347">
            <v>0</v>
          </cell>
          <cell r="K1347">
            <v>0</v>
          </cell>
          <cell r="L1347">
            <v>0</v>
          </cell>
          <cell r="M1347">
            <v>0</v>
          </cell>
          <cell r="N1347">
            <v>0</v>
          </cell>
          <cell r="O1347">
            <v>251</v>
          </cell>
          <cell r="P1347">
            <v>386</v>
          </cell>
          <cell r="Q1347">
            <v>308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  <cell r="W1347">
            <v>0</v>
          </cell>
          <cell r="X1347">
            <v>0</v>
          </cell>
          <cell r="Y1347">
            <v>0</v>
          </cell>
          <cell r="Z1347">
            <v>0</v>
          </cell>
          <cell r="AA1347">
            <v>0</v>
          </cell>
          <cell r="AB1347">
            <v>0</v>
          </cell>
          <cell r="AC1347">
            <v>0</v>
          </cell>
          <cell r="AD1347">
            <v>0</v>
          </cell>
        </row>
        <row r="1348">
          <cell r="A1348" t="str">
            <v>RRPA</v>
          </cell>
          <cell r="B1348" t="str">
            <v>RRPAPF</v>
          </cell>
          <cell r="C1348" t="str">
            <v>International Review of Public Administration</v>
          </cell>
          <cell r="D1348">
            <v>24</v>
          </cell>
          <cell r="E1348">
            <v>24</v>
          </cell>
          <cell r="F1348">
            <v>4</v>
          </cell>
          <cell r="G1348">
            <v>291</v>
          </cell>
          <cell r="H1348">
            <v>464</v>
          </cell>
          <cell r="I1348">
            <v>387</v>
          </cell>
          <cell r="J1348">
            <v>0</v>
          </cell>
          <cell r="K1348">
            <v>0</v>
          </cell>
          <cell r="L1348">
            <v>0</v>
          </cell>
          <cell r="M1348">
            <v>0</v>
          </cell>
          <cell r="N1348">
            <v>0</v>
          </cell>
          <cell r="O1348">
            <v>247</v>
          </cell>
          <cell r="P1348">
            <v>394</v>
          </cell>
          <cell r="Q1348">
            <v>329</v>
          </cell>
          <cell r="R1348">
            <v>0</v>
          </cell>
          <cell r="S1348">
            <v>0</v>
          </cell>
          <cell r="T1348">
            <v>0</v>
          </cell>
          <cell r="U1348">
            <v>0</v>
          </cell>
          <cell r="V1348">
            <v>0</v>
          </cell>
          <cell r="W1348">
            <v>0</v>
          </cell>
          <cell r="X1348">
            <v>0</v>
          </cell>
          <cell r="Y1348">
            <v>0</v>
          </cell>
          <cell r="Z1348">
            <v>0</v>
          </cell>
          <cell r="AA1348">
            <v>0</v>
          </cell>
          <cell r="AB1348">
            <v>0</v>
          </cell>
          <cell r="AC1348">
            <v>0</v>
          </cell>
          <cell r="AD1348">
            <v>0</v>
          </cell>
        </row>
        <row r="1349">
          <cell r="A1349" t="str">
            <v>RRPS</v>
          </cell>
          <cell r="B1349" t="str">
            <v>RRPSPF</v>
          </cell>
          <cell r="C1349" t="str">
            <v>Revista de Psicologia Social</v>
          </cell>
          <cell r="D1349">
            <v>34</v>
          </cell>
          <cell r="E1349">
            <v>34</v>
          </cell>
          <cell r="F1349">
            <v>3</v>
          </cell>
          <cell r="G1349">
            <v>576</v>
          </cell>
          <cell r="H1349">
            <v>921</v>
          </cell>
          <cell r="I1349">
            <v>721</v>
          </cell>
          <cell r="J1349">
            <v>0</v>
          </cell>
          <cell r="K1349">
            <v>0</v>
          </cell>
          <cell r="L1349">
            <v>0</v>
          </cell>
          <cell r="M1349">
            <v>0</v>
          </cell>
          <cell r="N1349">
            <v>0</v>
          </cell>
          <cell r="O1349">
            <v>490</v>
          </cell>
          <cell r="P1349">
            <v>783</v>
          </cell>
          <cell r="Q1349">
            <v>613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  <cell r="W1349">
            <v>0</v>
          </cell>
          <cell r="X1349">
            <v>0</v>
          </cell>
          <cell r="Y1349">
            <v>0</v>
          </cell>
          <cell r="Z1349">
            <v>0</v>
          </cell>
          <cell r="AA1349">
            <v>0</v>
          </cell>
          <cell r="AB1349">
            <v>0</v>
          </cell>
          <cell r="AC1349">
            <v>0</v>
          </cell>
          <cell r="AD1349">
            <v>0</v>
          </cell>
        </row>
        <row r="1350">
          <cell r="A1350" t="str">
            <v>RRPSP</v>
          </cell>
          <cell r="B1350" t="str">
            <v>RRPSPPF</v>
          </cell>
          <cell r="C1350" t="str">
            <v>Combinada de PsicologiÂa: Revista de PsicologiÂa Social and Estudios de Psicologia</v>
          </cell>
          <cell r="D1350" t="str">
            <v>PACK</v>
          </cell>
          <cell r="E1350" t="str">
            <v>PACK</v>
          </cell>
          <cell r="F1350" t="str">
            <v>PACK</v>
          </cell>
          <cell r="G1350">
            <v>919</v>
          </cell>
          <cell r="H1350">
            <v>1473</v>
          </cell>
          <cell r="I1350">
            <v>1151</v>
          </cell>
          <cell r="J1350">
            <v>0</v>
          </cell>
          <cell r="K1350">
            <v>0</v>
          </cell>
          <cell r="L1350">
            <v>0</v>
          </cell>
          <cell r="M1350">
            <v>0</v>
          </cell>
          <cell r="N1350">
            <v>0</v>
          </cell>
          <cell r="O1350">
            <v>781</v>
          </cell>
          <cell r="P1350">
            <v>1252</v>
          </cell>
          <cell r="Q1350">
            <v>978</v>
          </cell>
          <cell r="R1350">
            <v>0</v>
          </cell>
          <cell r="S1350">
            <v>0</v>
          </cell>
          <cell r="T1350">
            <v>0</v>
          </cell>
          <cell r="U1350">
            <v>0</v>
          </cell>
          <cell r="V1350">
            <v>0</v>
          </cell>
          <cell r="W1350">
            <v>0</v>
          </cell>
          <cell r="X1350">
            <v>0</v>
          </cell>
          <cell r="Y1350">
            <v>0</v>
          </cell>
          <cell r="Z1350">
            <v>0</v>
          </cell>
          <cell r="AA1350">
            <v>0</v>
          </cell>
          <cell r="AB1350">
            <v>0</v>
          </cell>
          <cell r="AC1350">
            <v>0</v>
          </cell>
          <cell r="AD1350">
            <v>0</v>
          </cell>
        </row>
        <row r="1351">
          <cell r="A1351" t="str">
            <v>RRSC</v>
          </cell>
          <cell r="B1351" t="str">
            <v>RRSCPF</v>
          </cell>
          <cell r="C1351" t="str">
            <v>Studies in Russian and Soviet Cinema</v>
          </cell>
          <cell r="D1351">
            <v>13</v>
          </cell>
          <cell r="E1351">
            <v>13</v>
          </cell>
          <cell r="F1351">
            <v>3</v>
          </cell>
          <cell r="G1351">
            <v>312</v>
          </cell>
          <cell r="H1351">
            <v>498</v>
          </cell>
          <cell r="I1351">
            <v>415</v>
          </cell>
          <cell r="J1351">
            <v>0</v>
          </cell>
          <cell r="K1351">
            <v>0</v>
          </cell>
          <cell r="L1351">
            <v>0</v>
          </cell>
          <cell r="M1351">
            <v>0</v>
          </cell>
          <cell r="N1351">
            <v>0</v>
          </cell>
          <cell r="O1351">
            <v>265</v>
          </cell>
          <cell r="P1351">
            <v>423</v>
          </cell>
          <cell r="Q1351">
            <v>353</v>
          </cell>
          <cell r="R1351">
            <v>0</v>
          </cell>
          <cell r="S1351">
            <v>0</v>
          </cell>
          <cell r="T1351">
            <v>0</v>
          </cell>
          <cell r="U1351">
            <v>0</v>
          </cell>
          <cell r="V1351">
            <v>0</v>
          </cell>
          <cell r="W1351">
            <v>0</v>
          </cell>
          <cell r="X1351">
            <v>0</v>
          </cell>
          <cell r="Y1351">
            <v>0</v>
          </cell>
          <cell r="Z1351">
            <v>0</v>
          </cell>
          <cell r="AA1351">
            <v>0</v>
          </cell>
          <cell r="AB1351">
            <v>0</v>
          </cell>
          <cell r="AC1351">
            <v>0</v>
          </cell>
          <cell r="AD1351">
            <v>0</v>
          </cell>
        </row>
        <row r="1352">
          <cell r="A1352" t="str">
            <v>RRSEP</v>
          </cell>
          <cell r="B1352" t="str">
            <v>RRSEPPF</v>
          </cell>
          <cell r="C1352" t="str">
            <v>Review of Social Economy plus Forum for Social Economics</v>
          </cell>
          <cell r="D1352" t="str">
            <v>PACK</v>
          </cell>
          <cell r="E1352" t="str">
            <v>PACK</v>
          </cell>
          <cell r="F1352" t="str">
            <v>PACK</v>
          </cell>
          <cell r="G1352">
            <v>479</v>
          </cell>
          <cell r="H1352">
            <v>787</v>
          </cell>
          <cell r="I1352">
            <v>629</v>
          </cell>
          <cell r="J1352">
            <v>0</v>
          </cell>
          <cell r="K1352">
            <v>0</v>
          </cell>
          <cell r="L1352">
            <v>0</v>
          </cell>
          <cell r="M1352">
            <v>0</v>
          </cell>
          <cell r="N1352">
            <v>0</v>
          </cell>
          <cell r="O1352">
            <v>407</v>
          </cell>
          <cell r="P1352">
            <v>669</v>
          </cell>
          <cell r="Q1352">
            <v>535</v>
          </cell>
          <cell r="R1352">
            <v>0</v>
          </cell>
          <cell r="S1352">
            <v>0</v>
          </cell>
          <cell r="T1352">
            <v>0</v>
          </cell>
          <cell r="U1352">
            <v>0</v>
          </cell>
          <cell r="V1352">
            <v>0</v>
          </cell>
          <cell r="W1352">
            <v>0</v>
          </cell>
          <cell r="X1352">
            <v>0</v>
          </cell>
          <cell r="Y1352">
            <v>0</v>
          </cell>
          <cell r="Z1352">
            <v>0</v>
          </cell>
          <cell r="AA1352">
            <v>0</v>
          </cell>
          <cell r="AB1352">
            <v>0</v>
          </cell>
          <cell r="AC1352">
            <v>0</v>
          </cell>
          <cell r="AD1352">
            <v>0</v>
          </cell>
        </row>
        <row r="1353">
          <cell r="A1353" t="str">
            <v>RRSO</v>
          </cell>
          <cell r="B1353" t="str">
            <v>RRSOPF</v>
          </cell>
          <cell r="C1353" t="str">
            <v>Rural Society</v>
          </cell>
          <cell r="D1353">
            <v>28</v>
          </cell>
          <cell r="E1353">
            <v>28</v>
          </cell>
          <cell r="F1353">
            <v>3</v>
          </cell>
          <cell r="G1353">
            <v>826</v>
          </cell>
          <cell r="H1353">
            <v>1319</v>
          </cell>
          <cell r="I1353">
            <v>1100</v>
          </cell>
          <cell r="J1353">
            <v>0</v>
          </cell>
          <cell r="K1353">
            <v>0</v>
          </cell>
          <cell r="L1353">
            <v>0</v>
          </cell>
          <cell r="M1353">
            <v>1319</v>
          </cell>
          <cell r="N1353">
            <v>0</v>
          </cell>
          <cell r="O1353">
            <v>702</v>
          </cell>
          <cell r="P1353">
            <v>1121</v>
          </cell>
          <cell r="Q1353">
            <v>935</v>
          </cell>
          <cell r="R1353">
            <v>0</v>
          </cell>
          <cell r="S1353">
            <v>0</v>
          </cell>
          <cell r="T1353">
            <v>0</v>
          </cell>
          <cell r="U1353">
            <v>1121</v>
          </cell>
          <cell r="V1353">
            <v>0</v>
          </cell>
          <cell r="W1353">
            <v>0</v>
          </cell>
          <cell r="X1353">
            <v>0</v>
          </cell>
          <cell r="Y1353">
            <v>0</v>
          </cell>
          <cell r="Z1353">
            <v>0</v>
          </cell>
          <cell r="AA1353">
            <v>0</v>
          </cell>
          <cell r="AB1353">
            <v>0</v>
          </cell>
          <cell r="AC1353">
            <v>0</v>
          </cell>
          <cell r="AD1353">
            <v>0</v>
          </cell>
        </row>
        <row r="1354">
          <cell r="A1354" t="str">
            <v>RRSP</v>
          </cell>
          <cell r="B1354" t="str">
            <v>RRSPPF</v>
          </cell>
          <cell r="C1354" t="str">
            <v>Comprehensive Results in Social Psychology</v>
          </cell>
          <cell r="D1354">
            <v>4</v>
          </cell>
          <cell r="E1354">
            <v>4</v>
          </cell>
          <cell r="F1354">
            <v>3</v>
          </cell>
          <cell r="G1354">
            <v>286</v>
          </cell>
          <cell r="H1354">
            <v>459</v>
          </cell>
          <cell r="I1354">
            <v>382</v>
          </cell>
          <cell r="J1354">
            <v>0</v>
          </cell>
          <cell r="K1354">
            <v>0</v>
          </cell>
          <cell r="L1354">
            <v>0</v>
          </cell>
          <cell r="M1354">
            <v>0</v>
          </cell>
          <cell r="N1354">
            <v>0</v>
          </cell>
          <cell r="O1354">
            <v>243</v>
          </cell>
          <cell r="P1354">
            <v>390</v>
          </cell>
          <cell r="Q1354">
            <v>325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  <cell r="W1354">
            <v>0</v>
          </cell>
          <cell r="X1354">
            <v>0</v>
          </cell>
          <cell r="Y1354">
            <v>0</v>
          </cell>
          <cell r="Z1354">
            <v>0</v>
          </cell>
          <cell r="AA1354">
            <v>0</v>
          </cell>
          <cell r="AB1354">
            <v>0</v>
          </cell>
          <cell r="AC1354">
            <v>0</v>
          </cell>
          <cell r="AD1354">
            <v>0</v>
          </cell>
        </row>
        <row r="1355">
          <cell r="A1355" t="str">
            <v>RRSQ</v>
          </cell>
          <cell r="B1355" t="str">
            <v>RRSQPF</v>
          </cell>
          <cell r="C1355" t="str">
            <v>Rhetoric Society Quarterly</v>
          </cell>
          <cell r="D1355">
            <v>49</v>
          </cell>
          <cell r="E1355">
            <v>49</v>
          </cell>
          <cell r="F1355">
            <v>5</v>
          </cell>
          <cell r="G1355">
            <v>274</v>
          </cell>
          <cell r="H1355">
            <v>458</v>
          </cell>
          <cell r="I1355">
            <v>367</v>
          </cell>
          <cell r="J1355">
            <v>0</v>
          </cell>
          <cell r="K1355">
            <v>0</v>
          </cell>
          <cell r="L1355">
            <v>0</v>
          </cell>
          <cell r="M1355">
            <v>0</v>
          </cell>
          <cell r="N1355">
            <v>0</v>
          </cell>
          <cell r="O1355">
            <v>233</v>
          </cell>
          <cell r="P1355">
            <v>389</v>
          </cell>
          <cell r="Q1355">
            <v>312</v>
          </cell>
          <cell r="R1355">
            <v>0</v>
          </cell>
          <cell r="S1355">
            <v>0</v>
          </cell>
          <cell r="T1355">
            <v>0</v>
          </cell>
          <cell r="U1355">
            <v>0</v>
          </cell>
          <cell r="V1355">
            <v>0</v>
          </cell>
          <cell r="W1355">
            <v>0</v>
          </cell>
          <cell r="X1355">
            <v>0</v>
          </cell>
          <cell r="Y1355">
            <v>0</v>
          </cell>
          <cell r="Z1355">
            <v>0</v>
          </cell>
          <cell r="AA1355">
            <v>0</v>
          </cell>
          <cell r="AB1355">
            <v>0</v>
          </cell>
          <cell r="AC1355">
            <v>0</v>
          </cell>
          <cell r="AD1355">
            <v>0</v>
          </cell>
        </row>
        <row r="1356">
          <cell r="A1356" t="str">
            <v>RSAC</v>
          </cell>
          <cell r="B1356" t="str">
            <v>RSACPF</v>
          </cell>
          <cell r="C1356" t="str">
            <v>South Asian History and Culture</v>
          </cell>
          <cell r="D1356">
            <v>10</v>
          </cell>
          <cell r="E1356">
            <v>10</v>
          </cell>
          <cell r="F1356">
            <v>4</v>
          </cell>
          <cell r="G1356">
            <v>449</v>
          </cell>
          <cell r="H1356">
            <v>739</v>
          </cell>
          <cell r="I1356">
            <v>587</v>
          </cell>
          <cell r="J1356">
            <v>0</v>
          </cell>
          <cell r="K1356">
            <v>0</v>
          </cell>
          <cell r="L1356">
            <v>0</v>
          </cell>
          <cell r="M1356">
            <v>0</v>
          </cell>
          <cell r="N1356">
            <v>0</v>
          </cell>
          <cell r="O1356">
            <v>382</v>
          </cell>
          <cell r="P1356">
            <v>628</v>
          </cell>
          <cell r="Q1356">
            <v>499</v>
          </cell>
          <cell r="R1356">
            <v>0</v>
          </cell>
          <cell r="S1356">
            <v>0</v>
          </cell>
          <cell r="T1356">
            <v>0</v>
          </cell>
          <cell r="U1356">
            <v>0</v>
          </cell>
          <cell r="V1356">
            <v>0</v>
          </cell>
          <cell r="W1356">
            <v>0</v>
          </cell>
          <cell r="X1356">
            <v>0</v>
          </cell>
          <cell r="Y1356">
            <v>0</v>
          </cell>
          <cell r="Z1356">
            <v>0</v>
          </cell>
          <cell r="AA1356">
            <v>0</v>
          </cell>
          <cell r="AB1356">
            <v>0</v>
          </cell>
          <cell r="AC1356">
            <v>0</v>
          </cell>
          <cell r="AD1356">
            <v>0</v>
          </cell>
        </row>
        <row r="1357">
          <cell r="A1357" t="str">
            <v>RSAD</v>
          </cell>
          <cell r="B1357" t="str">
            <v>RSADPF</v>
          </cell>
          <cell r="C1357" t="str">
            <v>South Asian Diaspora</v>
          </cell>
          <cell r="D1357">
            <v>11</v>
          </cell>
          <cell r="E1357">
            <v>11</v>
          </cell>
          <cell r="F1357">
            <v>2</v>
          </cell>
          <cell r="G1357">
            <v>262</v>
          </cell>
          <cell r="H1357">
            <v>522</v>
          </cell>
          <cell r="I1357">
            <v>416</v>
          </cell>
          <cell r="J1357">
            <v>0</v>
          </cell>
          <cell r="K1357">
            <v>0</v>
          </cell>
          <cell r="L1357">
            <v>0</v>
          </cell>
          <cell r="M1357">
            <v>0</v>
          </cell>
          <cell r="N1357">
            <v>0</v>
          </cell>
          <cell r="O1357">
            <v>223</v>
          </cell>
          <cell r="P1357">
            <v>444</v>
          </cell>
          <cell r="Q1357">
            <v>354</v>
          </cell>
          <cell r="R1357">
            <v>0</v>
          </cell>
          <cell r="S1357">
            <v>0</v>
          </cell>
          <cell r="T1357">
            <v>0</v>
          </cell>
          <cell r="U1357">
            <v>0</v>
          </cell>
          <cell r="V1357">
            <v>0</v>
          </cell>
          <cell r="W1357">
            <v>0</v>
          </cell>
          <cell r="X1357">
            <v>0</v>
          </cell>
          <cell r="Y1357">
            <v>0</v>
          </cell>
          <cell r="Z1357">
            <v>0</v>
          </cell>
          <cell r="AA1357">
            <v>0</v>
          </cell>
          <cell r="AB1357">
            <v>0</v>
          </cell>
          <cell r="AC1357">
            <v>0</v>
          </cell>
          <cell r="AD1357">
            <v>0</v>
          </cell>
        </row>
        <row r="1358">
          <cell r="A1358" t="str">
            <v>RSAF</v>
          </cell>
          <cell r="B1358" t="str">
            <v>RSAFPF</v>
          </cell>
          <cell r="C1358" t="str">
            <v>Safundi: The Journal of South African and American Studies</v>
          </cell>
          <cell r="D1358">
            <v>20</v>
          </cell>
          <cell r="E1358">
            <v>20</v>
          </cell>
          <cell r="F1358">
            <v>4</v>
          </cell>
          <cell r="G1358">
            <v>395</v>
          </cell>
          <cell r="H1358">
            <v>769</v>
          </cell>
          <cell r="I1358">
            <v>612</v>
          </cell>
          <cell r="J1358">
            <v>0</v>
          </cell>
          <cell r="K1358">
            <v>0</v>
          </cell>
          <cell r="L1358">
            <v>0</v>
          </cell>
          <cell r="M1358">
            <v>0</v>
          </cell>
          <cell r="N1358">
            <v>0</v>
          </cell>
          <cell r="O1358">
            <v>336</v>
          </cell>
          <cell r="P1358">
            <v>654</v>
          </cell>
          <cell r="Q1358">
            <v>520</v>
          </cell>
          <cell r="R1358">
            <v>0</v>
          </cell>
          <cell r="S1358">
            <v>0</v>
          </cell>
          <cell r="T1358">
            <v>0</v>
          </cell>
          <cell r="U1358">
            <v>0</v>
          </cell>
          <cell r="V1358">
            <v>0</v>
          </cell>
          <cell r="W1358">
            <v>0</v>
          </cell>
          <cell r="X1358">
            <v>0</v>
          </cell>
          <cell r="Y1358">
            <v>0</v>
          </cell>
          <cell r="Z1358">
            <v>0</v>
          </cell>
          <cell r="AA1358">
            <v>0</v>
          </cell>
          <cell r="AB1358">
            <v>0</v>
          </cell>
          <cell r="AC1358">
            <v>0</v>
          </cell>
          <cell r="AD1358">
            <v>0</v>
          </cell>
        </row>
        <row r="1359">
          <cell r="A1359" t="str">
            <v>RSAG</v>
          </cell>
          <cell r="B1359" t="str">
            <v>RSAGPF</v>
          </cell>
          <cell r="C1359" t="str">
            <v>South African Geographical Journal</v>
          </cell>
          <cell r="D1359">
            <v>101</v>
          </cell>
          <cell r="E1359">
            <v>101</v>
          </cell>
          <cell r="F1359">
            <v>3</v>
          </cell>
          <cell r="G1359">
            <v>494</v>
          </cell>
          <cell r="H1359">
            <v>755</v>
          </cell>
          <cell r="I1359">
            <v>591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420</v>
          </cell>
          <cell r="P1359">
            <v>642</v>
          </cell>
          <cell r="Q1359">
            <v>502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  <cell r="W1359">
            <v>0</v>
          </cell>
          <cell r="X1359">
            <v>0</v>
          </cell>
          <cell r="Y1359">
            <v>0</v>
          </cell>
          <cell r="Z1359">
            <v>0</v>
          </cell>
          <cell r="AA1359">
            <v>0</v>
          </cell>
          <cell r="AB1359">
            <v>0</v>
          </cell>
          <cell r="AC1359">
            <v>0</v>
          </cell>
          <cell r="AD1359">
            <v>0</v>
          </cell>
        </row>
        <row r="1360">
          <cell r="A1360" t="str">
            <v>RSAJ</v>
          </cell>
          <cell r="B1360" t="str">
            <v>RSAJPF</v>
          </cell>
          <cell r="C1360" t="str">
            <v>South African Journal of International Affairs</v>
          </cell>
          <cell r="D1360">
            <v>26</v>
          </cell>
          <cell r="E1360">
            <v>26</v>
          </cell>
          <cell r="F1360">
            <v>4</v>
          </cell>
          <cell r="G1360">
            <v>514</v>
          </cell>
          <cell r="H1360">
            <v>1027</v>
          </cell>
          <cell r="I1360">
            <v>824</v>
          </cell>
          <cell r="J1360">
            <v>0</v>
          </cell>
          <cell r="K1360">
            <v>0</v>
          </cell>
          <cell r="L1360">
            <v>0</v>
          </cell>
          <cell r="M1360">
            <v>0</v>
          </cell>
          <cell r="N1360">
            <v>0</v>
          </cell>
          <cell r="O1360">
            <v>437</v>
          </cell>
          <cell r="P1360">
            <v>873</v>
          </cell>
          <cell r="Q1360">
            <v>700</v>
          </cell>
          <cell r="R1360">
            <v>0</v>
          </cell>
          <cell r="S1360">
            <v>0</v>
          </cell>
          <cell r="T1360">
            <v>0</v>
          </cell>
          <cell r="U1360">
            <v>0</v>
          </cell>
          <cell r="V1360">
            <v>0</v>
          </cell>
          <cell r="W1360">
            <v>0</v>
          </cell>
          <cell r="X1360">
            <v>0</v>
          </cell>
          <cell r="Y1360">
            <v>0</v>
          </cell>
          <cell r="Z1360">
            <v>0</v>
          </cell>
          <cell r="AA1360">
            <v>0</v>
          </cell>
          <cell r="AB1360">
            <v>0</v>
          </cell>
          <cell r="AC1360">
            <v>0</v>
          </cell>
          <cell r="AD1360">
            <v>0</v>
          </cell>
        </row>
        <row r="1361">
          <cell r="A1361" t="str">
            <v>RSAN</v>
          </cell>
          <cell r="B1361" t="str">
            <v>RSANPF</v>
          </cell>
          <cell r="C1361" t="str">
            <v>Strategic Analysis</v>
          </cell>
          <cell r="D1361">
            <v>43</v>
          </cell>
          <cell r="E1361">
            <v>43</v>
          </cell>
          <cell r="F1361">
            <v>6</v>
          </cell>
          <cell r="G1361">
            <v>487</v>
          </cell>
          <cell r="H1361">
            <v>952</v>
          </cell>
          <cell r="I1361">
            <v>761</v>
          </cell>
          <cell r="J1361">
            <v>0</v>
          </cell>
          <cell r="K1361">
            <v>0</v>
          </cell>
          <cell r="L1361">
            <v>0</v>
          </cell>
          <cell r="M1361">
            <v>0</v>
          </cell>
          <cell r="N1361">
            <v>0</v>
          </cell>
          <cell r="O1361">
            <v>414</v>
          </cell>
          <cell r="P1361">
            <v>809</v>
          </cell>
          <cell r="Q1361">
            <v>647</v>
          </cell>
          <cell r="R1361">
            <v>0</v>
          </cell>
          <cell r="S1361">
            <v>0</v>
          </cell>
          <cell r="T1361">
            <v>0</v>
          </cell>
          <cell r="U1361">
            <v>0</v>
          </cell>
          <cell r="V1361">
            <v>0</v>
          </cell>
          <cell r="W1361">
            <v>0</v>
          </cell>
          <cell r="X1361">
            <v>0</v>
          </cell>
          <cell r="Y1361">
            <v>0</v>
          </cell>
          <cell r="Z1361">
            <v>0</v>
          </cell>
          <cell r="AA1361">
            <v>0</v>
          </cell>
          <cell r="AB1361">
            <v>0</v>
          </cell>
          <cell r="AC1361">
            <v>0</v>
          </cell>
          <cell r="AD1361">
            <v>0</v>
          </cell>
        </row>
        <row r="1362">
          <cell r="A1362" t="str">
            <v>RSAP</v>
          </cell>
          <cell r="B1362" t="str">
            <v>RSAPPF</v>
          </cell>
          <cell r="C1362" t="str">
            <v>South Asian Popular Culture</v>
          </cell>
          <cell r="D1362">
            <v>17</v>
          </cell>
          <cell r="E1362">
            <v>17</v>
          </cell>
          <cell r="F1362">
            <v>3</v>
          </cell>
          <cell r="G1362">
            <v>462</v>
          </cell>
          <cell r="H1362">
            <v>767</v>
          </cell>
          <cell r="I1362">
            <v>611</v>
          </cell>
          <cell r="J1362">
            <v>0</v>
          </cell>
          <cell r="K1362">
            <v>0</v>
          </cell>
          <cell r="L1362">
            <v>0</v>
          </cell>
          <cell r="M1362">
            <v>0</v>
          </cell>
          <cell r="N1362">
            <v>0</v>
          </cell>
          <cell r="O1362">
            <v>393</v>
          </cell>
          <cell r="P1362">
            <v>652</v>
          </cell>
          <cell r="Q1362">
            <v>519</v>
          </cell>
          <cell r="R1362">
            <v>0</v>
          </cell>
          <cell r="S1362">
            <v>0</v>
          </cell>
          <cell r="T1362">
            <v>0</v>
          </cell>
          <cell r="U1362">
            <v>0</v>
          </cell>
          <cell r="V1362">
            <v>0</v>
          </cell>
          <cell r="W1362">
            <v>0</v>
          </cell>
          <cell r="X1362">
            <v>0</v>
          </cell>
          <cell r="Y1362">
            <v>0</v>
          </cell>
          <cell r="Z1362">
            <v>0</v>
          </cell>
          <cell r="AA1362">
            <v>0</v>
          </cell>
          <cell r="AB1362">
            <v>0</v>
          </cell>
          <cell r="AC1362">
            <v>0</v>
          </cell>
          <cell r="AD1362">
            <v>0</v>
          </cell>
        </row>
        <row r="1363">
          <cell r="A1363" t="str">
            <v>RSAR</v>
          </cell>
          <cell r="B1363" t="str">
            <v>RSARPF</v>
          </cell>
          <cell r="C1363" t="str">
            <v>South African Journal of Accounting Research</v>
          </cell>
          <cell r="D1363">
            <v>33</v>
          </cell>
          <cell r="E1363">
            <v>33</v>
          </cell>
          <cell r="F1363">
            <v>3</v>
          </cell>
          <cell r="G1363">
            <v>268</v>
          </cell>
          <cell r="H1363">
            <v>427</v>
          </cell>
          <cell r="I1363">
            <v>356</v>
          </cell>
          <cell r="J1363">
            <v>0</v>
          </cell>
          <cell r="K1363">
            <v>0</v>
          </cell>
          <cell r="L1363">
            <v>0</v>
          </cell>
          <cell r="M1363">
            <v>0</v>
          </cell>
          <cell r="N1363">
            <v>0</v>
          </cell>
          <cell r="O1363">
            <v>228</v>
          </cell>
          <cell r="P1363">
            <v>363</v>
          </cell>
          <cell r="Q1363">
            <v>303</v>
          </cell>
          <cell r="R1363">
            <v>0</v>
          </cell>
          <cell r="S1363">
            <v>0</v>
          </cell>
          <cell r="T1363">
            <v>0</v>
          </cell>
          <cell r="U1363">
            <v>0</v>
          </cell>
          <cell r="V1363">
            <v>0</v>
          </cell>
          <cell r="W1363">
            <v>0</v>
          </cell>
          <cell r="X1363">
            <v>0</v>
          </cell>
          <cell r="Y1363">
            <v>0</v>
          </cell>
          <cell r="Z1363">
            <v>0</v>
          </cell>
          <cell r="AA1363">
            <v>0</v>
          </cell>
          <cell r="AB1363">
            <v>0</v>
          </cell>
          <cell r="AC1363">
            <v>0</v>
          </cell>
          <cell r="AD1363">
            <v>0</v>
          </cell>
        </row>
        <row r="1364">
          <cell r="A1364" t="str">
            <v>RSAS</v>
          </cell>
          <cell r="B1364" t="str">
            <v>RSASPF</v>
          </cell>
          <cell r="C1364" t="str">
            <v>South Asian Studies</v>
          </cell>
          <cell r="D1364">
            <v>35</v>
          </cell>
          <cell r="E1364">
            <v>35</v>
          </cell>
          <cell r="F1364">
            <v>2</v>
          </cell>
          <cell r="G1364">
            <v>319</v>
          </cell>
          <cell r="H1364">
            <v>525</v>
          </cell>
          <cell r="I1364">
            <v>420</v>
          </cell>
          <cell r="J1364">
            <v>0</v>
          </cell>
          <cell r="K1364">
            <v>0</v>
          </cell>
          <cell r="L1364">
            <v>0</v>
          </cell>
          <cell r="M1364">
            <v>0</v>
          </cell>
          <cell r="N1364">
            <v>0</v>
          </cell>
          <cell r="O1364">
            <v>271</v>
          </cell>
          <cell r="P1364">
            <v>446</v>
          </cell>
          <cell r="Q1364">
            <v>357</v>
          </cell>
          <cell r="R1364">
            <v>0</v>
          </cell>
          <cell r="S1364">
            <v>0</v>
          </cell>
          <cell r="T1364">
            <v>0</v>
          </cell>
          <cell r="U1364">
            <v>0</v>
          </cell>
          <cell r="V1364">
            <v>0</v>
          </cell>
          <cell r="W1364">
            <v>0</v>
          </cell>
          <cell r="X1364">
            <v>0</v>
          </cell>
          <cell r="Y1364">
            <v>0</v>
          </cell>
          <cell r="Z1364">
            <v>0</v>
          </cell>
          <cell r="AA1364">
            <v>0</v>
          </cell>
          <cell r="AB1364">
            <v>0</v>
          </cell>
          <cell r="AC1364">
            <v>0</v>
          </cell>
          <cell r="AD1364">
            <v>0</v>
          </cell>
        </row>
        <row r="1365">
          <cell r="A1365" t="str">
            <v>RSAU</v>
          </cell>
          <cell r="B1365" t="str">
            <v>RSAUPF</v>
          </cell>
          <cell r="C1365" t="str">
            <v>Studies in Australasian Cinema</v>
          </cell>
          <cell r="D1365">
            <v>13</v>
          </cell>
          <cell r="E1365">
            <v>13</v>
          </cell>
          <cell r="F1365">
            <v>3</v>
          </cell>
          <cell r="G1365">
            <v>312</v>
          </cell>
          <cell r="H1365">
            <v>498</v>
          </cell>
          <cell r="I1365">
            <v>415</v>
          </cell>
          <cell r="J1365">
            <v>0</v>
          </cell>
          <cell r="K1365">
            <v>0</v>
          </cell>
          <cell r="L1365">
            <v>0</v>
          </cell>
          <cell r="M1365">
            <v>0</v>
          </cell>
          <cell r="N1365">
            <v>0</v>
          </cell>
          <cell r="O1365">
            <v>265</v>
          </cell>
          <cell r="P1365">
            <v>423</v>
          </cell>
          <cell r="Q1365">
            <v>353</v>
          </cell>
          <cell r="R1365">
            <v>0</v>
          </cell>
          <cell r="S1365">
            <v>0</v>
          </cell>
          <cell r="T1365">
            <v>0</v>
          </cell>
          <cell r="U1365">
            <v>0</v>
          </cell>
          <cell r="V1365">
            <v>0</v>
          </cell>
          <cell r="W1365">
            <v>0</v>
          </cell>
          <cell r="X1365">
            <v>0</v>
          </cell>
          <cell r="Y1365">
            <v>0</v>
          </cell>
          <cell r="Z1365">
            <v>0</v>
          </cell>
          <cell r="AA1365">
            <v>0</v>
          </cell>
          <cell r="AB1365">
            <v>0</v>
          </cell>
          <cell r="AC1365">
            <v>0</v>
          </cell>
          <cell r="AD1365">
            <v>0</v>
          </cell>
        </row>
        <row r="1366">
          <cell r="A1366" t="str">
            <v>RSBE</v>
          </cell>
          <cell r="B1366" t="str">
            <v>RSBEPF</v>
          </cell>
          <cell r="C1366" t="str">
            <v>Journal of Small Business &amp; Entrepreneurship</v>
          </cell>
          <cell r="D1366">
            <v>31</v>
          </cell>
          <cell r="E1366">
            <v>31</v>
          </cell>
          <cell r="F1366">
            <v>6</v>
          </cell>
          <cell r="G1366">
            <v>279</v>
          </cell>
          <cell r="H1366">
            <v>444</v>
          </cell>
          <cell r="I1366">
            <v>334</v>
          </cell>
          <cell r="J1366">
            <v>0</v>
          </cell>
          <cell r="K1366">
            <v>0</v>
          </cell>
          <cell r="L1366">
            <v>0</v>
          </cell>
          <cell r="M1366">
            <v>0</v>
          </cell>
          <cell r="N1366">
            <v>0</v>
          </cell>
          <cell r="O1366">
            <v>237</v>
          </cell>
          <cell r="P1366">
            <v>377</v>
          </cell>
          <cell r="Q1366">
            <v>284</v>
          </cell>
          <cell r="R1366">
            <v>0</v>
          </cell>
          <cell r="S1366">
            <v>0</v>
          </cell>
          <cell r="T1366">
            <v>0</v>
          </cell>
          <cell r="U1366">
            <v>0</v>
          </cell>
          <cell r="V1366">
            <v>0</v>
          </cell>
          <cell r="W1366">
            <v>0</v>
          </cell>
          <cell r="X1366">
            <v>0</v>
          </cell>
          <cell r="Y1366">
            <v>0</v>
          </cell>
          <cell r="Z1366">
            <v>0</v>
          </cell>
          <cell r="AA1366">
            <v>0</v>
          </cell>
          <cell r="AB1366">
            <v>0</v>
          </cell>
          <cell r="AC1366">
            <v>0</v>
          </cell>
          <cell r="AD1366">
            <v>0</v>
          </cell>
        </row>
        <row r="1367">
          <cell r="A1367" t="str">
            <v>RSCG</v>
          </cell>
          <cell r="B1367" t="str">
            <v>RSCGPF</v>
          </cell>
          <cell r="C1367" t="str">
            <v>Social &amp; Cultural Geography</v>
          </cell>
          <cell r="D1367">
            <v>20</v>
          </cell>
          <cell r="E1367">
            <v>20</v>
          </cell>
          <cell r="F1367">
            <v>9</v>
          </cell>
          <cell r="G1367">
            <v>1279</v>
          </cell>
          <cell r="H1367">
            <v>2127</v>
          </cell>
          <cell r="I1367">
            <v>1696</v>
          </cell>
          <cell r="J1367">
            <v>0</v>
          </cell>
          <cell r="K1367">
            <v>0</v>
          </cell>
          <cell r="L1367">
            <v>0</v>
          </cell>
          <cell r="M1367">
            <v>0</v>
          </cell>
          <cell r="N1367">
            <v>0</v>
          </cell>
          <cell r="O1367">
            <v>1087</v>
          </cell>
          <cell r="P1367">
            <v>1808</v>
          </cell>
          <cell r="Q1367">
            <v>1442</v>
          </cell>
          <cell r="R1367">
            <v>0</v>
          </cell>
          <cell r="S1367">
            <v>0</v>
          </cell>
          <cell r="T1367">
            <v>0</v>
          </cell>
          <cell r="U1367">
            <v>0</v>
          </cell>
          <cell r="V1367">
            <v>0</v>
          </cell>
          <cell r="W1367">
            <v>0</v>
          </cell>
          <cell r="X1367">
            <v>0</v>
          </cell>
          <cell r="Y1367">
            <v>0</v>
          </cell>
          <cell r="Z1367">
            <v>0</v>
          </cell>
          <cell r="AA1367">
            <v>0</v>
          </cell>
          <cell r="AB1367">
            <v>0</v>
          </cell>
          <cell r="AC1367">
            <v>0</v>
          </cell>
          <cell r="AD1367">
            <v>0</v>
          </cell>
        </row>
        <row r="1368">
          <cell r="A1368" t="str">
            <v>RSCR</v>
          </cell>
          <cell r="B1368" t="str">
            <v>RSCRPF</v>
          </cell>
          <cell r="C1368" t="str">
            <v>Scrutiny2 - Issues in English Studies in Southern Africa</v>
          </cell>
          <cell r="D1368">
            <v>24</v>
          </cell>
          <cell r="E1368">
            <v>24</v>
          </cell>
          <cell r="F1368">
            <v>3</v>
          </cell>
          <cell r="G1368">
            <v>334</v>
          </cell>
          <cell r="H1368">
            <v>662</v>
          </cell>
          <cell r="I1368">
            <v>531</v>
          </cell>
          <cell r="J1368">
            <v>0</v>
          </cell>
          <cell r="K1368">
            <v>0</v>
          </cell>
          <cell r="L1368">
            <v>0</v>
          </cell>
          <cell r="M1368">
            <v>0</v>
          </cell>
          <cell r="N1368">
            <v>0</v>
          </cell>
          <cell r="O1368">
            <v>284</v>
          </cell>
          <cell r="P1368">
            <v>563</v>
          </cell>
          <cell r="Q1368">
            <v>451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  <cell r="W1368">
            <v>0</v>
          </cell>
          <cell r="X1368">
            <v>0</v>
          </cell>
          <cell r="Y1368">
            <v>0</v>
          </cell>
          <cell r="Z1368">
            <v>0</v>
          </cell>
          <cell r="AA1368">
            <v>0</v>
          </cell>
          <cell r="AB1368">
            <v>0</v>
          </cell>
          <cell r="AC1368">
            <v>0</v>
          </cell>
          <cell r="AD1368">
            <v>0</v>
          </cell>
        </row>
        <row r="1369">
          <cell r="A1369" t="str">
            <v>RSDF</v>
          </cell>
          <cell r="B1369" t="str">
            <v>RSDFPF</v>
          </cell>
          <cell r="C1369" t="str">
            <v>Studies in Documentary Film</v>
          </cell>
          <cell r="D1369">
            <v>13</v>
          </cell>
          <cell r="E1369">
            <v>13</v>
          </cell>
          <cell r="F1369">
            <v>3</v>
          </cell>
          <cell r="G1369">
            <v>312</v>
          </cell>
          <cell r="H1369">
            <v>498</v>
          </cell>
          <cell r="I1369">
            <v>391</v>
          </cell>
          <cell r="J1369">
            <v>0</v>
          </cell>
          <cell r="K1369">
            <v>0</v>
          </cell>
          <cell r="L1369">
            <v>0</v>
          </cell>
          <cell r="M1369">
            <v>0</v>
          </cell>
          <cell r="N1369">
            <v>0</v>
          </cell>
          <cell r="O1369">
            <v>265</v>
          </cell>
          <cell r="P1369">
            <v>423</v>
          </cell>
          <cell r="Q1369">
            <v>332</v>
          </cell>
          <cell r="R1369">
            <v>0</v>
          </cell>
          <cell r="S1369">
            <v>0</v>
          </cell>
          <cell r="T1369">
            <v>0</v>
          </cell>
          <cell r="U1369">
            <v>0</v>
          </cell>
          <cell r="V1369">
            <v>0</v>
          </cell>
          <cell r="W1369">
            <v>0</v>
          </cell>
          <cell r="X1369">
            <v>0</v>
          </cell>
          <cell r="Y1369">
            <v>0</v>
          </cell>
          <cell r="Z1369">
            <v>0</v>
          </cell>
          <cell r="AA1369">
            <v>0</v>
          </cell>
          <cell r="AB1369">
            <v>0</v>
          </cell>
          <cell r="AC1369">
            <v>0</v>
          </cell>
          <cell r="AD1369">
            <v>0</v>
          </cell>
        </row>
        <row r="1370">
          <cell r="A1370" t="str">
            <v>RSDY</v>
          </cell>
          <cell r="B1370" t="str">
            <v>RSDYPF</v>
          </cell>
          <cell r="C1370" t="str">
            <v>Social Dynamics</v>
          </cell>
          <cell r="D1370">
            <v>45</v>
          </cell>
          <cell r="E1370">
            <v>45</v>
          </cell>
          <cell r="F1370">
            <v>3</v>
          </cell>
          <cell r="G1370">
            <v>335</v>
          </cell>
          <cell r="H1370">
            <v>651</v>
          </cell>
          <cell r="I1370">
            <v>522</v>
          </cell>
          <cell r="J1370">
            <v>0</v>
          </cell>
          <cell r="K1370">
            <v>0</v>
          </cell>
          <cell r="L1370">
            <v>0</v>
          </cell>
          <cell r="M1370">
            <v>0</v>
          </cell>
          <cell r="N1370">
            <v>0</v>
          </cell>
          <cell r="O1370">
            <v>285</v>
          </cell>
          <cell r="P1370">
            <v>553</v>
          </cell>
          <cell r="Q1370">
            <v>444</v>
          </cell>
          <cell r="R1370">
            <v>0</v>
          </cell>
          <cell r="S1370">
            <v>0</v>
          </cell>
          <cell r="T1370">
            <v>0</v>
          </cell>
          <cell r="U1370">
            <v>0</v>
          </cell>
          <cell r="V1370">
            <v>0</v>
          </cell>
          <cell r="W1370">
            <v>0</v>
          </cell>
          <cell r="X1370">
            <v>0</v>
          </cell>
          <cell r="Y1370">
            <v>0</v>
          </cell>
          <cell r="Z1370">
            <v>0</v>
          </cell>
          <cell r="AA1370">
            <v>0</v>
          </cell>
          <cell r="AB1370">
            <v>0</v>
          </cell>
          <cell r="AC1370">
            <v>0</v>
          </cell>
          <cell r="AD1370">
            <v>0</v>
          </cell>
        </row>
        <row r="1371">
          <cell r="A1371" t="str">
            <v>RSEA</v>
          </cell>
          <cell r="B1371" t="str">
            <v>RSEAPF</v>
          </cell>
          <cell r="C1371" t="str">
            <v>Spatial Economic Analysis</v>
          </cell>
          <cell r="D1371">
            <v>14</v>
          </cell>
          <cell r="E1371">
            <v>14</v>
          </cell>
          <cell r="F1371">
            <v>4</v>
          </cell>
          <cell r="G1371">
            <v>487</v>
          </cell>
          <cell r="H1371">
            <v>831</v>
          </cell>
          <cell r="I1371">
            <v>642</v>
          </cell>
          <cell r="J1371">
            <v>0</v>
          </cell>
          <cell r="K1371">
            <v>0</v>
          </cell>
          <cell r="L1371">
            <v>0</v>
          </cell>
          <cell r="M1371">
            <v>0</v>
          </cell>
          <cell r="N1371">
            <v>0</v>
          </cell>
          <cell r="O1371">
            <v>414</v>
          </cell>
          <cell r="P1371">
            <v>706</v>
          </cell>
          <cell r="Q1371">
            <v>546</v>
          </cell>
          <cell r="R1371">
            <v>0</v>
          </cell>
          <cell r="S1371">
            <v>0</v>
          </cell>
          <cell r="T1371">
            <v>0</v>
          </cell>
          <cell r="U1371">
            <v>0</v>
          </cell>
          <cell r="V1371">
            <v>0</v>
          </cell>
          <cell r="W1371">
            <v>0</v>
          </cell>
          <cell r="X1371">
            <v>0</v>
          </cell>
          <cell r="Y1371">
            <v>0</v>
          </cell>
          <cell r="Z1371">
            <v>0</v>
          </cell>
          <cell r="AA1371">
            <v>0</v>
          </cell>
          <cell r="AB1371">
            <v>0</v>
          </cell>
          <cell r="AC1371">
            <v>0</v>
          </cell>
          <cell r="AD1371">
            <v>0</v>
          </cell>
        </row>
        <row r="1372">
          <cell r="A1372" t="str">
            <v>RSED</v>
          </cell>
          <cell r="B1372" t="str">
            <v>RSEDPF</v>
          </cell>
          <cell r="C1372" t="str">
            <v>International Journal of Science Education, Part B: Communication and Public En</v>
          </cell>
          <cell r="D1372">
            <v>9</v>
          </cell>
          <cell r="E1372">
            <v>9</v>
          </cell>
          <cell r="F1372">
            <v>4</v>
          </cell>
          <cell r="G1372">
            <v>396</v>
          </cell>
          <cell r="H1372">
            <v>658</v>
          </cell>
          <cell r="I1372">
            <v>522</v>
          </cell>
          <cell r="J1372">
            <v>0</v>
          </cell>
          <cell r="K1372">
            <v>0</v>
          </cell>
          <cell r="L1372">
            <v>0</v>
          </cell>
          <cell r="M1372">
            <v>0</v>
          </cell>
          <cell r="N1372">
            <v>0</v>
          </cell>
          <cell r="O1372">
            <v>337</v>
          </cell>
          <cell r="P1372">
            <v>559</v>
          </cell>
          <cell r="Q1372">
            <v>444</v>
          </cell>
          <cell r="R1372">
            <v>0</v>
          </cell>
          <cell r="S1372">
            <v>0</v>
          </cell>
          <cell r="T1372">
            <v>0</v>
          </cell>
          <cell r="U1372">
            <v>0</v>
          </cell>
          <cell r="V1372">
            <v>0</v>
          </cell>
          <cell r="W1372">
            <v>0</v>
          </cell>
          <cell r="X1372">
            <v>0</v>
          </cell>
          <cell r="Y1372">
            <v>0</v>
          </cell>
          <cell r="Z1372">
            <v>0</v>
          </cell>
          <cell r="AA1372">
            <v>0</v>
          </cell>
          <cell r="AB1372">
            <v>0</v>
          </cell>
          <cell r="AC1372">
            <v>0</v>
          </cell>
          <cell r="AD1372">
            <v>0</v>
          </cell>
        </row>
        <row r="1373">
          <cell r="A1373" t="str">
            <v>RSEN</v>
          </cell>
          <cell r="B1373" t="str">
            <v>RSENPF</v>
          </cell>
          <cell r="C1373" t="str">
            <v>Studies on Ethno-Medicine</v>
          </cell>
          <cell r="D1373">
            <v>13</v>
          </cell>
          <cell r="E1373">
            <v>13</v>
          </cell>
          <cell r="F1373">
            <v>4</v>
          </cell>
          <cell r="G1373">
            <v>492</v>
          </cell>
          <cell r="H1373">
            <v>786</v>
          </cell>
          <cell r="I1373">
            <v>655</v>
          </cell>
          <cell r="J1373">
            <v>0</v>
          </cell>
          <cell r="K1373">
            <v>0</v>
          </cell>
          <cell r="L1373">
            <v>0</v>
          </cell>
          <cell r="M1373">
            <v>0</v>
          </cell>
          <cell r="N1373">
            <v>0</v>
          </cell>
          <cell r="O1373">
            <v>418</v>
          </cell>
          <cell r="P1373">
            <v>668</v>
          </cell>
          <cell r="Q1373">
            <v>557</v>
          </cell>
          <cell r="R1373">
            <v>0</v>
          </cell>
          <cell r="S1373">
            <v>0</v>
          </cell>
          <cell r="T1373">
            <v>0</v>
          </cell>
          <cell r="U1373">
            <v>0</v>
          </cell>
          <cell r="V1373">
            <v>0</v>
          </cell>
          <cell r="W1373">
            <v>0</v>
          </cell>
          <cell r="X1373">
            <v>0</v>
          </cell>
          <cell r="Y1373">
            <v>0</v>
          </cell>
          <cell r="Z1373">
            <v>0</v>
          </cell>
          <cell r="AA1373">
            <v>0</v>
          </cell>
          <cell r="AB1373">
            <v>0</v>
          </cell>
          <cell r="AC1373">
            <v>0</v>
          </cell>
          <cell r="AD1373">
            <v>0</v>
          </cell>
        </row>
        <row r="1374">
          <cell r="A1374" t="str">
            <v>RSEP</v>
          </cell>
          <cell r="B1374" t="str">
            <v>RSEPPF</v>
          </cell>
          <cell r="C1374" t="str">
            <v>Sport, Ethics and Philosophy</v>
          </cell>
          <cell r="D1374">
            <v>13</v>
          </cell>
          <cell r="E1374">
            <v>13</v>
          </cell>
          <cell r="F1374">
            <v>4</v>
          </cell>
          <cell r="G1374">
            <v>534</v>
          </cell>
          <cell r="H1374">
            <v>998</v>
          </cell>
          <cell r="I1374">
            <v>793</v>
          </cell>
          <cell r="J1374">
            <v>0</v>
          </cell>
          <cell r="K1374">
            <v>0</v>
          </cell>
          <cell r="L1374">
            <v>0</v>
          </cell>
          <cell r="M1374">
            <v>0</v>
          </cell>
          <cell r="N1374">
            <v>0</v>
          </cell>
          <cell r="O1374">
            <v>454</v>
          </cell>
          <cell r="P1374">
            <v>848</v>
          </cell>
          <cell r="Q1374">
            <v>674</v>
          </cell>
          <cell r="R1374">
            <v>0</v>
          </cell>
          <cell r="S1374">
            <v>0</v>
          </cell>
          <cell r="T1374">
            <v>0</v>
          </cell>
          <cell r="U1374">
            <v>0</v>
          </cell>
          <cell r="V1374">
            <v>0</v>
          </cell>
          <cell r="W1374">
            <v>0</v>
          </cell>
          <cell r="X1374">
            <v>0</v>
          </cell>
          <cell r="Y1374">
            <v>0</v>
          </cell>
          <cell r="Z1374">
            <v>0</v>
          </cell>
          <cell r="AA1374">
            <v>0</v>
          </cell>
          <cell r="AB1374">
            <v>0</v>
          </cell>
          <cell r="AC1374">
            <v>0</v>
          </cell>
          <cell r="AD1374">
            <v>0</v>
          </cell>
        </row>
        <row r="1375">
          <cell r="A1375" t="str">
            <v>RSER</v>
          </cell>
          <cell r="B1375" t="str">
            <v>RSERPF</v>
          </cell>
          <cell r="C1375" t="str">
            <v>Small Enterprise Research</v>
          </cell>
          <cell r="D1375">
            <v>26</v>
          </cell>
          <cell r="E1375">
            <v>26</v>
          </cell>
          <cell r="F1375">
            <v>3</v>
          </cell>
          <cell r="G1375">
            <v>788</v>
          </cell>
          <cell r="H1375">
            <v>1261</v>
          </cell>
          <cell r="I1375">
            <v>1051</v>
          </cell>
          <cell r="J1375">
            <v>0</v>
          </cell>
          <cell r="K1375">
            <v>0</v>
          </cell>
          <cell r="L1375">
            <v>0</v>
          </cell>
          <cell r="M1375">
            <v>1242</v>
          </cell>
          <cell r="N1375">
            <v>0</v>
          </cell>
          <cell r="O1375">
            <v>670</v>
          </cell>
          <cell r="P1375">
            <v>1072</v>
          </cell>
          <cell r="Q1375">
            <v>893</v>
          </cell>
          <cell r="R1375">
            <v>0</v>
          </cell>
          <cell r="S1375">
            <v>0</v>
          </cell>
          <cell r="T1375">
            <v>0</v>
          </cell>
          <cell r="U1375">
            <v>1056</v>
          </cell>
          <cell r="V1375">
            <v>0</v>
          </cell>
          <cell r="W1375">
            <v>0</v>
          </cell>
          <cell r="X1375">
            <v>0</v>
          </cell>
          <cell r="Y1375">
            <v>0</v>
          </cell>
          <cell r="Z1375">
            <v>0</v>
          </cell>
          <cell r="AA1375">
            <v>0</v>
          </cell>
          <cell r="AB1375">
            <v>0</v>
          </cell>
          <cell r="AC1375">
            <v>0</v>
          </cell>
          <cell r="AD1375">
            <v>0</v>
          </cell>
        </row>
        <row r="1376">
          <cell r="A1376" t="str">
            <v>RSET</v>
          </cell>
          <cell r="B1376" t="str">
            <v>RSETPF</v>
          </cell>
          <cell r="C1376" t="str">
            <v>Settler Colonial Studies</v>
          </cell>
          <cell r="D1376">
            <v>9</v>
          </cell>
          <cell r="E1376">
            <v>9</v>
          </cell>
          <cell r="F1376">
            <v>4</v>
          </cell>
          <cell r="G1376">
            <v>419</v>
          </cell>
          <cell r="H1376">
            <v>669</v>
          </cell>
          <cell r="I1376">
            <v>501</v>
          </cell>
          <cell r="J1376">
            <v>0</v>
          </cell>
          <cell r="K1376">
            <v>0</v>
          </cell>
          <cell r="L1376">
            <v>0</v>
          </cell>
          <cell r="M1376">
            <v>640</v>
          </cell>
          <cell r="N1376">
            <v>0</v>
          </cell>
          <cell r="O1376">
            <v>356</v>
          </cell>
          <cell r="P1376">
            <v>569</v>
          </cell>
          <cell r="Q1376">
            <v>426</v>
          </cell>
          <cell r="R1376">
            <v>0</v>
          </cell>
          <cell r="S1376">
            <v>0</v>
          </cell>
          <cell r="T1376">
            <v>0</v>
          </cell>
          <cell r="U1376">
            <v>544</v>
          </cell>
          <cell r="V1376">
            <v>0</v>
          </cell>
          <cell r="W1376">
            <v>0</v>
          </cell>
          <cell r="X1376">
            <v>0</v>
          </cell>
          <cell r="Y1376">
            <v>0</v>
          </cell>
          <cell r="Z1376">
            <v>0</v>
          </cell>
          <cell r="AA1376">
            <v>0</v>
          </cell>
          <cell r="AB1376">
            <v>0</v>
          </cell>
          <cell r="AC1376">
            <v>0</v>
          </cell>
          <cell r="AD1376">
            <v>0</v>
          </cell>
        </row>
        <row r="1377">
          <cell r="A1377" t="str">
            <v>RSEU</v>
          </cell>
          <cell r="B1377" t="str">
            <v>RSEUPF</v>
          </cell>
          <cell r="C1377" t="str">
            <v>Studies in European Cinema</v>
          </cell>
          <cell r="D1377">
            <v>16</v>
          </cell>
          <cell r="E1377">
            <v>16</v>
          </cell>
          <cell r="F1377">
            <v>3</v>
          </cell>
          <cell r="G1377">
            <v>312</v>
          </cell>
          <cell r="H1377">
            <v>498</v>
          </cell>
          <cell r="I1377">
            <v>415</v>
          </cell>
          <cell r="J1377">
            <v>0</v>
          </cell>
          <cell r="K1377">
            <v>0</v>
          </cell>
          <cell r="L1377">
            <v>0</v>
          </cell>
          <cell r="M1377">
            <v>0</v>
          </cell>
          <cell r="N1377">
            <v>0</v>
          </cell>
          <cell r="O1377">
            <v>265</v>
          </cell>
          <cell r="P1377">
            <v>423</v>
          </cell>
          <cell r="Q1377">
            <v>353</v>
          </cell>
          <cell r="R1377">
            <v>0</v>
          </cell>
          <cell r="S1377">
            <v>0</v>
          </cell>
          <cell r="T1377">
            <v>0</v>
          </cell>
          <cell r="U1377">
            <v>0</v>
          </cell>
          <cell r="V1377">
            <v>0</v>
          </cell>
          <cell r="W1377">
            <v>0</v>
          </cell>
          <cell r="X1377">
            <v>0</v>
          </cell>
          <cell r="Y1377">
            <v>0</v>
          </cell>
          <cell r="Z1377">
            <v>0</v>
          </cell>
          <cell r="AA1377">
            <v>0</v>
          </cell>
          <cell r="AB1377">
            <v>0</v>
          </cell>
          <cell r="AC1377">
            <v>0</v>
          </cell>
          <cell r="AD1377">
            <v>0</v>
          </cell>
        </row>
        <row r="1378">
          <cell r="A1378" t="str">
            <v>RSEV</v>
          </cell>
          <cell r="B1378" t="str">
            <v>RSEVPF</v>
          </cell>
          <cell r="C1378" t="str">
            <v>The Seventeenth Century</v>
          </cell>
          <cell r="D1378">
            <v>34</v>
          </cell>
          <cell r="E1378">
            <v>34</v>
          </cell>
          <cell r="F1378">
            <v>5</v>
          </cell>
          <cell r="G1378">
            <v>366</v>
          </cell>
          <cell r="H1378">
            <v>604</v>
          </cell>
          <cell r="I1378">
            <v>482</v>
          </cell>
          <cell r="J1378">
            <v>0</v>
          </cell>
          <cell r="K1378">
            <v>0</v>
          </cell>
          <cell r="L1378">
            <v>0</v>
          </cell>
          <cell r="M1378">
            <v>0</v>
          </cell>
          <cell r="N1378">
            <v>0</v>
          </cell>
          <cell r="O1378">
            <v>311</v>
          </cell>
          <cell r="P1378">
            <v>513</v>
          </cell>
          <cell r="Q1378">
            <v>410</v>
          </cell>
          <cell r="R1378">
            <v>0</v>
          </cell>
          <cell r="S1378">
            <v>0</v>
          </cell>
          <cell r="T1378">
            <v>0</v>
          </cell>
          <cell r="U1378">
            <v>0</v>
          </cell>
          <cell r="V1378">
            <v>0</v>
          </cell>
          <cell r="W1378">
            <v>0</v>
          </cell>
          <cell r="X1378">
            <v>0</v>
          </cell>
          <cell r="Y1378">
            <v>0</v>
          </cell>
          <cell r="Z1378">
            <v>0</v>
          </cell>
          <cell r="AA1378">
            <v>0</v>
          </cell>
          <cell r="AB1378">
            <v>0</v>
          </cell>
          <cell r="AC1378">
            <v>0</v>
          </cell>
          <cell r="AD1378">
            <v>0</v>
          </cell>
        </row>
        <row r="1379">
          <cell r="A1379" t="str">
            <v>RSFC</v>
          </cell>
          <cell r="B1379" t="str">
            <v>RSFCPF</v>
          </cell>
          <cell r="C1379" t="str">
            <v>Studies in French Cinema</v>
          </cell>
          <cell r="D1379">
            <v>19</v>
          </cell>
          <cell r="E1379">
            <v>19</v>
          </cell>
          <cell r="F1379">
            <v>4</v>
          </cell>
          <cell r="G1379">
            <v>371</v>
          </cell>
          <cell r="H1379">
            <v>593</v>
          </cell>
          <cell r="I1379">
            <v>464</v>
          </cell>
          <cell r="J1379">
            <v>0</v>
          </cell>
          <cell r="K1379">
            <v>0</v>
          </cell>
          <cell r="L1379">
            <v>0</v>
          </cell>
          <cell r="M1379">
            <v>0</v>
          </cell>
          <cell r="N1379">
            <v>0</v>
          </cell>
          <cell r="O1379">
            <v>315</v>
          </cell>
          <cell r="P1379">
            <v>504</v>
          </cell>
          <cell r="Q1379">
            <v>394</v>
          </cell>
          <cell r="R1379">
            <v>0</v>
          </cell>
          <cell r="S1379">
            <v>0</v>
          </cell>
          <cell r="T1379">
            <v>0</v>
          </cell>
          <cell r="U1379">
            <v>0</v>
          </cell>
          <cell r="V1379">
            <v>0</v>
          </cell>
          <cell r="W1379">
            <v>0</v>
          </cell>
          <cell r="X1379">
            <v>0</v>
          </cell>
          <cell r="Y1379">
            <v>0</v>
          </cell>
          <cell r="Z1379">
            <v>0</v>
          </cell>
          <cell r="AA1379">
            <v>0</v>
          </cell>
          <cell r="AB1379">
            <v>0</v>
          </cell>
          <cell r="AC1379">
            <v>0</v>
          </cell>
          <cell r="AD1379">
            <v>0</v>
          </cell>
        </row>
        <row r="1380">
          <cell r="A1380" t="str">
            <v>RSFO</v>
          </cell>
          <cell r="B1380" t="str">
            <v>RSFOPF</v>
          </cell>
          <cell r="C1380" t="str">
            <v>Sikh Formations:Religion,Culture,Theory</v>
          </cell>
          <cell r="D1380">
            <v>15</v>
          </cell>
          <cell r="E1380">
            <v>15</v>
          </cell>
          <cell r="F1380">
            <v>4</v>
          </cell>
          <cell r="G1380">
            <v>600</v>
          </cell>
          <cell r="H1380">
            <v>991</v>
          </cell>
          <cell r="I1380">
            <v>787</v>
          </cell>
          <cell r="J1380">
            <v>0</v>
          </cell>
          <cell r="K1380">
            <v>0</v>
          </cell>
          <cell r="L1380">
            <v>0</v>
          </cell>
          <cell r="M1380">
            <v>0</v>
          </cell>
          <cell r="N1380">
            <v>0</v>
          </cell>
          <cell r="O1380">
            <v>510</v>
          </cell>
          <cell r="P1380">
            <v>842</v>
          </cell>
          <cell r="Q1380">
            <v>669</v>
          </cell>
          <cell r="R1380">
            <v>0</v>
          </cell>
          <cell r="S1380">
            <v>0</v>
          </cell>
          <cell r="T1380">
            <v>0</v>
          </cell>
          <cell r="U1380">
            <v>0</v>
          </cell>
          <cell r="V1380">
            <v>0</v>
          </cell>
          <cell r="W1380">
            <v>0</v>
          </cell>
          <cell r="X1380">
            <v>0</v>
          </cell>
          <cell r="Y1380">
            <v>0</v>
          </cell>
          <cell r="Z1380">
            <v>0</v>
          </cell>
          <cell r="AA1380">
            <v>0</v>
          </cell>
          <cell r="AB1380">
            <v>0</v>
          </cell>
          <cell r="AC1380">
            <v>0</v>
          </cell>
          <cell r="AD1380">
            <v>0</v>
          </cell>
        </row>
        <row r="1381">
          <cell r="A1381" t="str">
            <v>RSGJ</v>
          </cell>
          <cell r="B1381" t="str">
            <v>RSGJPF</v>
          </cell>
          <cell r="C1381" t="str">
            <v>Scottish Geographical Journal</v>
          </cell>
          <cell r="D1381">
            <v>135</v>
          </cell>
          <cell r="E1381">
            <v>135</v>
          </cell>
          <cell r="F1381">
            <v>4</v>
          </cell>
          <cell r="G1381">
            <v>321</v>
          </cell>
          <cell r="H1381">
            <v>579</v>
          </cell>
          <cell r="I1381">
            <v>461</v>
          </cell>
          <cell r="J1381">
            <v>0</v>
          </cell>
          <cell r="K1381">
            <v>0</v>
          </cell>
          <cell r="L1381">
            <v>0</v>
          </cell>
          <cell r="M1381">
            <v>0</v>
          </cell>
          <cell r="N1381">
            <v>0</v>
          </cell>
          <cell r="O1381">
            <v>273</v>
          </cell>
          <cell r="P1381">
            <v>492</v>
          </cell>
          <cell r="Q1381">
            <v>392</v>
          </cell>
          <cell r="R1381">
            <v>0</v>
          </cell>
          <cell r="S1381">
            <v>0</v>
          </cell>
          <cell r="T1381">
            <v>0</v>
          </cell>
          <cell r="U1381">
            <v>0</v>
          </cell>
          <cell r="V1381">
            <v>0</v>
          </cell>
          <cell r="W1381">
            <v>0</v>
          </cell>
          <cell r="X1381">
            <v>0</v>
          </cell>
          <cell r="Y1381">
            <v>0</v>
          </cell>
          <cell r="Z1381">
            <v>0</v>
          </cell>
          <cell r="AA1381">
            <v>0</v>
          </cell>
          <cell r="AB1381">
            <v>0</v>
          </cell>
          <cell r="AC1381">
            <v>0</v>
          </cell>
          <cell r="AD1381">
            <v>0</v>
          </cell>
        </row>
        <row r="1382">
          <cell r="A1382" t="str">
            <v>RSHC</v>
          </cell>
          <cell r="B1382" t="str">
            <v>RSHCPF</v>
          </cell>
          <cell r="C1382" t="str">
            <v>Studies on Home and Community Science</v>
          </cell>
          <cell r="D1382">
            <v>13</v>
          </cell>
          <cell r="E1382">
            <v>13</v>
          </cell>
          <cell r="F1382">
            <v>3</v>
          </cell>
          <cell r="G1382">
            <v>236</v>
          </cell>
          <cell r="H1382">
            <v>380</v>
          </cell>
          <cell r="I1382">
            <v>316</v>
          </cell>
          <cell r="J1382">
            <v>0</v>
          </cell>
          <cell r="K1382">
            <v>0</v>
          </cell>
          <cell r="L1382">
            <v>0</v>
          </cell>
          <cell r="M1382">
            <v>0</v>
          </cell>
          <cell r="N1382">
            <v>0</v>
          </cell>
          <cell r="O1382">
            <v>201</v>
          </cell>
          <cell r="P1382">
            <v>323</v>
          </cell>
          <cell r="Q1382">
            <v>269</v>
          </cell>
          <cell r="R1382">
            <v>0</v>
          </cell>
          <cell r="S1382">
            <v>0</v>
          </cell>
          <cell r="T1382">
            <v>0</v>
          </cell>
          <cell r="U1382">
            <v>0</v>
          </cell>
          <cell r="V1382">
            <v>0</v>
          </cell>
          <cell r="W1382">
            <v>0</v>
          </cell>
          <cell r="X1382">
            <v>0</v>
          </cell>
          <cell r="Y1382">
            <v>0</v>
          </cell>
          <cell r="Z1382">
            <v>0</v>
          </cell>
          <cell r="AA1382">
            <v>0</v>
          </cell>
          <cell r="AB1382">
            <v>0</v>
          </cell>
          <cell r="AC1382">
            <v>0</v>
          </cell>
          <cell r="AD1382">
            <v>0</v>
          </cell>
        </row>
        <row r="1383">
          <cell r="A1383" t="str">
            <v>RSHIP</v>
          </cell>
          <cell r="B1383" t="str">
            <v>RSHIPPF</v>
          </cell>
          <cell r="C1383" t="str">
            <v>Social History Pack</v>
          </cell>
          <cell r="D1383" t="str">
            <v>PACK</v>
          </cell>
          <cell r="E1383" t="str">
            <v>PACK</v>
          </cell>
          <cell r="F1383" t="str">
            <v>PACK</v>
          </cell>
          <cell r="G1383">
            <v>813</v>
          </cell>
          <cell r="H1383">
            <v>1301</v>
          </cell>
          <cell r="I1383">
            <v>1084</v>
          </cell>
          <cell r="J1383">
            <v>0</v>
          </cell>
          <cell r="K1383">
            <v>0</v>
          </cell>
          <cell r="L1383">
            <v>0</v>
          </cell>
          <cell r="M1383">
            <v>0</v>
          </cell>
          <cell r="N1383">
            <v>0</v>
          </cell>
          <cell r="O1383">
            <v>691</v>
          </cell>
          <cell r="P1383">
            <v>1106</v>
          </cell>
          <cell r="Q1383">
            <v>921</v>
          </cell>
          <cell r="R1383">
            <v>0</v>
          </cell>
          <cell r="S1383">
            <v>0</v>
          </cell>
          <cell r="T1383">
            <v>0</v>
          </cell>
          <cell r="U1383">
            <v>0</v>
          </cell>
          <cell r="V1383">
            <v>0</v>
          </cell>
          <cell r="W1383">
            <v>0</v>
          </cell>
          <cell r="X1383">
            <v>0</v>
          </cell>
          <cell r="Y1383">
            <v>0</v>
          </cell>
          <cell r="Z1383">
            <v>0</v>
          </cell>
          <cell r="AA1383">
            <v>0</v>
          </cell>
          <cell r="AB1383">
            <v>0</v>
          </cell>
          <cell r="AC1383">
            <v>0</v>
          </cell>
          <cell r="AD1383">
            <v>0</v>
          </cell>
        </row>
        <row r="1384">
          <cell r="A1384" t="str">
            <v>RSHJP</v>
          </cell>
          <cell r="B1384" t="str">
            <v>RSHJPPF</v>
          </cell>
          <cell r="C1384" t="str">
            <v>South African Historical Journal Pack</v>
          </cell>
          <cell r="D1384" t="str">
            <v>PACK</v>
          </cell>
          <cell r="E1384" t="str">
            <v>PACK</v>
          </cell>
          <cell r="F1384" t="str">
            <v>PACK</v>
          </cell>
          <cell r="G1384">
            <v>880</v>
          </cell>
          <cell r="H1384">
            <v>1232</v>
          </cell>
          <cell r="I1384">
            <v>1072</v>
          </cell>
          <cell r="J1384">
            <v>0</v>
          </cell>
          <cell r="K1384">
            <v>0</v>
          </cell>
          <cell r="L1384">
            <v>0</v>
          </cell>
          <cell r="M1384">
            <v>0</v>
          </cell>
          <cell r="N1384">
            <v>0</v>
          </cell>
          <cell r="O1384">
            <v>748</v>
          </cell>
          <cell r="P1384">
            <v>1047</v>
          </cell>
          <cell r="Q1384">
            <v>911</v>
          </cell>
          <cell r="R1384">
            <v>0</v>
          </cell>
          <cell r="S1384">
            <v>0</v>
          </cell>
          <cell r="T1384">
            <v>0</v>
          </cell>
          <cell r="U1384">
            <v>0</v>
          </cell>
          <cell r="V1384">
            <v>0</v>
          </cell>
          <cell r="W1384">
            <v>0</v>
          </cell>
          <cell r="X1384">
            <v>0</v>
          </cell>
          <cell r="Y1384">
            <v>0</v>
          </cell>
          <cell r="Z1384">
            <v>0</v>
          </cell>
          <cell r="AA1384">
            <v>0</v>
          </cell>
          <cell r="AB1384">
            <v>0</v>
          </cell>
          <cell r="AC1384">
            <v>0</v>
          </cell>
          <cell r="AD1384">
            <v>0</v>
          </cell>
        </row>
        <row r="1385">
          <cell r="A1385" t="str">
            <v>RSHK</v>
          </cell>
          <cell r="B1385" t="str">
            <v>RSHKPF</v>
          </cell>
          <cell r="C1385" t="str">
            <v>Shakespeare</v>
          </cell>
          <cell r="D1385">
            <v>15</v>
          </cell>
          <cell r="E1385">
            <v>15</v>
          </cell>
          <cell r="F1385">
            <v>4</v>
          </cell>
          <cell r="G1385">
            <v>448</v>
          </cell>
          <cell r="H1385">
            <v>739</v>
          </cell>
          <cell r="I1385">
            <v>586</v>
          </cell>
          <cell r="J1385">
            <v>0</v>
          </cell>
          <cell r="K1385">
            <v>0</v>
          </cell>
          <cell r="L1385">
            <v>0</v>
          </cell>
          <cell r="M1385">
            <v>0</v>
          </cell>
          <cell r="N1385">
            <v>0</v>
          </cell>
          <cell r="O1385">
            <v>381</v>
          </cell>
          <cell r="P1385">
            <v>628</v>
          </cell>
          <cell r="Q1385">
            <v>498</v>
          </cell>
          <cell r="R1385">
            <v>0</v>
          </cell>
          <cell r="S1385">
            <v>0</v>
          </cell>
          <cell r="T1385">
            <v>0</v>
          </cell>
          <cell r="U1385">
            <v>0</v>
          </cell>
          <cell r="V1385">
            <v>0</v>
          </cell>
          <cell r="W1385">
            <v>0</v>
          </cell>
          <cell r="X1385">
            <v>0</v>
          </cell>
          <cell r="Y1385">
            <v>0</v>
          </cell>
          <cell r="Z1385">
            <v>0</v>
          </cell>
          <cell r="AA1385">
            <v>0</v>
          </cell>
          <cell r="AB1385">
            <v>0</v>
          </cell>
          <cell r="AC1385">
            <v>0</v>
          </cell>
          <cell r="AD1385">
            <v>0</v>
          </cell>
        </row>
        <row r="1386">
          <cell r="A1386" t="str">
            <v>RSIA</v>
          </cell>
          <cell r="B1386" t="str">
            <v>RSIAPF</v>
          </cell>
          <cell r="C1386" t="str">
            <v>Studies in the Education of Adults</v>
          </cell>
          <cell r="D1386">
            <v>51</v>
          </cell>
          <cell r="E1386">
            <v>51</v>
          </cell>
          <cell r="F1386">
            <v>2</v>
          </cell>
          <cell r="G1386">
            <v>156</v>
          </cell>
          <cell r="H1386">
            <v>247</v>
          </cell>
          <cell r="I1386">
            <v>207</v>
          </cell>
          <cell r="J1386">
            <v>0</v>
          </cell>
          <cell r="K1386">
            <v>0</v>
          </cell>
          <cell r="L1386">
            <v>0</v>
          </cell>
          <cell r="M1386">
            <v>0</v>
          </cell>
          <cell r="N1386">
            <v>0</v>
          </cell>
          <cell r="O1386">
            <v>133</v>
          </cell>
          <cell r="P1386">
            <v>210</v>
          </cell>
          <cell r="Q1386">
            <v>176</v>
          </cell>
          <cell r="R1386">
            <v>0</v>
          </cell>
          <cell r="S1386">
            <v>0</v>
          </cell>
          <cell r="T1386">
            <v>0</v>
          </cell>
          <cell r="U1386">
            <v>0</v>
          </cell>
          <cell r="V1386">
            <v>0</v>
          </cell>
          <cell r="W1386">
            <v>0</v>
          </cell>
          <cell r="X1386">
            <v>0</v>
          </cell>
          <cell r="Y1386">
            <v>0</v>
          </cell>
          <cell r="Z1386">
            <v>0</v>
          </cell>
          <cell r="AA1386">
            <v>0</v>
          </cell>
          <cell r="AB1386">
            <v>0</v>
          </cell>
          <cell r="AC1386">
            <v>0</v>
          </cell>
          <cell r="AD1386">
            <v>0</v>
          </cell>
        </row>
        <row r="1387">
          <cell r="A1387" t="str">
            <v>RSIH</v>
          </cell>
          <cell r="B1387" t="str">
            <v>RSIHPF</v>
          </cell>
          <cell r="C1387" t="str">
            <v>Sport in History</v>
          </cell>
          <cell r="D1387">
            <v>39</v>
          </cell>
          <cell r="E1387">
            <v>39</v>
          </cell>
          <cell r="F1387">
            <v>4</v>
          </cell>
          <cell r="G1387">
            <v>489</v>
          </cell>
          <cell r="H1387">
            <v>811</v>
          </cell>
          <cell r="I1387">
            <v>642</v>
          </cell>
          <cell r="J1387">
            <v>0</v>
          </cell>
          <cell r="K1387">
            <v>0</v>
          </cell>
          <cell r="L1387">
            <v>0</v>
          </cell>
          <cell r="M1387">
            <v>0</v>
          </cell>
          <cell r="N1387">
            <v>0</v>
          </cell>
          <cell r="O1387">
            <v>416</v>
          </cell>
          <cell r="P1387">
            <v>689</v>
          </cell>
          <cell r="Q1387">
            <v>546</v>
          </cell>
          <cell r="R1387">
            <v>0</v>
          </cell>
          <cell r="S1387">
            <v>0</v>
          </cell>
          <cell r="T1387">
            <v>0</v>
          </cell>
          <cell r="U1387">
            <v>0</v>
          </cell>
          <cell r="V1387">
            <v>0</v>
          </cell>
          <cell r="W1387">
            <v>0</v>
          </cell>
          <cell r="X1387">
            <v>0</v>
          </cell>
          <cell r="Y1387">
            <v>0</v>
          </cell>
          <cell r="Z1387">
            <v>0</v>
          </cell>
          <cell r="AA1387">
            <v>0</v>
          </cell>
          <cell r="AB1387">
            <v>0</v>
          </cell>
          <cell r="AC1387">
            <v>0</v>
          </cell>
          <cell r="AD1387">
            <v>0</v>
          </cell>
        </row>
        <row r="1388">
          <cell r="A1388" t="str">
            <v>RSIX</v>
          </cell>
          <cell r="B1388" t="str">
            <v>RSIXPF</v>
          </cell>
          <cell r="C1388" t="str">
            <v>The Sixties</v>
          </cell>
          <cell r="D1388">
            <v>12</v>
          </cell>
          <cell r="E1388">
            <v>12</v>
          </cell>
          <cell r="F1388">
            <v>2</v>
          </cell>
          <cell r="G1388">
            <v>241</v>
          </cell>
          <cell r="H1388">
            <v>468</v>
          </cell>
          <cell r="I1388">
            <v>373</v>
          </cell>
          <cell r="J1388">
            <v>0</v>
          </cell>
          <cell r="K1388">
            <v>0</v>
          </cell>
          <cell r="L1388">
            <v>0</v>
          </cell>
          <cell r="M1388">
            <v>0</v>
          </cell>
          <cell r="N1388">
            <v>0</v>
          </cell>
          <cell r="O1388">
            <v>205</v>
          </cell>
          <cell r="P1388">
            <v>398</v>
          </cell>
          <cell r="Q1388">
            <v>317</v>
          </cell>
          <cell r="R1388">
            <v>0</v>
          </cell>
          <cell r="S1388">
            <v>0</v>
          </cell>
          <cell r="T1388">
            <v>0</v>
          </cell>
          <cell r="U1388">
            <v>0</v>
          </cell>
          <cell r="V1388">
            <v>0</v>
          </cell>
          <cell r="W1388">
            <v>0</v>
          </cell>
          <cell r="X1388">
            <v>0</v>
          </cell>
          <cell r="Y1388">
            <v>0</v>
          </cell>
          <cell r="Z1388">
            <v>0</v>
          </cell>
          <cell r="AA1388">
            <v>0</v>
          </cell>
          <cell r="AB1388">
            <v>0</v>
          </cell>
          <cell r="AC1388">
            <v>0</v>
          </cell>
          <cell r="AD1388">
            <v>0</v>
          </cell>
        </row>
        <row r="1389">
          <cell r="A1389" t="str">
            <v>RSJC</v>
          </cell>
          <cell r="B1389" t="str">
            <v>RSJCPF</v>
          </cell>
          <cell r="C1389" t="str">
            <v>Southern Communication Journal</v>
          </cell>
          <cell r="D1389">
            <v>84</v>
          </cell>
          <cell r="E1389">
            <v>84</v>
          </cell>
          <cell r="F1389">
            <v>5</v>
          </cell>
          <cell r="G1389">
            <v>265</v>
          </cell>
          <cell r="H1389">
            <v>436</v>
          </cell>
          <cell r="I1389">
            <v>349</v>
          </cell>
          <cell r="J1389">
            <v>0</v>
          </cell>
          <cell r="K1389">
            <v>0</v>
          </cell>
          <cell r="L1389">
            <v>0</v>
          </cell>
          <cell r="M1389">
            <v>0</v>
          </cell>
          <cell r="N1389">
            <v>0</v>
          </cell>
          <cell r="O1389">
            <v>225</v>
          </cell>
          <cell r="P1389">
            <v>371</v>
          </cell>
          <cell r="Q1389">
            <v>297</v>
          </cell>
          <cell r="R1389">
            <v>0</v>
          </cell>
          <cell r="S1389">
            <v>0</v>
          </cell>
          <cell r="T1389">
            <v>0</v>
          </cell>
          <cell r="U1389">
            <v>0</v>
          </cell>
          <cell r="V1389">
            <v>0</v>
          </cell>
          <cell r="W1389">
            <v>0</v>
          </cell>
          <cell r="X1389">
            <v>0</v>
          </cell>
          <cell r="Y1389">
            <v>0</v>
          </cell>
          <cell r="Z1389">
            <v>0</v>
          </cell>
          <cell r="AA1389">
            <v>0</v>
          </cell>
          <cell r="AB1389">
            <v>0</v>
          </cell>
          <cell r="AC1389">
            <v>0</v>
          </cell>
          <cell r="AD1389">
            <v>0</v>
          </cell>
        </row>
        <row r="1390">
          <cell r="A1390" t="str">
            <v>RSLT</v>
          </cell>
          <cell r="B1390" t="str">
            <v>RSLTPF</v>
          </cell>
          <cell r="C1390" t="str">
            <v>Journal of Spanish Language Teaching</v>
          </cell>
          <cell r="D1390">
            <v>6</v>
          </cell>
          <cell r="E1390">
            <v>6</v>
          </cell>
          <cell r="F1390">
            <v>2</v>
          </cell>
          <cell r="G1390">
            <v>259</v>
          </cell>
          <cell r="H1390">
            <v>415</v>
          </cell>
          <cell r="I1390">
            <v>346</v>
          </cell>
          <cell r="J1390">
            <v>0</v>
          </cell>
          <cell r="K1390">
            <v>0</v>
          </cell>
          <cell r="L1390">
            <v>0</v>
          </cell>
          <cell r="M1390">
            <v>0</v>
          </cell>
          <cell r="N1390">
            <v>0</v>
          </cell>
          <cell r="O1390">
            <v>220</v>
          </cell>
          <cell r="P1390">
            <v>353</v>
          </cell>
          <cell r="Q1390">
            <v>294</v>
          </cell>
          <cell r="R1390">
            <v>0</v>
          </cell>
          <cell r="S1390">
            <v>0</v>
          </cell>
          <cell r="T1390">
            <v>0</v>
          </cell>
          <cell r="U1390">
            <v>0</v>
          </cell>
          <cell r="V1390">
            <v>0</v>
          </cell>
          <cell r="W1390">
            <v>0</v>
          </cell>
          <cell r="X1390">
            <v>0</v>
          </cell>
          <cell r="Y1390">
            <v>0</v>
          </cell>
          <cell r="Z1390">
            <v>0</v>
          </cell>
          <cell r="AA1390">
            <v>0</v>
          </cell>
          <cell r="AB1390">
            <v>0</v>
          </cell>
          <cell r="AC1390">
            <v>0</v>
          </cell>
          <cell r="AD1390">
            <v>0</v>
          </cell>
        </row>
        <row r="1391">
          <cell r="A1391" t="str">
            <v>RSMF</v>
          </cell>
          <cell r="B1391" t="str">
            <v>RSMFPF</v>
          </cell>
          <cell r="C1391" t="str">
            <v>Science and Medicine in Football</v>
          </cell>
          <cell r="D1391">
            <v>3</v>
          </cell>
          <cell r="E1391">
            <v>3</v>
          </cell>
          <cell r="F1391">
            <v>4</v>
          </cell>
          <cell r="G1391">
            <v>425</v>
          </cell>
          <cell r="H1391">
            <v>682</v>
          </cell>
          <cell r="I1391">
            <v>568</v>
          </cell>
          <cell r="J1391">
            <v>0</v>
          </cell>
          <cell r="K1391">
            <v>0</v>
          </cell>
          <cell r="L1391">
            <v>0</v>
          </cell>
          <cell r="M1391">
            <v>0</v>
          </cell>
          <cell r="N1391">
            <v>0</v>
          </cell>
          <cell r="O1391">
            <v>361</v>
          </cell>
          <cell r="P1391">
            <v>580</v>
          </cell>
          <cell r="Q1391">
            <v>483</v>
          </cell>
          <cell r="R1391">
            <v>0</v>
          </cell>
          <cell r="S1391">
            <v>0</v>
          </cell>
          <cell r="T1391">
            <v>0</v>
          </cell>
          <cell r="U1391">
            <v>0</v>
          </cell>
          <cell r="V1391">
            <v>0</v>
          </cell>
          <cell r="W1391">
            <v>0</v>
          </cell>
          <cell r="X1391">
            <v>0</v>
          </cell>
          <cell r="Y1391">
            <v>0</v>
          </cell>
          <cell r="Z1391">
            <v>0</v>
          </cell>
          <cell r="AA1391">
            <v>0</v>
          </cell>
          <cell r="AB1391">
            <v>0</v>
          </cell>
          <cell r="AC1391">
            <v>0</v>
          </cell>
          <cell r="AD1391">
            <v>0</v>
          </cell>
        </row>
        <row r="1392">
          <cell r="A1392" t="str">
            <v>RSOA</v>
          </cell>
          <cell r="B1392" t="str">
            <v>RSOAPF</v>
          </cell>
          <cell r="C1392" t="str">
            <v>South Asian Review</v>
          </cell>
          <cell r="D1392">
            <v>40</v>
          </cell>
          <cell r="E1392">
            <v>40</v>
          </cell>
          <cell r="F1392">
            <v>4</v>
          </cell>
          <cell r="G1392">
            <v>228</v>
          </cell>
          <cell r="H1392">
            <v>349</v>
          </cell>
          <cell r="I1392">
            <v>278</v>
          </cell>
          <cell r="J1392">
            <v>0</v>
          </cell>
          <cell r="K1392">
            <v>0</v>
          </cell>
          <cell r="L1392">
            <v>0</v>
          </cell>
          <cell r="M1392">
            <v>0</v>
          </cell>
          <cell r="N1392">
            <v>0</v>
          </cell>
          <cell r="O1392">
            <v>194</v>
          </cell>
          <cell r="P1392">
            <v>297</v>
          </cell>
          <cell r="Q1392">
            <v>236</v>
          </cell>
          <cell r="R1392">
            <v>0</v>
          </cell>
          <cell r="S1392">
            <v>0</v>
          </cell>
          <cell r="T1392">
            <v>0</v>
          </cell>
          <cell r="U1392">
            <v>0</v>
          </cell>
          <cell r="V1392">
            <v>0</v>
          </cell>
          <cell r="W1392">
            <v>0</v>
          </cell>
          <cell r="X1392">
            <v>0</v>
          </cell>
          <cell r="Y1392">
            <v>0</v>
          </cell>
          <cell r="Z1392">
            <v>0</v>
          </cell>
          <cell r="AA1392">
            <v>0</v>
          </cell>
          <cell r="AB1392">
            <v>0</v>
          </cell>
          <cell r="AC1392">
            <v>0</v>
          </cell>
          <cell r="AD1392">
            <v>0</v>
          </cell>
        </row>
        <row r="1393">
          <cell r="A1393" t="str">
            <v>RSOC</v>
          </cell>
          <cell r="B1393" t="str">
            <v>RSOCPF</v>
          </cell>
          <cell r="C1393" t="str">
            <v>Contemporary Social Science</v>
          </cell>
          <cell r="D1393">
            <v>14</v>
          </cell>
          <cell r="E1393">
            <v>14</v>
          </cell>
          <cell r="F1393">
            <v>4</v>
          </cell>
          <cell r="G1393">
            <v>549</v>
          </cell>
          <cell r="H1393">
            <v>915</v>
          </cell>
          <cell r="I1393">
            <v>726</v>
          </cell>
          <cell r="J1393">
            <v>0</v>
          </cell>
          <cell r="K1393">
            <v>0</v>
          </cell>
          <cell r="L1393">
            <v>0</v>
          </cell>
          <cell r="M1393">
            <v>0</v>
          </cell>
          <cell r="N1393">
            <v>0</v>
          </cell>
          <cell r="O1393">
            <v>467</v>
          </cell>
          <cell r="P1393">
            <v>778</v>
          </cell>
          <cell r="Q1393">
            <v>617</v>
          </cell>
          <cell r="R1393">
            <v>0</v>
          </cell>
          <cell r="S1393">
            <v>0</v>
          </cell>
          <cell r="T1393">
            <v>0</v>
          </cell>
          <cell r="U1393">
            <v>0</v>
          </cell>
          <cell r="V1393">
            <v>0</v>
          </cell>
          <cell r="W1393">
            <v>0</v>
          </cell>
          <cell r="X1393">
            <v>0</v>
          </cell>
          <cell r="Y1393">
            <v>0</v>
          </cell>
          <cell r="Z1393">
            <v>0</v>
          </cell>
          <cell r="AA1393">
            <v>0</v>
          </cell>
          <cell r="AB1393">
            <v>0</v>
          </cell>
          <cell r="AC1393">
            <v>0</v>
          </cell>
          <cell r="AD1393">
            <v>0</v>
          </cell>
        </row>
        <row r="1394">
          <cell r="A1394" t="str">
            <v>RSOR</v>
          </cell>
          <cell r="B1394" t="str">
            <v>RSORPF</v>
          </cell>
          <cell r="C1394" t="str">
            <v>Studies in Political Economy</v>
          </cell>
          <cell r="D1394">
            <v>100</v>
          </cell>
          <cell r="E1394">
            <v>100</v>
          </cell>
          <cell r="F1394">
            <v>3</v>
          </cell>
          <cell r="G1394">
            <v>322</v>
          </cell>
          <cell r="H1394">
            <v>515</v>
          </cell>
          <cell r="I1394">
            <v>430</v>
          </cell>
          <cell r="J1394" t="str">
            <v>525</v>
          </cell>
          <cell r="K1394">
            <v>0</v>
          </cell>
          <cell r="L1394">
            <v>0</v>
          </cell>
          <cell r="M1394">
            <v>0</v>
          </cell>
          <cell r="N1394">
            <v>0</v>
          </cell>
          <cell r="O1394">
            <v>274</v>
          </cell>
          <cell r="P1394">
            <v>437</v>
          </cell>
          <cell r="Q1394">
            <v>365</v>
          </cell>
          <cell r="R1394">
            <v>446</v>
          </cell>
          <cell r="S1394">
            <v>0</v>
          </cell>
          <cell r="T1394">
            <v>0</v>
          </cell>
          <cell r="U1394">
            <v>0</v>
          </cell>
          <cell r="V1394">
            <v>0</v>
          </cell>
          <cell r="W1394">
            <v>0</v>
          </cell>
          <cell r="X1394">
            <v>0</v>
          </cell>
          <cell r="Y1394">
            <v>0</v>
          </cell>
          <cell r="Z1394">
            <v>0</v>
          </cell>
          <cell r="AA1394">
            <v>0</v>
          </cell>
          <cell r="AB1394">
            <v>0</v>
          </cell>
          <cell r="AC1394">
            <v>0</v>
          </cell>
          <cell r="AD1394">
            <v>0</v>
          </cell>
        </row>
        <row r="1395">
          <cell r="A1395" t="str">
            <v>RSPA</v>
          </cell>
          <cell r="B1395" t="str">
            <v>RSPAPF</v>
          </cell>
          <cell r="C1395" t="str">
            <v>International Journal of Spa and Wellness</v>
          </cell>
          <cell r="D1395">
            <v>2</v>
          </cell>
          <cell r="E1395">
            <v>2</v>
          </cell>
          <cell r="F1395">
            <v>3</v>
          </cell>
          <cell r="G1395">
            <v>349</v>
          </cell>
          <cell r="H1395">
            <v>559</v>
          </cell>
          <cell r="I1395">
            <v>465</v>
          </cell>
          <cell r="J1395">
            <v>0</v>
          </cell>
          <cell r="K1395">
            <v>0</v>
          </cell>
          <cell r="L1395">
            <v>0</v>
          </cell>
          <cell r="M1395">
            <v>0</v>
          </cell>
          <cell r="N1395">
            <v>0</v>
          </cell>
          <cell r="O1395">
            <v>297</v>
          </cell>
          <cell r="P1395">
            <v>475</v>
          </cell>
          <cell r="Q1395">
            <v>395</v>
          </cell>
          <cell r="R1395">
            <v>0</v>
          </cell>
          <cell r="S1395">
            <v>0</v>
          </cell>
          <cell r="T1395">
            <v>0</v>
          </cell>
          <cell r="U1395">
            <v>0</v>
          </cell>
          <cell r="V1395">
            <v>0</v>
          </cell>
          <cell r="W1395">
            <v>0</v>
          </cell>
          <cell r="X1395">
            <v>0</v>
          </cell>
          <cell r="Y1395">
            <v>0</v>
          </cell>
          <cell r="Z1395">
            <v>0</v>
          </cell>
          <cell r="AA1395">
            <v>0</v>
          </cell>
          <cell r="AB1395">
            <v>0</v>
          </cell>
          <cell r="AC1395">
            <v>0</v>
          </cell>
          <cell r="AD1395">
            <v>0</v>
          </cell>
        </row>
        <row r="1396">
          <cell r="A1396" t="str">
            <v>RSPB</v>
          </cell>
          <cell r="B1396" t="str">
            <v>RSPBPF</v>
          </cell>
          <cell r="C1396" t="str">
            <v>Sports Biomechanics</v>
          </cell>
          <cell r="D1396">
            <v>18</v>
          </cell>
          <cell r="E1396">
            <v>18</v>
          </cell>
          <cell r="F1396">
            <v>6</v>
          </cell>
          <cell r="G1396">
            <v>557</v>
          </cell>
          <cell r="H1396">
            <v>1010</v>
          </cell>
          <cell r="I1396">
            <v>807</v>
          </cell>
          <cell r="J1396">
            <v>0</v>
          </cell>
          <cell r="K1396">
            <v>0</v>
          </cell>
          <cell r="L1396">
            <v>0</v>
          </cell>
          <cell r="M1396">
            <v>0</v>
          </cell>
          <cell r="N1396">
            <v>0</v>
          </cell>
          <cell r="O1396">
            <v>473</v>
          </cell>
          <cell r="P1396">
            <v>858</v>
          </cell>
          <cell r="Q1396">
            <v>686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  <cell r="W1396">
            <v>0</v>
          </cell>
          <cell r="X1396">
            <v>0</v>
          </cell>
          <cell r="Y1396">
            <v>0</v>
          </cell>
          <cell r="Z1396">
            <v>0</v>
          </cell>
          <cell r="AA1396">
            <v>0</v>
          </cell>
          <cell r="AB1396">
            <v>0</v>
          </cell>
          <cell r="AC1396">
            <v>0</v>
          </cell>
          <cell r="AD1396">
            <v>0</v>
          </cell>
        </row>
        <row r="1397">
          <cell r="A1397" t="str">
            <v>RSPC</v>
          </cell>
          <cell r="B1397" t="str">
            <v>RSPCPF</v>
          </cell>
          <cell r="C1397" t="str">
            <v>Sports Coaching Review</v>
          </cell>
          <cell r="D1397">
            <v>8</v>
          </cell>
          <cell r="E1397">
            <v>8</v>
          </cell>
          <cell r="F1397">
            <v>3</v>
          </cell>
          <cell r="G1397">
            <v>464</v>
          </cell>
          <cell r="H1397">
            <v>769</v>
          </cell>
          <cell r="I1397">
            <v>613</v>
          </cell>
          <cell r="J1397">
            <v>0</v>
          </cell>
          <cell r="K1397">
            <v>0</v>
          </cell>
          <cell r="L1397">
            <v>0</v>
          </cell>
          <cell r="M1397">
            <v>0</v>
          </cell>
          <cell r="N1397">
            <v>0</v>
          </cell>
          <cell r="O1397">
            <v>395</v>
          </cell>
          <cell r="P1397">
            <v>653</v>
          </cell>
          <cell r="Q1397">
            <v>521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  <cell r="W1397">
            <v>0</v>
          </cell>
          <cell r="X1397">
            <v>0</v>
          </cell>
          <cell r="Y1397">
            <v>0</v>
          </cell>
          <cell r="Z1397">
            <v>0</v>
          </cell>
          <cell r="AA1397">
            <v>0</v>
          </cell>
          <cell r="AB1397">
            <v>0</v>
          </cell>
          <cell r="AC1397">
            <v>0</v>
          </cell>
          <cell r="AD1397">
            <v>0</v>
          </cell>
        </row>
        <row r="1398">
          <cell r="A1398" t="str">
            <v>RSPE</v>
          </cell>
          <cell r="B1398" t="str">
            <v>RSPEPF</v>
          </cell>
          <cell r="C1398" t="str">
            <v>International Spectator</v>
          </cell>
          <cell r="D1398">
            <v>54</v>
          </cell>
          <cell r="E1398">
            <v>54</v>
          </cell>
          <cell r="F1398">
            <v>4</v>
          </cell>
          <cell r="G1398">
            <v>444</v>
          </cell>
          <cell r="H1398">
            <v>734</v>
          </cell>
          <cell r="I1398">
            <v>584</v>
          </cell>
          <cell r="J1398">
            <v>0</v>
          </cell>
          <cell r="K1398">
            <v>0</v>
          </cell>
          <cell r="L1398">
            <v>0</v>
          </cell>
          <cell r="M1398">
            <v>0</v>
          </cell>
          <cell r="N1398">
            <v>0</v>
          </cell>
          <cell r="O1398">
            <v>377</v>
          </cell>
          <cell r="P1398">
            <v>624</v>
          </cell>
          <cell r="Q1398">
            <v>496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  <cell r="W1398">
            <v>0</v>
          </cell>
          <cell r="X1398">
            <v>0</v>
          </cell>
          <cell r="Y1398">
            <v>0</v>
          </cell>
          <cell r="Z1398">
            <v>0</v>
          </cell>
          <cell r="AA1398">
            <v>0</v>
          </cell>
          <cell r="AB1398">
            <v>0</v>
          </cell>
          <cell r="AC1398">
            <v>0</v>
          </cell>
          <cell r="AD1398">
            <v>0</v>
          </cell>
        </row>
        <row r="1399">
          <cell r="A1399" t="str">
            <v>RSPH</v>
          </cell>
          <cell r="B1399" t="str">
            <v>RSPHPF</v>
          </cell>
          <cell r="C1399" t="str">
            <v>South African Journal of Philosophy</v>
          </cell>
          <cell r="D1399">
            <v>38</v>
          </cell>
          <cell r="E1399">
            <v>38</v>
          </cell>
          <cell r="F1399">
            <v>4</v>
          </cell>
          <cell r="G1399">
            <v>334</v>
          </cell>
          <cell r="H1399">
            <v>534</v>
          </cell>
          <cell r="I1399">
            <v>416</v>
          </cell>
          <cell r="J1399">
            <v>0</v>
          </cell>
          <cell r="K1399">
            <v>0</v>
          </cell>
          <cell r="L1399">
            <v>0</v>
          </cell>
          <cell r="M1399">
            <v>0</v>
          </cell>
          <cell r="N1399">
            <v>0</v>
          </cell>
          <cell r="O1399">
            <v>284</v>
          </cell>
          <cell r="P1399">
            <v>454</v>
          </cell>
          <cell r="Q1399">
            <v>354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  <cell r="W1399">
            <v>0</v>
          </cell>
          <cell r="X1399">
            <v>0</v>
          </cell>
          <cell r="Y1399">
            <v>0</v>
          </cell>
          <cell r="Z1399">
            <v>0</v>
          </cell>
          <cell r="AA1399">
            <v>0</v>
          </cell>
          <cell r="AB1399">
            <v>0</v>
          </cell>
          <cell r="AC1399">
            <v>0</v>
          </cell>
          <cell r="AD1399">
            <v>0</v>
          </cell>
        </row>
        <row r="1400">
          <cell r="A1400" t="str">
            <v>RSPR</v>
          </cell>
          <cell r="B1400" t="str">
            <v>RSPRPF</v>
          </cell>
          <cell r="C1400" t="str">
            <v>The Scandinavian Psychoanalytic Review</v>
          </cell>
          <cell r="D1400">
            <v>42</v>
          </cell>
          <cell r="E1400">
            <v>42</v>
          </cell>
          <cell r="F1400">
            <v>2</v>
          </cell>
          <cell r="G1400">
            <v>147</v>
          </cell>
          <cell r="H1400">
            <v>242</v>
          </cell>
          <cell r="I1400">
            <v>194</v>
          </cell>
          <cell r="J1400">
            <v>0</v>
          </cell>
          <cell r="K1400">
            <v>0</v>
          </cell>
          <cell r="L1400">
            <v>0</v>
          </cell>
          <cell r="M1400">
            <v>0</v>
          </cell>
          <cell r="N1400">
            <v>0</v>
          </cell>
          <cell r="O1400">
            <v>125</v>
          </cell>
          <cell r="P1400">
            <v>206</v>
          </cell>
          <cell r="Q1400">
            <v>165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  <cell r="W1400">
            <v>0</v>
          </cell>
          <cell r="X1400">
            <v>0</v>
          </cell>
          <cell r="Y1400">
            <v>0</v>
          </cell>
          <cell r="Z1400">
            <v>0</v>
          </cell>
          <cell r="AA1400">
            <v>0</v>
          </cell>
          <cell r="AB1400">
            <v>0</v>
          </cell>
          <cell r="AC1400">
            <v>0</v>
          </cell>
          <cell r="AD1400">
            <v>0</v>
          </cell>
        </row>
        <row r="1401">
          <cell r="A1401" t="str">
            <v>RSSA</v>
          </cell>
          <cell r="B1401" t="str">
            <v>RSSAPF</v>
          </cell>
          <cell r="C1401" t="str">
            <v>Journal of Sociology and Social Anthropology</v>
          </cell>
          <cell r="D1401">
            <v>10</v>
          </cell>
          <cell r="E1401">
            <v>10</v>
          </cell>
          <cell r="F1401">
            <v>4</v>
          </cell>
          <cell r="G1401">
            <v>589</v>
          </cell>
          <cell r="H1401">
            <v>942</v>
          </cell>
          <cell r="I1401">
            <v>786</v>
          </cell>
          <cell r="J1401">
            <v>0</v>
          </cell>
          <cell r="K1401">
            <v>0</v>
          </cell>
          <cell r="L1401">
            <v>0</v>
          </cell>
          <cell r="M1401">
            <v>0</v>
          </cell>
          <cell r="N1401">
            <v>0</v>
          </cell>
          <cell r="O1401">
            <v>501</v>
          </cell>
          <cell r="P1401">
            <v>801</v>
          </cell>
          <cell r="Q1401">
            <v>668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  <cell r="W1401">
            <v>0</v>
          </cell>
          <cell r="X1401">
            <v>0</v>
          </cell>
          <cell r="Y1401">
            <v>0</v>
          </cell>
          <cell r="Z1401">
            <v>0</v>
          </cell>
          <cell r="AA1401">
            <v>0</v>
          </cell>
          <cell r="AB1401">
            <v>0</v>
          </cell>
          <cell r="AC1401">
            <v>0</v>
          </cell>
          <cell r="AD1401">
            <v>0</v>
          </cell>
        </row>
        <row r="1402">
          <cell r="A1402" t="str">
            <v>RSSC</v>
          </cell>
          <cell r="B1402" t="str">
            <v>RSSCPF</v>
          </cell>
          <cell r="C1402" t="str">
            <v>Social Sciences in China</v>
          </cell>
          <cell r="D1402">
            <v>40</v>
          </cell>
          <cell r="E1402">
            <v>40</v>
          </cell>
          <cell r="F1402">
            <v>4</v>
          </cell>
          <cell r="G1402">
            <v>325</v>
          </cell>
          <cell r="H1402">
            <v>640</v>
          </cell>
          <cell r="I1402">
            <v>512</v>
          </cell>
          <cell r="J1402">
            <v>0</v>
          </cell>
          <cell r="K1402">
            <v>0</v>
          </cell>
          <cell r="L1402">
            <v>0</v>
          </cell>
          <cell r="M1402">
            <v>0</v>
          </cell>
          <cell r="N1402">
            <v>0</v>
          </cell>
          <cell r="O1402">
            <v>276</v>
          </cell>
          <cell r="P1402">
            <v>544</v>
          </cell>
          <cell r="Q1402">
            <v>435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  <cell r="W1402">
            <v>0</v>
          </cell>
          <cell r="X1402">
            <v>0</v>
          </cell>
          <cell r="Y1402">
            <v>0</v>
          </cell>
          <cell r="Z1402">
            <v>0</v>
          </cell>
          <cell r="AA1402">
            <v>0</v>
          </cell>
          <cell r="AB1402">
            <v>0</v>
          </cell>
          <cell r="AC1402">
            <v>0</v>
          </cell>
          <cell r="AD1402">
            <v>0</v>
          </cell>
        </row>
        <row r="1403">
          <cell r="A1403" t="str">
            <v>RSSE</v>
          </cell>
          <cell r="B1403" t="str">
            <v>RSSEPF</v>
          </cell>
          <cell r="C1403" t="str">
            <v>Studies in Science Education</v>
          </cell>
          <cell r="D1403">
            <v>55</v>
          </cell>
          <cell r="E1403">
            <v>55</v>
          </cell>
          <cell r="F1403">
            <v>2</v>
          </cell>
          <cell r="G1403">
            <v>234</v>
          </cell>
          <cell r="H1403">
            <v>347</v>
          </cell>
          <cell r="I1403">
            <v>275</v>
          </cell>
          <cell r="J1403">
            <v>0</v>
          </cell>
          <cell r="K1403">
            <v>0</v>
          </cell>
          <cell r="L1403">
            <v>0</v>
          </cell>
          <cell r="M1403">
            <v>0</v>
          </cell>
          <cell r="N1403">
            <v>0</v>
          </cell>
          <cell r="O1403">
            <v>199</v>
          </cell>
          <cell r="P1403">
            <v>295</v>
          </cell>
          <cell r="Q1403">
            <v>234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  <cell r="W1403">
            <v>0</v>
          </cell>
          <cell r="X1403">
            <v>0</v>
          </cell>
          <cell r="Y1403">
            <v>0</v>
          </cell>
          <cell r="Z1403">
            <v>0</v>
          </cell>
          <cell r="AA1403">
            <v>0</v>
          </cell>
          <cell r="AB1403">
            <v>0</v>
          </cell>
          <cell r="AC1403">
            <v>0</v>
          </cell>
          <cell r="AD1403">
            <v>0</v>
          </cell>
        </row>
        <row r="1404">
          <cell r="A1404" t="str">
            <v>RSSR</v>
          </cell>
          <cell r="B1404" t="str">
            <v>RSSRPF</v>
          </cell>
          <cell r="C1404" t="str">
            <v>South African Review of Sociology</v>
          </cell>
          <cell r="D1404">
            <v>50</v>
          </cell>
          <cell r="E1404">
            <v>50</v>
          </cell>
          <cell r="F1404">
            <v>4</v>
          </cell>
          <cell r="G1404">
            <v>328</v>
          </cell>
          <cell r="H1404">
            <v>541</v>
          </cell>
          <cell r="I1404">
            <v>435</v>
          </cell>
          <cell r="J1404">
            <v>0</v>
          </cell>
          <cell r="K1404">
            <v>0</v>
          </cell>
          <cell r="L1404">
            <v>0</v>
          </cell>
          <cell r="M1404">
            <v>0</v>
          </cell>
          <cell r="N1404">
            <v>0</v>
          </cell>
          <cell r="O1404">
            <v>279</v>
          </cell>
          <cell r="P1404">
            <v>460</v>
          </cell>
          <cell r="Q1404">
            <v>370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  <cell r="W1404">
            <v>0</v>
          </cell>
          <cell r="X1404">
            <v>0</v>
          </cell>
          <cell r="Y1404">
            <v>0</v>
          </cell>
          <cell r="Z1404">
            <v>0</v>
          </cell>
          <cell r="AA1404">
            <v>0</v>
          </cell>
          <cell r="AB1404">
            <v>0</v>
          </cell>
          <cell r="AC1404">
            <v>0</v>
          </cell>
          <cell r="AD1404">
            <v>0</v>
          </cell>
        </row>
        <row r="1405">
          <cell r="A1405" t="str">
            <v>RSTP</v>
          </cell>
          <cell r="B1405" t="str">
            <v>RSTPPF</v>
          </cell>
          <cell r="C1405" t="str">
            <v>Studies in Theatre and Performance</v>
          </cell>
          <cell r="D1405">
            <v>39</v>
          </cell>
          <cell r="E1405">
            <v>39</v>
          </cell>
          <cell r="F1405">
            <v>3</v>
          </cell>
          <cell r="G1405">
            <v>312</v>
          </cell>
          <cell r="H1405">
            <v>498</v>
          </cell>
          <cell r="I1405">
            <v>415</v>
          </cell>
          <cell r="J1405">
            <v>0</v>
          </cell>
          <cell r="K1405">
            <v>0</v>
          </cell>
          <cell r="L1405">
            <v>0</v>
          </cell>
          <cell r="M1405">
            <v>0</v>
          </cell>
          <cell r="N1405">
            <v>0</v>
          </cell>
          <cell r="O1405">
            <v>265</v>
          </cell>
          <cell r="P1405">
            <v>423</v>
          </cell>
          <cell r="Q1405">
            <v>353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  <cell r="W1405">
            <v>0</v>
          </cell>
          <cell r="X1405">
            <v>0</v>
          </cell>
          <cell r="Y1405">
            <v>0</v>
          </cell>
          <cell r="Z1405">
            <v>0</v>
          </cell>
          <cell r="AA1405">
            <v>0</v>
          </cell>
          <cell r="AB1405">
            <v>0</v>
          </cell>
          <cell r="AC1405">
            <v>0</v>
          </cell>
          <cell r="AD1405">
            <v>0</v>
          </cell>
        </row>
        <row r="1406">
          <cell r="A1406" t="str">
            <v>RSTT</v>
          </cell>
          <cell r="B1406" t="str">
            <v>RSTTPF</v>
          </cell>
          <cell r="C1406" t="str">
            <v>Studies of Tribes and Tribals</v>
          </cell>
          <cell r="D1406">
            <v>17</v>
          </cell>
          <cell r="E1406">
            <v>17</v>
          </cell>
          <cell r="F1406">
            <v>2</v>
          </cell>
          <cell r="G1406">
            <v>411</v>
          </cell>
          <cell r="H1406">
            <v>655</v>
          </cell>
          <cell r="I1406">
            <v>546</v>
          </cell>
          <cell r="J1406">
            <v>0</v>
          </cell>
          <cell r="K1406">
            <v>0</v>
          </cell>
          <cell r="L1406">
            <v>0</v>
          </cell>
          <cell r="M1406">
            <v>0</v>
          </cell>
          <cell r="N1406">
            <v>0</v>
          </cell>
          <cell r="O1406">
            <v>349</v>
          </cell>
          <cell r="P1406">
            <v>557</v>
          </cell>
          <cell r="Q1406">
            <v>464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  <cell r="W1406">
            <v>0</v>
          </cell>
          <cell r="X1406">
            <v>0</v>
          </cell>
          <cell r="Y1406">
            <v>0</v>
          </cell>
          <cell r="Z1406">
            <v>0</v>
          </cell>
          <cell r="AA1406">
            <v>0</v>
          </cell>
          <cell r="AB1406">
            <v>0</v>
          </cell>
          <cell r="AC1406">
            <v>0</v>
          </cell>
          <cell r="AD1406">
            <v>0</v>
          </cell>
        </row>
        <row r="1407">
          <cell r="A1407" t="str">
            <v>RSTU</v>
          </cell>
          <cell r="B1407" t="str">
            <v>RSTUPF</v>
          </cell>
          <cell r="C1407" t="str">
            <v>Studies in Chinese Religions</v>
          </cell>
          <cell r="D1407">
            <v>5</v>
          </cell>
          <cell r="E1407">
            <v>5</v>
          </cell>
          <cell r="F1407">
            <v>4</v>
          </cell>
          <cell r="G1407">
            <v>411</v>
          </cell>
          <cell r="H1407">
            <v>656</v>
          </cell>
          <cell r="I1407">
            <v>546</v>
          </cell>
          <cell r="J1407">
            <v>0</v>
          </cell>
          <cell r="K1407">
            <v>0</v>
          </cell>
          <cell r="L1407">
            <v>0</v>
          </cell>
          <cell r="M1407">
            <v>0</v>
          </cell>
          <cell r="N1407">
            <v>0</v>
          </cell>
          <cell r="O1407">
            <v>349</v>
          </cell>
          <cell r="P1407">
            <v>558</v>
          </cell>
          <cell r="Q1407">
            <v>464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  <cell r="W1407">
            <v>0</v>
          </cell>
          <cell r="X1407">
            <v>0</v>
          </cell>
          <cell r="Y1407">
            <v>0</v>
          </cell>
          <cell r="Z1407">
            <v>0</v>
          </cell>
          <cell r="AA1407">
            <v>0</v>
          </cell>
          <cell r="AB1407">
            <v>0</v>
          </cell>
          <cell r="AC1407">
            <v>0</v>
          </cell>
          <cell r="AD1407">
            <v>0</v>
          </cell>
        </row>
        <row r="1408">
          <cell r="A1408" t="str">
            <v>RSTW</v>
          </cell>
          <cell r="B1408" t="str">
            <v>RSTWPF</v>
          </cell>
          <cell r="C1408" t="str">
            <v>Studies in Travel Writing</v>
          </cell>
          <cell r="D1408">
            <v>23</v>
          </cell>
          <cell r="E1408">
            <v>23</v>
          </cell>
          <cell r="F1408">
            <v>4</v>
          </cell>
          <cell r="G1408">
            <v>296</v>
          </cell>
          <cell r="H1408">
            <v>600</v>
          </cell>
          <cell r="I1408">
            <v>474</v>
          </cell>
          <cell r="J1408">
            <v>0</v>
          </cell>
          <cell r="K1408">
            <v>0</v>
          </cell>
          <cell r="L1408">
            <v>0</v>
          </cell>
          <cell r="M1408">
            <v>0</v>
          </cell>
          <cell r="N1408">
            <v>0</v>
          </cell>
          <cell r="O1408">
            <v>252</v>
          </cell>
          <cell r="P1408">
            <v>510</v>
          </cell>
          <cell r="Q1408">
            <v>403</v>
          </cell>
          <cell r="R1408">
            <v>0</v>
          </cell>
          <cell r="S1408">
            <v>0</v>
          </cell>
          <cell r="T1408">
            <v>0</v>
          </cell>
          <cell r="U1408">
            <v>0</v>
          </cell>
          <cell r="V1408">
            <v>0</v>
          </cell>
          <cell r="W1408">
            <v>0</v>
          </cell>
          <cell r="X1408">
            <v>0</v>
          </cell>
          <cell r="Y1408">
            <v>0</v>
          </cell>
          <cell r="Z1408">
            <v>0</v>
          </cell>
          <cell r="AA1408">
            <v>0</v>
          </cell>
          <cell r="AB1408">
            <v>0</v>
          </cell>
          <cell r="AC1408">
            <v>0</v>
          </cell>
          <cell r="AD1408">
            <v>0</v>
          </cell>
        </row>
        <row r="1409">
          <cell r="A1409" t="str">
            <v>RSUS</v>
          </cell>
          <cell r="B1409" t="str">
            <v>RSUSPF</v>
          </cell>
          <cell r="C1409" t="str">
            <v>Journal of Sustainable Tourism</v>
          </cell>
          <cell r="D1409">
            <v>27</v>
          </cell>
          <cell r="E1409">
            <v>27</v>
          </cell>
          <cell r="F1409">
            <v>12</v>
          </cell>
          <cell r="G1409">
            <v>1158</v>
          </cell>
          <cell r="H1409">
            <v>2329</v>
          </cell>
          <cell r="I1409">
            <v>1732</v>
          </cell>
          <cell r="J1409">
            <v>0</v>
          </cell>
          <cell r="K1409">
            <v>0</v>
          </cell>
          <cell r="L1409">
            <v>0</v>
          </cell>
          <cell r="M1409">
            <v>0</v>
          </cell>
          <cell r="N1409">
            <v>0</v>
          </cell>
          <cell r="O1409">
            <v>984</v>
          </cell>
          <cell r="P1409">
            <v>1980</v>
          </cell>
          <cell r="Q1409">
            <v>1472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  <cell r="W1409">
            <v>0</v>
          </cell>
          <cell r="X1409">
            <v>0</v>
          </cell>
          <cell r="Y1409">
            <v>0</v>
          </cell>
          <cell r="Z1409">
            <v>0</v>
          </cell>
          <cell r="AA1409">
            <v>0</v>
          </cell>
          <cell r="AB1409">
            <v>0</v>
          </cell>
          <cell r="AC1409">
            <v>0</v>
          </cell>
          <cell r="AD1409">
            <v>0</v>
          </cell>
        </row>
        <row r="1410">
          <cell r="A1410" t="str">
            <v>RSWD</v>
          </cell>
          <cell r="B1410" t="str">
            <v>RSWDPF</v>
          </cell>
          <cell r="C1410" t="str">
            <v>Asia Pacific Journal of Social Work and Development</v>
          </cell>
          <cell r="D1410">
            <v>29</v>
          </cell>
          <cell r="E1410">
            <v>29</v>
          </cell>
          <cell r="F1410">
            <v>4</v>
          </cell>
          <cell r="G1410">
            <v>324</v>
          </cell>
          <cell r="H1410">
            <v>532</v>
          </cell>
          <cell r="I1410">
            <v>427</v>
          </cell>
          <cell r="J1410">
            <v>0</v>
          </cell>
          <cell r="K1410">
            <v>0</v>
          </cell>
          <cell r="L1410">
            <v>0</v>
          </cell>
          <cell r="M1410">
            <v>0</v>
          </cell>
          <cell r="N1410">
            <v>0</v>
          </cell>
          <cell r="O1410">
            <v>275</v>
          </cell>
          <cell r="P1410">
            <v>452</v>
          </cell>
          <cell r="Q1410">
            <v>363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  <cell r="W1410">
            <v>0</v>
          </cell>
          <cell r="X1410">
            <v>0</v>
          </cell>
          <cell r="Y1410">
            <v>0</v>
          </cell>
          <cell r="Z1410">
            <v>0</v>
          </cell>
          <cell r="AA1410">
            <v>0</v>
          </cell>
          <cell r="AB1410">
            <v>0</v>
          </cell>
          <cell r="AC1410">
            <v>0</v>
          </cell>
          <cell r="AD1410">
            <v>0</v>
          </cell>
        </row>
        <row r="1411">
          <cell r="A1411" t="str">
            <v>RTAJ</v>
          </cell>
          <cell r="B1411" t="str">
            <v>RTAJPF</v>
          </cell>
          <cell r="C1411" t="str">
            <v>Transactional Analysis Journal</v>
          </cell>
          <cell r="D1411">
            <v>52</v>
          </cell>
          <cell r="E1411">
            <v>55</v>
          </cell>
          <cell r="F1411">
            <v>16</v>
          </cell>
          <cell r="G1411">
            <v>332</v>
          </cell>
          <cell r="H1411">
            <v>531</v>
          </cell>
          <cell r="I1411">
            <v>441</v>
          </cell>
          <cell r="J1411">
            <v>0</v>
          </cell>
          <cell r="K1411">
            <v>0</v>
          </cell>
          <cell r="L1411">
            <v>0</v>
          </cell>
          <cell r="M1411">
            <v>0</v>
          </cell>
          <cell r="N1411">
            <v>0</v>
          </cell>
          <cell r="O1411">
            <v>282</v>
          </cell>
          <cell r="P1411">
            <v>451</v>
          </cell>
          <cell r="Q1411">
            <v>375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  <cell r="W1411">
            <v>0</v>
          </cell>
          <cell r="X1411">
            <v>0</v>
          </cell>
          <cell r="Y1411">
            <v>0</v>
          </cell>
          <cell r="Z1411">
            <v>0</v>
          </cell>
          <cell r="AA1411">
            <v>0</v>
          </cell>
          <cell r="AB1411">
            <v>0</v>
          </cell>
          <cell r="AC1411">
            <v>0</v>
          </cell>
          <cell r="AD1411">
            <v>0</v>
          </cell>
        </row>
        <row r="1412">
          <cell r="A1412" t="str">
            <v>RTAM</v>
          </cell>
          <cell r="B1412" t="str">
            <v>RTAMPF</v>
          </cell>
          <cell r="C1412" t="str">
            <v>Time and Mind</v>
          </cell>
          <cell r="D1412">
            <v>12</v>
          </cell>
          <cell r="E1412">
            <v>12</v>
          </cell>
          <cell r="F1412">
            <v>4</v>
          </cell>
          <cell r="G1412">
            <v>373</v>
          </cell>
          <cell r="H1412">
            <v>599</v>
          </cell>
          <cell r="I1412">
            <v>496</v>
          </cell>
          <cell r="J1412">
            <v>0</v>
          </cell>
          <cell r="K1412">
            <v>0</v>
          </cell>
          <cell r="L1412">
            <v>0</v>
          </cell>
          <cell r="M1412">
            <v>0</v>
          </cell>
          <cell r="N1412">
            <v>0</v>
          </cell>
          <cell r="O1412">
            <v>317</v>
          </cell>
          <cell r="P1412">
            <v>509</v>
          </cell>
          <cell r="Q1412">
            <v>422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  <cell r="W1412">
            <v>0</v>
          </cell>
          <cell r="X1412">
            <v>0</v>
          </cell>
          <cell r="Y1412">
            <v>0</v>
          </cell>
          <cell r="Z1412">
            <v>0</v>
          </cell>
          <cell r="AA1412">
            <v>0</v>
          </cell>
          <cell r="AB1412">
            <v>0</v>
          </cell>
          <cell r="AC1412">
            <v>0</v>
          </cell>
          <cell r="AD1412">
            <v>0</v>
          </cell>
        </row>
        <row r="1413">
          <cell r="A1413" t="str">
            <v>RTAP</v>
          </cell>
          <cell r="B1413" t="str">
            <v>RTAPPF</v>
          </cell>
          <cell r="C1413" t="str">
            <v>The Asia Pacific Journal of Anthropology</v>
          </cell>
          <cell r="D1413">
            <v>20</v>
          </cell>
          <cell r="E1413">
            <v>20</v>
          </cell>
          <cell r="F1413">
            <v>5</v>
          </cell>
          <cell r="G1413">
            <v>505</v>
          </cell>
          <cell r="H1413">
            <v>834</v>
          </cell>
          <cell r="I1413">
            <v>664</v>
          </cell>
          <cell r="J1413">
            <v>0</v>
          </cell>
          <cell r="K1413">
            <v>0</v>
          </cell>
          <cell r="L1413">
            <v>0</v>
          </cell>
          <cell r="M1413">
            <v>587</v>
          </cell>
          <cell r="N1413">
            <v>0</v>
          </cell>
          <cell r="O1413">
            <v>429</v>
          </cell>
          <cell r="P1413">
            <v>709</v>
          </cell>
          <cell r="Q1413">
            <v>564</v>
          </cell>
          <cell r="R1413">
            <v>0</v>
          </cell>
          <cell r="S1413">
            <v>0</v>
          </cell>
          <cell r="T1413">
            <v>0</v>
          </cell>
          <cell r="U1413">
            <v>499</v>
          </cell>
          <cell r="V1413">
            <v>0</v>
          </cell>
          <cell r="W1413">
            <v>0</v>
          </cell>
          <cell r="X1413">
            <v>0</v>
          </cell>
          <cell r="Y1413">
            <v>0</v>
          </cell>
          <cell r="Z1413">
            <v>0</v>
          </cell>
          <cell r="AA1413">
            <v>0</v>
          </cell>
          <cell r="AB1413">
            <v>0</v>
          </cell>
          <cell r="AC1413">
            <v>0</v>
          </cell>
          <cell r="AD1413">
            <v>0</v>
          </cell>
        </row>
        <row r="1414">
          <cell r="A1414" t="str">
            <v>RTAS</v>
          </cell>
          <cell r="B1414" t="str">
            <v>RTASPF</v>
          </cell>
          <cell r="C1414" t="str">
            <v>Theology and Science</v>
          </cell>
          <cell r="D1414">
            <v>17</v>
          </cell>
          <cell r="E1414">
            <v>17</v>
          </cell>
          <cell r="F1414">
            <v>4</v>
          </cell>
          <cell r="G1414">
            <v>660</v>
          </cell>
          <cell r="H1414">
            <v>1102</v>
          </cell>
          <cell r="I1414">
            <v>881</v>
          </cell>
          <cell r="J1414">
            <v>0</v>
          </cell>
          <cell r="K1414">
            <v>0</v>
          </cell>
          <cell r="L1414">
            <v>0</v>
          </cell>
          <cell r="M1414">
            <v>0</v>
          </cell>
          <cell r="N1414">
            <v>0</v>
          </cell>
          <cell r="O1414">
            <v>561</v>
          </cell>
          <cell r="P1414">
            <v>937</v>
          </cell>
          <cell r="Q1414">
            <v>749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  <cell r="W1414">
            <v>0</v>
          </cell>
          <cell r="X1414">
            <v>0</v>
          </cell>
          <cell r="Y1414">
            <v>0</v>
          </cell>
          <cell r="Z1414">
            <v>0</v>
          </cell>
          <cell r="AA1414">
            <v>0</v>
          </cell>
          <cell r="AB1414">
            <v>0</v>
          </cell>
          <cell r="AC1414">
            <v>0</v>
          </cell>
          <cell r="AD1414">
            <v>0</v>
          </cell>
        </row>
        <row r="1415">
          <cell r="A1415" t="str">
            <v>RTBS</v>
          </cell>
          <cell r="B1415" t="str">
            <v>RTBSPF</v>
          </cell>
          <cell r="C1415" t="str">
            <v>The Black Scholar</v>
          </cell>
          <cell r="D1415">
            <v>49</v>
          </cell>
          <cell r="E1415">
            <v>49</v>
          </cell>
          <cell r="F1415">
            <v>4</v>
          </cell>
          <cell r="G1415">
            <v>244</v>
          </cell>
          <cell r="H1415">
            <v>391</v>
          </cell>
          <cell r="I1415">
            <v>326</v>
          </cell>
          <cell r="J1415">
            <v>0</v>
          </cell>
          <cell r="K1415">
            <v>0</v>
          </cell>
          <cell r="L1415">
            <v>0</v>
          </cell>
          <cell r="M1415">
            <v>0</v>
          </cell>
          <cell r="N1415">
            <v>0</v>
          </cell>
          <cell r="O1415">
            <v>207</v>
          </cell>
          <cell r="P1415">
            <v>332</v>
          </cell>
          <cell r="Q1415">
            <v>277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  <cell r="W1415">
            <v>0</v>
          </cell>
          <cell r="X1415">
            <v>0</v>
          </cell>
          <cell r="Y1415">
            <v>0</v>
          </cell>
          <cell r="Z1415">
            <v>0</v>
          </cell>
          <cell r="AA1415">
            <v>0</v>
          </cell>
          <cell r="AB1415">
            <v>0</v>
          </cell>
          <cell r="AC1415">
            <v>0</v>
          </cell>
          <cell r="AD1415">
            <v>0</v>
          </cell>
        </row>
        <row r="1416">
          <cell r="A1416" t="str">
            <v>RTCC</v>
          </cell>
          <cell r="B1416" t="str">
            <v>RTCCPF</v>
          </cell>
          <cell r="C1416" t="str">
            <v>Journal of Tourism and Cultural Change</v>
          </cell>
          <cell r="D1416">
            <v>17</v>
          </cell>
          <cell r="E1416">
            <v>17</v>
          </cell>
          <cell r="F1416">
            <v>6</v>
          </cell>
          <cell r="G1416">
            <v>543</v>
          </cell>
          <cell r="H1416">
            <v>1095</v>
          </cell>
          <cell r="I1416">
            <v>831</v>
          </cell>
          <cell r="J1416">
            <v>0</v>
          </cell>
          <cell r="K1416">
            <v>0</v>
          </cell>
          <cell r="L1416">
            <v>0</v>
          </cell>
          <cell r="M1416">
            <v>0</v>
          </cell>
          <cell r="N1416">
            <v>0</v>
          </cell>
          <cell r="O1416">
            <v>462</v>
          </cell>
          <cell r="P1416">
            <v>931</v>
          </cell>
          <cell r="Q1416">
            <v>706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  <cell r="W1416">
            <v>0</v>
          </cell>
          <cell r="X1416">
            <v>0</v>
          </cell>
          <cell r="Y1416">
            <v>0</v>
          </cell>
          <cell r="Z1416">
            <v>0</v>
          </cell>
          <cell r="AA1416">
            <v>0</v>
          </cell>
          <cell r="AB1416">
            <v>0</v>
          </cell>
          <cell r="AC1416">
            <v>0</v>
          </cell>
          <cell r="AD1416">
            <v>0</v>
          </cell>
        </row>
        <row r="1417">
          <cell r="A1417" t="str">
            <v>RTDE</v>
          </cell>
          <cell r="B1417" t="str">
            <v>RTDEPF</v>
          </cell>
          <cell r="C1417" t="str">
            <v>Teacher Development: An international journal of teachers' professonal development</v>
          </cell>
          <cell r="D1417">
            <v>23</v>
          </cell>
          <cell r="E1417">
            <v>23</v>
          </cell>
          <cell r="F1417">
            <v>5</v>
          </cell>
          <cell r="G1417">
            <v>840</v>
          </cell>
          <cell r="H1417">
            <v>1339</v>
          </cell>
          <cell r="I1417">
            <v>1066</v>
          </cell>
          <cell r="J1417">
            <v>0</v>
          </cell>
          <cell r="K1417">
            <v>0</v>
          </cell>
          <cell r="L1417">
            <v>0</v>
          </cell>
          <cell r="M1417">
            <v>0</v>
          </cell>
          <cell r="N1417">
            <v>0</v>
          </cell>
          <cell r="O1417">
            <v>714</v>
          </cell>
          <cell r="P1417">
            <v>1138</v>
          </cell>
          <cell r="Q1417">
            <v>906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  <cell r="W1417">
            <v>0</v>
          </cell>
          <cell r="X1417">
            <v>0</v>
          </cell>
          <cell r="Y1417">
            <v>0</v>
          </cell>
          <cell r="Z1417">
            <v>0</v>
          </cell>
          <cell r="AA1417">
            <v>0</v>
          </cell>
          <cell r="AB1417">
            <v>0</v>
          </cell>
          <cell r="AC1417">
            <v>0</v>
          </cell>
          <cell r="AD1417">
            <v>0</v>
          </cell>
        </row>
        <row r="1418">
          <cell r="A1418" t="str">
            <v>RTDP</v>
          </cell>
          <cell r="B1418" t="str">
            <v>RTDPPF</v>
          </cell>
          <cell r="C1418" t="str">
            <v>Theatre, Dance and Performance Training</v>
          </cell>
          <cell r="D1418">
            <v>10</v>
          </cell>
          <cell r="E1418">
            <v>10</v>
          </cell>
          <cell r="F1418">
            <v>3</v>
          </cell>
          <cell r="G1418">
            <v>216</v>
          </cell>
          <cell r="H1418">
            <v>360</v>
          </cell>
          <cell r="I1418">
            <v>291</v>
          </cell>
          <cell r="J1418">
            <v>0</v>
          </cell>
          <cell r="K1418">
            <v>0</v>
          </cell>
          <cell r="L1418">
            <v>0</v>
          </cell>
          <cell r="M1418">
            <v>0</v>
          </cell>
          <cell r="N1418">
            <v>0</v>
          </cell>
          <cell r="O1418">
            <v>184</v>
          </cell>
          <cell r="P1418">
            <v>306</v>
          </cell>
          <cell r="Q1418">
            <v>247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  <cell r="W1418">
            <v>0</v>
          </cell>
          <cell r="X1418">
            <v>0</v>
          </cell>
          <cell r="Y1418">
            <v>0</v>
          </cell>
          <cell r="Z1418">
            <v>0</v>
          </cell>
          <cell r="AA1418">
            <v>0</v>
          </cell>
          <cell r="AB1418">
            <v>0</v>
          </cell>
          <cell r="AC1418">
            <v>0</v>
          </cell>
          <cell r="AD1418">
            <v>0</v>
          </cell>
        </row>
        <row r="1419">
          <cell r="A1419" t="str">
            <v>RTEP</v>
          </cell>
          <cell r="B1419" t="str">
            <v>RTEPPF</v>
          </cell>
          <cell r="C1419" t="str">
            <v>Territory, Politics, Governance</v>
          </cell>
          <cell r="D1419">
            <v>7</v>
          </cell>
          <cell r="E1419">
            <v>7</v>
          </cell>
          <cell r="F1419">
            <v>4</v>
          </cell>
          <cell r="G1419">
            <v>434</v>
          </cell>
          <cell r="H1419">
            <v>718</v>
          </cell>
          <cell r="I1419">
            <v>571</v>
          </cell>
          <cell r="J1419">
            <v>0</v>
          </cell>
          <cell r="K1419">
            <v>0</v>
          </cell>
          <cell r="L1419">
            <v>0</v>
          </cell>
          <cell r="M1419">
            <v>0</v>
          </cell>
          <cell r="N1419">
            <v>0</v>
          </cell>
          <cell r="O1419">
            <v>369</v>
          </cell>
          <cell r="P1419">
            <v>610</v>
          </cell>
          <cell r="Q1419">
            <v>485</v>
          </cell>
          <cell r="R1419">
            <v>0</v>
          </cell>
          <cell r="S1419">
            <v>0</v>
          </cell>
          <cell r="T1419">
            <v>0</v>
          </cell>
          <cell r="U1419">
            <v>0</v>
          </cell>
          <cell r="V1419">
            <v>0</v>
          </cell>
          <cell r="W1419">
            <v>0</v>
          </cell>
          <cell r="X1419">
            <v>0</v>
          </cell>
          <cell r="Y1419">
            <v>0</v>
          </cell>
          <cell r="Z1419">
            <v>0</v>
          </cell>
          <cell r="AA1419">
            <v>0</v>
          </cell>
          <cell r="AB1419">
            <v>0</v>
          </cell>
          <cell r="AC1419">
            <v>0</v>
          </cell>
          <cell r="AD1419">
            <v>0</v>
          </cell>
        </row>
        <row r="1420">
          <cell r="A1420" t="str">
            <v>RTER</v>
          </cell>
          <cell r="B1420" t="str">
            <v>RTERPF</v>
          </cell>
          <cell r="C1420" t="str">
            <v>Critical Studies on Terrorism</v>
          </cell>
          <cell r="D1420">
            <v>12</v>
          </cell>
          <cell r="E1420">
            <v>12</v>
          </cell>
          <cell r="F1420">
            <v>4</v>
          </cell>
          <cell r="G1420">
            <v>402</v>
          </cell>
          <cell r="H1420">
            <v>782</v>
          </cell>
          <cell r="I1420">
            <v>621</v>
          </cell>
          <cell r="J1420">
            <v>0</v>
          </cell>
          <cell r="K1420">
            <v>0</v>
          </cell>
          <cell r="L1420">
            <v>0</v>
          </cell>
          <cell r="M1420">
            <v>0</v>
          </cell>
          <cell r="N1420">
            <v>0</v>
          </cell>
          <cell r="O1420">
            <v>342</v>
          </cell>
          <cell r="P1420">
            <v>665</v>
          </cell>
          <cell r="Q1420">
            <v>528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  <cell r="W1420">
            <v>0</v>
          </cell>
          <cell r="X1420">
            <v>0</v>
          </cell>
          <cell r="Y1420">
            <v>0</v>
          </cell>
          <cell r="Z1420">
            <v>0</v>
          </cell>
          <cell r="AA1420">
            <v>0</v>
          </cell>
          <cell r="AB1420">
            <v>0</v>
          </cell>
          <cell r="AC1420">
            <v>0</v>
          </cell>
          <cell r="AD1420">
            <v>0</v>
          </cell>
        </row>
        <row r="1421">
          <cell r="A1421" t="str">
            <v>RTHJ</v>
          </cell>
          <cell r="B1421" t="str">
            <v>RTHJPF</v>
          </cell>
          <cell r="C1421" t="str">
            <v>South African Theatre Journal</v>
          </cell>
          <cell r="D1421">
            <v>32</v>
          </cell>
          <cell r="E1421">
            <v>32</v>
          </cell>
          <cell r="F1421">
            <v>3</v>
          </cell>
          <cell r="G1421">
            <v>369</v>
          </cell>
          <cell r="H1421">
            <v>587</v>
          </cell>
          <cell r="I1421">
            <v>473</v>
          </cell>
          <cell r="J1421">
            <v>0</v>
          </cell>
          <cell r="K1421">
            <v>0</v>
          </cell>
          <cell r="L1421">
            <v>0</v>
          </cell>
          <cell r="M1421">
            <v>0</v>
          </cell>
          <cell r="N1421">
            <v>0</v>
          </cell>
          <cell r="O1421">
            <v>314</v>
          </cell>
          <cell r="P1421">
            <v>499</v>
          </cell>
          <cell r="Q1421">
            <v>402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  <cell r="W1421">
            <v>0</v>
          </cell>
          <cell r="X1421">
            <v>0</v>
          </cell>
          <cell r="Y1421">
            <v>0</v>
          </cell>
          <cell r="Z1421">
            <v>0</v>
          </cell>
          <cell r="AA1421">
            <v>0</v>
          </cell>
          <cell r="AB1421">
            <v>0</v>
          </cell>
          <cell r="AC1421">
            <v>0</v>
          </cell>
          <cell r="AD1421">
            <v>0</v>
          </cell>
        </row>
        <row r="1422">
          <cell r="A1422" t="str">
            <v>RTHP</v>
          </cell>
          <cell r="B1422" t="str">
            <v>RTHPPF</v>
          </cell>
          <cell r="C1422" t="str">
            <v>Tourism Planning &amp; Development</v>
          </cell>
          <cell r="D1422">
            <v>16</v>
          </cell>
          <cell r="E1422">
            <v>16</v>
          </cell>
          <cell r="F1422">
            <v>6</v>
          </cell>
          <cell r="G1422">
            <v>571</v>
          </cell>
          <cell r="H1422">
            <v>954</v>
          </cell>
          <cell r="I1422">
            <v>756</v>
          </cell>
          <cell r="J1422">
            <v>0</v>
          </cell>
          <cell r="K1422">
            <v>0</v>
          </cell>
          <cell r="L1422">
            <v>0</v>
          </cell>
          <cell r="M1422">
            <v>0</v>
          </cell>
          <cell r="N1422">
            <v>0</v>
          </cell>
          <cell r="O1422">
            <v>485</v>
          </cell>
          <cell r="P1422">
            <v>811</v>
          </cell>
          <cell r="Q1422">
            <v>643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  <cell r="W1422">
            <v>0</v>
          </cell>
          <cell r="X1422">
            <v>0</v>
          </cell>
          <cell r="Y1422">
            <v>0</v>
          </cell>
          <cell r="Z1422">
            <v>0</v>
          </cell>
          <cell r="AA1422">
            <v>0</v>
          </cell>
          <cell r="AB1422">
            <v>0</v>
          </cell>
          <cell r="AC1422">
            <v>0</v>
          </cell>
          <cell r="AD1422">
            <v>0</v>
          </cell>
        </row>
        <row r="1423">
          <cell r="A1423" t="str">
            <v>RTIS</v>
          </cell>
          <cell r="B1423" t="str">
            <v>RTISPF</v>
          </cell>
          <cell r="C1423" t="str">
            <v>Asia Pacific Translation and Intercultural Studies</v>
          </cell>
          <cell r="D1423">
            <v>6</v>
          </cell>
          <cell r="E1423">
            <v>6</v>
          </cell>
          <cell r="F1423">
            <v>3</v>
          </cell>
          <cell r="G1423">
            <v>349</v>
          </cell>
          <cell r="H1423">
            <v>559</v>
          </cell>
          <cell r="I1423">
            <v>465</v>
          </cell>
          <cell r="J1423">
            <v>0</v>
          </cell>
          <cell r="K1423">
            <v>0</v>
          </cell>
          <cell r="L1423">
            <v>0</v>
          </cell>
          <cell r="M1423">
            <v>0</v>
          </cell>
          <cell r="N1423">
            <v>0</v>
          </cell>
          <cell r="O1423">
            <v>297</v>
          </cell>
          <cell r="P1423">
            <v>475</v>
          </cell>
          <cell r="Q1423">
            <v>395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  <cell r="W1423">
            <v>0</v>
          </cell>
          <cell r="X1423">
            <v>0</v>
          </cell>
          <cell r="Y1423">
            <v>0</v>
          </cell>
          <cell r="Z1423">
            <v>0</v>
          </cell>
          <cell r="AA1423">
            <v>0</v>
          </cell>
          <cell r="AB1423">
            <v>0</v>
          </cell>
          <cell r="AC1423">
            <v>0</v>
          </cell>
          <cell r="AD1423">
            <v>0</v>
          </cell>
        </row>
        <row r="1424">
          <cell r="A1424" t="str">
            <v>RTLT</v>
          </cell>
          <cell r="B1424" t="str">
            <v>RTLTPF</v>
          </cell>
          <cell r="C1424" t="str">
            <v>Transnational Legal Theory</v>
          </cell>
          <cell r="D1424">
            <v>10</v>
          </cell>
          <cell r="E1424">
            <v>10</v>
          </cell>
          <cell r="F1424">
            <v>4</v>
          </cell>
          <cell r="G1424">
            <v>321</v>
          </cell>
          <cell r="H1424">
            <v>516</v>
          </cell>
          <cell r="I1424">
            <v>402</v>
          </cell>
          <cell r="J1424">
            <v>0</v>
          </cell>
          <cell r="K1424">
            <v>0</v>
          </cell>
          <cell r="L1424">
            <v>0</v>
          </cell>
          <cell r="M1424">
            <v>0</v>
          </cell>
          <cell r="N1424">
            <v>0</v>
          </cell>
          <cell r="O1424">
            <v>273</v>
          </cell>
          <cell r="P1424">
            <v>439</v>
          </cell>
          <cell r="Q1424">
            <v>342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  <cell r="W1424">
            <v>0</v>
          </cell>
          <cell r="X1424">
            <v>0</v>
          </cell>
          <cell r="Y1424">
            <v>0</v>
          </cell>
          <cell r="Z1424">
            <v>0</v>
          </cell>
          <cell r="AA1424">
            <v>0</v>
          </cell>
          <cell r="AB1424">
            <v>0</v>
          </cell>
          <cell r="AC1424">
            <v>0</v>
          </cell>
          <cell r="AD1424">
            <v>0</v>
          </cell>
        </row>
        <row r="1425">
          <cell r="A1425" t="str">
            <v>RTPE</v>
          </cell>
          <cell r="B1425" t="str">
            <v>RTPEPF</v>
          </cell>
          <cell r="C1425" t="str">
            <v>Technology, Pedagogy and Education</v>
          </cell>
          <cell r="D1425">
            <v>28</v>
          </cell>
          <cell r="E1425">
            <v>28</v>
          </cell>
          <cell r="F1425">
            <v>5</v>
          </cell>
          <cell r="G1425">
            <v>688</v>
          </cell>
          <cell r="H1425">
            <v>1099</v>
          </cell>
          <cell r="I1425">
            <v>874</v>
          </cell>
          <cell r="J1425">
            <v>0</v>
          </cell>
          <cell r="K1425">
            <v>0</v>
          </cell>
          <cell r="L1425">
            <v>0</v>
          </cell>
          <cell r="M1425">
            <v>0</v>
          </cell>
          <cell r="N1425">
            <v>0</v>
          </cell>
          <cell r="O1425">
            <v>585</v>
          </cell>
          <cell r="P1425">
            <v>934</v>
          </cell>
          <cell r="Q1425">
            <v>743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  <cell r="W1425">
            <v>0</v>
          </cell>
          <cell r="X1425">
            <v>0</v>
          </cell>
          <cell r="Y1425">
            <v>0</v>
          </cell>
          <cell r="Z1425">
            <v>0</v>
          </cell>
          <cell r="AA1425">
            <v>0</v>
          </cell>
          <cell r="AB1425">
            <v>0</v>
          </cell>
          <cell r="AC1425">
            <v>0</v>
          </cell>
          <cell r="AD1425">
            <v>0</v>
          </cell>
        </row>
        <row r="1426">
          <cell r="A1426" t="str">
            <v>RTPL</v>
          </cell>
          <cell r="B1426" t="str">
            <v>RTPLPF</v>
          </cell>
          <cell r="C1426" t="str">
            <v>The Theory and Practice of Legislation</v>
          </cell>
          <cell r="D1426">
            <v>7</v>
          </cell>
          <cell r="E1426">
            <v>7</v>
          </cell>
          <cell r="F1426">
            <v>3</v>
          </cell>
          <cell r="G1426">
            <v>215</v>
          </cell>
          <cell r="H1426">
            <v>346</v>
          </cell>
          <cell r="I1426">
            <v>269</v>
          </cell>
          <cell r="J1426">
            <v>0</v>
          </cell>
          <cell r="K1426">
            <v>0</v>
          </cell>
          <cell r="L1426">
            <v>0</v>
          </cell>
          <cell r="M1426">
            <v>0</v>
          </cell>
          <cell r="N1426">
            <v>0</v>
          </cell>
          <cell r="O1426">
            <v>183</v>
          </cell>
          <cell r="P1426">
            <v>294</v>
          </cell>
          <cell r="Q1426">
            <v>229</v>
          </cell>
          <cell r="R1426">
            <v>0</v>
          </cell>
          <cell r="S1426">
            <v>0</v>
          </cell>
          <cell r="T1426">
            <v>0</v>
          </cell>
          <cell r="U1426">
            <v>0</v>
          </cell>
          <cell r="V1426">
            <v>0</v>
          </cell>
          <cell r="W1426">
            <v>0</v>
          </cell>
          <cell r="X1426">
            <v>0</v>
          </cell>
          <cell r="Y1426">
            <v>0</v>
          </cell>
          <cell r="Z1426">
            <v>0</v>
          </cell>
          <cell r="AA1426">
            <v>0</v>
          </cell>
          <cell r="AB1426">
            <v>0</v>
          </cell>
          <cell r="AC1426">
            <v>0</v>
          </cell>
          <cell r="AD1426">
            <v>0</v>
          </cell>
        </row>
        <row r="1427">
          <cell r="A1427" t="str">
            <v>RTPQ</v>
          </cell>
          <cell r="B1427" t="str">
            <v>RTPQPF</v>
          </cell>
          <cell r="C1427" t="str">
            <v>Text and Performance Quarterly</v>
          </cell>
          <cell r="D1427">
            <v>39</v>
          </cell>
          <cell r="E1427">
            <v>39</v>
          </cell>
          <cell r="F1427">
            <v>4</v>
          </cell>
          <cell r="G1427">
            <v>345</v>
          </cell>
          <cell r="H1427">
            <v>534</v>
          </cell>
          <cell r="I1427">
            <v>427</v>
          </cell>
          <cell r="J1427">
            <v>0</v>
          </cell>
          <cell r="K1427">
            <v>0</v>
          </cell>
          <cell r="L1427">
            <v>0</v>
          </cell>
          <cell r="M1427">
            <v>0</v>
          </cell>
          <cell r="N1427">
            <v>0</v>
          </cell>
          <cell r="O1427">
            <v>293</v>
          </cell>
          <cell r="P1427">
            <v>454</v>
          </cell>
          <cell r="Q1427">
            <v>363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  <cell r="W1427">
            <v>0</v>
          </cell>
          <cell r="X1427">
            <v>0</v>
          </cell>
          <cell r="Y1427">
            <v>0</v>
          </cell>
          <cell r="Z1427">
            <v>0</v>
          </cell>
          <cell r="AA1427">
            <v>0</v>
          </cell>
          <cell r="AB1427">
            <v>0</v>
          </cell>
          <cell r="AC1427">
            <v>0</v>
          </cell>
          <cell r="AD1427">
            <v>0</v>
          </cell>
        </row>
        <row r="1428">
          <cell r="A1428" t="str">
            <v>RTPR</v>
          </cell>
          <cell r="B1428" t="str">
            <v>RTPRPF</v>
          </cell>
          <cell r="C1428" t="str">
            <v>Textual Practice</v>
          </cell>
          <cell r="D1428">
            <v>33</v>
          </cell>
          <cell r="E1428">
            <v>33</v>
          </cell>
          <cell r="F1428">
            <v>10</v>
          </cell>
          <cell r="G1428">
            <v>1187</v>
          </cell>
          <cell r="H1428">
            <v>1980</v>
          </cell>
          <cell r="I1428">
            <v>1584</v>
          </cell>
          <cell r="J1428">
            <v>0</v>
          </cell>
          <cell r="K1428">
            <v>0</v>
          </cell>
          <cell r="L1428">
            <v>0</v>
          </cell>
          <cell r="M1428">
            <v>0</v>
          </cell>
          <cell r="N1428">
            <v>0</v>
          </cell>
          <cell r="O1428">
            <v>1009</v>
          </cell>
          <cell r="P1428">
            <v>1683</v>
          </cell>
          <cell r="Q1428">
            <v>1346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  <cell r="W1428">
            <v>0</v>
          </cell>
          <cell r="X1428">
            <v>0</v>
          </cell>
          <cell r="Y1428">
            <v>0</v>
          </cell>
          <cell r="Z1428">
            <v>0</v>
          </cell>
          <cell r="AA1428">
            <v>0</v>
          </cell>
          <cell r="AB1428">
            <v>0</v>
          </cell>
          <cell r="AC1428">
            <v>0</v>
          </cell>
          <cell r="AD1428">
            <v>0</v>
          </cell>
        </row>
        <row r="1429">
          <cell r="A1429" t="str">
            <v>RTRC</v>
          </cell>
          <cell r="B1429" t="str">
            <v>RTRCPF</v>
          </cell>
          <cell r="C1429" t="str">
            <v xml:space="preserve">Transnational Screens </v>
          </cell>
          <cell r="D1429">
            <v>10</v>
          </cell>
          <cell r="E1429">
            <v>10</v>
          </cell>
          <cell r="F1429">
            <v>3</v>
          </cell>
          <cell r="G1429">
            <v>236</v>
          </cell>
          <cell r="H1429">
            <v>380</v>
          </cell>
          <cell r="I1429">
            <v>315</v>
          </cell>
          <cell r="J1429">
            <v>0</v>
          </cell>
          <cell r="K1429">
            <v>0</v>
          </cell>
          <cell r="L1429">
            <v>0</v>
          </cell>
          <cell r="M1429">
            <v>0</v>
          </cell>
          <cell r="N1429">
            <v>0</v>
          </cell>
          <cell r="O1429">
            <v>201</v>
          </cell>
          <cell r="P1429">
            <v>323</v>
          </cell>
          <cell r="Q1429">
            <v>268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  <cell r="W1429">
            <v>0</v>
          </cell>
          <cell r="X1429">
            <v>0</v>
          </cell>
          <cell r="Y1429">
            <v>0</v>
          </cell>
          <cell r="Z1429">
            <v>0</v>
          </cell>
          <cell r="AA1429">
            <v>0</v>
          </cell>
          <cell r="AB1429">
            <v>0</v>
          </cell>
          <cell r="AC1429">
            <v>0</v>
          </cell>
          <cell r="AD1429">
            <v>0</v>
          </cell>
        </row>
        <row r="1430">
          <cell r="A1430" t="str">
            <v>RTRN</v>
          </cell>
          <cell r="B1430" t="str">
            <v>RTRNPF</v>
          </cell>
          <cell r="C1430" t="str">
            <v>The Translator</v>
          </cell>
          <cell r="D1430">
            <v>25</v>
          </cell>
          <cell r="E1430">
            <v>25</v>
          </cell>
          <cell r="F1430">
            <v>4</v>
          </cell>
          <cell r="G1430">
            <v>314</v>
          </cell>
          <cell r="H1430">
            <v>500</v>
          </cell>
          <cell r="I1430">
            <v>418</v>
          </cell>
          <cell r="J1430">
            <v>0</v>
          </cell>
          <cell r="K1430">
            <v>0</v>
          </cell>
          <cell r="L1430">
            <v>0</v>
          </cell>
          <cell r="M1430">
            <v>0</v>
          </cell>
          <cell r="N1430">
            <v>0</v>
          </cell>
          <cell r="O1430">
            <v>267</v>
          </cell>
          <cell r="P1430">
            <v>425</v>
          </cell>
          <cell r="Q1430">
            <v>355</v>
          </cell>
          <cell r="R1430">
            <v>0</v>
          </cell>
          <cell r="S1430">
            <v>0</v>
          </cell>
          <cell r="T1430">
            <v>0</v>
          </cell>
          <cell r="U1430">
            <v>0</v>
          </cell>
          <cell r="V1430">
            <v>0</v>
          </cell>
          <cell r="W1430">
            <v>0</v>
          </cell>
          <cell r="X1430">
            <v>0</v>
          </cell>
          <cell r="Y1430">
            <v>0</v>
          </cell>
          <cell r="Z1430">
            <v>0</v>
          </cell>
          <cell r="AA1430">
            <v>0</v>
          </cell>
          <cell r="AB1430">
            <v>0</v>
          </cell>
          <cell r="AC1430">
            <v>0</v>
          </cell>
          <cell r="AD1430">
            <v>0</v>
          </cell>
        </row>
        <row r="1431">
          <cell r="A1431" t="str">
            <v>RTRR</v>
          </cell>
          <cell r="B1431" t="str">
            <v>RTRRPF</v>
          </cell>
          <cell r="C1431" t="str">
            <v>Tourism Recreation Research</v>
          </cell>
          <cell r="D1431">
            <v>44</v>
          </cell>
          <cell r="E1431">
            <v>44</v>
          </cell>
          <cell r="F1431">
            <v>4</v>
          </cell>
          <cell r="G1431">
            <v>411</v>
          </cell>
          <cell r="H1431">
            <v>656</v>
          </cell>
          <cell r="I1431">
            <v>547</v>
          </cell>
          <cell r="J1431">
            <v>0</v>
          </cell>
          <cell r="K1431">
            <v>0</v>
          </cell>
          <cell r="L1431">
            <v>0</v>
          </cell>
          <cell r="M1431">
            <v>0</v>
          </cell>
          <cell r="N1431">
            <v>0</v>
          </cell>
          <cell r="O1431">
            <v>349</v>
          </cell>
          <cell r="P1431">
            <v>558</v>
          </cell>
          <cell r="Q1431">
            <v>465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  <cell r="W1431">
            <v>0</v>
          </cell>
          <cell r="X1431">
            <v>0</v>
          </cell>
          <cell r="Y1431">
            <v>0</v>
          </cell>
          <cell r="Z1431">
            <v>0</v>
          </cell>
          <cell r="AA1431">
            <v>0</v>
          </cell>
          <cell r="AB1431">
            <v>0</v>
          </cell>
          <cell r="AC1431">
            <v>0</v>
          </cell>
          <cell r="AD1431">
            <v>0</v>
          </cell>
        </row>
        <row r="1432">
          <cell r="A1432" t="str">
            <v>RTRS</v>
          </cell>
          <cell r="B1432" t="str">
            <v>RTRSPF</v>
          </cell>
          <cell r="C1432" t="str">
            <v>Translation Studies</v>
          </cell>
          <cell r="D1432">
            <v>12</v>
          </cell>
          <cell r="E1432">
            <v>12</v>
          </cell>
          <cell r="F1432">
            <v>3</v>
          </cell>
          <cell r="G1432">
            <v>324</v>
          </cell>
          <cell r="H1432">
            <v>627</v>
          </cell>
          <cell r="I1432">
            <v>501</v>
          </cell>
          <cell r="J1432">
            <v>0</v>
          </cell>
          <cell r="K1432">
            <v>0</v>
          </cell>
          <cell r="L1432">
            <v>0</v>
          </cell>
          <cell r="M1432">
            <v>0</v>
          </cell>
          <cell r="N1432">
            <v>0</v>
          </cell>
          <cell r="O1432">
            <v>275</v>
          </cell>
          <cell r="P1432">
            <v>533</v>
          </cell>
          <cell r="Q1432">
            <v>426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  <cell r="W1432">
            <v>0</v>
          </cell>
          <cell r="X1432">
            <v>0</v>
          </cell>
          <cell r="Y1432">
            <v>0</v>
          </cell>
          <cell r="Z1432">
            <v>0</v>
          </cell>
          <cell r="AA1432">
            <v>0</v>
          </cell>
          <cell r="AB1432">
            <v>0</v>
          </cell>
          <cell r="AC1432">
            <v>0</v>
          </cell>
          <cell r="AD1432">
            <v>0</v>
          </cell>
        </row>
        <row r="1433">
          <cell r="A1433" t="str">
            <v>RTWT</v>
          </cell>
          <cell r="B1433" t="str">
            <v>RTWTPF</v>
          </cell>
          <cell r="C1433" t="str">
            <v>Third World Thematics: A TWQ Journal Online</v>
          </cell>
          <cell r="D1433">
            <v>4</v>
          </cell>
          <cell r="E1433">
            <v>4</v>
          </cell>
          <cell r="F1433">
            <v>6</v>
          </cell>
          <cell r="G1433">
            <v>0</v>
          </cell>
          <cell r="H1433">
            <v>0</v>
          </cell>
          <cell r="I1433">
            <v>0</v>
          </cell>
          <cell r="J1433">
            <v>0</v>
          </cell>
          <cell r="K1433">
            <v>0</v>
          </cell>
          <cell r="L1433">
            <v>0</v>
          </cell>
          <cell r="M1433">
            <v>0</v>
          </cell>
          <cell r="N1433">
            <v>0</v>
          </cell>
          <cell r="O1433">
            <v>711</v>
          </cell>
          <cell r="P1433">
            <v>1140</v>
          </cell>
          <cell r="Q1433">
            <v>951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  <cell r="W1433">
            <v>0</v>
          </cell>
          <cell r="X1433">
            <v>0</v>
          </cell>
          <cell r="Y1433">
            <v>0</v>
          </cell>
          <cell r="Z1433">
            <v>0</v>
          </cell>
          <cell r="AA1433">
            <v>0</v>
          </cell>
          <cell r="AB1433">
            <v>0</v>
          </cell>
          <cell r="AC1433">
            <v>0</v>
          </cell>
          <cell r="AD1433">
            <v>0</v>
          </cell>
        </row>
        <row r="1434">
          <cell r="A1434" t="str">
            <v>RTXG</v>
          </cell>
          <cell r="B1434" t="str">
            <v>RTXGPF</v>
          </cell>
          <cell r="C1434" t="str">
            <v>Tourism Geographies</v>
          </cell>
          <cell r="D1434">
            <v>21</v>
          </cell>
          <cell r="E1434">
            <v>21</v>
          </cell>
          <cell r="F1434">
            <v>5</v>
          </cell>
          <cell r="G1434">
            <v>721</v>
          </cell>
          <cell r="H1434">
            <v>1207</v>
          </cell>
          <cell r="I1434">
            <v>962</v>
          </cell>
          <cell r="J1434">
            <v>0</v>
          </cell>
          <cell r="K1434">
            <v>0</v>
          </cell>
          <cell r="L1434">
            <v>0</v>
          </cell>
          <cell r="M1434">
            <v>0</v>
          </cell>
          <cell r="N1434">
            <v>0</v>
          </cell>
          <cell r="O1434">
            <v>613</v>
          </cell>
          <cell r="P1434">
            <v>1026</v>
          </cell>
          <cell r="Q1434">
            <v>818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  <cell r="W1434">
            <v>0</v>
          </cell>
          <cell r="X1434">
            <v>0</v>
          </cell>
          <cell r="Y1434">
            <v>0</v>
          </cell>
          <cell r="Z1434">
            <v>0</v>
          </cell>
          <cell r="AA1434">
            <v>0</v>
          </cell>
          <cell r="AB1434">
            <v>0</v>
          </cell>
          <cell r="AC1434">
            <v>0</v>
          </cell>
          <cell r="AD1434">
            <v>0</v>
          </cell>
        </row>
        <row r="1435">
          <cell r="A1435" t="str">
            <v>RURB</v>
          </cell>
          <cell r="B1435" t="str">
            <v>RURBPF</v>
          </cell>
          <cell r="C1435" t="str">
            <v>Urban Geography</v>
          </cell>
          <cell r="D1435">
            <v>40</v>
          </cell>
          <cell r="E1435">
            <v>40</v>
          </cell>
          <cell r="F1435">
            <v>10</v>
          </cell>
          <cell r="G1435">
            <v>865</v>
          </cell>
          <cell r="H1435">
            <v>1384</v>
          </cell>
          <cell r="I1435">
            <v>1080</v>
          </cell>
          <cell r="J1435">
            <v>0</v>
          </cell>
          <cell r="K1435">
            <v>0</v>
          </cell>
          <cell r="L1435">
            <v>0</v>
          </cell>
          <cell r="M1435">
            <v>0</v>
          </cell>
          <cell r="N1435">
            <v>0</v>
          </cell>
          <cell r="O1435">
            <v>735</v>
          </cell>
          <cell r="P1435">
            <v>1176</v>
          </cell>
          <cell r="Q1435">
            <v>918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  <cell r="W1435">
            <v>0</v>
          </cell>
          <cell r="X1435">
            <v>0</v>
          </cell>
          <cell r="Y1435">
            <v>0</v>
          </cell>
          <cell r="Z1435">
            <v>0</v>
          </cell>
          <cell r="AA1435">
            <v>0</v>
          </cell>
          <cell r="AB1435">
            <v>0</v>
          </cell>
          <cell r="AC1435">
            <v>0</v>
          </cell>
          <cell r="AD1435">
            <v>0</v>
          </cell>
        </row>
        <row r="1436">
          <cell r="A1436" t="str">
            <v>RURP</v>
          </cell>
          <cell r="B1436" t="str">
            <v>RURPPF</v>
          </cell>
          <cell r="C1436" t="str">
            <v>Urban Research and Practice</v>
          </cell>
          <cell r="D1436">
            <v>12</v>
          </cell>
          <cell r="E1436">
            <v>12</v>
          </cell>
          <cell r="F1436">
            <v>4</v>
          </cell>
          <cell r="G1436">
            <v>332</v>
          </cell>
          <cell r="H1436">
            <v>653</v>
          </cell>
          <cell r="I1436">
            <v>518</v>
          </cell>
          <cell r="J1436">
            <v>0</v>
          </cell>
          <cell r="K1436">
            <v>0</v>
          </cell>
          <cell r="L1436">
            <v>0</v>
          </cell>
          <cell r="M1436">
            <v>0</v>
          </cell>
          <cell r="N1436">
            <v>0</v>
          </cell>
          <cell r="O1436">
            <v>282</v>
          </cell>
          <cell r="P1436">
            <v>555</v>
          </cell>
          <cell r="Q1436">
            <v>440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  <cell r="W1436">
            <v>0</v>
          </cell>
          <cell r="X1436">
            <v>0</v>
          </cell>
          <cell r="Y1436">
            <v>0</v>
          </cell>
          <cell r="Z1436">
            <v>0</v>
          </cell>
          <cell r="AA1436">
            <v>0</v>
          </cell>
          <cell r="AB1436">
            <v>0</v>
          </cell>
          <cell r="AC1436">
            <v>0</v>
          </cell>
          <cell r="AD1436">
            <v>0</v>
          </cell>
        </row>
        <row r="1437">
          <cell r="A1437" t="str">
            <v>RUSIP</v>
          </cell>
          <cell r="B1437" t="str">
            <v>RUSIPPF</v>
          </cell>
          <cell r="C1437" t="str">
            <v>RUSI Journal &amp; Whitehall Papers</v>
          </cell>
          <cell r="D1437" t="str">
            <v>PACK</v>
          </cell>
          <cell r="E1437" t="str">
            <v>PACK</v>
          </cell>
          <cell r="F1437" t="str">
            <v>PACK</v>
          </cell>
          <cell r="G1437">
            <v>1143</v>
          </cell>
          <cell r="H1437">
            <v>2238</v>
          </cell>
          <cell r="I1437">
            <v>1787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980</v>
          </cell>
          <cell r="P1437">
            <v>1918</v>
          </cell>
          <cell r="Q1437">
            <v>1531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  <cell r="W1437">
            <v>0</v>
          </cell>
          <cell r="X1437">
            <v>0</v>
          </cell>
          <cell r="Y1437">
            <v>0</v>
          </cell>
          <cell r="Z1437">
            <v>0</v>
          </cell>
          <cell r="AA1437">
            <v>0</v>
          </cell>
          <cell r="AB1437">
            <v>0</v>
          </cell>
          <cell r="AC1437">
            <v>0</v>
          </cell>
          <cell r="AD1437">
            <v>0</v>
          </cell>
        </row>
        <row r="1438">
          <cell r="A1438" t="str">
            <v>RVAT</v>
          </cell>
          <cell r="B1438" t="str">
            <v>RVATPF</v>
          </cell>
          <cell r="C1438" t="str">
            <v>World Journal of VAT/GST Law</v>
          </cell>
          <cell r="D1438">
            <v>8</v>
          </cell>
          <cell r="E1438">
            <v>8</v>
          </cell>
          <cell r="F1438">
            <v>2</v>
          </cell>
          <cell r="G1438">
            <v>220</v>
          </cell>
          <cell r="H1438">
            <v>352</v>
          </cell>
          <cell r="I1438">
            <v>275</v>
          </cell>
          <cell r="J1438">
            <v>0</v>
          </cell>
          <cell r="K1438">
            <v>0</v>
          </cell>
          <cell r="L1438">
            <v>0</v>
          </cell>
          <cell r="M1438">
            <v>0</v>
          </cell>
          <cell r="N1438">
            <v>0</v>
          </cell>
          <cell r="O1438">
            <v>187</v>
          </cell>
          <cell r="P1438">
            <v>299</v>
          </cell>
          <cell r="Q1438">
            <v>234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  <cell r="W1438">
            <v>0</v>
          </cell>
          <cell r="X1438">
            <v>0</v>
          </cell>
          <cell r="Y1438">
            <v>0</v>
          </cell>
          <cell r="Z1438">
            <v>0</v>
          </cell>
          <cell r="AA1438">
            <v>0</v>
          </cell>
          <cell r="AB1438">
            <v>0</v>
          </cell>
          <cell r="AC1438">
            <v>0</v>
          </cell>
          <cell r="AD1438">
            <v>0</v>
          </cell>
        </row>
        <row r="1439">
          <cell r="A1439" t="str">
            <v>RVCB</v>
          </cell>
          <cell r="B1439" t="str">
            <v>RVCBPF</v>
          </cell>
          <cell r="C1439" t="str">
            <v>Visual Culture in Britain</v>
          </cell>
          <cell r="D1439">
            <v>20</v>
          </cell>
          <cell r="E1439">
            <v>20</v>
          </cell>
          <cell r="F1439">
            <v>3</v>
          </cell>
          <cell r="G1439">
            <v>224</v>
          </cell>
          <cell r="H1439">
            <v>444</v>
          </cell>
          <cell r="I1439">
            <v>354</v>
          </cell>
          <cell r="J1439">
            <v>0</v>
          </cell>
          <cell r="K1439">
            <v>0</v>
          </cell>
          <cell r="L1439">
            <v>0</v>
          </cell>
          <cell r="M1439">
            <v>0</v>
          </cell>
          <cell r="N1439">
            <v>0</v>
          </cell>
          <cell r="O1439">
            <v>190</v>
          </cell>
          <cell r="P1439">
            <v>377</v>
          </cell>
          <cell r="Q1439">
            <v>301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  <cell r="W1439">
            <v>0</v>
          </cell>
          <cell r="X1439">
            <v>0</v>
          </cell>
          <cell r="Y1439">
            <v>0</v>
          </cell>
          <cell r="Z1439">
            <v>0</v>
          </cell>
          <cell r="AA1439">
            <v>0</v>
          </cell>
          <cell r="AB1439">
            <v>0</v>
          </cell>
          <cell r="AC1439">
            <v>0</v>
          </cell>
          <cell r="AD1439">
            <v>0</v>
          </cell>
        </row>
        <row r="1440">
          <cell r="A1440" t="str">
            <v>RVCH</v>
          </cell>
          <cell r="B1440" t="str">
            <v>RVCHPF</v>
          </cell>
          <cell r="C1440" t="str">
            <v>Vulnerable Children &amp; Youth Studies</v>
          </cell>
          <cell r="D1440">
            <v>14</v>
          </cell>
          <cell r="E1440">
            <v>14</v>
          </cell>
          <cell r="F1440">
            <v>4</v>
          </cell>
          <cell r="G1440">
            <v>340</v>
          </cell>
          <cell r="H1440">
            <v>612</v>
          </cell>
          <cell r="I1440">
            <v>494</v>
          </cell>
          <cell r="J1440">
            <v>0</v>
          </cell>
          <cell r="K1440">
            <v>0</v>
          </cell>
          <cell r="L1440">
            <v>0</v>
          </cell>
          <cell r="M1440">
            <v>0</v>
          </cell>
          <cell r="N1440">
            <v>0</v>
          </cell>
          <cell r="O1440">
            <v>289</v>
          </cell>
          <cell r="P1440">
            <v>520</v>
          </cell>
          <cell r="Q1440">
            <v>420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  <cell r="W1440">
            <v>0</v>
          </cell>
          <cell r="X1440">
            <v>0</v>
          </cell>
          <cell r="Y1440">
            <v>0</v>
          </cell>
          <cell r="Z1440">
            <v>0</v>
          </cell>
          <cell r="AA1440">
            <v>0</v>
          </cell>
          <cell r="AB1440">
            <v>0</v>
          </cell>
          <cell r="AC1440">
            <v>0</v>
          </cell>
          <cell r="AD1440">
            <v>0</v>
          </cell>
        </row>
        <row r="1441">
          <cell r="A1441" t="str">
            <v>RVSR</v>
          </cell>
          <cell r="B1441" t="str">
            <v>RVSRPF</v>
          </cell>
          <cell r="C1441" t="str">
            <v>Voice and Speech Review</v>
          </cell>
          <cell r="D1441">
            <v>13</v>
          </cell>
          <cell r="E1441">
            <v>13</v>
          </cell>
          <cell r="F1441">
            <v>3</v>
          </cell>
          <cell r="G1441">
            <v>271</v>
          </cell>
          <cell r="H1441">
            <v>434</v>
          </cell>
          <cell r="I1441">
            <v>361</v>
          </cell>
          <cell r="J1441">
            <v>0</v>
          </cell>
          <cell r="K1441">
            <v>0</v>
          </cell>
          <cell r="L1441">
            <v>0</v>
          </cell>
          <cell r="M1441">
            <v>0</v>
          </cell>
          <cell r="N1441">
            <v>0</v>
          </cell>
          <cell r="O1441">
            <v>230</v>
          </cell>
          <cell r="P1441">
            <v>369</v>
          </cell>
          <cell r="Q1441">
            <v>307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  <cell r="W1441">
            <v>0</v>
          </cell>
          <cell r="X1441">
            <v>0</v>
          </cell>
          <cell r="Y1441">
            <v>0</v>
          </cell>
          <cell r="Z1441">
            <v>0</v>
          </cell>
          <cell r="AA1441">
            <v>0</v>
          </cell>
          <cell r="AB1441">
            <v>0</v>
          </cell>
          <cell r="AC1441">
            <v>0</v>
          </cell>
          <cell r="AD1441">
            <v>0</v>
          </cell>
        </row>
        <row r="1442">
          <cell r="A1442" t="str">
            <v>RVST</v>
          </cell>
          <cell r="B1442" t="str">
            <v>RVSTPF</v>
          </cell>
          <cell r="C1442" t="str">
            <v>Visual Studies</v>
          </cell>
          <cell r="D1442">
            <v>34</v>
          </cell>
          <cell r="E1442">
            <v>34</v>
          </cell>
          <cell r="F1442">
            <v>4</v>
          </cell>
          <cell r="G1442">
            <v>546</v>
          </cell>
          <cell r="H1442">
            <v>894</v>
          </cell>
          <cell r="I1442">
            <v>712</v>
          </cell>
          <cell r="J1442">
            <v>0</v>
          </cell>
          <cell r="K1442">
            <v>0</v>
          </cell>
          <cell r="L1442">
            <v>0</v>
          </cell>
          <cell r="M1442">
            <v>0</v>
          </cell>
          <cell r="N1442">
            <v>0</v>
          </cell>
          <cell r="O1442">
            <v>464</v>
          </cell>
          <cell r="P1442">
            <v>760</v>
          </cell>
          <cell r="Q1442">
            <v>605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  <cell r="W1442">
            <v>0</v>
          </cell>
          <cell r="X1442">
            <v>0</v>
          </cell>
          <cell r="Y1442">
            <v>0</v>
          </cell>
          <cell r="Z1442">
            <v>0</v>
          </cell>
          <cell r="AA1442">
            <v>0</v>
          </cell>
          <cell r="AB1442">
            <v>0</v>
          </cell>
          <cell r="AC1442">
            <v>0</v>
          </cell>
          <cell r="AD1442">
            <v>0</v>
          </cell>
        </row>
        <row r="1443">
          <cell r="A1443" t="str">
            <v>RWAP</v>
          </cell>
          <cell r="B1443" t="str">
            <v>RWAPPF</v>
          </cell>
          <cell r="C1443" t="str">
            <v>Women &amp; Performance: a journal of feminist theory</v>
          </cell>
          <cell r="D1443">
            <v>29</v>
          </cell>
          <cell r="E1443">
            <v>29</v>
          </cell>
          <cell r="F1443">
            <v>3</v>
          </cell>
          <cell r="G1443">
            <v>175</v>
          </cell>
          <cell r="H1443">
            <v>321</v>
          </cell>
          <cell r="I1443">
            <v>258</v>
          </cell>
          <cell r="J1443">
            <v>0</v>
          </cell>
          <cell r="K1443">
            <v>0</v>
          </cell>
          <cell r="L1443">
            <v>0</v>
          </cell>
          <cell r="M1443">
            <v>0</v>
          </cell>
          <cell r="N1443">
            <v>0</v>
          </cell>
          <cell r="O1443">
            <v>149</v>
          </cell>
          <cell r="P1443">
            <v>273</v>
          </cell>
          <cell r="Q1443">
            <v>219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  <cell r="W1443">
            <v>0</v>
          </cell>
          <cell r="X1443">
            <v>0</v>
          </cell>
          <cell r="Y1443">
            <v>0</v>
          </cell>
          <cell r="Z1443">
            <v>0</v>
          </cell>
          <cell r="AA1443">
            <v>0</v>
          </cell>
          <cell r="AB1443">
            <v>0</v>
          </cell>
          <cell r="AC1443">
            <v>0</v>
          </cell>
          <cell r="AD1443">
            <v>0</v>
          </cell>
        </row>
        <row r="1444">
          <cell r="A1444" t="str">
            <v>RWAQ</v>
          </cell>
          <cell r="B1444" t="str">
            <v>RWAQPF</v>
          </cell>
          <cell r="C1444" t="str">
            <v>The Washington Quarterly</v>
          </cell>
          <cell r="D1444">
            <v>42</v>
          </cell>
          <cell r="E1444">
            <v>42</v>
          </cell>
          <cell r="F1444">
            <v>4</v>
          </cell>
          <cell r="G1444">
            <v>396</v>
          </cell>
          <cell r="H1444">
            <v>645</v>
          </cell>
          <cell r="I1444">
            <v>631</v>
          </cell>
          <cell r="J1444">
            <v>0</v>
          </cell>
          <cell r="K1444">
            <v>0</v>
          </cell>
          <cell r="L1444">
            <v>795</v>
          </cell>
          <cell r="M1444">
            <v>0</v>
          </cell>
          <cell r="N1444">
            <v>0</v>
          </cell>
          <cell r="O1444">
            <v>337</v>
          </cell>
          <cell r="P1444">
            <v>548</v>
          </cell>
          <cell r="Q1444">
            <v>536</v>
          </cell>
          <cell r="R1444">
            <v>0</v>
          </cell>
          <cell r="S1444">
            <v>0</v>
          </cell>
          <cell r="T1444">
            <v>676</v>
          </cell>
          <cell r="U1444">
            <v>0</v>
          </cell>
          <cell r="V1444">
            <v>0</v>
          </cell>
          <cell r="W1444">
            <v>0</v>
          </cell>
          <cell r="X1444">
            <v>0</v>
          </cell>
          <cell r="Y1444">
            <v>0</v>
          </cell>
          <cell r="Z1444">
            <v>0</v>
          </cell>
          <cell r="AA1444">
            <v>0</v>
          </cell>
          <cell r="AB1444">
            <v>0</v>
          </cell>
          <cell r="AC1444">
            <v>0</v>
          </cell>
          <cell r="AD1444">
            <v>0</v>
          </cell>
        </row>
        <row r="1445">
          <cell r="A1445" t="str">
            <v>RWAR</v>
          </cell>
          <cell r="B1445" t="str">
            <v>RWARPF</v>
          </cell>
          <cell r="C1445" t="str">
            <v>World Archaeology</v>
          </cell>
          <cell r="D1445">
            <v>51</v>
          </cell>
          <cell r="E1445">
            <v>51</v>
          </cell>
          <cell r="F1445">
            <v>5</v>
          </cell>
          <cell r="G1445">
            <v>674</v>
          </cell>
          <cell r="H1445">
            <v>1116</v>
          </cell>
          <cell r="I1445">
            <v>888</v>
          </cell>
          <cell r="J1445">
            <v>0</v>
          </cell>
          <cell r="K1445">
            <v>0</v>
          </cell>
          <cell r="L1445">
            <v>0</v>
          </cell>
          <cell r="M1445">
            <v>0</v>
          </cell>
          <cell r="N1445">
            <v>0</v>
          </cell>
          <cell r="O1445">
            <v>573</v>
          </cell>
          <cell r="P1445">
            <v>949</v>
          </cell>
          <cell r="Q1445">
            <v>755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  <cell r="W1445">
            <v>0</v>
          </cell>
          <cell r="X1445">
            <v>0</v>
          </cell>
          <cell r="Y1445">
            <v>0</v>
          </cell>
          <cell r="Z1445">
            <v>0</v>
          </cell>
          <cell r="AA1445">
            <v>0</v>
          </cell>
          <cell r="AB1445">
            <v>0</v>
          </cell>
          <cell r="AC1445">
            <v>0</v>
          </cell>
          <cell r="AD1445">
            <v>0</v>
          </cell>
        </row>
        <row r="1446">
          <cell r="A1446" t="str">
            <v>RWAS</v>
          </cell>
          <cell r="B1446" t="str">
            <v>RWASPF</v>
          </cell>
          <cell r="C1446" t="str">
            <v>Wasafiri</v>
          </cell>
          <cell r="D1446">
            <v>34</v>
          </cell>
          <cell r="E1446">
            <v>34</v>
          </cell>
          <cell r="F1446">
            <v>4</v>
          </cell>
          <cell r="G1446">
            <v>341</v>
          </cell>
          <cell r="H1446">
            <v>601</v>
          </cell>
          <cell r="I1446">
            <v>479</v>
          </cell>
          <cell r="J1446">
            <v>0</v>
          </cell>
          <cell r="K1446">
            <v>0</v>
          </cell>
          <cell r="L1446">
            <v>0</v>
          </cell>
          <cell r="M1446">
            <v>0</v>
          </cell>
          <cell r="N1446">
            <v>0</v>
          </cell>
          <cell r="O1446">
            <v>290</v>
          </cell>
          <cell r="P1446">
            <v>511</v>
          </cell>
          <cell r="Q1446">
            <v>407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  <cell r="W1446">
            <v>0</v>
          </cell>
          <cell r="X1446">
            <v>0</v>
          </cell>
          <cell r="Y1446">
            <v>0</v>
          </cell>
          <cell r="Z1446">
            <v>0</v>
          </cell>
          <cell r="AA1446">
            <v>0</v>
          </cell>
          <cell r="AB1446">
            <v>0</v>
          </cell>
          <cell r="AC1446">
            <v>0</v>
          </cell>
          <cell r="AD1446">
            <v>0</v>
          </cell>
        </row>
        <row r="1447">
          <cell r="A1447" t="str">
            <v>RWCR</v>
          </cell>
          <cell r="B1447" t="str">
            <v>RWCRPF</v>
          </cell>
          <cell r="C1447" t="str">
            <v>Women: A Cultural Review</v>
          </cell>
          <cell r="D1447">
            <v>30</v>
          </cell>
          <cell r="E1447">
            <v>30</v>
          </cell>
          <cell r="F1447">
            <v>4</v>
          </cell>
          <cell r="G1447">
            <v>548</v>
          </cell>
          <cell r="H1447">
            <v>908</v>
          </cell>
          <cell r="I1447">
            <v>724</v>
          </cell>
          <cell r="J1447">
            <v>0</v>
          </cell>
          <cell r="K1447">
            <v>0</v>
          </cell>
          <cell r="L1447">
            <v>0</v>
          </cell>
          <cell r="M1447">
            <v>0</v>
          </cell>
          <cell r="N1447">
            <v>0</v>
          </cell>
          <cell r="O1447">
            <v>466</v>
          </cell>
          <cell r="P1447">
            <v>772</v>
          </cell>
          <cell r="Q1447">
            <v>615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  <cell r="W1447">
            <v>0</v>
          </cell>
          <cell r="X1447">
            <v>0</v>
          </cell>
          <cell r="Y1447">
            <v>0</v>
          </cell>
          <cell r="Z1447">
            <v>0</v>
          </cell>
          <cell r="AA1447">
            <v>0</v>
          </cell>
          <cell r="AB1447">
            <v>0</v>
          </cell>
          <cell r="AC1447">
            <v>0</v>
          </cell>
          <cell r="AD1447">
            <v>0</v>
          </cell>
        </row>
        <row r="1448">
          <cell r="A1448" t="str">
            <v>RWHI</v>
          </cell>
          <cell r="B1448" t="str">
            <v>RWHIPF</v>
          </cell>
          <cell r="C1448" t="str">
            <v>Whitehall Papers</v>
          </cell>
          <cell r="D1448">
            <v>92</v>
          </cell>
          <cell r="E1448">
            <v>93</v>
          </cell>
          <cell r="F1448">
            <v>2</v>
          </cell>
          <cell r="G1448">
            <v>162</v>
          </cell>
          <cell r="H1448">
            <v>268</v>
          </cell>
          <cell r="I1448">
            <v>214</v>
          </cell>
          <cell r="J1448">
            <v>0</v>
          </cell>
          <cell r="K1448">
            <v>0</v>
          </cell>
          <cell r="L1448">
            <v>0</v>
          </cell>
          <cell r="M1448">
            <v>0</v>
          </cell>
          <cell r="N1448">
            <v>0</v>
          </cell>
          <cell r="O1448">
            <v>137</v>
          </cell>
          <cell r="P1448">
            <v>227</v>
          </cell>
          <cell r="Q1448">
            <v>182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  <cell r="W1448">
            <v>0</v>
          </cell>
          <cell r="X1448">
            <v>0</v>
          </cell>
          <cell r="Y1448">
            <v>0</v>
          </cell>
          <cell r="Z1448">
            <v>0</v>
          </cell>
          <cell r="AA1448">
            <v>0</v>
          </cell>
          <cell r="AB1448">
            <v>0</v>
          </cell>
          <cell r="AC1448">
            <v>0</v>
          </cell>
          <cell r="AD1448">
            <v>0</v>
          </cell>
        </row>
        <row r="1449">
          <cell r="A1449" t="str">
            <v>RWHR</v>
          </cell>
          <cell r="B1449" t="str">
            <v>RWHRPF</v>
          </cell>
          <cell r="C1449" t="str">
            <v>Women's History Review</v>
          </cell>
          <cell r="D1449">
            <v>28</v>
          </cell>
          <cell r="E1449">
            <v>28</v>
          </cell>
          <cell r="F1449">
            <v>7</v>
          </cell>
          <cell r="G1449">
            <v>795</v>
          </cell>
          <cell r="H1449">
            <v>1244</v>
          </cell>
          <cell r="I1449">
            <v>988</v>
          </cell>
          <cell r="J1449">
            <v>0</v>
          </cell>
          <cell r="K1449">
            <v>0</v>
          </cell>
          <cell r="L1449">
            <v>0</v>
          </cell>
          <cell r="M1449">
            <v>0</v>
          </cell>
          <cell r="N1449">
            <v>0</v>
          </cell>
          <cell r="O1449">
            <v>676</v>
          </cell>
          <cell r="P1449">
            <v>1057</v>
          </cell>
          <cell r="Q1449">
            <v>840</v>
          </cell>
          <cell r="R1449">
            <v>0</v>
          </cell>
          <cell r="S1449">
            <v>0</v>
          </cell>
          <cell r="T1449">
            <v>0</v>
          </cell>
          <cell r="U1449">
            <v>0</v>
          </cell>
          <cell r="V1449">
            <v>0</v>
          </cell>
          <cell r="W1449">
            <v>0</v>
          </cell>
          <cell r="X1449">
            <v>0</v>
          </cell>
          <cell r="Y1449">
            <v>0</v>
          </cell>
          <cell r="Z1449">
            <v>0</v>
          </cell>
          <cell r="AA1449">
            <v>0</v>
          </cell>
          <cell r="AB1449">
            <v>0</v>
          </cell>
          <cell r="AC1449">
            <v>0</v>
          </cell>
          <cell r="AD1449">
            <v>0</v>
          </cell>
        </row>
        <row r="1450">
          <cell r="A1450" t="str">
            <v>RWIN</v>
          </cell>
          <cell r="B1450" t="str">
            <v>RWINPF</v>
          </cell>
          <cell r="C1450" t="str">
            <v>Water International</v>
          </cell>
          <cell r="D1450">
            <v>44</v>
          </cell>
          <cell r="E1450">
            <v>44</v>
          </cell>
          <cell r="F1450">
            <v>8</v>
          </cell>
          <cell r="G1450">
            <v>785</v>
          </cell>
          <cell r="H1450">
            <v>1575</v>
          </cell>
          <cell r="I1450">
            <v>1252</v>
          </cell>
          <cell r="J1450">
            <v>0</v>
          </cell>
          <cell r="K1450">
            <v>0</v>
          </cell>
          <cell r="L1450">
            <v>0</v>
          </cell>
          <cell r="M1450">
            <v>0</v>
          </cell>
          <cell r="N1450">
            <v>0</v>
          </cell>
          <cell r="O1450">
            <v>667</v>
          </cell>
          <cell r="P1450">
            <v>1339</v>
          </cell>
          <cell r="Q1450">
            <v>1064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  <cell r="W1450">
            <v>0</v>
          </cell>
          <cell r="X1450">
            <v>0</v>
          </cell>
          <cell r="Y1450">
            <v>0</v>
          </cell>
          <cell r="Z1450">
            <v>0</v>
          </cell>
          <cell r="AA1450">
            <v>0</v>
          </cell>
          <cell r="AB1450">
            <v>0</v>
          </cell>
          <cell r="AC1450">
            <v>0</v>
          </cell>
          <cell r="AD1450">
            <v>0</v>
          </cell>
        </row>
        <row r="1451">
          <cell r="A1451" t="str">
            <v>RWJCF</v>
          </cell>
          <cell r="B1451" t="str">
            <v>RWJCFPF</v>
          </cell>
          <cell r="C1451" t="str">
            <v>Western Journal of Communication &amp; Communication Reports</v>
          </cell>
          <cell r="D1451" t="str">
            <v>PACK</v>
          </cell>
          <cell r="E1451" t="str">
            <v>PACK</v>
          </cell>
          <cell r="F1451" t="str">
            <v>PACK</v>
          </cell>
          <cell r="G1451">
            <v>373</v>
          </cell>
          <cell r="H1451">
            <v>622</v>
          </cell>
          <cell r="I1451">
            <v>496</v>
          </cell>
          <cell r="J1451">
            <v>0</v>
          </cell>
          <cell r="K1451">
            <v>0</v>
          </cell>
          <cell r="L1451">
            <v>0</v>
          </cell>
          <cell r="M1451">
            <v>0</v>
          </cell>
          <cell r="N1451">
            <v>0</v>
          </cell>
          <cell r="O1451">
            <v>317</v>
          </cell>
          <cell r="P1451">
            <v>529</v>
          </cell>
          <cell r="Q1451">
            <v>422</v>
          </cell>
          <cell r="R1451">
            <v>0</v>
          </cell>
          <cell r="S1451">
            <v>0</v>
          </cell>
          <cell r="T1451">
            <v>0</v>
          </cell>
          <cell r="U1451">
            <v>0</v>
          </cell>
          <cell r="V1451">
            <v>0</v>
          </cell>
          <cell r="W1451">
            <v>0</v>
          </cell>
          <cell r="X1451">
            <v>0</v>
          </cell>
          <cell r="Y1451">
            <v>0</v>
          </cell>
          <cell r="Z1451">
            <v>0</v>
          </cell>
          <cell r="AA1451">
            <v>0</v>
          </cell>
          <cell r="AB1451">
            <v>0</v>
          </cell>
          <cell r="AC1451">
            <v>0</v>
          </cell>
          <cell r="AD1451">
            <v>0</v>
          </cell>
        </row>
        <row r="1452">
          <cell r="A1452" t="str">
            <v>RWLE</v>
          </cell>
          <cell r="B1452" t="str">
            <v>RWLEPF</v>
          </cell>
          <cell r="C1452" t="str">
            <v>World Leisure Journal</v>
          </cell>
          <cell r="D1452">
            <v>61</v>
          </cell>
          <cell r="E1452">
            <v>61</v>
          </cell>
          <cell r="F1452">
            <v>4</v>
          </cell>
          <cell r="G1452">
            <v>372</v>
          </cell>
          <cell r="H1452">
            <v>494</v>
          </cell>
          <cell r="I1452">
            <v>492</v>
          </cell>
          <cell r="J1452">
            <v>0</v>
          </cell>
          <cell r="K1452">
            <v>0</v>
          </cell>
          <cell r="L1452">
            <v>611</v>
          </cell>
          <cell r="M1452">
            <v>0</v>
          </cell>
          <cell r="N1452">
            <v>0</v>
          </cell>
          <cell r="O1452">
            <v>316</v>
          </cell>
          <cell r="P1452">
            <v>420</v>
          </cell>
          <cell r="Q1452">
            <v>418</v>
          </cell>
          <cell r="R1452">
            <v>0</v>
          </cell>
          <cell r="S1452">
            <v>0</v>
          </cell>
          <cell r="T1452">
            <v>519</v>
          </cell>
          <cell r="U1452">
            <v>0</v>
          </cell>
          <cell r="V1452">
            <v>0</v>
          </cell>
          <cell r="W1452">
            <v>0</v>
          </cell>
          <cell r="X1452">
            <v>0</v>
          </cell>
          <cell r="Y1452">
            <v>0</v>
          </cell>
          <cell r="Z1452">
            <v>0</v>
          </cell>
          <cell r="AA1452">
            <v>0</v>
          </cell>
          <cell r="AB1452">
            <v>0</v>
          </cell>
          <cell r="AC1452">
            <v>0</v>
          </cell>
          <cell r="AD1452">
            <v>0</v>
          </cell>
        </row>
        <row r="1453">
          <cell r="A1453" t="str">
            <v>RWOL</v>
          </cell>
          <cell r="B1453" t="str">
            <v>RWOLPF</v>
          </cell>
          <cell r="C1453" t="str">
            <v>Journal of World Languages</v>
          </cell>
          <cell r="D1453">
            <v>6</v>
          </cell>
          <cell r="E1453">
            <v>6</v>
          </cell>
          <cell r="F1453">
            <v>3</v>
          </cell>
          <cell r="G1453">
            <v>292</v>
          </cell>
          <cell r="H1453">
            <v>464</v>
          </cell>
          <cell r="I1453">
            <v>388</v>
          </cell>
          <cell r="J1453">
            <v>0</v>
          </cell>
          <cell r="K1453">
            <v>0</v>
          </cell>
          <cell r="L1453">
            <v>0</v>
          </cell>
          <cell r="M1453">
            <v>0</v>
          </cell>
          <cell r="N1453">
            <v>0</v>
          </cell>
          <cell r="O1453">
            <v>248</v>
          </cell>
          <cell r="P1453">
            <v>394</v>
          </cell>
          <cell r="Q1453">
            <v>330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  <cell r="W1453">
            <v>0</v>
          </cell>
          <cell r="X1453">
            <v>0</v>
          </cell>
          <cell r="Y1453">
            <v>0</v>
          </cell>
          <cell r="Z1453">
            <v>0</v>
          </cell>
          <cell r="AA1453">
            <v>0</v>
          </cell>
          <cell r="AB1453">
            <v>0</v>
          </cell>
          <cell r="AC1453">
            <v>0</v>
          </cell>
          <cell r="AD1453">
            <v>0</v>
          </cell>
        </row>
        <row r="1454">
          <cell r="A1454" t="str">
            <v>RWOR</v>
          </cell>
          <cell r="B1454" t="str">
            <v>RWORPF</v>
          </cell>
          <cell r="C1454" t="str">
            <v>World Art</v>
          </cell>
          <cell r="D1454">
            <v>9</v>
          </cell>
          <cell r="E1454">
            <v>9</v>
          </cell>
          <cell r="F1454">
            <v>3</v>
          </cell>
          <cell r="G1454">
            <v>308</v>
          </cell>
          <cell r="H1454">
            <v>507</v>
          </cell>
          <cell r="I1454">
            <v>405</v>
          </cell>
          <cell r="J1454">
            <v>0</v>
          </cell>
          <cell r="K1454">
            <v>0</v>
          </cell>
          <cell r="L1454">
            <v>0</v>
          </cell>
          <cell r="M1454">
            <v>0</v>
          </cell>
          <cell r="N1454">
            <v>0</v>
          </cell>
          <cell r="O1454">
            <v>262</v>
          </cell>
          <cell r="P1454">
            <v>431</v>
          </cell>
          <cell r="Q1454">
            <v>345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  <cell r="W1454">
            <v>0</v>
          </cell>
          <cell r="X1454">
            <v>0</v>
          </cell>
          <cell r="Y1454">
            <v>0</v>
          </cell>
          <cell r="Z1454">
            <v>0</v>
          </cell>
          <cell r="AA1454">
            <v>0</v>
          </cell>
          <cell r="AB1454">
            <v>0</v>
          </cell>
          <cell r="AC1454">
            <v>0</v>
          </cell>
          <cell r="AD1454">
            <v>0</v>
          </cell>
        </row>
        <row r="1455">
          <cell r="A1455" t="str">
            <v>RWOW</v>
          </cell>
          <cell r="B1455" t="str">
            <v>RWOWPF</v>
          </cell>
          <cell r="C1455" t="str">
            <v>Women's Writing</v>
          </cell>
          <cell r="D1455">
            <v>26</v>
          </cell>
          <cell r="E1455">
            <v>26</v>
          </cell>
          <cell r="F1455">
            <v>4</v>
          </cell>
          <cell r="G1455">
            <v>699</v>
          </cell>
          <cell r="H1455">
            <v>1121</v>
          </cell>
          <cell r="I1455">
            <v>889</v>
          </cell>
          <cell r="J1455">
            <v>0</v>
          </cell>
          <cell r="K1455">
            <v>0</v>
          </cell>
          <cell r="L1455">
            <v>0</v>
          </cell>
          <cell r="M1455">
            <v>0</v>
          </cell>
          <cell r="N1455">
            <v>0</v>
          </cell>
          <cell r="O1455">
            <v>594</v>
          </cell>
          <cell r="P1455">
            <v>953</v>
          </cell>
          <cell r="Q1455">
            <v>756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  <cell r="W1455">
            <v>0</v>
          </cell>
          <cell r="X1455">
            <v>0</v>
          </cell>
          <cell r="Y1455">
            <v>0</v>
          </cell>
          <cell r="Z1455">
            <v>0</v>
          </cell>
          <cell r="AA1455">
            <v>0</v>
          </cell>
          <cell r="AB1455">
            <v>0</v>
          </cell>
          <cell r="AC1455">
            <v>0</v>
          </cell>
          <cell r="AD1455">
            <v>0</v>
          </cell>
        </row>
        <row r="1456">
          <cell r="A1456" t="str">
            <v>RWRD</v>
          </cell>
          <cell r="B1456" t="str">
            <v>RWRDPF</v>
          </cell>
          <cell r="C1456" t="str">
            <v>Word</v>
          </cell>
          <cell r="D1456">
            <v>65</v>
          </cell>
          <cell r="E1456">
            <v>65</v>
          </cell>
          <cell r="F1456">
            <v>4</v>
          </cell>
          <cell r="G1456">
            <v>256</v>
          </cell>
          <cell r="H1456">
            <v>411</v>
          </cell>
          <cell r="I1456">
            <v>341</v>
          </cell>
          <cell r="J1456">
            <v>0</v>
          </cell>
          <cell r="K1456">
            <v>0</v>
          </cell>
          <cell r="L1456">
            <v>0</v>
          </cell>
          <cell r="M1456">
            <v>0</v>
          </cell>
          <cell r="N1456">
            <v>0</v>
          </cell>
          <cell r="O1456">
            <v>218</v>
          </cell>
          <cell r="P1456">
            <v>349</v>
          </cell>
          <cell r="Q1456">
            <v>290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  <cell r="W1456">
            <v>0</v>
          </cell>
          <cell r="X1456">
            <v>0</v>
          </cell>
          <cell r="Y1456">
            <v>0</v>
          </cell>
          <cell r="Z1456">
            <v>0</v>
          </cell>
          <cell r="AA1456">
            <v>0</v>
          </cell>
          <cell r="AB1456">
            <v>0</v>
          </cell>
          <cell r="AC1456">
            <v>0</v>
          </cell>
          <cell r="AD1456">
            <v>0</v>
          </cell>
        </row>
        <row r="1457">
          <cell r="A1457" t="str">
            <v>SABO</v>
          </cell>
          <cell r="B1457" t="str">
            <v>SABOPF</v>
          </cell>
          <cell r="C1457" t="str">
            <v>Acta Borealia Online</v>
          </cell>
          <cell r="D1457">
            <v>36</v>
          </cell>
          <cell r="E1457">
            <v>36</v>
          </cell>
          <cell r="F1457">
            <v>2</v>
          </cell>
          <cell r="G1457">
            <v>0</v>
          </cell>
          <cell r="H1457">
            <v>0</v>
          </cell>
          <cell r="I1457">
            <v>0</v>
          </cell>
          <cell r="J1457">
            <v>0</v>
          </cell>
          <cell r="K1457">
            <v>0</v>
          </cell>
          <cell r="L1457">
            <v>0</v>
          </cell>
          <cell r="M1457">
            <v>0</v>
          </cell>
          <cell r="N1457">
            <v>0</v>
          </cell>
          <cell r="O1457">
            <v>88</v>
          </cell>
          <cell r="P1457">
            <v>148</v>
          </cell>
          <cell r="Q1457">
            <v>114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  <cell r="W1457">
            <v>0</v>
          </cell>
          <cell r="X1457">
            <v>0</v>
          </cell>
          <cell r="Y1457">
            <v>0</v>
          </cell>
          <cell r="Z1457">
            <v>0</v>
          </cell>
          <cell r="AA1457">
            <v>0</v>
          </cell>
          <cell r="AB1457">
            <v>0</v>
          </cell>
          <cell r="AC1457">
            <v>0</v>
          </cell>
          <cell r="AD1457">
            <v>0</v>
          </cell>
        </row>
        <row r="1458">
          <cell r="A1458" t="str">
            <v>SACT</v>
          </cell>
          <cell r="B1458" t="str">
            <v>SACTPF</v>
          </cell>
          <cell r="C1458" t="str">
            <v>Scandinavian Actuarial Journal</v>
          </cell>
          <cell r="D1458">
            <v>119</v>
          </cell>
          <cell r="E1458">
            <v>119</v>
          </cell>
          <cell r="F1458">
            <v>10</v>
          </cell>
          <cell r="G1458">
            <v>654</v>
          </cell>
          <cell r="H1458">
            <v>1078</v>
          </cell>
          <cell r="I1458">
            <v>860</v>
          </cell>
          <cell r="J1458">
            <v>0</v>
          </cell>
          <cell r="K1458">
            <v>0</v>
          </cell>
          <cell r="L1458">
            <v>0</v>
          </cell>
          <cell r="M1458">
            <v>0</v>
          </cell>
          <cell r="N1458">
            <v>0</v>
          </cell>
          <cell r="O1458">
            <v>556</v>
          </cell>
          <cell r="P1458">
            <v>916</v>
          </cell>
          <cell r="Q1458">
            <v>731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  <cell r="W1458">
            <v>0</v>
          </cell>
          <cell r="X1458">
            <v>0</v>
          </cell>
          <cell r="Y1458">
            <v>0</v>
          </cell>
          <cell r="Z1458">
            <v>0</v>
          </cell>
          <cell r="AA1458">
            <v>0</v>
          </cell>
          <cell r="AB1458">
            <v>0</v>
          </cell>
          <cell r="AC1458">
            <v>0</v>
          </cell>
          <cell r="AD1458">
            <v>0</v>
          </cell>
        </row>
        <row r="1459">
          <cell r="A1459" t="str">
            <v>SAGA</v>
          </cell>
          <cell r="B1459" t="str">
            <v>SAGAPF</v>
          </cell>
          <cell r="C1459" t="str">
            <v>Acta Agri Scand A Animal Sci</v>
          </cell>
          <cell r="D1459">
            <v>69</v>
          </cell>
          <cell r="E1459">
            <v>69</v>
          </cell>
          <cell r="F1459">
            <v>4</v>
          </cell>
          <cell r="G1459">
            <v>359</v>
          </cell>
          <cell r="H1459">
            <v>601</v>
          </cell>
          <cell r="I1459">
            <v>476</v>
          </cell>
          <cell r="J1459">
            <v>0</v>
          </cell>
          <cell r="K1459">
            <v>0</v>
          </cell>
          <cell r="L1459">
            <v>0</v>
          </cell>
          <cell r="M1459">
            <v>0</v>
          </cell>
          <cell r="N1459">
            <v>0</v>
          </cell>
          <cell r="O1459">
            <v>305</v>
          </cell>
          <cell r="P1459">
            <v>511</v>
          </cell>
          <cell r="Q1459">
            <v>405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  <cell r="W1459">
            <v>0</v>
          </cell>
          <cell r="X1459">
            <v>0</v>
          </cell>
          <cell r="Y1459">
            <v>0</v>
          </cell>
          <cell r="Z1459">
            <v>0</v>
          </cell>
          <cell r="AA1459">
            <v>0</v>
          </cell>
          <cell r="AB1459">
            <v>0</v>
          </cell>
          <cell r="AC1459">
            <v>0</v>
          </cell>
          <cell r="AD1459">
            <v>0</v>
          </cell>
        </row>
        <row r="1460">
          <cell r="A1460" t="str">
            <v>SAGB</v>
          </cell>
          <cell r="B1460" t="str">
            <v>SAGBPF</v>
          </cell>
          <cell r="C1460" t="str">
            <v>Acta Agriculturae Scandinavica Section B  Plant Soil Science</v>
          </cell>
          <cell r="D1460">
            <v>69</v>
          </cell>
          <cell r="E1460">
            <v>69</v>
          </cell>
          <cell r="F1460">
            <v>8</v>
          </cell>
          <cell r="G1460">
            <v>671</v>
          </cell>
          <cell r="H1460">
            <v>1106</v>
          </cell>
          <cell r="I1460">
            <v>885</v>
          </cell>
          <cell r="J1460">
            <v>0</v>
          </cell>
          <cell r="K1460">
            <v>0</v>
          </cell>
          <cell r="L1460">
            <v>0</v>
          </cell>
          <cell r="M1460">
            <v>0</v>
          </cell>
          <cell r="N1460">
            <v>0</v>
          </cell>
          <cell r="O1460">
            <v>570</v>
          </cell>
          <cell r="P1460">
            <v>940</v>
          </cell>
          <cell r="Q1460">
            <v>752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  <cell r="W1460">
            <v>0</v>
          </cell>
          <cell r="X1460">
            <v>0</v>
          </cell>
          <cell r="Y1460">
            <v>0</v>
          </cell>
          <cell r="Z1460">
            <v>0</v>
          </cell>
          <cell r="AA1460">
            <v>0</v>
          </cell>
          <cell r="AB1460">
            <v>0</v>
          </cell>
          <cell r="AC1460">
            <v>0</v>
          </cell>
          <cell r="AD1460">
            <v>0</v>
          </cell>
        </row>
        <row r="1461">
          <cell r="A1461" t="str">
            <v>SAGDP</v>
          </cell>
          <cell r="B1461" t="str">
            <v>SAGDPPF</v>
          </cell>
          <cell r="C1461" t="str">
            <v>Acta Agricult Combined (A and B )</v>
          </cell>
          <cell r="D1461" t="str">
            <v>PACK</v>
          </cell>
          <cell r="E1461" t="str">
            <v>PACK</v>
          </cell>
          <cell r="F1461" t="str">
            <v>PACK</v>
          </cell>
          <cell r="G1461">
            <v>826</v>
          </cell>
          <cell r="H1461">
            <v>1366</v>
          </cell>
          <cell r="I1461">
            <v>1089</v>
          </cell>
          <cell r="J1461">
            <v>0</v>
          </cell>
          <cell r="K1461">
            <v>0</v>
          </cell>
          <cell r="L1461">
            <v>0</v>
          </cell>
          <cell r="M1461">
            <v>0</v>
          </cell>
          <cell r="N1461">
            <v>0</v>
          </cell>
          <cell r="O1461">
            <v>702</v>
          </cell>
          <cell r="P1461">
            <v>1161</v>
          </cell>
          <cell r="Q1461">
            <v>926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  <cell r="W1461">
            <v>0</v>
          </cell>
          <cell r="X1461">
            <v>0</v>
          </cell>
          <cell r="Y1461">
            <v>0</v>
          </cell>
          <cell r="Z1461">
            <v>0</v>
          </cell>
          <cell r="AA1461">
            <v>0</v>
          </cell>
          <cell r="AB1461">
            <v>0</v>
          </cell>
          <cell r="AC1461">
            <v>0</v>
          </cell>
          <cell r="AD1461">
            <v>0</v>
          </cell>
        </row>
        <row r="1462">
          <cell r="A1462" t="str">
            <v>SALH</v>
          </cell>
          <cell r="B1462" t="str">
            <v>SALHPF</v>
          </cell>
          <cell r="C1462" t="str">
            <v>Acta Linguistica Hafniensia: International Journal of Linguistics</v>
          </cell>
          <cell r="D1462">
            <v>51</v>
          </cell>
          <cell r="E1462">
            <v>51</v>
          </cell>
          <cell r="F1462">
            <v>2</v>
          </cell>
          <cell r="G1462">
            <v>296</v>
          </cell>
          <cell r="H1462">
            <v>539</v>
          </cell>
          <cell r="I1462">
            <v>373</v>
          </cell>
          <cell r="J1462">
            <v>0</v>
          </cell>
          <cell r="K1462">
            <v>0</v>
          </cell>
          <cell r="L1462">
            <v>0</v>
          </cell>
          <cell r="M1462">
            <v>0</v>
          </cell>
          <cell r="N1462">
            <v>0</v>
          </cell>
          <cell r="O1462">
            <v>252</v>
          </cell>
          <cell r="P1462">
            <v>458</v>
          </cell>
          <cell r="Q1462">
            <v>317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  <cell r="W1462">
            <v>0</v>
          </cell>
          <cell r="X1462">
            <v>0</v>
          </cell>
          <cell r="Y1462">
            <v>0</v>
          </cell>
          <cell r="Z1462">
            <v>0</v>
          </cell>
          <cell r="AA1462">
            <v>0</v>
          </cell>
          <cell r="AB1462">
            <v>0</v>
          </cell>
          <cell r="AC1462">
            <v>0</v>
          </cell>
          <cell r="AD1462">
            <v>0</v>
          </cell>
        </row>
        <row r="1463">
          <cell r="A1463" t="str">
            <v>SARC</v>
          </cell>
          <cell r="B1463" t="str">
            <v>SARCPF</v>
          </cell>
          <cell r="C1463" t="str">
            <v>Norwegian Archaeological Review</v>
          </cell>
          <cell r="D1463">
            <v>52</v>
          </cell>
          <cell r="E1463">
            <v>52</v>
          </cell>
          <cell r="F1463">
            <v>2</v>
          </cell>
          <cell r="G1463">
            <v>149</v>
          </cell>
          <cell r="H1463">
            <v>255</v>
          </cell>
          <cell r="I1463">
            <v>204</v>
          </cell>
          <cell r="J1463">
            <v>0</v>
          </cell>
          <cell r="K1463">
            <v>0</v>
          </cell>
          <cell r="L1463">
            <v>0</v>
          </cell>
          <cell r="M1463">
            <v>0</v>
          </cell>
          <cell r="N1463">
            <v>0</v>
          </cell>
          <cell r="O1463">
            <v>127</v>
          </cell>
          <cell r="P1463">
            <v>217</v>
          </cell>
          <cell r="Q1463">
            <v>173</v>
          </cell>
          <cell r="R1463">
            <v>0</v>
          </cell>
          <cell r="S1463">
            <v>0</v>
          </cell>
          <cell r="T1463">
            <v>0</v>
          </cell>
          <cell r="U1463">
            <v>0</v>
          </cell>
          <cell r="V1463">
            <v>0</v>
          </cell>
          <cell r="W1463">
            <v>0</v>
          </cell>
          <cell r="X1463">
            <v>0</v>
          </cell>
          <cell r="Y1463">
            <v>0</v>
          </cell>
          <cell r="Z1463">
            <v>0</v>
          </cell>
          <cell r="AA1463">
            <v>0</v>
          </cell>
          <cell r="AB1463">
            <v>0</v>
          </cell>
          <cell r="AC1463">
            <v>0</v>
          </cell>
          <cell r="AD1463">
            <v>0</v>
          </cell>
        </row>
        <row r="1464">
          <cell r="A1464" t="str">
            <v>SBEH</v>
          </cell>
          <cell r="B1464" t="str">
            <v>SBEHPF</v>
          </cell>
          <cell r="C1464" t="str">
            <v>Cognitive Behaviour Therapy</v>
          </cell>
          <cell r="D1464">
            <v>48</v>
          </cell>
          <cell r="E1464">
            <v>48</v>
          </cell>
          <cell r="F1464">
            <v>6</v>
          </cell>
          <cell r="G1464">
            <v>325</v>
          </cell>
          <cell r="H1464">
            <v>547</v>
          </cell>
          <cell r="I1464">
            <v>435</v>
          </cell>
          <cell r="J1464">
            <v>0</v>
          </cell>
          <cell r="K1464">
            <v>0</v>
          </cell>
          <cell r="L1464">
            <v>0</v>
          </cell>
          <cell r="M1464">
            <v>0</v>
          </cell>
          <cell r="N1464">
            <v>0</v>
          </cell>
          <cell r="O1464">
            <v>276</v>
          </cell>
          <cell r="P1464">
            <v>465</v>
          </cell>
          <cell r="Q1464">
            <v>370</v>
          </cell>
          <cell r="R1464">
            <v>0</v>
          </cell>
          <cell r="S1464">
            <v>0</v>
          </cell>
          <cell r="T1464">
            <v>0</v>
          </cell>
          <cell r="U1464">
            <v>0</v>
          </cell>
          <cell r="V1464">
            <v>0</v>
          </cell>
          <cell r="W1464">
            <v>0</v>
          </cell>
          <cell r="X1464">
            <v>0</v>
          </cell>
          <cell r="Y1464">
            <v>0</v>
          </cell>
          <cell r="Z1464">
            <v>0</v>
          </cell>
          <cell r="AA1464">
            <v>0</v>
          </cell>
          <cell r="AB1464">
            <v>0</v>
          </cell>
          <cell r="AC1464">
            <v>0</v>
          </cell>
          <cell r="AD1464">
            <v>0</v>
          </cell>
        </row>
        <row r="1465">
          <cell r="A1465" t="str">
            <v>SCRI</v>
          </cell>
          <cell r="B1465" t="str">
            <v>SCRIPF</v>
          </cell>
          <cell r="C1465" t="str">
            <v>Journal of Scandinavian Studies in Criminology and Crime Prevention</v>
          </cell>
          <cell r="D1465">
            <v>20</v>
          </cell>
          <cell r="E1465">
            <v>20</v>
          </cell>
          <cell r="F1465">
            <v>2</v>
          </cell>
          <cell r="G1465">
            <v>175</v>
          </cell>
          <cell r="H1465">
            <v>292</v>
          </cell>
          <cell r="I1465">
            <v>235</v>
          </cell>
          <cell r="J1465">
            <v>0</v>
          </cell>
          <cell r="K1465">
            <v>0</v>
          </cell>
          <cell r="L1465">
            <v>0</v>
          </cell>
          <cell r="M1465">
            <v>0</v>
          </cell>
          <cell r="N1465">
            <v>0</v>
          </cell>
          <cell r="O1465">
            <v>149</v>
          </cell>
          <cell r="P1465">
            <v>248</v>
          </cell>
          <cell r="Q1465">
            <v>200</v>
          </cell>
          <cell r="R1465">
            <v>0</v>
          </cell>
          <cell r="S1465">
            <v>0</v>
          </cell>
          <cell r="T1465">
            <v>0</v>
          </cell>
          <cell r="U1465">
            <v>0</v>
          </cell>
          <cell r="V1465">
            <v>0</v>
          </cell>
          <cell r="W1465">
            <v>0</v>
          </cell>
          <cell r="X1465">
            <v>0</v>
          </cell>
          <cell r="Y1465">
            <v>0</v>
          </cell>
          <cell r="Z1465">
            <v>0</v>
          </cell>
          <cell r="AA1465">
            <v>0</v>
          </cell>
          <cell r="AB1465">
            <v>0</v>
          </cell>
          <cell r="AC1465">
            <v>0</v>
          </cell>
          <cell r="AD1465">
            <v>0</v>
          </cell>
        </row>
        <row r="1466">
          <cell r="A1466" t="str">
            <v>SEHR</v>
          </cell>
          <cell r="B1466" t="str">
            <v>SEHRPF</v>
          </cell>
          <cell r="C1466" t="str">
            <v>Scandinavian Economic History Review</v>
          </cell>
          <cell r="D1466">
            <v>67</v>
          </cell>
          <cell r="E1466">
            <v>67</v>
          </cell>
          <cell r="F1466">
            <v>3</v>
          </cell>
          <cell r="G1466">
            <v>138</v>
          </cell>
          <cell r="H1466">
            <v>242</v>
          </cell>
          <cell r="I1466">
            <v>189</v>
          </cell>
          <cell r="J1466">
            <v>0</v>
          </cell>
          <cell r="K1466">
            <v>0</v>
          </cell>
          <cell r="L1466">
            <v>0</v>
          </cell>
          <cell r="M1466">
            <v>0</v>
          </cell>
          <cell r="N1466" t="str">
            <v>1461</v>
          </cell>
          <cell r="O1466">
            <v>117</v>
          </cell>
          <cell r="P1466">
            <v>206</v>
          </cell>
          <cell r="Q1466">
            <v>161</v>
          </cell>
          <cell r="R1466">
            <v>0</v>
          </cell>
          <cell r="S1466">
            <v>0</v>
          </cell>
          <cell r="T1466">
            <v>0</v>
          </cell>
          <cell r="U1466">
            <v>0</v>
          </cell>
          <cell r="V1466">
            <v>1242</v>
          </cell>
          <cell r="W1466">
            <v>0</v>
          </cell>
          <cell r="X1466">
            <v>0</v>
          </cell>
          <cell r="Y1466">
            <v>0</v>
          </cell>
          <cell r="Z1466">
            <v>0</v>
          </cell>
          <cell r="AA1466">
            <v>0</v>
          </cell>
          <cell r="AB1466">
            <v>0</v>
          </cell>
          <cell r="AC1466">
            <v>0</v>
          </cell>
          <cell r="AD1466">
            <v>0</v>
          </cell>
        </row>
        <row r="1467">
          <cell r="A1467" t="str">
            <v>SFDS</v>
          </cell>
          <cell r="B1467" t="str">
            <v>SFDSPF</v>
          </cell>
          <cell r="C1467" t="str">
            <v>Forum for Development Studies</v>
          </cell>
          <cell r="D1467">
            <v>46</v>
          </cell>
          <cell r="E1467">
            <v>46</v>
          </cell>
          <cell r="F1467">
            <v>3</v>
          </cell>
          <cell r="G1467">
            <v>338</v>
          </cell>
          <cell r="H1467">
            <v>542</v>
          </cell>
          <cell r="I1467">
            <v>435</v>
          </cell>
          <cell r="J1467">
            <v>0</v>
          </cell>
          <cell r="K1467">
            <v>0</v>
          </cell>
          <cell r="L1467">
            <v>0</v>
          </cell>
          <cell r="M1467">
            <v>0</v>
          </cell>
          <cell r="N1467">
            <v>0</v>
          </cell>
          <cell r="O1467">
            <v>287</v>
          </cell>
          <cell r="P1467">
            <v>461</v>
          </cell>
          <cell r="Q1467">
            <v>370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  <cell r="W1467">
            <v>0</v>
          </cell>
          <cell r="X1467">
            <v>0</v>
          </cell>
          <cell r="Y1467">
            <v>0</v>
          </cell>
          <cell r="Z1467">
            <v>0</v>
          </cell>
          <cell r="AA1467">
            <v>0</v>
          </cell>
          <cell r="AB1467">
            <v>0</v>
          </cell>
          <cell r="AC1467">
            <v>0</v>
          </cell>
          <cell r="AD1467">
            <v>0</v>
          </cell>
        </row>
        <row r="1468">
          <cell r="A1468" t="str">
            <v>SFOR</v>
          </cell>
          <cell r="B1468" t="str">
            <v>SFORPF</v>
          </cell>
          <cell r="C1468" t="str">
            <v>Scandinavian Journal of Forest Research</v>
          </cell>
          <cell r="D1468">
            <v>34</v>
          </cell>
          <cell r="E1468">
            <v>34</v>
          </cell>
          <cell r="F1468">
            <v>8</v>
          </cell>
          <cell r="G1468">
            <v>525</v>
          </cell>
          <cell r="H1468">
            <v>874</v>
          </cell>
          <cell r="I1468">
            <v>700</v>
          </cell>
          <cell r="J1468">
            <v>0</v>
          </cell>
          <cell r="K1468">
            <v>0</v>
          </cell>
          <cell r="L1468">
            <v>0</v>
          </cell>
          <cell r="M1468">
            <v>0</v>
          </cell>
          <cell r="N1468">
            <v>0</v>
          </cell>
          <cell r="O1468">
            <v>446</v>
          </cell>
          <cell r="P1468">
            <v>743</v>
          </cell>
          <cell r="Q1468">
            <v>595</v>
          </cell>
          <cell r="R1468">
            <v>0</v>
          </cell>
          <cell r="S1468">
            <v>0</v>
          </cell>
          <cell r="T1468">
            <v>0</v>
          </cell>
          <cell r="U1468">
            <v>0</v>
          </cell>
          <cell r="V1468">
            <v>0</v>
          </cell>
          <cell r="W1468">
            <v>0</v>
          </cell>
          <cell r="X1468">
            <v>0</v>
          </cell>
          <cell r="Y1468">
            <v>0</v>
          </cell>
          <cell r="Z1468">
            <v>0</v>
          </cell>
          <cell r="AA1468">
            <v>0</v>
          </cell>
          <cell r="AB1468">
            <v>0</v>
          </cell>
          <cell r="AC1468">
            <v>0</v>
          </cell>
          <cell r="AD1468">
            <v>0</v>
          </cell>
        </row>
        <row r="1469">
          <cell r="A1469" t="str">
            <v>SGEO</v>
          </cell>
          <cell r="B1469" t="str">
            <v>SGEOPF</v>
          </cell>
          <cell r="C1469" t="str">
            <v>Norsk Geografisk Tidsskr</v>
          </cell>
          <cell r="D1469">
            <v>73</v>
          </cell>
          <cell r="E1469">
            <v>73</v>
          </cell>
          <cell r="F1469">
            <v>5</v>
          </cell>
          <cell r="G1469">
            <v>282</v>
          </cell>
          <cell r="H1469">
            <v>471</v>
          </cell>
          <cell r="I1469">
            <v>373</v>
          </cell>
          <cell r="J1469">
            <v>0</v>
          </cell>
          <cell r="K1469">
            <v>0</v>
          </cell>
          <cell r="L1469">
            <v>0</v>
          </cell>
          <cell r="M1469">
            <v>0</v>
          </cell>
          <cell r="N1469">
            <v>0</v>
          </cell>
          <cell r="O1469">
            <v>240</v>
          </cell>
          <cell r="P1469">
            <v>400</v>
          </cell>
          <cell r="Q1469">
            <v>317</v>
          </cell>
          <cell r="R1469">
            <v>0</v>
          </cell>
          <cell r="S1469">
            <v>0</v>
          </cell>
          <cell r="T1469">
            <v>0</v>
          </cell>
          <cell r="U1469">
            <v>0</v>
          </cell>
          <cell r="V1469">
            <v>0</v>
          </cell>
          <cell r="W1469">
            <v>0</v>
          </cell>
          <cell r="X1469">
            <v>0</v>
          </cell>
          <cell r="Y1469">
            <v>0</v>
          </cell>
          <cell r="Z1469">
            <v>0</v>
          </cell>
          <cell r="AA1469">
            <v>0</v>
          </cell>
          <cell r="AB1469">
            <v>0</v>
          </cell>
          <cell r="AC1469">
            <v>0</v>
          </cell>
          <cell r="AD1469">
            <v>0</v>
          </cell>
        </row>
        <row r="1470">
          <cell r="A1470" t="str">
            <v>SGFF</v>
          </cell>
          <cell r="B1470" t="str">
            <v>SGFFPF</v>
          </cell>
          <cell r="C1470" t="str">
            <v>GFF</v>
          </cell>
          <cell r="D1470">
            <v>141</v>
          </cell>
          <cell r="E1470">
            <v>141</v>
          </cell>
          <cell r="F1470">
            <v>4</v>
          </cell>
          <cell r="G1470">
            <v>191</v>
          </cell>
          <cell r="H1470">
            <v>384</v>
          </cell>
          <cell r="I1470">
            <v>307</v>
          </cell>
          <cell r="J1470">
            <v>0</v>
          </cell>
          <cell r="K1470">
            <v>0</v>
          </cell>
          <cell r="L1470">
            <v>0</v>
          </cell>
          <cell r="M1470">
            <v>0</v>
          </cell>
          <cell r="N1470">
            <v>0</v>
          </cell>
          <cell r="O1470">
            <v>162</v>
          </cell>
          <cell r="P1470">
            <v>326</v>
          </cell>
          <cell r="Q1470">
            <v>261</v>
          </cell>
          <cell r="R1470">
            <v>0</v>
          </cell>
          <cell r="S1470">
            <v>0</v>
          </cell>
          <cell r="T1470">
            <v>0</v>
          </cell>
          <cell r="U1470">
            <v>0</v>
          </cell>
          <cell r="V1470">
            <v>0</v>
          </cell>
          <cell r="W1470">
            <v>0</v>
          </cell>
          <cell r="X1470">
            <v>0</v>
          </cell>
          <cell r="Y1470">
            <v>0</v>
          </cell>
          <cell r="Z1470">
            <v>0</v>
          </cell>
          <cell r="AA1470">
            <v>0</v>
          </cell>
          <cell r="AB1470">
            <v>0</v>
          </cell>
          <cell r="AC1470">
            <v>0</v>
          </cell>
          <cell r="AD1470">
            <v>0</v>
          </cell>
        </row>
        <row r="1471">
          <cell r="A1471" t="str">
            <v>SGRA</v>
          </cell>
          <cell r="B1471" t="str">
            <v>SGRAPF</v>
          </cell>
          <cell r="C1471" t="str">
            <v>Grana</v>
          </cell>
          <cell r="D1471">
            <v>58</v>
          </cell>
          <cell r="E1471">
            <v>58</v>
          </cell>
          <cell r="F1471">
            <v>6</v>
          </cell>
          <cell r="G1471">
            <v>648</v>
          </cell>
          <cell r="H1471">
            <v>1068</v>
          </cell>
          <cell r="I1471">
            <v>854</v>
          </cell>
          <cell r="J1471">
            <v>0</v>
          </cell>
          <cell r="K1471">
            <v>0</v>
          </cell>
          <cell r="L1471">
            <v>0</v>
          </cell>
          <cell r="M1471">
            <v>0</v>
          </cell>
          <cell r="N1471">
            <v>0</v>
          </cell>
          <cell r="O1471">
            <v>551</v>
          </cell>
          <cell r="P1471">
            <v>908</v>
          </cell>
          <cell r="Q1471">
            <v>726</v>
          </cell>
          <cell r="R1471">
            <v>0</v>
          </cell>
          <cell r="S1471">
            <v>0</v>
          </cell>
          <cell r="T1471">
            <v>0</v>
          </cell>
          <cell r="U1471">
            <v>0</v>
          </cell>
          <cell r="V1471">
            <v>0</v>
          </cell>
          <cell r="W1471">
            <v>0</v>
          </cell>
          <cell r="X1471">
            <v>0</v>
          </cell>
          <cell r="Y1471">
            <v>0</v>
          </cell>
          <cell r="Z1471">
            <v>0</v>
          </cell>
          <cell r="AA1471">
            <v>0</v>
          </cell>
          <cell r="AB1471">
            <v>0</v>
          </cell>
          <cell r="AC1471">
            <v>0</v>
          </cell>
          <cell r="AD1471">
            <v>0</v>
          </cell>
        </row>
        <row r="1472">
          <cell r="A1472" t="str">
            <v>SHIS</v>
          </cell>
          <cell r="B1472" t="str">
            <v>SHISPF</v>
          </cell>
          <cell r="C1472" t="str">
            <v>Scandinavian Journal of History</v>
          </cell>
          <cell r="D1472">
            <v>44</v>
          </cell>
          <cell r="E1472">
            <v>44</v>
          </cell>
          <cell r="F1472">
            <v>5</v>
          </cell>
          <cell r="G1472">
            <v>388</v>
          </cell>
          <cell r="H1472">
            <v>647</v>
          </cell>
          <cell r="I1472">
            <v>514</v>
          </cell>
          <cell r="J1472">
            <v>0</v>
          </cell>
          <cell r="K1472">
            <v>0</v>
          </cell>
          <cell r="L1472">
            <v>0</v>
          </cell>
          <cell r="M1472">
            <v>0</v>
          </cell>
          <cell r="N1472">
            <v>0</v>
          </cell>
          <cell r="O1472">
            <v>330</v>
          </cell>
          <cell r="P1472">
            <v>550</v>
          </cell>
          <cell r="Q1472">
            <v>437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  <cell r="W1472">
            <v>0</v>
          </cell>
          <cell r="X1472">
            <v>0</v>
          </cell>
          <cell r="Y1472">
            <v>0</v>
          </cell>
          <cell r="Z1472">
            <v>0</v>
          </cell>
          <cell r="AA1472">
            <v>0</v>
          </cell>
          <cell r="AB1472">
            <v>0</v>
          </cell>
          <cell r="AC1472">
            <v>0</v>
          </cell>
          <cell r="AD1472">
            <v>0</v>
          </cell>
        </row>
        <row r="1473">
          <cell r="A1473" t="str">
            <v>SHOU</v>
          </cell>
          <cell r="B1473" t="str">
            <v>SHOUPF</v>
          </cell>
          <cell r="C1473" t="str">
            <v>Housing, Theory &amp; Society</v>
          </cell>
          <cell r="D1473">
            <v>36</v>
          </cell>
          <cell r="E1473">
            <v>36</v>
          </cell>
          <cell r="F1473">
            <v>4</v>
          </cell>
          <cell r="G1473">
            <v>448</v>
          </cell>
          <cell r="H1473">
            <v>740</v>
          </cell>
          <cell r="I1473">
            <v>587</v>
          </cell>
          <cell r="J1473">
            <v>0</v>
          </cell>
          <cell r="K1473">
            <v>0</v>
          </cell>
          <cell r="L1473">
            <v>0</v>
          </cell>
          <cell r="M1473">
            <v>0</v>
          </cell>
          <cell r="N1473">
            <v>0</v>
          </cell>
          <cell r="O1473">
            <v>381</v>
          </cell>
          <cell r="P1473">
            <v>629</v>
          </cell>
          <cell r="Q1473">
            <v>499</v>
          </cell>
          <cell r="R1473">
            <v>0</v>
          </cell>
          <cell r="S1473">
            <v>0</v>
          </cell>
          <cell r="T1473">
            <v>0</v>
          </cell>
          <cell r="U1473">
            <v>0</v>
          </cell>
          <cell r="V1473">
            <v>0</v>
          </cell>
          <cell r="W1473">
            <v>0</v>
          </cell>
          <cell r="X1473">
            <v>0</v>
          </cell>
          <cell r="Y1473">
            <v>0</v>
          </cell>
          <cell r="Z1473">
            <v>0</v>
          </cell>
          <cell r="AA1473">
            <v>0</v>
          </cell>
          <cell r="AB1473">
            <v>0</v>
          </cell>
          <cell r="AC1473">
            <v>0</v>
          </cell>
          <cell r="AD1473">
            <v>0</v>
          </cell>
        </row>
        <row r="1474">
          <cell r="A1474" t="str">
            <v>SIBS</v>
          </cell>
          <cell r="B1474" t="str">
            <v>SIBSPF</v>
          </cell>
          <cell r="C1474" t="str">
            <v>Ibsen Studies</v>
          </cell>
          <cell r="D1474">
            <v>19</v>
          </cell>
          <cell r="E1474">
            <v>19</v>
          </cell>
          <cell r="F1474">
            <v>2</v>
          </cell>
          <cell r="G1474">
            <v>94</v>
          </cell>
          <cell r="H1474">
            <v>162</v>
          </cell>
          <cell r="I1474">
            <v>126</v>
          </cell>
          <cell r="J1474">
            <v>0</v>
          </cell>
          <cell r="K1474">
            <v>0</v>
          </cell>
          <cell r="L1474">
            <v>0</v>
          </cell>
          <cell r="M1474">
            <v>0</v>
          </cell>
          <cell r="N1474">
            <v>0</v>
          </cell>
          <cell r="O1474">
            <v>80</v>
          </cell>
          <cell r="P1474">
            <v>138</v>
          </cell>
          <cell r="Q1474">
            <v>107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  <cell r="W1474">
            <v>0</v>
          </cell>
          <cell r="X1474">
            <v>0</v>
          </cell>
          <cell r="Y1474">
            <v>0</v>
          </cell>
          <cell r="Z1474">
            <v>0</v>
          </cell>
          <cell r="AA1474">
            <v>0</v>
          </cell>
          <cell r="AB1474">
            <v>0</v>
          </cell>
          <cell r="AC1474">
            <v>0</v>
          </cell>
          <cell r="AD1474">
            <v>0</v>
          </cell>
        </row>
        <row r="1475">
          <cell r="A1475" t="str">
            <v>SINQ</v>
          </cell>
          <cell r="B1475" t="str">
            <v>SINQPF</v>
          </cell>
          <cell r="C1475" t="str">
            <v>Inquiry</v>
          </cell>
          <cell r="D1475">
            <v>62</v>
          </cell>
          <cell r="E1475">
            <v>62</v>
          </cell>
          <cell r="F1475">
            <v>10</v>
          </cell>
          <cell r="G1475">
            <v>625</v>
          </cell>
          <cell r="H1475">
            <v>1032</v>
          </cell>
          <cell r="I1475">
            <v>819</v>
          </cell>
          <cell r="J1475">
            <v>0</v>
          </cell>
          <cell r="K1475">
            <v>0</v>
          </cell>
          <cell r="L1475">
            <v>0</v>
          </cell>
          <cell r="M1475">
            <v>0</v>
          </cell>
          <cell r="N1475">
            <v>0</v>
          </cell>
          <cell r="O1475">
            <v>531</v>
          </cell>
          <cell r="P1475">
            <v>877</v>
          </cell>
          <cell r="Q1475">
            <v>696</v>
          </cell>
          <cell r="R1475">
            <v>0</v>
          </cell>
          <cell r="S1475">
            <v>0</v>
          </cell>
          <cell r="T1475">
            <v>0</v>
          </cell>
          <cell r="U1475">
            <v>0</v>
          </cell>
          <cell r="V1475">
            <v>0</v>
          </cell>
          <cell r="W1475">
            <v>0</v>
          </cell>
          <cell r="X1475">
            <v>0</v>
          </cell>
          <cell r="Y1475">
            <v>0</v>
          </cell>
          <cell r="Z1475">
            <v>0</v>
          </cell>
          <cell r="AA1475">
            <v>0</v>
          </cell>
          <cell r="AB1475">
            <v>0</v>
          </cell>
          <cell r="AC1475">
            <v>0</v>
          </cell>
          <cell r="AD1475">
            <v>0</v>
          </cell>
        </row>
        <row r="1476">
          <cell r="A1476" t="str">
            <v>SJHT</v>
          </cell>
          <cell r="B1476" t="str">
            <v>SJHTPF</v>
          </cell>
          <cell r="C1476" t="str">
            <v>Scandinavian Journal of Hospitality and Tourism</v>
          </cell>
          <cell r="D1476">
            <v>19</v>
          </cell>
          <cell r="E1476">
            <v>19</v>
          </cell>
          <cell r="F1476">
            <v>5</v>
          </cell>
          <cell r="G1476">
            <v>442</v>
          </cell>
          <cell r="H1476">
            <v>830</v>
          </cell>
          <cell r="I1476">
            <v>666</v>
          </cell>
          <cell r="J1476">
            <v>0</v>
          </cell>
          <cell r="K1476">
            <v>0</v>
          </cell>
          <cell r="L1476">
            <v>0</v>
          </cell>
          <cell r="M1476">
            <v>0</v>
          </cell>
          <cell r="N1476">
            <v>0</v>
          </cell>
          <cell r="O1476">
            <v>376</v>
          </cell>
          <cell r="P1476">
            <v>706</v>
          </cell>
          <cell r="Q1476">
            <v>566</v>
          </cell>
          <cell r="R1476">
            <v>0</v>
          </cell>
          <cell r="S1476">
            <v>0</v>
          </cell>
          <cell r="T1476">
            <v>0</v>
          </cell>
          <cell r="U1476">
            <v>0</v>
          </cell>
          <cell r="V1476">
            <v>0</v>
          </cell>
          <cell r="W1476">
            <v>0</v>
          </cell>
          <cell r="X1476">
            <v>0</v>
          </cell>
          <cell r="Y1476">
            <v>0</v>
          </cell>
          <cell r="Z1476">
            <v>0</v>
          </cell>
          <cell r="AA1476">
            <v>0</v>
          </cell>
          <cell r="AB1476">
            <v>0</v>
          </cell>
          <cell r="AC1476">
            <v>0</v>
          </cell>
          <cell r="AD1476">
            <v>0</v>
          </cell>
        </row>
        <row r="1477">
          <cell r="A1477" t="str">
            <v>SKON</v>
          </cell>
          <cell r="B1477" t="str">
            <v>SKONPF</v>
          </cell>
          <cell r="C1477" t="str">
            <v>Konsthistorisk Tidskrift</v>
          </cell>
          <cell r="D1477">
            <v>88</v>
          </cell>
          <cell r="E1477">
            <v>88</v>
          </cell>
          <cell r="F1477">
            <v>4</v>
          </cell>
          <cell r="G1477">
            <v>193</v>
          </cell>
          <cell r="H1477">
            <v>320</v>
          </cell>
          <cell r="I1477">
            <v>258</v>
          </cell>
          <cell r="J1477">
            <v>0</v>
          </cell>
          <cell r="K1477">
            <v>0</v>
          </cell>
          <cell r="L1477">
            <v>0</v>
          </cell>
          <cell r="M1477">
            <v>0</v>
          </cell>
          <cell r="N1477">
            <v>0</v>
          </cell>
          <cell r="O1477">
            <v>164</v>
          </cell>
          <cell r="P1477">
            <v>272</v>
          </cell>
          <cell r="Q1477">
            <v>219</v>
          </cell>
          <cell r="R1477">
            <v>0</v>
          </cell>
          <cell r="S1477">
            <v>0</v>
          </cell>
          <cell r="T1477">
            <v>0</v>
          </cell>
          <cell r="U1477">
            <v>0</v>
          </cell>
          <cell r="V1477">
            <v>0</v>
          </cell>
          <cell r="W1477">
            <v>0</v>
          </cell>
          <cell r="X1477">
            <v>0</v>
          </cell>
          <cell r="Y1477">
            <v>0</v>
          </cell>
          <cell r="Z1477">
            <v>0</v>
          </cell>
          <cell r="AA1477">
            <v>0</v>
          </cell>
          <cell r="AB1477">
            <v>0</v>
          </cell>
          <cell r="AC1477">
            <v>0</v>
          </cell>
          <cell r="AD1477">
            <v>0</v>
          </cell>
        </row>
        <row r="1478">
          <cell r="A1478" t="str">
            <v>SMAR</v>
          </cell>
          <cell r="B1478" t="str">
            <v>SMARPF</v>
          </cell>
          <cell r="C1478" t="str">
            <v>Marine Biology Research</v>
          </cell>
          <cell r="D1478">
            <v>15</v>
          </cell>
          <cell r="E1478">
            <v>15</v>
          </cell>
          <cell r="F1478">
            <v>10</v>
          </cell>
          <cell r="G1478">
            <v>639</v>
          </cell>
          <cell r="H1478">
            <v>1062</v>
          </cell>
          <cell r="I1478">
            <v>845</v>
          </cell>
          <cell r="J1478">
            <v>0</v>
          </cell>
          <cell r="K1478">
            <v>0</v>
          </cell>
          <cell r="L1478">
            <v>0</v>
          </cell>
          <cell r="M1478">
            <v>0</v>
          </cell>
          <cell r="N1478">
            <v>0</v>
          </cell>
          <cell r="O1478">
            <v>543</v>
          </cell>
          <cell r="P1478">
            <v>903</v>
          </cell>
          <cell r="Q1478">
            <v>718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  <cell r="W1478">
            <v>0</v>
          </cell>
          <cell r="X1478">
            <v>0</v>
          </cell>
          <cell r="Y1478">
            <v>0</v>
          </cell>
          <cell r="Z1478">
            <v>0</v>
          </cell>
          <cell r="AA1478">
            <v>0</v>
          </cell>
          <cell r="AB1478">
            <v>0</v>
          </cell>
          <cell r="AC1478">
            <v>0</v>
          </cell>
          <cell r="AD1478">
            <v>0</v>
          </cell>
        </row>
        <row r="1479">
          <cell r="A1479" t="str">
            <v>SMIL</v>
          </cell>
          <cell r="B1479" t="str">
            <v>SMILPF</v>
          </cell>
          <cell r="C1479" t="str">
            <v>Journal of Military Ethics</v>
          </cell>
          <cell r="D1479">
            <v>18</v>
          </cell>
          <cell r="E1479">
            <v>18</v>
          </cell>
          <cell r="F1479">
            <v>4</v>
          </cell>
          <cell r="G1479">
            <v>292</v>
          </cell>
          <cell r="H1479">
            <v>482</v>
          </cell>
          <cell r="I1479">
            <v>386</v>
          </cell>
          <cell r="J1479">
            <v>0</v>
          </cell>
          <cell r="K1479">
            <v>0</v>
          </cell>
          <cell r="L1479">
            <v>0</v>
          </cell>
          <cell r="M1479">
            <v>0</v>
          </cell>
          <cell r="N1479">
            <v>0</v>
          </cell>
          <cell r="O1479">
            <v>248</v>
          </cell>
          <cell r="P1479">
            <v>410</v>
          </cell>
          <cell r="Q1479">
            <v>328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  <cell r="W1479">
            <v>0</v>
          </cell>
          <cell r="X1479">
            <v>0</v>
          </cell>
          <cell r="Y1479">
            <v>0</v>
          </cell>
          <cell r="Z1479">
            <v>0</v>
          </cell>
          <cell r="AA1479">
            <v>0</v>
          </cell>
          <cell r="AB1479">
            <v>0</v>
          </cell>
          <cell r="AC1479">
            <v>0</v>
          </cell>
          <cell r="AD1479">
            <v>0</v>
          </cell>
        </row>
        <row r="1480">
          <cell r="A1480" t="str">
            <v>SNEC</v>
          </cell>
          <cell r="B1480" t="str">
            <v>SNECPF</v>
          </cell>
          <cell r="C1480" t="str">
            <v>Studia Neophilologica</v>
          </cell>
          <cell r="D1480">
            <v>91</v>
          </cell>
          <cell r="E1480">
            <v>91</v>
          </cell>
          <cell r="F1480">
            <v>3</v>
          </cell>
          <cell r="G1480">
            <v>244</v>
          </cell>
          <cell r="H1480">
            <v>407</v>
          </cell>
          <cell r="I1480">
            <v>320</v>
          </cell>
          <cell r="J1480">
            <v>0</v>
          </cell>
          <cell r="K1480">
            <v>0</v>
          </cell>
          <cell r="L1480">
            <v>0</v>
          </cell>
          <cell r="M1480">
            <v>0</v>
          </cell>
          <cell r="N1480">
            <v>0</v>
          </cell>
          <cell r="O1480">
            <v>207</v>
          </cell>
          <cell r="P1480">
            <v>346</v>
          </cell>
          <cell r="Q1480">
            <v>272</v>
          </cell>
          <cell r="R1480">
            <v>0</v>
          </cell>
          <cell r="S1480">
            <v>0</v>
          </cell>
          <cell r="T1480">
            <v>0</v>
          </cell>
          <cell r="U1480">
            <v>0</v>
          </cell>
          <cell r="V1480">
            <v>0</v>
          </cell>
          <cell r="W1480">
            <v>0</v>
          </cell>
          <cell r="X1480">
            <v>0</v>
          </cell>
          <cell r="Y1480">
            <v>0</v>
          </cell>
          <cell r="Z1480">
            <v>0</v>
          </cell>
          <cell r="AA1480">
            <v>0</v>
          </cell>
          <cell r="AB1480">
            <v>0</v>
          </cell>
          <cell r="AC1480">
            <v>0</v>
          </cell>
          <cell r="AD1480">
            <v>0</v>
          </cell>
        </row>
        <row r="1481">
          <cell r="A1481" t="str">
            <v>SOLD</v>
          </cell>
          <cell r="B1481" t="str">
            <v>SOLDPF</v>
          </cell>
          <cell r="C1481" t="str">
            <v>Scandinavian Journal of the Old Testament</v>
          </cell>
          <cell r="D1481">
            <v>33</v>
          </cell>
          <cell r="E1481">
            <v>33</v>
          </cell>
          <cell r="F1481">
            <v>2</v>
          </cell>
          <cell r="G1481">
            <v>156</v>
          </cell>
          <cell r="H1481">
            <v>262</v>
          </cell>
          <cell r="I1481">
            <v>208</v>
          </cell>
          <cell r="J1481">
            <v>0</v>
          </cell>
          <cell r="K1481">
            <v>0</v>
          </cell>
          <cell r="L1481">
            <v>0</v>
          </cell>
          <cell r="M1481">
            <v>0</v>
          </cell>
          <cell r="N1481">
            <v>0</v>
          </cell>
          <cell r="O1481">
            <v>133</v>
          </cell>
          <cell r="P1481">
            <v>223</v>
          </cell>
          <cell r="Q1481">
            <v>177</v>
          </cell>
          <cell r="R1481">
            <v>0</v>
          </cell>
          <cell r="S1481">
            <v>0</v>
          </cell>
          <cell r="T1481">
            <v>0</v>
          </cell>
          <cell r="U1481">
            <v>0</v>
          </cell>
          <cell r="V1481">
            <v>0</v>
          </cell>
          <cell r="W1481">
            <v>0</v>
          </cell>
          <cell r="X1481">
            <v>0</v>
          </cell>
          <cell r="Y1481">
            <v>0</v>
          </cell>
          <cell r="Z1481">
            <v>0</v>
          </cell>
          <cell r="AA1481">
            <v>0</v>
          </cell>
          <cell r="AB1481">
            <v>0</v>
          </cell>
          <cell r="AC1481">
            <v>0</v>
          </cell>
          <cell r="AD1481">
            <v>0</v>
          </cell>
        </row>
        <row r="1482">
          <cell r="A1482" t="str">
            <v>SOSL</v>
          </cell>
          <cell r="B1482" t="str">
            <v>SOSLPF</v>
          </cell>
          <cell r="C1482" t="str">
            <v>Symbolae Osloenses</v>
          </cell>
          <cell r="D1482">
            <v>93</v>
          </cell>
          <cell r="E1482">
            <v>93</v>
          </cell>
          <cell r="F1482">
            <v>1</v>
          </cell>
          <cell r="G1482">
            <v>115</v>
          </cell>
          <cell r="H1482">
            <v>194</v>
          </cell>
          <cell r="I1482">
            <v>154</v>
          </cell>
          <cell r="J1482">
            <v>0</v>
          </cell>
          <cell r="K1482">
            <v>0</v>
          </cell>
          <cell r="L1482">
            <v>0</v>
          </cell>
          <cell r="M1482">
            <v>0</v>
          </cell>
          <cell r="N1482">
            <v>0</v>
          </cell>
          <cell r="O1482">
            <v>98</v>
          </cell>
          <cell r="P1482">
            <v>165</v>
          </cell>
          <cell r="Q1482">
            <v>131</v>
          </cell>
          <cell r="R1482">
            <v>0</v>
          </cell>
          <cell r="S1482">
            <v>0</v>
          </cell>
          <cell r="T1482">
            <v>0</v>
          </cell>
          <cell r="U1482">
            <v>0</v>
          </cell>
          <cell r="V1482">
            <v>0</v>
          </cell>
          <cell r="W1482">
            <v>0</v>
          </cell>
          <cell r="X1482">
            <v>0</v>
          </cell>
          <cell r="Y1482">
            <v>0</v>
          </cell>
          <cell r="Z1482">
            <v>0</v>
          </cell>
          <cell r="AA1482">
            <v>0</v>
          </cell>
          <cell r="AB1482">
            <v>0</v>
          </cell>
          <cell r="AC1482">
            <v>0</v>
          </cell>
          <cell r="AD1482">
            <v>0</v>
          </cell>
        </row>
        <row r="1483">
          <cell r="A1483" t="str">
            <v>SPSY</v>
          </cell>
          <cell r="B1483" t="str">
            <v>SPSYPF</v>
          </cell>
          <cell r="C1483" t="str">
            <v>International Forum of Psychoanalysis</v>
          </cell>
          <cell r="D1483">
            <v>28</v>
          </cell>
          <cell r="E1483">
            <v>28</v>
          </cell>
          <cell r="F1483">
            <v>4</v>
          </cell>
          <cell r="G1483">
            <v>279</v>
          </cell>
          <cell r="H1483">
            <v>464</v>
          </cell>
          <cell r="I1483">
            <v>371</v>
          </cell>
          <cell r="J1483">
            <v>0</v>
          </cell>
          <cell r="K1483">
            <v>0</v>
          </cell>
          <cell r="L1483">
            <v>0</v>
          </cell>
          <cell r="M1483">
            <v>0</v>
          </cell>
          <cell r="N1483">
            <v>0</v>
          </cell>
          <cell r="O1483">
            <v>237</v>
          </cell>
          <cell r="P1483">
            <v>394</v>
          </cell>
          <cell r="Q1483">
            <v>315</v>
          </cell>
          <cell r="R1483">
            <v>0</v>
          </cell>
          <cell r="S1483">
            <v>0</v>
          </cell>
          <cell r="T1483">
            <v>0</v>
          </cell>
          <cell r="U1483">
            <v>0</v>
          </cell>
          <cell r="V1483">
            <v>0</v>
          </cell>
          <cell r="W1483">
            <v>0</v>
          </cell>
          <cell r="X1483">
            <v>0</v>
          </cell>
          <cell r="Y1483">
            <v>0</v>
          </cell>
          <cell r="Z1483">
            <v>0</v>
          </cell>
          <cell r="AA1483">
            <v>0</v>
          </cell>
          <cell r="AB1483">
            <v>0</v>
          </cell>
          <cell r="AC1483">
            <v>0</v>
          </cell>
          <cell r="AD1483">
            <v>0</v>
          </cell>
        </row>
        <row r="1484">
          <cell r="A1484" t="str">
            <v>SSLA</v>
          </cell>
          <cell r="B1484" t="str">
            <v>SSLAPF</v>
          </cell>
          <cell r="C1484" t="str">
            <v>Scando-Slavica</v>
          </cell>
          <cell r="D1484">
            <v>65</v>
          </cell>
          <cell r="E1484">
            <v>65</v>
          </cell>
          <cell r="F1484">
            <v>2</v>
          </cell>
          <cell r="G1484">
            <v>255</v>
          </cell>
          <cell r="H1484">
            <v>431</v>
          </cell>
          <cell r="I1484">
            <v>341</v>
          </cell>
          <cell r="J1484">
            <v>0</v>
          </cell>
          <cell r="K1484">
            <v>0</v>
          </cell>
          <cell r="L1484">
            <v>0</v>
          </cell>
          <cell r="M1484">
            <v>0</v>
          </cell>
          <cell r="N1484">
            <v>0</v>
          </cell>
          <cell r="O1484">
            <v>217</v>
          </cell>
          <cell r="P1484">
            <v>366</v>
          </cell>
          <cell r="Q1484">
            <v>290</v>
          </cell>
          <cell r="R1484">
            <v>0</v>
          </cell>
          <cell r="S1484">
            <v>0</v>
          </cell>
          <cell r="T1484">
            <v>0</v>
          </cell>
          <cell r="U1484">
            <v>0</v>
          </cell>
          <cell r="V1484">
            <v>0</v>
          </cell>
          <cell r="W1484">
            <v>0</v>
          </cell>
          <cell r="X1484">
            <v>0</v>
          </cell>
          <cell r="Y1484">
            <v>0</v>
          </cell>
          <cell r="Z1484">
            <v>0</v>
          </cell>
          <cell r="AA1484">
            <v>0</v>
          </cell>
          <cell r="AB1484">
            <v>0</v>
          </cell>
          <cell r="AC1484">
            <v>0</v>
          </cell>
          <cell r="AD1484">
            <v>0</v>
          </cell>
        </row>
        <row r="1485">
          <cell r="A1485" t="str">
            <v>STHE</v>
          </cell>
          <cell r="B1485" t="str">
            <v>STHEPF</v>
          </cell>
          <cell r="C1485" t="str">
            <v>Studia Theologica</v>
          </cell>
          <cell r="D1485">
            <v>73</v>
          </cell>
          <cell r="E1485">
            <v>73</v>
          </cell>
          <cell r="F1485">
            <v>2</v>
          </cell>
          <cell r="G1485">
            <v>120</v>
          </cell>
          <cell r="H1485">
            <v>201</v>
          </cell>
          <cell r="I1485">
            <v>158</v>
          </cell>
          <cell r="J1485">
            <v>0</v>
          </cell>
          <cell r="K1485">
            <v>0</v>
          </cell>
          <cell r="L1485">
            <v>0</v>
          </cell>
          <cell r="M1485">
            <v>0</v>
          </cell>
          <cell r="N1485">
            <v>0</v>
          </cell>
          <cell r="O1485">
            <v>102</v>
          </cell>
          <cell r="P1485">
            <v>171</v>
          </cell>
          <cell r="Q1485">
            <v>134</v>
          </cell>
          <cell r="R1485">
            <v>0</v>
          </cell>
          <cell r="S1485">
            <v>0</v>
          </cell>
          <cell r="T1485">
            <v>0</v>
          </cell>
          <cell r="U1485">
            <v>0</v>
          </cell>
          <cell r="V1485">
            <v>0</v>
          </cell>
          <cell r="W1485">
            <v>0</v>
          </cell>
          <cell r="X1485">
            <v>0</v>
          </cell>
          <cell r="Y1485">
            <v>0</v>
          </cell>
          <cell r="Z1485">
            <v>0</v>
          </cell>
          <cell r="AA1485">
            <v>0</v>
          </cell>
          <cell r="AB1485">
            <v>0</v>
          </cell>
          <cell r="AC1485">
            <v>0</v>
          </cell>
          <cell r="AD1485">
            <v>0</v>
          </cell>
        </row>
        <row r="1486">
          <cell r="A1486" t="str">
            <v>SWOM</v>
          </cell>
          <cell r="B1486" t="str">
            <v>SWOMPF</v>
          </cell>
          <cell r="C1486" t="str">
            <v>Nora, Nordic Journal of Women's Studies</v>
          </cell>
          <cell r="D1486">
            <v>27</v>
          </cell>
          <cell r="E1486">
            <v>27</v>
          </cell>
          <cell r="F1486">
            <v>4</v>
          </cell>
          <cell r="G1486">
            <v>205</v>
          </cell>
          <cell r="H1486">
            <v>340</v>
          </cell>
          <cell r="I1486">
            <v>262</v>
          </cell>
          <cell r="J1486">
            <v>0</v>
          </cell>
          <cell r="K1486">
            <v>0</v>
          </cell>
          <cell r="L1486">
            <v>0</v>
          </cell>
          <cell r="M1486">
            <v>0</v>
          </cell>
          <cell r="N1486">
            <v>0</v>
          </cell>
          <cell r="O1486">
            <v>174</v>
          </cell>
          <cell r="P1486">
            <v>289</v>
          </cell>
          <cell r="Q1486">
            <v>223</v>
          </cell>
          <cell r="R1486">
            <v>0</v>
          </cell>
          <cell r="S1486">
            <v>0</v>
          </cell>
          <cell r="T1486">
            <v>0</v>
          </cell>
          <cell r="U1486">
            <v>0</v>
          </cell>
          <cell r="V1486">
            <v>0</v>
          </cell>
          <cell r="W1486">
            <v>0</v>
          </cell>
          <cell r="X1486">
            <v>0</v>
          </cell>
          <cell r="Y1486">
            <v>0</v>
          </cell>
          <cell r="Z1486">
            <v>0</v>
          </cell>
          <cell r="AA1486">
            <v>0</v>
          </cell>
          <cell r="AB1486">
            <v>0</v>
          </cell>
          <cell r="AC1486">
            <v>0</v>
          </cell>
          <cell r="AD1486">
            <v>0</v>
          </cell>
        </row>
        <row r="1487">
          <cell r="A1487" t="str">
            <v>SWOO</v>
          </cell>
          <cell r="B1487" t="str">
            <v>SWOOPF</v>
          </cell>
          <cell r="C1487" t="str">
            <v>Wood Material Science and Engineering</v>
          </cell>
          <cell r="D1487">
            <v>14</v>
          </cell>
          <cell r="E1487">
            <v>14</v>
          </cell>
          <cell r="F1487">
            <v>6</v>
          </cell>
          <cell r="G1487">
            <v>351</v>
          </cell>
          <cell r="H1487">
            <v>581</v>
          </cell>
          <cell r="I1487">
            <v>464</v>
          </cell>
          <cell r="J1487">
            <v>0</v>
          </cell>
          <cell r="K1487">
            <v>0</v>
          </cell>
          <cell r="L1487">
            <v>0</v>
          </cell>
          <cell r="M1487">
            <v>0</v>
          </cell>
          <cell r="N1487">
            <v>0</v>
          </cell>
          <cell r="O1487">
            <v>298</v>
          </cell>
          <cell r="P1487">
            <v>494</v>
          </cell>
          <cell r="Q1487">
            <v>394</v>
          </cell>
          <cell r="R1487">
            <v>0</v>
          </cell>
          <cell r="S1487">
            <v>0</v>
          </cell>
          <cell r="T1487">
            <v>0</v>
          </cell>
          <cell r="U1487">
            <v>0</v>
          </cell>
          <cell r="V1487">
            <v>0</v>
          </cell>
          <cell r="W1487">
            <v>0</v>
          </cell>
          <cell r="X1487">
            <v>0</v>
          </cell>
          <cell r="Y1487">
            <v>0</v>
          </cell>
          <cell r="Z1487">
            <v>0</v>
          </cell>
          <cell r="AA1487">
            <v>0</v>
          </cell>
          <cell r="AB1487">
            <v>0</v>
          </cell>
          <cell r="AC1487">
            <v>0</v>
          </cell>
          <cell r="AD1487">
            <v>0</v>
          </cell>
        </row>
        <row r="1488">
          <cell r="A1488" t="str">
            <v>TAAS</v>
          </cell>
          <cell r="B1488" t="str">
            <v>TAASPF</v>
          </cell>
          <cell r="C1488" t="str">
            <v>African Journal of Aquatic Science</v>
          </cell>
          <cell r="D1488">
            <v>44</v>
          </cell>
          <cell r="E1488">
            <v>44</v>
          </cell>
          <cell r="F1488">
            <v>4</v>
          </cell>
          <cell r="G1488">
            <v>441</v>
          </cell>
          <cell r="H1488">
            <v>794</v>
          </cell>
          <cell r="I1488">
            <v>632</v>
          </cell>
          <cell r="J1488">
            <v>0</v>
          </cell>
          <cell r="K1488">
            <v>0</v>
          </cell>
          <cell r="L1488">
            <v>0</v>
          </cell>
          <cell r="M1488">
            <v>0</v>
          </cell>
          <cell r="N1488">
            <v>0</v>
          </cell>
          <cell r="O1488">
            <v>375</v>
          </cell>
          <cell r="P1488">
            <v>675</v>
          </cell>
          <cell r="Q1488">
            <v>537</v>
          </cell>
          <cell r="R1488">
            <v>0</v>
          </cell>
          <cell r="S1488">
            <v>0</v>
          </cell>
          <cell r="T1488">
            <v>0</v>
          </cell>
          <cell r="U1488">
            <v>0</v>
          </cell>
          <cell r="V1488">
            <v>0</v>
          </cell>
          <cell r="W1488">
            <v>0</v>
          </cell>
          <cell r="X1488">
            <v>0</v>
          </cell>
          <cell r="Y1488">
            <v>0</v>
          </cell>
          <cell r="Z1488">
            <v>0</v>
          </cell>
          <cell r="AA1488">
            <v>0</v>
          </cell>
          <cell r="AB1488">
            <v>0</v>
          </cell>
          <cell r="AC1488">
            <v>0</v>
          </cell>
          <cell r="AD1488">
            <v>0</v>
          </cell>
        </row>
        <row r="1489">
          <cell r="A1489" t="str">
            <v>TABG</v>
          </cell>
          <cell r="B1489" t="str">
            <v>TABGPF</v>
          </cell>
          <cell r="C1489" t="str">
            <v>Botany Letters</v>
          </cell>
          <cell r="D1489">
            <v>166</v>
          </cell>
          <cell r="E1489">
            <v>166</v>
          </cell>
          <cell r="F1489">
            <v>4</v>
          </cell>
          <cell r="G1489">
            <v>335</v>
          </cell>
          <cell r="H1489">
            <v>555</v>
          </cell>
          <cell r="I1489">
            <v>444</v>
          </cell>
          <cell r="J1489">
            <v>0</v>
          </cell>
          <cell r="K1489">
            <v>0</v>
          </cell>
          <cell r="L1489">
            <v>0</v>
          </cell>
          <cell r="M1489">
            <v>0</v>
          </cell>
          <cell r="N1489">
            <v>0</v>
          </cell>
          <cell r="O1489">
            <v>285</v>
          </cell>
          <cell r="P1489">
            <v>472</v>
          </cell>
          <cell r="Q1489">
            <v>377</v>
          </cell>
          <cell r="R1489">
            <v>0</v>
          </cell>
          <cell r="S1489">
            <v>0</v>
          </cell>
          <cell r="T1489">
            <v>0</v>
          </cell>
          <cell r="U1489">
            <v>0</v>
          </cell>
          <cell r="V1489">
            <v>0</v>
          </cell>
          <cell r="W1489">
            <v>0</v>
          </cell>
          <cell r="X1489">
            <v>0</v>
          </cell>
          <cell r="Y1489">
            <v>0</v>
          </cell>
          <cell r="Z1489">
            <v>0</v>
          </cell>
          <cell r="AA1489">
            <v>0</v>
          </cell>
          <cell r="AB1489">
            <v>0</v>
          </cell>
          <cell r="AC1489">
            <v>0</v>
          </cell>
          <cell r="AD1489">
            <v>0</v>
          </cell>
        </row>
        <row r="1490">
          <cell r="A1490" t="str">
            <v>TACA</v>
          </cell>
          <cell r="B1490" t="str">
            <v>TACAPF</v>
          </cell>
          <cell r="C1490" t="str">
            <v>International Journal of Acarology</v>
          </cell>
          <cell r="D1490">
            <v>45</v>
          </cell>
          <cell r="E1490">
            <v>45</v>
          </cell>
          <cell r="F1490">
            <v>8</v>
          </cell>
          <cell r="G1490">
            <v>1792</v>
          </cell>
          <cell r="H1490">
            <v>3586</v>
          </cell>
          <cell r="I1490">
            <v>2871</v>
          </cell>
          <cell r="J1490">
            <v>0</v>
          </cell>
          <cell r="K1490">
            <v>0</v>
          </cell>
          <cell r="L1490">
            <v>0</v>
          </cell>
          <cell r="M1490">
            <v>0</v>
          </cell>
          <cell r="N1490">
            <v>0</v>
          </cell>
          <cell r="O1490">
            <v>1523</v>
          </cell>
          <cell r="P1490">
            <v>3048</v>
          </cell>
          <cell r="Q1490">
            <v>2440</v>
          </cell>
          <cell r="R1490">
            <v>0</v>
          </cell>
          <cell r="S1490">
            <v>0</v>
          </cell>
          <cell r="T1490">
            <v>0</v>
          </cell>
          <cell r="U1490">
            <v>0</v>
          </cell>
          <cell r="V1490">
            <v>0</v>
          </cell>
          <cell r="W1490">
            <v>0</v>
          </cell>
          <cell r="X1490">
            <v>0</v>
          </cell>
          <cell r="Y1490">
            <v>0</v>
          </cell>
          <cell r="Z1490">
            <v>0</v>
          </cell>
          <cell r="AA1490">
            <v>0</v>
          </cell>
          <cell r="AB1490">
            <v>0</v>
          </cell>
          <cell r="AC1490">
            <v>0</v>
          </cell>
          <cell r="AD1490">
            <v>0</v>
          </cell>
        </row>
        <row r="1491">
          <cell r="A1491" t="str">
            <v>TACB</v>
          </cell>
          <cell r="B1491" t="str">
            <v>TACBPF</v>
          </cell>
          <cell r="C1491" t="str">
            <v>Acta Chirurgica Belgica</v>
          </cell>
          <cell r="D1491">
            <v>119</v>
          </cell>
          <cell r="E1491">
            <v>119</v>
          </cell>
          <cell r="F1491">
            <v>6</v>
          </cell>
          <cell r="G1491">
            <v>649</v>
          </cell>
          <cell r="H1491">
            <v>1039</v>
          </cell>
          <cell r="I1491">
            <v>865</v>
          </cell>
          <cell r="J1491">
            <v>0</v>
          </cell>
          <cell r="K1491">
            <v>0</v>
          </cell>
          <cell r="L1491">
            <v>0</v>
          </cell>
          <cell r="M1491">
            <v>0</v>
          </cell>
          <cell r="N1491">
            <v>0</v>
          </cell>
          <cell r="O1491">
            <v>552</v>
          </cell>
          <cell r="P1491">
            <v>883</v>
          </cell>
          <cell r="Q1491">
            <v>735</v>
          </cell>
          <cell r="R1491">
            <v>0</v>
          </cell>
          <cell r="S1491">
            <v>0</v>
          </cell>
          <cell r="T1491">
            <v>0</v>
          </cell>
          <cell r="U1491">
            <v>0</v>
          </cell>
          <cell r="V1491">
            <v>0</v>
          </cell>
          <cell r="W1491">
            <v>0</v>
          </cell>
          <cell r="X1491">
            <v>0</v>
          </cell>
          <cell r="Y1491">
            <v>0</v>
          </cell>
          <cell r="Z1491">
            <v>0</v>
          </cell>
          <cell r="AA1491">
            <v>0</v>
          </cell>
          <cell r="AB1491">
            <v>0</v>
          </cell>
          <cell r="AC1491">
            <v>0</v>
          </cell>
          <cell r="AD1491">
            <v>0</v>
          </cell>
        </row>
        <row r="1492">
          <cell r="A1492" t="str">
            <v>TACD</v>
          </cell>
          <cell r="B1492" t="str">
            <v>TACDPF</v>
          </cell>
          <cell r="C1492" t="str">
            <v>Acta Cardiologica</v>
          </cell>
          <cell r="D1492">
            <v>74</v>
          </cell>
          <cell r="E1492">
            <v>74</v>
          </cell>
          <cell r="F1492">
            <v>6</v>
          </cell>
          <cell r="G1492">
            <v>655</v>
          </cell>
          <cell r="H1492">
            <v>1047</v>
          </cell>
          <cell r="I1492">
            <v>873</v>
          </cell>
          <cell r="J1492">
            <v>0</v>
          </cell>
          <cell r="K1492">
            <v>0</v>
          </cell>
          <cell r="L1492">
            <v>0</v>
          </cell>
          <cell r="M1492">
            <v>0</v>
          </cell>
          <cell r="N1492">
            <v>0</v>
          </cell>
          <cell r="O1492">
            <v>557</v>
          </cell>
          <cell r="P1492">
            <v>890</v>
          </cell>
          <cell r="Q1492">
            <v>742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  <cell r="W1492">
            <v>0</v>
          </cell>
          <cell r="X1492">
            <v>0</v>
          </cell>
          <cell r="Y1492">
            <v>0</v>
          </cell>
          <cell r="Z1492">
            <v>0</v>
          </cell>
          <cell r="AA1492">
            <v>0</v>
          </cell>
          <cell r="AB1492">
            <v>0</v>
          </cell>
          <cell r="AC1492">
            <v>0</v>
          </cell>
          <cell r="AD1492">
            <v>0</v>
          </cell>
        </row>
        <row r="1493">
          <cell r="A1493" t="str">
            <v>TACL</v>
          </cell>
          <cell r="B1493" t="str">
            <v>TACLPF</v>
          </cell>
          <cell r="C1493" t="str">
            <v>Analytical Chemistry Letters</v>
          </cell>
          <cell r="D1493">
            <v>9</v>
          </cell>
          <cell r="E1493">
            <v>9</v>
          </cell>
          <cell r="F1493">
            <v>6</v>
          </cell>
          <cell r="G1493">
            <v>380</v>
          </cell>
          <cell r="H1493">
            <v>630</v>
          </cell>
          <cell r="I1493">
            <v>502</v>
          </cell>
          <cell r="J1493">
            <v>0</v>
          </cell>
          <cell r="K1493">
            <v>0</v>
          </cell>
          <cell r="L1493">
            <v>0</v>
          </cell>
          <cell r="M1493">
            <v>0</v>
          </cell>
          <cell r="N1493">
            <v>0</v>
          </cell>
          <cell r="O1493">
            <v>323</v>
          </cell>
          <cell r="P1493">
            <v>536</v>
          </cell>
          <cell r="Q1493">
            <v>427</v>
          </cell>
          <cell r="R1493">
            <v>0</v>
          </cell>
          <cell r="S1493">
            <v>0</v>
          </cell>
          <cell r="T1493">
            <v>0</v>
          </cell>
          <cell r="U1493">
            <v>0</v>
          </cell>
          <cell r="V1493">
            <v>0</v>
          </cell>
          <cell r="W1493">
            <v>0</v>
          </cell>
          <cell r="X1493">
            <v>0</v>
          </cell>
          <cell r="Y1493">
            <v>0</v>
          </cell>
          <cell r="Z1493">
            <v>0</v>
          </cell>
          <cell r="AA1493">
            <v>0</v>
          </cell>
          <cell r="AB1493">
            <v>0</v>
          </cell>
          <cell r="AC1493">
            <v>0</v>
          </cell>
          <cell r="AD1493">
            <v>0</v>
          </cell>
        </row>
        <row r="1494">
          <cell r="A1494" t="str">
            <v>TACM</v>
          </cell>
          <cell r="B1494" t="str">
            <v>TACMPF</v>
          </cell>
          <cell r="C1494" t="str">
            <v>Advanced Composite Materials</v>
          </cell>
          <cell r="D1494">
            <v>28</v>
          </cell>
          <cell r="E1494">
            <v>28</v>
          </cell>
          <cell r="F1494">
            <v>6</v>
          </cell>
          <cell r="G1494">
            <v>1692</v>
          </cell>
          <cell r="H1494">
            <v>2842</v>
          </cell>
          <cell r="I1494">
            <v>2031</v>
          </cell>
          <cell r="J1494">
            <v>0</v>
          </cell>
          <cell r="K1494">
            <v>0</v>
          </cell>
          <cell r="L1494">
            <v>0</v>
          </cell>
          <cell r="M1494">
            <v>0</v>
          </cell>
          <cell r="N1494">
            <v>0</v>
          </cell>
          <cell r="O1494">
            <v>1438</v>
          </cell>
          <cell r="P1494">
            <v>2416</v>
          </cell>
          <cell r="Q1494">
            <v>1726</v>
          </cell>
          <cell r="R1494">
            <v>0</v>
          </cell>
          <cell r="S1494">
            <v>0</v>
          </cell>
          <cell r="T1494">
            <v>0</v>
          </cell>
          <cell r="U1494">
            <v>0</v>
          </cell>
          <cell r="V1494">
            <v>0</v>
          </cell>
          <cell r="W1494">
            <v>0</v>
          </cell>
          <cell r="X1494">
            <v>0</v>
          </cell>
          <cell r="Y1494">
            <v>0</v>
          </cell>
          <cell r="Z1494">
            <v>0</v>
          </cell>
          <cell r="AA1494">
            <v>0</v>
          </cell>
          <cell r="AB1494">
            <v>0</v>
          </cell>
          <cell r="AC1494">
            <v>0</v>
          </cell>
          <cell r="AD1494">
            <v>0</v>
          </cell>
        </row>
        <row r="1495">
          <cell r="A1495" t="str">
            <v>TADL</v>
          </cell>
          <cell r="B1495" t="str">
            <v>TADLPF</v>
          </cell>
          <cell r="C1495" t="str">
            <v>Adelphi Series</v>
          </cell>
          <cell r="D1495">
            <v>59</v>
          </cell>
          <cell r="E1495">
            <v>59</v>
          </cell>
          <cell r="F1495">
            <v>8</v>
          </cell>
          <cell r="G1495">
            <v>785</v>
          </cell>
          <cell r="H1495">
            <v>1376</v>
          </cell>
          <cell r="I1495">
            <v>1160</v>
          </cell>
          <cell r="J1495">
            <v>0</v>
          </cell>
          <cell r="K1495">
            <v>0</v>
          </cell>
          <cell r="L1495">
            <v>1451</v>
          </cell>
          <cell r="M1495">
            <v>0</v>
          </cell>
          <cell r="N1495">
            <v>0</v>
          </cell>
          <cell r="O1495">
            <v>667</v>
          </cell>
          <cell r="P1495">
            <v>1170</v>
          </cell>
          <cell r="Q1495">
            <v>986</v>
          </cell>
          <cell r="R1495">
            <v>0</v>
          </cell>
          <cell r="S1495">
            <v>0</v>
          </cell>
          <cell r="T1495">
            <v>1233</v>
          </cell>
          <cell r="U1495">
            <v>0</v>
          </cell>
          <cell r="V1495">
            <v>0</v>
          </cell>
          <cell r="W1495">
            <v>0</v>
          </cell>
          <cell r="X1495">
            <v>0</v>
          </cell>
          <cell r="Y1495">
            <v>0</v>
          </cell>
          <cell r="Z1495">
            <v>0</v>
          </cell>
          <cell r="AA1495">
            <v>0</v>
          </cell>
          <cell r="AB1495">
            <v>0</v>
          </cell>
          <cell r="AC1495">
            <v>0</v>
          </cell>
          <cell r="AD1495">
            <v>0</v>
          </cell>
        </row>
        <row r="1496">
          <cell r="A1496" t="str">
            <v>TADM</v>
          </cell>
          <cell r="B1496" t="str">
            <v>TADMPF</v>
          </cell>
          <cell r="C1496" t="str">
            <v>Journal of the Chinese Advanced Materials Society</v>
          </cell>
          <cell r="D1496">
            <v>7</v>
          </cell>
          <cell r="E1496">
            <v>7</v>
          </cell>
          <cell r="F1496">
            <v>4</v>
          </cell>
          <cell r="G1496">
            <v>636</v>
          </cell>
          <cell r="H1496">
            <v>1047</v>
          </cell>
          <cell r="I1496">
            <v>875</v>
          </cell>
          <cell r="J1496">
            <v>0</v>
          </cell>
          <cell r="K1496">
            <v>0</v>
          </cell>
          <cell r="L1496">
            <v>0</v>
          </cell>
          <cell r="M1496">
            <v>0</v>
          </cell>
          <cell r="N1496">
            <v>0</v>
          </cell>
          <cell r="O1496">
            <v>541</v>
          </cell>
          <cell r="P1496">
            <v>890</v>
          </cell>
          <cell r="Q1496">
            <v>744</v>
          </cell>
          <cell r="R1496">
            <v>0</v>
          </cell>
          <cell r="S1496">
            <v>0</v>
          </cell>
          <cell r="T1496">
            <v>0</v>
          </cell>
          <cell r="U1496">
            <v>0</v>
          </cell>
          <cell r="V1496">
            <v>0</v>
          </cell>
          <cell r="W1496">
            <v>0</v>
          </cell>
          <cell r="X1496">
            <v>0</v>
          </cell>
          <cell r="Y1496">
            <v>0</v>
          </cell>
          <cell r="Z1496">
            <v>0</v>
          </cell>
          <cell r="AA1496">
            <v>0</v>
          </cell>
          <cell r="AB1496">
            <v>0</v>
          </cell>
          <cell r="AC1496">
            <v>0</v>
          </cell>
          <cell r="AD1496">
            <v>0</v>
          </cell>
        </row>
        <row r="1497">
          <cell r="A1497" t="str">
            <v>TADP</v>
          </cell>
          <cell r="B1497" t="str">
            <v>TADPPF</v>
          </cell>
          <cell r="C1497" t="str">
            <v>Advances in Physics</v>
          </cell>
          <cell r="D1497">
            <v>68</v>
          </cell>
          <cell r="E1497">
            <v>68</v>
          </cell>
          <cell r="F1497">
            <v>6</v>
          </cell>
          <cell r="G1497">
            <v>4419</v>
          </cell>
          <cell r="H1497">
            <v>7328</v>
          </cell>
          <cell r="I1497">
            <v>5836</v>
          </cell>
          <cell r="J1497">
            <v>0</v>
          </cell>
          <cell r="K1497">
            <v>0</v>
          </cell>
          <cell r="L1497">
            <v>0</v>
          </cell>
          <cell r="M1497">
            <v>0</v>
          </cell>
          <cell r="N1497">
            <v>0</v>
          </cell>
          <cell r="O1497">
            <v>3756</v>
          </cell>
          <cell r="P1497">
            <v>6229</v>
          </cell>
          <cell r="Q1497">
            <v>4961</v>
          </cell>
          <cell r="R1497">
            <v>0</v>
          </cell>
          <cell r="S1497">
            <v>0</v>
          </cell>
          <cell r="T1497">
            <v>0</v>
          </cell>
          <cell r="U1497">
            <v>0</v>
          </cell>
          <cell r="V1497">
            <v>0</v>
          </cell>
          <cell r="W1497">
            <v>0</v>
          </cell>
          <cell r="X1497">
            <v>0</v>
          </cell>
          <cell r="Y1497">
            <v>0</v>
          </cell>
          <cell r="Z1497">
            <v>0</v>
          </cell>
          <cell r="AA1497">
            <v>0</v>
          </cell>
          <cell r="AB1497">
            <v>0</v>
          </cell>
          <cell r="AC1497">
            <v>0</v>
          </cell>
          <cell r="AD1497">
            <v>0</v>
          </cell>
        </row>
        <row r="1498">
          <cell r="A1498" t="str">
            <v>TADR</v>
          </cell>
          <cell r="B1498" t="str">
            <v>TADRPF</v>
          </cell>
          <cell r="C1498" t="str">
            <v>Advanced Robotics</v>
          </cell>
          <cell r="D1498">
            <v>33</v>
          </cell>
          <cell r="E1498">
            <v>33</v>
          </cell>
          <cell r="F1498">
            <v>24</v>
          </cell>
          <cell r="G1498">
            <v>3687</v>
          </cell>
          <cell r="H1498">
            <v>6192</v>
          </cell>
          <cell r="I1498">
            <v>4420</v>
          </cell>
          <cell r="J1498">
            <v>0</v>
          </cell>
          <cell r="K1498">
            <v>0</v>
          </cell>
          <cell r="L1498">
            <v>0</v>
          </cell>
          <cell r="M1498">
            <v>0</v>
          </cell>
          <cell r="N1498">
            <v>0</v>
          </cell>
          <cell r="O1498">
            <v>3134</v>
          </cell>
          <cell r="P1498">
            <v>5263</v>
          </cell>
          <cell r="Q1498">
            <v>3757</v>
          </cell>
          <cell r="R1498">
            <v>0</v>
          </cell>
          <cell r="S1498">
            <v>0</v>
          </cell>
          <cell r="T1498">
            <v>0</v>
          </cell>
          <cell r="U1498">
            <v>0</v>
          </cell>
          <cell r="V1498">
            <v>0</v>
          </cell>
          <cell r="W1498">
            <v>0</v>
          </cell>
          <cell r="X1498">
            <v>0</v>
          </cell>
          <cell r="Y1498">
            <v>0</v>
          </cell>
          <cell r="Z1498">
            <v>0</v>
          </cell>
          <cell r="AA1498">
            <v>0</v>
          </cell>
          <cell r="AB1498">
            <v>0</v>
          </cell>
          <cell r="AC1498">
            <v>0</v>
          </cell>
          <cell r="AD1498">
            <v>0</v>
          </cell>
        </row>
        <row r="1499">
          <cell r="A1499" t="str">
            <v>TAEM</v>
          </cell>
          <cell r="B1499" t="str">
            <v>TAEMPF</v>
          </cell>
          <cell r="C1499" t="str">
            <v>Architectural Engineering and Design Management</v>
          </cell>
          <cell r="D1499">
            <v>15</v>
          </cell>
          <cell r="E1499">
            <v>15</v>
          </cell>
          <cell r="F1499">
            <v>6</v>
          </cell>
          <cell r="G1499">
            <v>636</v>
          </cell>
          <cell r="H1499">
            <v>1048</v>
          </cell>
          <cell r="I1499">
            <v>840</v>
          </cell>
          <cell r="J1499">
            <v>0</v>
          </cell>
          <cell r="K1499">
            <v>0</v>
          </cell>
          <cell r="L1499">
            <v>0</v>
          </cell>
          <cell r="M1499">
            <v>0</v>
          </cell>
          <cell r="N1499">
            <v>0</v>
          </cell>
          <cell r="O1499">
            <v>541</v>
          </cell>
          <cell r="P1499">
            <v>891</v>
          </cell>
          <cell r="Q1499">
            <v>714</v>
          </cell>
          <cell r="R1499">
            <v>0</v>
          </cell>
          <cell r="S1499">
            <v>0</v>
          </cell>
          <cell r="T1499">
            <v>0</v>
          </cell>
          <cell r="U1499">
            <v>0</v>
          </cell>
          <cell r="V1499">
            <v>0</v>
          </cell>
          <cell r="W1499">
            <v>0</v>
          </cell>
          <cell r="X1499">
            <v>0</v>
          </cell>
          <cell r="Y1499">
            <v>0</v>
          </cell>
          <cell r="Z1499">
            <v>0</v>
          </cell>
          <cell r="AA1499">
            <v>0</v>
          </cell>
          <cell r="AB1499">
            <v>0</v>
          </cell>
          <cell r="AC1499">
            <v>0</v>
          </cell>
          <cell r="AD1499">
            <v>0</v>
          </cell>
        </row>
        <row r="1500">
          <cell r="A1500" t="str">
            <v>TAEN</v>
          </cell>
          <cell r="B1500" t="str">
            <v>TAENPF</v>
          </cell>
          <cell r="C1500" t="str">
            <v>International Journal of Ambient Energy</v>
          </cell>
          <cell r="D1500">
            <v>40</v>
          </cell>
          <cell r="E1500">
            <v>40</v>
          </cell>
          <cell r="F1500">
            <v>8</v>
          </cell>
          <cell r="G1500">
            <v>1514</v>
          </cell>
          <cell r="H1500">
            <v>2426</v>
          </cell>
          <cell r="I1500">
            <v>1733</v>
          </cell>
          <cell r="J1500">
            <v>0</v>
          </cell>
          <cell r="K1500">
            <v>0</v>
          </cell>
          <cell r="L1500">
            <v>0</v>
          </cell>
          <cell r="M1500">
            <v>0</v>
          </cell>
          <cell r="N1500">
            <v>0</v>
          </cell>
          <cell r="O1500">
            <v>1287</v>
          </cell>
          <cell r="P1500">
            <v>2062</v>
          </cell>
          <cell r="Q1500">
            <v>1473</v>
          </cell>
          <cell r="R1500">
            <v>0</v>
          </cell>
          <cell r="S1500">
            <v>0</v>
          </cell>
          <cell r="T1500">
            <v>0</v>
          </cell>
          <cell r="U1500">
            <v>0</v>
          </cell>
          <cell r="V1500">
            <v>0</v>
          </cell>
          <cell r="W1500">
            <v>0</v>
          </cell>
          <cell r="X1500">
            <v>0</v>
          </cell>
          <cell r="Y1500">
            <v>0</v>
          </cell>
          <cell r="Z1500">
            <v>0</v>
          </cell>
          <cell r="AA1500">
            <v>0</v>
          </cell>
          <cell r="AB1500">
            <v>0</v>
          </cell>
          <cell r="AC1500">
            <v>0</v>
          </cell>
          <cell r="AD1500">
            <v>0</v>
          </cell>
        </row>
        <row r="1501">
          <cell r="A1501" t="str">
            <v>TAER</v>
          </cell>
          <cell r="B1501" t="str">
            <v>TAERPF</v>
          </cell>
          <cell r="C1501" t="str">
            <v>Advances in Building Energy Research</v>
          </cell>
          <cell r="D1501">
            <v>13</v>
          </cell>
          <cell r="E1501">
            <v>13</v>
          </cell>
          <cell r="F1501">
            <v>2</v>
          </cell>
          <cell r="G1501">
            <v>400</v>
          </cell>
          <cell r="H1501">
            <v>661</v>
          </cell>
          <cell r="I1501">
            <v>526</v>
          </cell>
          <cell r="J1501">
            <v>0</v>
          </cell>
          <cell r="K1501">
            <v>0</v>
          </cell>
          <cell r="L1501">
            <v>0</v>
          </cell>
          <cell r="M1501">
            <v>0</v>
          </cell>
          <cell r="N1501">
            <v>0</v>
          </cell>
          <cell r="O1501">
            <v>340</v>
          </cell>
          <cell r="P1501">
            <v>562</v>
          </cell>
          <cell r="Q1501">
            <v>447</v>
          </cell>
          <cell r="R1501">
            <v>0</v>
          </cell>
          <cell r="S1501">
            <v>0</v>
          </cell>
          <cell r="T1501">
            <v>0</v>
          </cell>
          <cell r="U1501">
            <v>0</v>
          </cell>
          <cell r="V1501">
            <v>0</v>
          </cell>
          <cell r="W1501">
            <v>0</v>
          </cell>
          <cell r="X1501">
            <v>0</v>
          </cell>
          <cell r="Y1501">
            <v>0</v>
          </cell>
          <cell r="Z1501">
            <v>0</v>
          </cell>
          <cell r="AA1501">
            <v>0</v>
          </cell>
          <cell r="AB1501">
            <v>0</v>
          </cell>
          <cell r="AC1501">
            <v>0</v>
          </cell>
          <cell r="AD1501">
            <v>0</v>
          </cell>
        </row>
        <row r="1502">
          <cell r="A1502" t="str">
            <v>TAFZ</v>
          </cell>
          <cell r="B1502" t="str">
            <v>TAFZPF</v>
          </cell>
          <cell r="C1502" t="str">
            <v>African Zoology</v>
          </cell>
          <cell r="D1502">
            <v>54</v>
          </cell>
          <cell r="E1502">
            <v>54</v>
          </cell>
          <cell r="F1502">
            <v>4</v>
          </cell>
          <cell r="G1502">
            <v>305</v>
          </cell>
          <cell r="H1502">
            <v>486</v>
          </cell>
          <cell r="I1502">
            <v>404</v>
          </cell>
          <cell r="J1502">
            <v>0</v>
          </cell>
          <cell r="K1502">
            <v>0</v>
          </cell>
          <cell r="L1502">
            <v>0</v>
          </cell>
          <cell r="M1502">
            <v>0</v>
          </cell>
          <cell r="N1502">
            <v>0</v>
          </cell>
          <cell r="O1502">
            <v>259</v>
          </cell>
          <cell r="P1502">
            <v>413</v>
          </cell>
          <cell r="Q1502">
            <v>343</v>
          </cell>
          <cell r="R1502">
            <v>0</v>
          </cell>
          <cell r="S1502">
            <v>0</v>
          </cell>
          <cell r="T1502">
            <v>0</v>
          </cell>
          <cell r="U1502">
            <v>0</v>
          </cell>
          <cell r="V1502">
            <v>0</v>
          </cell>
          <cell r="W1502">
            <v>0</v>
          </cell>
          <cell r="X1502">
            <v>0</v>
          </cell>
          <cell r="Y1502">
            <v>0</v>
          </cell>
          <cell r="Z1502">
            <v>0</v>
          </cell>
          <cell r="AA1502">
            <v>0</v>
          </cell>
          <cell r="AB1502">
            <v>0</v>
          </cell>
          <cell r="AC1502">
            <v>0</v>
          </cell>
          <cell r="AD1502">
            <v>0</v>
          </cell>
        </row>
        <row r="1503">
          <cell r="A1503" t="str">
            <v>TAGI</v>
          </cell>
          <cell r="B1503" t="str">
            <v>TAGIPF</v>
          </cell>
          <cell r="C1503" t="str">
            <v>Annals of GIS</v>
          </cell>
          <cell r="D1503">
            <v>25</v>
          </cell>
          <cell r="E1503">
            <v>25</v>
          </cell>
          <cell r="F1503">
            <v>4</v>
          </cell>
          <cell r="G1503">
            <v>367</v>
          </cell>
          <cell r="H1503">
            <v>662</v>
          </cell>
          <cell r="I1503">
            <v>527</v>
          </cell>
          <cell r="J1503">
            <v>0</v>
          </cell>
          <cell r="K1503">
            <v>0</v>
          </cell>
          <cell r="L1503">
            <v>0</v>
          </cell>
          <cell r="M1503">
            <v>0</v>
          </cell>
          <cell r="N1503">
            <v>0</v>
          </cell>
          <cell r="O1503">
            <v>312</v>
          </cell>
          <cell r="P1503">
            <v>563</v>
          </cell>
          <cell r="Q1503">
            <v>448</v>
          </cell>
          <cell r="R1503">
            <v>0</v>
          </cell>
          <cell r="S1503">
            <v>0</v>
          </cell>
          <cell r="T1503">
            <v>0</v>
          </cell>
          <cell r="U1503">
            <v>0</v>
          </cell>
          <cell r="V1503">
            <v>0</v>
          </cell>
          <cell r="W1503">
            <v>0</v>
          </cell>
          <cell r="X1503">
            <v>0</v>
          </cell>
          <cell r="Y1503">
            <v>0</v>
          </cell>
          <cell r="Z1503">
            <v>0</v>
          </cell>
          <cell r="AA1503">
            <v>0</v>
          </cell>
          <cell r="AB1503">
            <v>0</v>
          </cell>
          <cell r="AC1503">
            <v>0</v>
          </cell>
          <cell r="AD1503">
            <v>0</v>
          </cell>
        </row>
        <row r="1504">
          <cell r="A1504" t="str">
            <v>TAGS</v>
          </cell>
          <cell r="B1504" t="str">
            <v>TAGSPF</v>
          </cell>
          <cell r="C1504" t="str">
            <v>International Journal of Agricultural Sustainability Online</v>
          </cell>
          <cell r="D1504">
            <v>17</v>
          </cell>
          <cell r="E1504">
            <v>17</v>
          </cell>
          <cell r="F1504">
            <v>6</v>
          </cell>
          <cell r="G1504">
            <v>0</v>
          </cell>
          <cell r="H1504">
            <v>0</v>
          </cell>
          <cell r="I1504">
            <v>0</v>
          </cell>
          <cell r="J1504">
            <v>0</v>
          </cell>
          <cell r="K1504">
            <v>0</v>
          </cell>
          <cell r="L1504">
            <v>0</v>
          </cell>
          <cell r="M1504">
            <v>0</v>
          </cell>
          <cell r="N1504">
            <v>0</v>
          </cell>
          <cell r="O1504">
            <v>480</v>
          </cell>
          <cell r="P1504">
            <v>958</v>
          </cell>
          <cell r="Q1504">
            <v>626</v>
          </cell>
          <cell r="R1504">
            <v>0</v>
          </cell>
          <cell r="S1504">
            <v>0</v>
          </cell>
          <cell r="T1504">
            <v>0</v>
          </cell>
          <cell r="U1504">
            <v>0</v>
          </cell>
          <cell r="V1504">
            <v>0</v>
          </cell>
          <cell r="W1504">
            <v>0</v>
          </cell>
          <cell r="X1504">
            <v>0</v>
          </cell>
          <cell r="Y1504">
            <v>0</v>
          </cell>
          <cell r="Z1504">
            <v>0</v>
          </cell>
          <cell r="AA1504">
            <v>0</v>
          </cell>
          <cell r="AB1504">
            <v>0</v>
          </cell>
          <cell r="AC1504">
            <v>0</v>
          </cell>
          <cell r="AD1504">
            <v>0</v>
          </cell>
        </row>
        <row r="1505">
          <cell r="A1505" t="str">
            <v>TAJE</v>
          </cell>
          <cell r="B1505" t="str">
            <v>TAJEPF</v>
          </cell>
          <cell r="C1505" t="str">
            <v>Australian Journal of Earth Sciences</v>
          </cell>
          <cell r="D1505">
            <v>66</v>
          </cell>
          <cell r="E1505">
            <v>66</v>
          </cell>
          <cell r="F1505">
            <v>8</v>
          </cell>
          <cell r="G1505">
            <v>1576</v>
          </cell>
          <cell r="H1505">
            <v>2616</v>
          </cell>
          <cell r="I1505">
            <v>2080</v>
          </cell>
          <cell r="J1505">
            <v>0</v>
          </cell>
          <cell r="K1505">
            <v>0</v>
          </cell>
          <cell r="L1505">
            <v>0</v>
          </cell>
          <cell r="M1505">
            <v>2052</v>
          </cell>
          <cell r="N1505">
            <v>0</v>
          </cell>
          <cell r="O1505">
            <v>1340</v>
          </cell>
          <cell r="P1505">
            <v>2224</v>
          </cell>
          <cell r="Q1505">
            <v>1768</v>
          </cell>
          <cell r="R1505">
            <v>0</v>
          </cell>
          <cell r="S1505">
            <v>0</v>
          </cell>
          <cell r="T1505">
            <v>0</v>
          </cell>
          <cell r="U1505">
            <v>1744</v>
          </cell>
          <cell r="V1505">
            <v>0</v>
          </cell>
          <cell r="W1505">
            <v>0</v>
          </cell>
          <cell r="X1505">
            <v>0</v>
          </cell>
          <cell r="Y1505">
            <v>0</v>
          </cell>
          <cell r="Z1505">
            <v>0</v>
          </cell>
          <cell r="AA1505">
            <v>0</v>
          </cell>
          <cell r="AB1505">
            <v>0</v>
          </cell>
          <cell r="AC1505">
            <v>0</v>
          </cell>
          <cell r="AD1505">
            <v>0</v>
          </cell>
        </row>
        <row r="1506">
          <cell r="A1506" t="str">
            <v>TAJF</v>
          </cell>
          <cell r="B1506" t="str">
            <v>TAJFPF</v>
          </cell>
          <cell r="C1506" t="str">
            <v>Australian Journal of Forensic Sciences</v>
          </cell>
          <cell r="D1506">
            <v>51</v>
          </cell>
          <cell r="E1506">
            <v>51</v>
          </cell>
          <cell r="F1506">
            <v>6</v>
          </cell>
          <cell r="G1506">
            <v>398</v>
          </cell>
          <cell r="H1506">
            <v>787</v>
          </cell>
          <cell r="I1506">
            <v>633</v>
          </cell>
          <cell r="J1506">
            <v>0</v>
          </cell>
          <cell r="K1506">
            <v>0</v>
          </cell>
          <cell r="L1506">
            <v>0</v>
          </cell>
          <cell r="M1506">
            <v>633</v>
          </cell>
          <cell r="N1506">
            <v>0</v>
          </cell>
          <cell r="O1506">
            <v>338</v>
          </cell>
          <cell r="P1506">
            <v>669</v>
          </cell>
          <cell r="Q1506">
            <v>538</v>
          </cell>
          <cell r="R1506">
            <v>0</v>
          </cell>
          <cell r="S1506">
            <v>0</v>
          </cell>
          <cell r="T1506">
            <v>0</v>
          </cell>
          <cell r="U1506">
            <v>538</v>
          </cell>
          <cell r="V1506">
            <v>0</v>
          </cell>
          <cell r="W1506">
            <v>0</v>
          </cell>
          <cell r="X1506">
            <v>0</v>
          </cell>
          <cell r="Y1506">
            <v>0</v>
          </cell>
          <cell r="Z1506">
            <v>0</v>
          </cell>
          <cell r="AA1506">
            <v>0</v>
          </cell>
          <cell r="AB1506">
            <v>0</v>
          </cell>
          <cell r="AC1506">
            <v>0</v>
          </cell>
          <cell r="AD1506">
            <v>0</v>
          </cell>
        </row>
        <row r="1507">
          <cell r="A1507" t="str">
            <v>TALC</v>
          </cell>
          <cell r="B1507" t="str">
            <v>TALCPF</v>
          </cell>
          <cell r="C1507" t="str">
            <v>Alcheringa: An Australasian Journal of Palaeontology</v>
          </cell>
          <cell r="D1507">
            <v>43</v>
          </cell>
          <cell r="E1507">
            <v>43</v>
          </cell>
          <cell r="F1507">
            <v>4</v>
          </cell>
          <cell r="G1507">
            <v>266</v>
          </cell>
          <cell r="H1507">
            <v>444</v>
          </cell>
          <cell r="I1507">
            <v>356</v>
          </cell>
          <cell r="J1507">
            <v>0</v>
          </cell>
          <cell r="K1507">
            <v>0</v>
          </cell>
          <cell r="L1507">
            <v>0</v>
          </cell>
          <cell r="M1507">
            <v>636</v>
          </cell>
          <cell r="N1507">
            <v>0</v>
          </cell>
          <cell r="O1507">
            <v>226</v>
          </cell>
          <cell r="P1507">
            <v>377</v>
          </cell>
          <cell r="Q1507">
            <v>303</v>
          </cell>
          <cell r="R1507">
            <v>0</v>
          </cell>
          <cell r="S1507">
            <v>0</v>
          </cell>
          <cell r="T1507">
            <v>0</v>
          </cell>
          <cell r="U1507">
            <v>541</v>
          </cell>
          <cell r="V1507">
            <v>0</v>
          </cell>
          <cell r="W1507">
            <v>0</v>
          </cell>
          <cell r="X1507">
            <v>0</v>
          </cell>
          <cell r="Y1507">
            <v>0</v>
          </cell>
          <cell r="Z1507">
            <v>0</v>
          </cell>
          <cell r="AA1507">
            <v>0</v>
          </cell>
          <cell r="AB1507">
            <v>0</v>
          </cell>
          <cell r="AC1507">
            <v>0</v>
          </cell>
          <cell r="AD1507">
            <v>0</v>
          </cell>
        </row>
        <row r="1508">
          <cell r="A1508" t="str">
            <v>TAMS</v>
          </cell>
          <cell r="B1508" t="str">
            <v>TAMSPF</v>
          </cell>
          <cell r="C1508" t="str">
            <v>African Journal of Marine Science</v>
          </cell>
          <cell r="D1508">
            <v>41</v>
          </cell>
          <cell r="E1508">
            <v>41</v>
          </cell>
          <cell r="F1508">
            <v>4</v>
          </cell>
          <cell r="G1508">
            <v>492</v>
          </cell>
          <cell r="H1508">
            <v>885</v>
          </cell>
          <cell r="I1508">
            <v>706</v>
          </cell>
          <cell r="J1508">
            <v>0</v>
          </cell>
          <cell r="K1508">
            <v>0</v>
          </cell>
          <cell r="L1508">
            <v>0</v>
          </cell>
          <cell r="M1508">
            <v>0</v>
          </cell>
          <cell r="N1508">
            <v>0</v>
          </cell>
          <cell r="O1508">
            <v>418</v>
          </cell>
          <cell r="P1508">
            <v>752</v>
          </cell>
          <cell r="Q1508">
            <v>600</v>
          </cell>
          <cell r="R1508">
            <v>0</v>
          </cell>
          <cell r="S1508">
            <v>0</v>
          </cell>
          <cell r="T1508">
            <v>0</v>
          </cell>
          <cell r="U1508">
            <v>0</v>
          </cell>
          <cell r="V1508">
            <v>0</v>
          </cell>
          <cell r="W1508">
            <v>0</v>
          </cell>
          <cell r="X1508">
            <v>0</v>
          </cell>
          <cell r="Y1508">
            <v>0</v>
          </cell>
          <cell r="Z1508">
            <v>0</v>
          </cell>
          <cell r="AA1508">
            <v>0</v>
          </cell>
          <cell r="AB1508">
            <v>0</v>
          </cell>
          <cell r="AC1508">
            <v>0</v>
          </cell>
          <cell r="AD1508">
            <v>0</v>
          </cell>
        </row>
        <row r="1509">
          <cell r="A1509" t="str">
            <v>TARB</v>
          </cell>
          <cell r="B1509" t="str">
            <v>TARBPF</v>
          </cell>
          <cell r="C1509" t="str">
            <v>Arboricultural Journal: The International Journal of Urban Forestry</v>
          </cell>
          <cell r="D1509">
            <v>41</v>
          </cell>
          <cell r="E1509">
            <v>41</v>
          </cell>
          <cell r="F1509">
            <v>4</v>
          </cell>
          <cell r="G1509">
            <v>333</v>
          </cell>
          <cell r="H1509">
            <v>549</v>
          </cell>
          <cell r="I1509">
            <v>440</v>
          </cell>
          <cell r="J1509">
            <v>0</v>
          </cell>
          <cell r="K1509">
            <v>0</v>
          </cell>
          <cell r="L1509">
            <v>0</v>
          </cell>
          <cell r="M1509">
            <v>0</v>
          </cell>
          <cell r="N1509">
            <v>0</v>
          </cell>
          <cell r="O1509">
            <v>283</v>
          </cell>
          <cell r="P1509">
            <v>467</v>
          </cell>
          <cell r="Q1509">
            <v>374</v>
          </cell>
          <cell r="R1509">
            <v>0</v>
          </cell>
          <cell r="S1509">
            <v>0</v>
          </cell>
          <cell r="T1509">
            <v>0</v>
          </cell>
          <cell r="U1509">
            <v>0</v>
          </cell>
          <cell r="V1509">
            <v>0</v>
          </cell>
          <cell r="W1509">
            <v>0</v>
          </cell>
          <cell r="X1509">
            <v>0</v>
          </cell>
          <cell r="Y1509">
            <v>0</v>
          </cell>
          <cell r="Z1509">
            <v>0</v>
          </cell>
          <cell r="AA1509">
            <v>0</v>
          </cell>
          <cell r="AB1509">
            <v>0</v>
          </cell>
          <cell r="AC1509">
            <v>0</v>
          </cell>
          <cell r="AD1509">
            <v>0</v>
          </cell>
        </row>
        <row r="1510">
          <cell r="A1510" t="str">
            <v>TARF</v>
          </cell>
          <cell r="B1510" t="str">
            <v>TARFPF</v>
          </cell>
          <cell r="C1510" t="str">
            <v>African Journal of Range &amp; Forage Science</v>
          </cell>
          <cell r="D1510">
            <v>36</v>
          </cell>
          <cell r="E1510">
            <v>36</v>
          </cell>
          <cell r="F1510">
            <v>4</v>
          </cell>
          <cell r="G1510">
            <v>431</v>
          </cell>
          <cell r="H1510">
            <v>774</v>
          </cell>
          <cell r="I1510">
            <v>618</v>
          </cell>
          <cell r="J1510">
            <v>0</v>
          </cell>
          <cell r="K1510">
            <v>0</v>
          </cell>
          <cell r="L1510">
            <v>0</v>
          </cell>
          <cell r="M1510">
            <v>0</v>
          </cell>
          <cell r="N1510">
            <v>0</v>
          </cell>
          <cell r="O1510">
            <v>366</v>
          </cell>
          <cell r="P1510">
            <v>658</v>
          </cell>
          <cell r="Q1510">
            <v>525</v>
          </cell>
          <cell r="R1510">
            <v>0</v>
          </cell>
          <cell r="S1510">
            <v>0</v>
          </cell>
          <cell r="T1510">
            <v>0</v>
          </cell>
          <cell r="U1510">
            <v>0</v>
          </cell>
          <cell r="V1510">
            <v>0</v>
          </cell>
          <cell r="W1510">
            <v>0</v>
          </cell>
          <cell r="X1510">
            <v>0</v>
          </cell>
          <cell r="Y1510">
            <v>0</v>
          </cell>
          <cell r="Z1510">
            <v>0</v>
          </cell>
          <cell r="AA1510">
            <v>0</v>
          </cell>
          <cell r="AB1510">
            <v>0</v>
          </cell>
          <cell r="AC1510">
            <v>0</v>
          </cell>
          <cell r="AD1510">
            <v>0</v>
          </cell>
        </row>
        <row r="1511">
          <cell r="A1511" t="str">
            <v>TARM</v>
          </cell>
          <cell r="B1511" t="str">
            <v>TARMPF</v>
          </cell>
          <cell r="C1511" t="str">
            <v>Armed Conflict Survey</v>
          </cell>
          <cell r="D1511">
            <v>5</v>
          </cell>
          <cell r="E1511">
            <v>5</v>
          </cell>
          <cell r="F1511">
            <v>1</v>
          </cell>
          <cell r="G1511">
            <v>314</v>
          </cell>
          <cell r="H1511">
            <v>504</v>
          </cell>
          <cell r="I1511">
            <v>419</v>
          </cell>
          <cell r="J1511">
            <v>0</v>
          </cell>
          <cell r="K1511">
            <v>0</v>
          </cell>
          <cell r="L1511">
            <v>528</v>
          </cell>
          <cell r="M1511">
            <v>0</v>
          </cell>
          <cell r="N1511">
            <v>0</v>
          </cell>
          <cell r="O1511">
            <v>267</v>
          </cell>
          <cell r="P1511">
            <v>428</v>
          </cell>
          <cell r="Q1511">
            <v>356</v>
          </cell>
          <cell r="R1511">
            <v>0</v>
          </cell>
          <cell r="S1511">
            <v>0</v>
          </cell>
          <cell r="T1511">
            <v>449</v>
          </cell>
          <cell r="U1511">
            <v>0</v>
          </cell>
          <cell r="V1511">
            <v>0</v>
          </cell>
          <cell r="W1511">
            <v>0</v>
          </cell>
          <cell r="X1511">
            <v>0</v>
          </cell>
          <cell r="Y1511">
            <v>0</v>
          </cell>
          <cell r="Z1511">
            <v>0</v>
          </cell>
          <cell r="AA1511">
            <v>0</v>
          </cell>
          <cell r="AB1511">
            <v>0</v>
          </cell>
          <cell r="AC1511">
            <v>0</v>
          </cell>
          <cell r="AD1511">
            <v>0</v>
          </cell>
        </row>
        <row r="1512">
          <cell r="A1512" t="str">
            <v>TASCP</v>
          </cell>
          <cell r="B1512" t="str">
            <v>TASCPPF</v>
          </cell>
          <cell r="C1512" t="str">
            <v>Annals of Science Pack</v>
          </cell>
          <cell r="D1512" t="str">
            <v>PACK</v>
          </cell>
          <cell r="E1512" t="str">
            <v>PACK</v>
          </cell>
          <cell r="F1512" t="str">
            <v>PACK</v>
          </cell>
          <cell r="G1512">
            <v>1729</v>
          </cell>
          <cell r="H1512">
            <v>2861</v>
          </cell>
          <cell r="I1512">
            <v>2279</v>
          </cell>
          <cell r="J1512">
            <v>0</v>
          </cell>
          <cell r="K1512">
            <v>0</v>
          </cell>
          <cell r="L1512">
            <v>0</v>
          </cell>
          <cell r="M1512">
            <v>0</v>
          </cell>
          <cell r="N1512">
            <v>0</v>
          </cell>
          <cell r="O1512">
            <v>1470</v>
          </cell>
          <cell r="P1512">
            <v>2432</v>
          </cell>
          <cell r="Q1512">
            <v>1937</v>
          </cell>
          <cell r="R1512">
            <v>0</v>
          </cell>
          <cell r="S1512">
            <v>0</v>
          </cell>
          <cell r="T1512">
            <v>0</v>
          </cell>
          <cell r="U1512">
            <v>0</v>
          </cell>
          <cell r="V1512">
            <v>0</v>
          </cell>
          <cell r="W1512">
            <v>0</v>
          </cell>
          <cell r="X1512">
            <v>0</v>
          </cell>
          <cell r="Y1512">
            <v>0</v>
          </cell>
          <cell r="Z1512">
            <v>0</v>
          </cell>
          <cell r="AA1512">
            <v>0</v>
          </cell>
          <cell r="AB1512">
            <v>0</v>
          </cell>
          <cell r="AC1512">
            <v>0</v>
          </cell>
          <cell r="AD1512">
            <v>0</v>
          </cell>
        </row>
        <row r="1513">
          <cell r="A1513" t="str">
            <v>TASE</v>
          </cell>
          <cell r="B1513" t="str">
            <v>TASEPF</v>
          </cell>
          <cell r="C1513" t="str">
            <v>Annales de la SociActAc Entomologique de France: International Journal of Entomology</v>
          </cell>
          <cell r="D1513">
            <v>55</v>
          </cell>
          <cell r="E1513">
            <v>55</v>
          </cell>
          <cell r="F1513">
            <v>6</v>
          </cell>
          <cell r="G1513">
            <v>462</v>
          </cell>
          <cell r="H1513">
            <v>761</v>
          </cell>
          <cell r="I1513">
            <v>606</v>
          </cell>
          <cell r="J1513">
            <v>0</v>
          </cell>
          <cell r="K1513">
            <v>0</v>
          </cell>
          <cell r="L1513">
            <v>0</v>
          </cell>
          <cell r="M1513">
            <v>0</v>
          </cell>
          <cell r="N1513">
            <v>0</v>
          </cell>
          <cell r="O1513">
            <v>393</v>
          </cell>
          <cell r="P1513">
            <v>647</v>
          </cell>
          <cell r="Q1513">
            <v>515</v>
          </cell>
          <cell r="R1513">
            <v>0</v>
          </cell>
          <cell r="S1513">
            <v>0</v>
          </cell>
          <cell r="T1513">
            <v>0</v>
          </cell>
          <cell r="U1513">
            <v>0</v>
          </cell>
          <cell r="V1513">
            <v>0</v>
          </cell>
          <cell r="W1513">
            <v>0</v>
          </cell>
          <cell r="X1513">
            <v>0</v>
          </cell>
          <cell r="Y1513">
            <v>0</v>
          </cell>
          <cell r="Z1513">
            <v>0</v>
          </cell>
          <cell r="AA1513">
            <v>0</v>
          </cell>
          <cell r="AB1513">
            <v>0</v>
          </cell>
          <cell r="AC1513">
            <v>0</v>
          </cell>
          <cell r="AD1513">
            <v>0</v>
          </cell>
        </row>
        <row r="1514">
          <cell r="A1514" t="str">
            <v>TASR</v>
          </cell>
          <cell r="B1514" t="str">
            <v>TASRPF</v>
          </cell>
          <cell r="C1514" t="str">
            <v>Architectural Science Review</v>
          </cell>
          <cell r="D1514">
            <v>62</v>
          </cell>
          <cell r="E1514">
            <v>62</v>
          </cell>
          <cell r="F1514">
            <v>6</v>
          </cell>
          <cell r="G1514">
            <v>616</v>
          </cell>
          <cell r="H1514">
            <v>1018</v>
          </cell>
          <cell r="I1514">
            <v>814</v>
          </cell>
          <cell r="J1514">
            <v>0</v>
          </cell>
          <cell r="K1514">
            <v>0</v>
          </cell>
          <cell r="L1514">
            <v>0</v>
          </cell>
          <cell r="M1514">
            <v>0</v>
          </cell>
          <cell r="N1514">
            <v>0</v>
          </cell>
          <cell r="O1514">
            <v>524</v>
          </cell>
          <cell r="P1514">
            <v>865</v>
          </cell>
          <cell r="Q1514">
            <v>692</v>
          </cell>
          <cell r="R1514">
            <v>0</v>
          </cell>
          <cell r="S1514">
            <v>0</v>
          </cell>
          <cell r="T1514">
            <v>0</v>
          </cell>
          <cell r="U1514">
            <v>0</v>
          </cell>
          <cell r="V1514">
            <v>0</v>
          </cell>
          <cell r="W1514">
            <v>0</v>
          </cell>
          <cell r="X1514">
            <v>0</v>
          </cell>
          <cell r="Y1514">
            <v>0</v>
          </cell>
          <cell r="Z1514">
            <v>0</v>
          </cell>
          <cell r="AA1514">
            <v>0</v>
          </cell>
          <cell r="AB1514">
            <v>0</v>
          </cell>
          <cell r="AC1514">
            <v>0</v>
          </cell>
          <cell r="AD1514">
            <v>0</v>
          </cell>
        </row>
        <row r="1515">
          <cell r="A1515" t="str">
            <v>TAST</v>
          </cell>
          <cell r="B1515" t="str">
            <v>TASTPF</v>
          </cell>
          <cell r="C1515" t="str">
            <v>Journal of Adhesion Science and Technology</v>
          </cell>
          <cell r="D1515">
            <v>33</v>
          </cell>
          <cell r="E1515">
            <v>33</v>
          </cell>
          <cell r="F1515">
            <v>24</v>
          </cell>
          <cell r="G1515">
            <v>4152</v>
          </cell>
          <cell r="H1515">
            <v>6954</v>
          </cell>
          <cell r="I1515">
            <v>4967</v>
          </cell>
          <cell r="J1515">
            <v>0</v>
          </cell>
          <cell r="K1515">
            <v>0</v>
          </cell>
          <cell r="L1515">
            <v>0</v>
          </cell>
          <cell r="M1515">
            <v>0</v>
          </cell>
          <cell r="N1515">
            <v>0</v>
          </cell>
          <cell r="O1515">
            <v>3529</v>
          </cell>
          <cell r="P1515">
            <v>5911</v>
          </cell>
          <cell r="Q1515">
            <v>4222</v>
          </cell>
          <cell r="R1515">
            <v>0</v>
          </cell>
          <cell r="S1515">
            <v>0</v>
          </cell>
          <cell r="T1515">
            <v>0</v>
          </cell>
          <cell r="U1515">
            <v>0</v>
          </cell>
          <cell r="V1515">
            <v>0</v>
          </cell>
          <cell r="W1515">
            <v>0</v>
          </cell>
          <cell r="X1515">
            <v>0</v>
          </cell>
          <cell r="Y1515">
            <v>0</v>
          </cell>
          <cell r="Z1515">
            <v>0</v>
          </cell>
          <cell r="AA1515">
            <v>0</v>
          </cell>
          <cell r="AB1515">
            <v>0</v>
          </cell>
          <cell r="AC1515">
            <v>0</v>
          </cell>
          <cell r="AD1515">
            <v>0</v>
          </cell>
        </row>
        <row r="1516">
          <cell r="A1516" t="str">
            <v>TATO</v>
          </cell>
          <cell r="B1516" t="str">
            <v>TATOPF</v>
          </cell>
          <cell r="C1516" t="str">
            <v>Atmosphere-Ocean</v>
          </cell>
          <cell r="D1516">
            <v>57</v>
          </cell>
          <cell r="E1516">
            <v>57</v>
          </cell>
          <cell r="F1516">
            <v>5</v>
          </cell>
          <cell r="G1516">
            <v>173</v>
          </cell>
          <cell r="H1516">
            <v>286</v>
          </cell>
          <cell r="I1516">
            <v>228</v>
          </cell>
          <cell r="J1516" t="str">
            <v>259</v>
          </cell>
          <cell r="K1516">
            <v>0</v>
          </cell>
          <cell r="L1516">
            <v>0</v>
          </cell>
          <cell r="M1516">
            <v>0</v>
          </cell>
          <cell r="N1516">
            <v>0</v>
          </cell>
          <cell r="O1516">
            <v>147</v>
          </cell>
          <cell r="P1516">
            <v>243</v>
          </cell>
          <cell r="Q1516">
            <v>194</v>
          </cell>
          <cell r="R1516">
            <v>220</v>
          </cell>
          <cell r="S1516">
            <v>0</v>
          </cell>
          <cell r="T1516">
            <v>0</v>
          </cell>
          <cell r="U1516">
            <v>0</v>
          </cell>
          <cell r="V1516">
            <v>0</v>
          </cell>
          <cell r="W1516">
            <v>0</v>
          </cell>
          <cell r="X1516">
            <v>0</v>
          </cell>
          <cell r="Y1516">
            <v>0</v>
          </cell>
          <cell r="Z1516">
            <v>0</v>
          </cell>
          <cell r="AA1516">
            <v>0</v>
          </cell>
          <cell r="AB1516">
            <v>0</v>
          </cell>
          <cell r="AC1516">
            <v>0</v>
          </cell>
          <cell r="AD1516">
            <v>0</v>
          </cell>
        </row>
        <row r="1517">
          <cell r="A1517" t="str">
            <v>TBAH</v>
          </cell>
          <cell r="B1517" t="str">
            <v>TBAHPF</v>
          </cell>
          <cell r="C1517" t="str">
            <v>Biological Agriculture &amp; Horticulture - An International Journal for Sustainable</v>
          </cell>
          <cell r="D1517">
            <v>35</v>
          </cell>
          <cell r="E1517">
            <v>35</v>
          </cell>
          <cell r="F1517">
            <v>4</v>
          </cell>
          <cell r="G1517">
            <v>354</v>
          </cell>
          <cell r="H1517">
            <v>582</v>
          </cell>
          <cell r="I1517">
            <v>466</v>
          </cell>
          <cell r="J1517">
            <v>0</v>
          </cell>
          <cell r="K1517">
            <v>0</v>
          </cell>
          <cell r="L1517">
            <v>0</v>
          </cell>
          <cell r="M1517">
            <v>0</v>
          </cell>
          <cell r="N1517">
            <v>0</v>
          </cell>
          <cell r="O1517">
            <v>301</v>
          </cell>
          <cell r="P1517">
            <v>495</v>
          </cell>
          <cell r="Q1517">
            <v>396</v>
          </cell>
          <cell r="R1517">
            <v>0</v>
          </cell>
          <cell r="S1517">
            <v>0</v>
          </cell>
          <cell r="T1517">
            <v>0</v>
          </cell>
          <cell r="U1517">
            <v>0</v>
          </cell>
          <cell r="V1517">
            <v>0</v>
          </cell>
          <cell r="W1517">
            <v>0</v>
          </cell>
          <cell r="X1517">
            <v>0</v>
          </cell>
          <cell r="Y1517">
            <v>0</v>
          </cell>
          <cell r="Z1517">
            <v>0</v>
          </cell>
          <cell r="AA1517">
            <v>0</v>
          </cell>
          <cell r="AB1517">
            <v>0</v>
          </cell>
          <cell r="AC1517">
            <v>0</v>
          </cell>
          <cell r="AD1517">
            <v>0</v>
          </cell>
        </row>
        <row r="1518">
          <cell r="A1518" t="str">
            <v>TBAP</v>
          </cell>
          <cell r="B1518" t="str">
            <v>TBAPPF</v>
          </cell>
          <cell r="C1518" t="str">
            <v>Journal of Biologically Active Products from Nature</v>
          </cell>
          <cell r="D1518">
            <v>9</v>
          </cell>
          <cell r="E1518">
            <v>9</v>
          </cell>
          <cell r="F1518">
            <v>6</v>
          </cell>
          <cell r="G1518">
            <v>356</v>
          </cell>
          <cell r="H1518">
            <v>590</v>
          </cell>
          <cell r="I1518">
            <v>470</v>
          </cell>
          <cell r="J1518">
            <v>0</v>
          </cell>
          <cell r="K1518">
            <v>0</v>
          </cell>
          <cell r="L1518">
            <v>0</v>
          </cell>
          <cell r="M1518">
            <v>0</v>
          </cell>
          <cell r="N1518">
            <v>0</v>
          </cell>
          <cell r="O1518">
            <v>302</v>
          </cell>
          <cell r="P1518">
            <v>502</v>
          </cell>
          <cell r="Q1518">
            <v>399</v>
          </cell>
          <cell r="R1518">
            <v>0</v>
          </cell>
          <cell r="S1518">
            <v>0</v>
          </cell>
          <cell r="T1518">
            <v>0</v>
          </cell>
          <cell r="U1518">
            <v>0</v>
          </cell>
          <cell r="V1518">
            <v>0</v>
          </cell>
          <cell r="W1518">
            <v>0</v>
          </cell>
          <cell r="X1518">
            <v>0</v>
          </cell>
          <cell r="Y1518">
            <v>0</v>
          </cell>
          <cell r="Z1518">
            <v>0</v>
          </cell>
          <cell r="AA1518">
            <v>0</v>
          </cell>
          <cell r="AB1518">
            <v>0</v>
          </cell>
          <cell r="AC1518">
            <v>0</v>
          </cell>
          <cell r="AD1518">
            <v>0</v>
          </cell>
        </row>
        <row r="1519">
          <cell r="A1519" t="str">
            <v>TBBB</v>
          </cell>
          <cell r="B1519" t="str">
            <v>TBBBPF</v>
          </cell>
          <cell r="C1519" t="str">
            <v>Bioscience, Biotechnology and Biochemistry</v>
          </cell>
          <cell r="D1519">
            <v>83</v>
          </cell>
          <cell r="E1519">
            <v>83</v>
          </cell>
          <cell r="F1519">
            <v>12</v>
          </cell>
          <cell r="G1519">
            <v>259</v>
          </cell>
          <cell r="H1519">
            <v>418</v>
          </cell>
          <cell r="I1519">
            <v>347</v>
          </cell>
          <cell r="J1519">
            <v>0</v>
          </cell>
          <cell r="K1519">
            <v>0</v>
          </cell>
          <cell r="L1519">
            <v>0</v>
          </cell>
          <cell r="M1519">
            <v>0</v>
          </cell>
          <cell r="N1519">
            <v>0</v>
          </cell>
          <cell r="O1519">
            <v>220</v>
          </cell>
          <cell r="P1519">
            <v>355</v>
          </cell>
          <cell r="Q1519">
            <v>295</v>
          </cell>
          <cell r="R1519">
            <v>0</v>
          </cell>
          <cell r="S1519">
            <v>0</v>
          </cell>
          <cell r="T1519">
            <v>0</v>
          </cell>
          <cell r="U1519">
            <v>0</v>
          </cell>
          <cell r="V1519">
            <v>0</v>
          </cell>
          <cell r="W1519">
            <v>0</v>
          </cell>
          <cell r="X1519">
            <v>0</v>
          </cell>
          <cell r="Y1519">
            <v>0</v>
          </cell>
          <cell r="Z1519">
            <v>0</v>
          </cell>
          <cell r="AA1519">
            <v>0</v>
          </cell>
          <cell r="AB1519">
            <v>0</v>
          </cell>
          <cell r="AC1519">
            <v>0</v>
          </cell>
          <cell r="AD1519">
            <v>0</v>
          </cell>
        </row>
        <row r="1520">
          <cell r="A1520" t="str">
            <v>TBBS</v>
          </cell>
          <cell r="B1520" t="str">
            <v>TBBSPF</v>
          </cell>
          <cell r="C1520" t="str">
            <v>British Journal of Biomedical Science</v>
          </cell>
          <cell r="D1520">
            <v>76</v>
          </cell>
          <cell r="E1520">
            <v>76</v>
          </cell>
          <cell r="F1520">
            <v>4</v>
          </cell>
          <cell r="G1520">
            <v>307</v>
          </cell>
          <cell r="H1520">
            <v>492</v>
          </cell>
          <cell r="I1520">
            <v>411</v>
          </cell>
          <cell r="J1520">
            <v>0</v>
          </cell>
          <cell r="K1520">
            <v>0</v>
          </cell>
          <cell r="L1520">
            <v>0</v>
          </cell>
          <cell r="M1520">
            <v>0</v>
          </cell>
          <cell r="N1520">
            <v>0</v>
          </cell>
          <cell r="O1520">
            <v>261</v>
          </cell>
          <cell r="P1520">
            <v>418</v>
          </cell>
          <cell r="Q1520">
            <v>349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  <cell r="W1520">
            <v>0</v>
          </cell>
          <cell r="X1520">
            <v>0</v>
          </cell>
          <cell r="Y1520">
            <v>0</v>
          </cell>
          <cell r="Z1520">
            <v>0</v>
          </cell>
          <cell r="AA1520">
            <v>0</v>
          </cell>
          <cell r="AB1520">
            <v>0</v>
          </cell>
          <cell r="AC1520">
            <v>0</v>
          </cell>
          <cell r="AD1520">
            <v>0</v>
          </cell>
        </row>
        <row r="1521">
          <cell r="A1521" t="str">
            <v>TBCI</v>
          </cell>
          <cell r="B1521" t="str">
            <v>TBCIPF</v>
          </cell>
          <cell r="C1521" t="str">
            <v>Brain-Computer Interfaces</v>
          </cell>
          <cell r="D1521">
            <v>6</v>
          </cell>
          <cell r="E1521">
            <v>6</v>
          </cell>
          <cell r="F1521">
            <v>4</v>
          </cell>
          <cell r="G1521">
            <v>318</v>
          </cell>
          <cell r="H1521">
            <v>505</v>
          </cell>
          <cell r="I1521">
            <v>422</v>
          </cell>
          <cell r="J1521">
            <v>0</v>
          </cell>
          <cell r="K1521">
            <v>0</v>
          </cell>
          <cell r="L1521">
            <v>0</v>
          </cell>
          <cell r="M1521">
            <v>0</v>
          </cell>
          <cell r="N1521">
            <v>0</v>
          </cell>
          <cell r="O1521">
            <v>270</v>
          </cell>
          <cell r="P1521">
            <v>429</v>
          </cell>
          <cell r="Q1521">
            <v>359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  <cell r="W1521">
            <v>0</v>
          </cell>
          <cell r="X1521">
            <v>0</v>
          </cell>
          <cell r="Y1521">
            <v>0</v>
          </cell>
          <cell r="Z1521">
            <v>0</v>
          </cell>
          <cell r="AA1521">
            <v>0</v>
          </cell>
          <cell r="AB1521">
            <v>0</v>
          </cell>
          <cell r="AC1521">
            <v>0</v>
          </cell>
          <cell r="AD1521">
            <v>0</v>
          </cell>
        </row>
        <row r="1522">
          <cell r="A1522" t="str">
            <v>TBCP</v>
          </cell>
          <cell r="B1522" t="str">
            <v>TBCPPF</v>
          </cell>
          <cell r="C1522" t="str">
            <v>Psychiatry and Clinical Psychopharmacology</v>
          </cell>
          <cell r="D1522">
            <v>29</v>
          </cell>
          <cell r="E1522">
            <v>29</v>
          </cell>
          <cell r="F1522">
            <v>4</v>
          </cell>
          <cell r="G1522">
            <v>0</v>
          </cell>
          <cell r="H1522">
            <v>0</v>
          </cell>
          <cell r="I1522">
            <v>0</v>
          </cell>
          <cell r="J1522">
            <v>0</v>
          </cell>
          <cell r="K1522">
            <v>0</v>
          </cell>
          <cell r="L1522">
            <v>0</v>
          </cell>
          <cell r="M1522">
            <v>0</v>
          </cell>
          <cell r="N1522">
            <v>0</v>
          </cell>
          <cell r="O1522">
            <v>0</v>
          </cell>
          <cell r="P1522">
            <v>0</v>
          </cell>
          <cell r="Q1522">
            <v>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  <cell r="W1522" t="str">
            <v>35</v>
          </cell>
          <cell r="X1522" t="str">
            <v>56</v>
          </cell>
          <cell r="Y1522" t="str">
            <v>47</v>
          </cell>
          <cell r="Z1522">
            <v>0</v>
          </cell>
          <cell r="AA1522">
            <v>0</v>
          </cell>
          <cell r="AB1522">
            <v>0</v>
          </cell>
          <cell r="AC1522">
            <v>0</v>
          </cell>
          <cell r="AD1522">
            <v>0</v>
          </cell>
        </row>
        <row r="1523">
          <cell r="A1523" t="str">
            <v>TBEE</v>
          </cell>
          <cell r="B1523" t="str">
            <v>TBEEPF</v>
          </cell>
          <cell r="C1523" t="str">
            <v>Bee World</v>
          </cell>
          <cell r="D1523">
            <v>96</v>
          </cell>
          <cell r="E1523">
            <v>96</v>
          </cell>
          <cell r="F1523">
            <v>4</v>
          </cell>
          <cell r="G1523">
            <v>134</v>
          </cell>
          <cell r="H1523">
            <v>215</v>
          </cell>
          <cell r="I1523">
            <v>181</v>
          </cell>
          <cell r="J1523">
            <v>0</v>
          </cell>
          <cell r="K1523">
            <v>0</v>
          </cell>
          <cell r="L1523">
            <v>0</v>
          </cell>
          <cell r="M1523">
            <v>0</v>
          </cell>
          <cell r="N1523">
            <v>0</v>
          </cell>
          <cell r="O1523">
            <v>114</v>
          </cell>
          <cell r="P1523">
            <v>183</v>
          </cell>
          <cell r="Q1523">
            <v>154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  <cell r="W1523">
            <v>0</v>
          </cell>
          <cell r="X1523">
            <v>0</v>
          </cell>
          <cell r="Y1523">
            <v>0</v>
          </cell>
          <cell r="Z1523">
            <v>0</v>
          </cell>
          <cell r="AA1523">
            <v>0</v>
          </cell>
          <cell r="AB1523">
            <v>0</v>
          </cell>
          <cell r="AC1523">
            <v>0</v>
          </cell>
          <cell r="AD1523">
            <v>0</v>
          </cell>
        </row>
        <row r="1524">
          <cell r="A1524" t="str">
            <v>TBEP</v>
          </cell>
          <cell r="B1524" t="str">
            <v>TBEPPF</v>
          </cell>
          <cell r="C1524" t="str">
            <v>Biostatistics &amp; Epidemiology</v>
          </cell>
          <cell r="D1524">
            <v>3</v>
          </cell>
          <cell r="E1524">
            <v>3</v>
          </cell>
          <cell r="F1524">
            <v>1</v>
          </cell>
          <cell r="G1524">
            <v>441</v>
          </cell>
          <cell r="H1524">
            <v>707</v>
          </cell>
          <cell r="I1524">
            <v>589</v>
          </cell>
          <cell r="J1524">
            <v>0</v>
          </cell>
          <cell r="K1524">
            <v>0</v>
          </cell>
          <cell r="L1524">
            <v>0</v>
          </cell>
          <cell r="M1524">
            <v>0</v>
          </cell>
          <cell r="N1524">
            <v>0</v>
          </cell>
          <cell r="O1524">
            <v>375</v>
          </cell>
          <cell r="P1524">
            <v>601</v>
          </cell>
          <cell r="Q1524">
            <v>501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  <cell r="W1524">
            <v>0</v>
          </cell>
          <cell r="X1524">
            <v>0</v>
          </cell>
          <cell r="Y1524">
            <v>0</v>
          </cell>
          <cell r="Z1524">
            <v>0</v>
          </cell>
          <cell r="AA1524">
            <v>0</v>
          </cell>
          <cell r="AB1524">
            <v>0</v>
          </cell>
          <cell r="AC1524">
            <v>0</v>
          </cell>
          <cell r="AD1524">
            <v>0</v>
          </cell>
        </row>
        <row r="1525">
          <cell r="A1525" t="str">
            <v>TBFU</v>
          </cell>
          <cell r="B1525" t="str">
            <v>TBFUPF</v>
          </cell>
          <cell r="C1525" t="str">
            <v>Biofuels</v>
          </cell>
          <cell r="D1525">
            <v>10</v>
          </cell>
          <cell r="E1525">
            <v>10</v>
          </cell>
          <cell r="F1525">
            <v>6</v>
          </cell>
          <cell r="G1525">
            <v>1235</v>
          </cell>
          <cell r="H1525">
            <v>2061</v>
          </cell>
          <cell r="I1525">
            <v>1628</v>
          </cell>
          <cell r="J1525">
            <v>0</v>
          </cell>
          <cell r="K1525">
            <v>0</v>
          </cell>
          <cell r="L1525">
            <v>0</v>
          </cell>
          <cell r="M1525">
            <v>0</v>
          </cell>
          <cell r="N1525">
            <v>0</v>
          </cell>
          <cell r="O1525">
            <v>1050</v>
          </cell>
          <cell r="P1525">
            <v>1752</v>
          </cell>
          <cell r="Q1525">
            <v>1384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  <cell r="W1525">
            <v>0</v>
          </cell>
          <cell r="X1525">
            <v>0</v>
          </cell>
          <cell r="Y1525">
            <v>0</v>
          </cell>
          <cell r="Z1525">
            <v>0</v>
          </cell>
          <cell r="AA1525">
            <v>0</v>
          </cell>
          <cell r="AB1525">
            <v>0</v>
          </cell>
          <cell r="AC1525">
            <v>0</v>
          </cell>
          <cell r="AD1525">
            <v>0</v>
          </cell>
        </row>
        <row r="1526">
          <cell r="A1526" t="str">
            <v>TBGR</v>
          </cell>
          <cell r="B1526" t="str">
            <v>TBGRPF</v>
          </cell>
          <cell r="C1526" t="str">
            <v>Biotechnology and Genetic Engineering Reviews</v>
          </cell>
          <cell r="D1526">
            <v>35</v>
          </cell>
          <cell r="E1526">
            <v>35</v>
          </cell>
          <cell r="F1526">
            <v>2</v>
          </cell>
          <cell r="G1526">
            <v>278</v>
          </cell>
          <cell r="H1526">
            <v>445</v>
          </cell>
          <cell r="I1526">
            <v>356</v>
          </cell>
          <cell r="J1526">
            <v>0</v>
          </cell>
          <cell r="K1526">
            <v>0</v>
          </cell>
          <cell r="L1526">
            <v>0</v>
          </cell>
          <cell r="M1526">
            <v>0</v>
          </cell>
          <cell r="N1526">
            <v>0</v>
          </cell>
          <cell r="O1526">
            <v>236</v>
          </cell>
          <cell r="P1526">
            <v>378</v>
          </cell>
          <cell r="Q1526">
            <v>303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  <cell r="W1526">
            <v>0</v>
          </cell>
          <cell r="X1526">
            <v>0</v>
          </cell>
          <cell r="Y1526">
            <v>0</v>
          </cell>
          <cell r="Z1526">
            <v>0</v>
          </cell>
          <cell r="AA1526">
            <v>0</v>
          </cell>
          <cell r="AB1526">
            <v>0</v>
          </cell>
          <cell r="AC1526">
            <v>0</v>
          </cell>
          <cell r="AD1526">
            <v>0</v>
          </cell>
        </row>
        <row r="1527">
          <cell r="A1527" t="str">
            <v>TBID</v>
          </cell>
          <cell r="B1527" t="str">
            <v>TBIDPF</v>
          </cell>
          <cell r="C1527" t="str">
            <v>Biodiversity</v>
          </cell>
          <cell r="D1527">
            <v>20</v>
          </cell>
          <cell r="E1527">
            <v>20</v>
          </cell>
          <cell r="F1527">
            <v>4</v>
          </cell>
          <cell r="G1527">
            <v>378</v>
          </cell>
          <cell r="H1527">
            <v>625</v>
          </cell>
          <cell r="I1527">
            <v>498</v>
          </cell>
          <cell r="J1527" t="str">
            <v>661</v>
          </cell>
          <cell r="K1527">
            <v>0</v>
          </cell>
          <cell r="L1527">
            <v>0</v>
          </cell>
          <cell r="M1527">
            <v>0</v>
          </cell>
          <cell r="N1527">
            <v>0</v>
          </cell>
          <cell r="O1527">
            <v>321</v>
          </cell>
          <cell r="P1527">
            <v>531</v>
          </cell>
          <cell r="Q1527">
            <v>423</v>
          </cell>
          <cell r="R1527">
            <v>562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  <cell r="W1527">
            <v>0</v>
          </cell>
          <cell r="X1527">
            <v>0</v>
          </cell>
          <cell r="Y1527">
            <v>0</v>
          </cell>
          <cell r="Z1527">
            <v>0</v>
          </cell>
          <cell r="AA1527">
            <v>0</v>
          </cell>
          <cell r="AB1527">
            <v>0</v>
          </cell>
          <cell r="AC1527">
            <v>0</v>
          </cell>
          <cell r="AD1527">
            <v>0</v>
          </cell>
        </row>
        <row r="1528">
          <cell r="A1528" t="str">
            <v>TBIO</v>
          </cell>
          <cell r="B1528" t="str">
            <v>TBIOPF</v>
          </cell>
          <cell r="C1528" t="str">
            <v>Bioacoustics - The International Journal of Animal Sound and its Recording</v>
          </cell>
          <cell r="D1528">
            <v>28</v>
          </cell>
          <cell r="E1528">
            <v>28</v>
          </cell>
          <cell r="F1528">
            <v>6</v>
          </cell>
          <cell r="G1528">
            <v>527</v>
          </cell>
          <cell r="H1528">
            <v>870</v>
          </cell>
          <cell r="I1528">
            <v>695</v>
          </cell>
          <cell r="J1528">
            <v>0</v>
          </cell>
          <cell r="K1528">
            <v>0</v>
          </cell>
          <cell r="L1528">
            <v>0</v>
          </cell>
          <cell r="M1528">
            <v>0</v>
          </cell>
          <cell r="N1528">
            <v>0</v>
          </cell>
          <cell r="O1528">
            <v>448</v>
          </cell>
          <cell r="P1528">
            <v>740</v>
          </cell>
          <cell r="Q1528">
            <v>591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  <cell r="W1528">
            <v>0</v>
          </cell>
          <cell r="X1528">
            <v>0</v>
          </cell>
          <cell r="Y1528">
            <v>0</v>
          </cell>
          <cell r="Z1528">
            <v>0</v>
          </cell>
          <cell r="AA1528">
            <v>0</v>
          </cell>
          <cell r="AB1528">
            <v>0</v>
          </cell>
          <cell r="AC1528">
            <v>0</v>
          </cell>
          <cell r="AD1528">
            <v>0</v>
          </cell>
        </row>
        <row r="1529">
          <cell r="A1529" t="str">
            <v>TBISP</v>
          </cell>
          <cell r="B1529" t="str">
            <v>TBISPPF</v>
          </cell>
          <cell r="C1529" t="str">
            <v>Bird Study Pack</v>
          </cell>
          <cell r="D1529" t="str">
            <v>PACK</v>
          </cell>
          <cell r="E1529" t="str">
            <v>PACK</v>
          </cell>
          <cell r="F1529" t="str">
            <v>PACK</v>
          </cell>
          <cell r="G1529">
            <v>292</v>
          </cell>
          <cell r="H1529">
            <v>486</v>
          </cell>
          <cell r="I1529">
            <v>388</v>
          </cell>
          <cell r="J1529">
            <v>0</v>
          </cell>
          <cell r="K1529">
            <v>0</v>
          </cell>
          <cell r="L1529">
            <v>0</v>
          </cell>
          <cell r="M1529">
            <v>0</v>
          </cell>
          <cell r="N1529">
            <v>0</v>
          </cell>
          <cell r="O1529">
            <v>248</v>
          </cell>
          <cell r="P1529">
            <v>413</v>
          </cell>
          <cell r="Q1529">
            <v>330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  <cell r="W1529">
            <v>0</v>
          </cell>
          <cell r="X1529">
            <v>0</v>
          </cell>
          <cell r="Y1529">
            <v>0</v>
          </cell>
          <cell r="Z1529">
            <v>0</v>
          </cell>
          <cell r="AA1529">
            <v>0</v>
          </cell>
          <cell r="AB1529">
            <v>0</v>
          </cell>
          <cell r="AC1529">
            <v>0</v>
          </cell>
          <cell r="AD1529">
            <v>0</v>
          </cell>
        </row>
        <row r="1530">
          <cell r="A1530" t="str">
            <v>TBIT</v>
          </cell>
          <cell r="B1530" t="str">
            <v>TBITPF</v>
          </cell>
          <cell r="C1530" t="str">
            <v>Behaviour &amp; Information Technology</v>
          </cell>
          <cell r="D1530">
            <v>38</v>
          </cell>
          <cell r="E1530">
            <v>38</v>
          </cell>
          <cell r="F1530">
            <v>12</v>
          </cell>
          <cell r="G1530">
            <v>1827</v>
          </cell>
          <cell r="H1530">
            <v>3034</v>
          </cell>
          <cell r="I1530">
            <v>2419</v>
          </cell>
          <cell r="J1530">
            <v>0</v>
          </cell>
          <cell r="K1530">
            <v>0</v>
          </cell>
          <cell r="L1530">
            <v>0</v>
          </cell>
          <cell r="M1530">
            <v>0</v>
          </cell>
          <cell r="N1530">
            <v>0</v>
          </cell>
          <cell r="O1530">
            <v>1553</v>
          </cell>
          <cell r="P1530">
            <v>2579</v>
          </cell>
          <cell r="Q1530">
            <v>2056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  <cell r="W1530">
            <v>0</v>
          </cell>
          <cell r="X1530">
            <v>0</v>
          </cell>
          <cell r="Y1530">
            <v>0</v>
          </cell>
          <cell r="Z1530">
            <v>0</v>
          </cell>
          <cell r="AA1530">
            <v>0</v>
          </cell>
          <cell r="AB1530">
            <v>0</v>
          </cell>
          <cell r="AC1530">
            <v>0</v>
          </cell>
          <cell r="AD1530">
            <v>0</v>
          </cell>
        </row>
        <row r="1531">
          <cell r="A1531" t="str">
            <v>TBMD</v>
          </cell>
          <cell r="B1531" t="str">
            <v>TBMDPF</v>
          </cell>
          <cell r="C1531" t="str">
            <v>Body,Movement &amp; Dance in Psychotherapy</v>
          </cell>
          <cell r="D1531">
            <v>14</v>
          </cell>
          <cell r="E1531">
            <v>14</v>
          </cell>
          <cell r="F1531">
            <v>4</v>
          </cell>
          <cell r="G1531">
            <v>286</v>
          </cell>
          <cell r="H1531">
            <v>501</v>
          </cell>
          <cell r="I1531">
            <v>400</v>
          </cell>
          <cell r="J1531">
            <v>0</v>
          </cell>
          <cell r="K1531">
            <v>0</v>
          </cell>
          <cell r="L1531">
            <v>0</v>
          </cell>
          <cell r="M1531">
            <v>0</v>
          </cell>
          <cell r="N1531">
            <v>0</v>
          </cell>
          <cell r="O1531">
            <v>243</v>
          </cell>
          <cell r="P1531">
            <v>426</v>
          </cell>
          <cell r="Q1531">
            <v>340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  <cell r="W1531">
            <v>0</v>
          </cell>
          <cell r="X1531">
            <v>0</v>
          </cell>
          <cell r="Y1531">
            <v>0</v>
          </cell>
          <cell r="Z1531">
            <v>0</v>
          </cell>
          <cell r="AA1531">
            <v>0</v>
          </cell>
          <cell r="AB1531">
            <v>0</v>
          </cell>
          <cell r="AC1531">
            <v>0</v>
          </cell>
          <cell r="AD1531">
            <v>0</v>
          </cell>
        </row>
        <row r="1532">
          <cell r="A1532" t="str">
            <v>TBPS</v>
          </cell>
          <cell r="B1532" t="str">
            <v>TBPSPF</v>
          </cell>
          <cell r="C1532" t="str">
            <v>Journal of Building Performance Simulation</v>
          </cell>
          <cell r="D1532">
            <v>12</v>
          </cell>
          <cell r="E1532">
            <v>12</v>
          </cell>
          <cell r="F1532">
            <v>6</v>
          </cell>
          <cell r="G1532">
            <v>607</v>
          </cell>
          <cell r="H1532">
            <v>1197</v>
          </cell>
          <cell r="I1532">
            <v>952</v>
          </cell>
          <cell r="J1532">
            <v>0</v>
          </cell>
          <cell r="K1532">
            <v>0</v>
          </cell>
          <cell r="L1532">
            <v>0</v>
          </cell>
          <cell r="M1532">
            <v>0</v>
          </cell>
          <cell r="N1532">
            <v>0</v>
          </cell>
          <cell r="O1532">
            <v>516</v>
          </cell>
          <cell r="P1532">
            <v>1017</v>
          </cell>
          <cell r="Q1532">
            <v>809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  <cell r="W1532">
            <v>0</v>
          </cell>
          <cell r="X1532">
            <v>0</v>
          </cell>
          <cell r="Y1532">
            <v>0</v>
          </cell>
          <cell r="Z1532">
            <v>0</v>
          </cell>
          <cell r="AA1532">
            <v>0</v>
          </cell>
          <cell r="AB1532">
            <v>0</v>
          </cell>
          <cell r="AC1532">
            <v>0</v>
          </cell>
          <cell r="AD1532">
            <v>0</v>
          </cell>
        </row>
        <row r="1533">
          <cell r="A1533" t="str">
            <v>TBSD</v>
          </cell>
          <cell r="B1533" t="str">
            <v>TBSDPF</v>
          </cell>
          <cell r="C1533" t="str">
            <v>Journal of Biomolecular Structure and Dynamics</v>
          </cell>
          <cell r="D1533">
            <v>37</v>
          </cell>
          <cell r="E1533">
            <v>37</v>
          </cell>
          <cell r="F1533">
            <v>18</v>
          </cell>
          <cell r="G1533">
            <v>6429</v>
          </cell>
          <cell r="H1533">
            <v>10610</v>
          </cell>
          <cell r="I1533">
            <v>8489</v>
          </cell>
          <cell r="J1533">
            <v>0</v>
          </cell>
          <cell r="K1533">
            <v>0</v>
          </cell>
          <cell r="L1533">
            <v>0</v>
          </cell>
          <cell r="M1533">
            <v>0</v>
          </cell>
          <cell r="N1533">
            <v>0</v>
          </cell>
          <cell r="O1533">
            <v>5465</v>
          </cell>
          <cell r="P1533">
            <v>9019</v>
          </cell>
          <cell r="Q1533">
            <v>7215</v>
          </cell>
          <cell r="R1533">
            <v>0</v>
          </cell>
          <cell r="S1533">
            <v>0</v>
          </cell>
          <cell r="T1533">
            <v>0</v>
          </cell>
          <cell r="U1533">
            <v>0</v>
          </cell>
          <cell r="V1533">
            <v>0</v>
          </cell>
          <cell r="W1533">
            <v>0</v>
          </cell>
          <cell r="X1533">
            <v>0</v>
          </cell>
          <cell r="Y1533">
            <v>0</v>
          </cell>
          <cell r="Z1533">
            <v>0</v>
          </cell>
          <cell r="AA1533">
            <v>0</v>
          </cell>
          <cell r="AB1533">
            <v>0</v>
          </cell>
          <cell r="AC1533">
            <v>0</v>
          </cell>
          <cell r="AD1533">
            <v>0</v>
          </cell>
        </row>
        <row r="1534">
          <cell r="A1534" t="str">
            <v>TBSH</v>
          </cell>
          <cell r="B1534" t="str">
            <v>TBSHPF</v>
          </cell>
          <cell r="C1534" t="str">
            <v>BSHM Bulletin: Journal of the British Society for the History of Mathematics</v>
          </cell>
          <cell r="D1534">
            <v>34</v>
          </cell>
          <cell r="E1534">
            <v>34</v>
          </cell>
          <cell r="F1534">
            <v>3</v>
          </cell>
          <cell r="G1534">
            <v>241</v>
          </cell>
          <cell r="H1534">
            <v>399</v>
          </cell>
          <cell r="I1534">
            <v>319</v>
          </cell>
          <cell r="J1534">
            <v>0</v>
          </cell>
          <cell r="K1534">
            <v>0</v>
          </cell>
          <cell r="L1534">
            <v>0</v>
          </cell>
          <cell r="M1534">
            <v>0</v>
          </cell>
          <cell r="N1534">
            <v>0</v>
          </cell>
          <cell r="O1534">
            <v>205</v>
          </cell>
          <cell r="P1534">
            <v>339</v>
          </cell>
          <cell r="Q1534">
            <v>271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  <cell r="W1534">
            <v>0</v>
          </cell>
          <cell r="X1534">
            <v>0</v>
          </cell>
          <cell r="Y1534">
            <v>0</v>
          </cell>
          <cell r="Z1534">
            <v>0</v>
          </cell>
          <cell r="AA1534">
            <v>0</v>
          </cell>
          <cell r="AB1534">
            <v>0</v>
          </cell>
          <cell r="AC1534">
            <v>0</v>
          </cell>
          <cell r="AD1534">
            <v>0</v>
          </cell>
        </row>
        <row r="1535">
          <cell r="A1535" t="str">
            <v>TBSP</v>
          </cell>
          <cell r="B1535" t="str">
            <v>TBSPPF</v>
          </cell>
          <cell r="C1535" t="str">
            <v>Journal of Biomaterials Science, Polymer Edition</v>
          </cell>
          <cell r="D1535">
            <v>30</v>
          </cell>
          <cell r="E1535">
            <v>30</v>
          </cell>
          <cell r="F1535">
            <v>18</v>
          </cell>
          <cell r="G1535">
            <v>3613</v>
          </cell>
          <cell r="H1535">
            <v>6069</v>
          </cell>
          <cell r="I1535">
            <v>4336</v>
          </cell>
          <cell r="J1535">
            <v>0</v>
          </cell>
          <cell r="K1535">
            <v>0</v>
          </cell>
          <cell r="L1535">
            <v>0</v>
          </cell>
          <cell r="M1535">
            <v>0</v>
          </cell>
          <cell r="N1535">
            <v>0</v>
          </cell>
          <cell r="O1535">
            <v>3071</v>
          </cell>
          <cell r="P1535">
            <v>5159</v>
          </cell>
          <cell r="Q1535">
            <v>3686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  <cell r="W1535">
            <v>0</v>
          </cell>
          <cell r="X1535">
            <v>0</v>
          </cell>
          <cell r="Y1535">
            <v>0</v>
          </cell>
          <cell r="Z1535">
            <v>0</v>
          </cell>
          <cell r="AA1535">
            <v>0</v>
          </cell>
          <cell r="AB1535">
            <v>0</v>
          </cell>
          <cell r="AC1535">
            <v>0</v>
          </cell>
          <cell r="AD1535">
            <v>0</v>
          </cell>
        </row>
        <row r="1536">
          <cell r="A1536" t="str">
            <v>TCAG</v>
          </cell>
          <cell r="B1536" t="str">
            <v>TCAGPF</v>
          </cell>
          <cell r="C1536" t="str">
            <v>Cartography and Geographic Information Science</v>
          </cell>
          <cell r="D1536">
            <v>46</v>
          </cell>
          <cell r="E1536">
            <v>46</v>
          </cell>
          <cell r="F1536">
            <v>6</v>
          </cell>
          <cell r="G1536">
            <v>215</v>
          </cell>
          <cell r="H1536">
            <v>347</v>
          </cell>
          <cell r="I1536">
            <v>281</v>
          </cell>
          <cell r="J1536">
            <v>0</v>
          </cell>
          <cell r="K1536">
            <v>0</v>
          </cell>
          <cell r="L1536">
            <v>0</v>
          </cell>
          <cell r="M1536">
            <v>0</v>
          </cell>
          <cell r="N1536">
            <v>0</v>
          </cell>
          <cell r="O1536">
            <v>183</v>
          </cell>
          <cell r="P1536">
            <v>295</v>
          </cell>
          <cell r="Q1536">
            <v>239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  <cell r="W1536">
            <v>0</v>
          </cell>
          <cell r="X1536">
            <v>0</v>
          </cell>
          <cell r="Y1536">
            <v>0</v>
          </cell>
          <cell r="Z1536">
            <v>0</v>
          </cell>
          <cell r="AA1536">
            <v>0</v>
          </cell>
          <cell r="AB1536">
            <v>0</v>
          </cell>
          <cell r="AC1536">
            <v>0</v>
          </cell>
          <cell r="AD1536">
            <v>0</v>
          </cell>
        </row>
        <row r="1537">
          <cell r="A1537" t="str">
            <v>TCAR</v>
          </cell>
          <cell r="B1537" t="str">
            <v>TCARPF</v>
          </cell>
          <cell r="C1537" t="str">
            <v>Caryologia: International Journal of Cytology, Cytosystematics and Cytogenetics</v>
          </cell>
          <cell r="D1537">
            <v>72</v>
          </cell>
          <cell r="E1537">
            <v>72</v>
          </cell>
          <cell r="F1537">
            <v>4</v>
          </cell>
          <cell r="G1537">
            <v>281</v>
          </cell>
          <cell r="H1537">
            <v>465</v>
          </cell>
          <cell r="I1537">
            <v>372</v>
          </cell>
          <cell r="J1537">
            <v>0</v>
          </cell>
          <cell r="K1537">
            <v>0</v>
          </cell>
          <cell r="L1537">
            <v>0</v>
          </cell>
          <cell r="M1537">
            <v>0</v>
          </cell>
          <cell r="N1537">
            <v>0</v>
          </cell>
          <cell r="O1537">
            <v>239</v>
          </cell>
          <cell r="P1537">
            <v>395</v>
          </cell>
          <cell r="Q1537">
            <v>316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  <cell r="W1537">
            <v>0</v>
          </cell>
          <cell r="X1537">
            <v>0</v>
          </cell>
          <cell r="Y1537">
            <v>0</v>
          </cell>
          <cell r="Z1537">
            <v>0</v>
          </cell>
          <cell r="AA1537">
            <v>0</v>
          </cell>
          <cell r="AB1537">
            <v>0</v>
          </cell>
          <cell r="AC1537">
            <v>0</v>
          </cell>
          <cell r="AD1537">
            <v>0</v>
          </cell>
        </row>
        <row r="1538">
          <cell r="A1538" t="str">
            <v>TCEJ</v>
          </cell>
          <cell r="B1538" t="str">
            <v>TCEJPF</v>
          </cell>
          <cell r="C1538" t="str">
            <v>Coastal Engineering Journal</v>
          </cell>
          <cell r="D1538">
            <v>61</v>
          </cell>
          <cell r="E1538">
            <v>61</v>
          </cell>
          <cell r="F1538">
            <v>4</v>
          </cell>
          <cell r="G1538">
            <v>795</v>
          </cell>
          <cell r="H1538">
            <v>1113</v>
          </cell>
          <cell r="I1538">
            <v>968</v>
          </cell>
          <cell r="J1538">
            <v>0</v>
          </cell>
          <cell r="K1538">
            <v>0</v>
          </cell>
          <cell r="L1538">
            <v>0</v>
          </cell>
          <cell r="M1538">
            <v>0</v>
          </cell>
          <cell r="N1538">
            <v>0</v>
          </cell>
          <cell r="O1538">
            <v>676</v>
          </cell>
          <cell r="P1538">
            <v>946</v>
          </cell>
          <cell r="Q1538">
            <v>823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  <cell r="W1538">
            <v>0</v>
          </cell>
          <cell r="X1538">
            <v>0</v>
          </cell>
          <cell r="Y1538">
            <v>0</v>
          </cell>
          <cell r="Z1538">
            <v>0</v>
          </cell>
          <cell r="AA1538">
            <v>0</v>
          </cell>
          <cell r="AB1538">
            <v>0</v>
          </cell>
          <cell r="AC1538">
            <v>0</v>
          </cell>
          <cell r="AD1538">
            <v>0</v>
          </cell>
        </row>
        <row r="1539">
          <cell r="A1539" t="str">
            <v>TCEN</v>
          </cell>
          <cell r="B1539" t="str">
            <v>TCENPF</v>
          </cell>
          <cell r="C1539" t="str">
            <v>Australian Journal of Civil Engineering</v>
          </cell>
          <cell r="D1539">
            <v>17</v>
          </cell>
          <cell r="E1539">
            <v>17</v>
          </cell>
          <cell r="F1539">
            <v>2</v>
          </cell>
          <cell r="G1539">
            <v>279</v>
          </cell>
          <cell r="H1539">
            <v>446</v>
          </cell>
          <cell r="I1539">
            <v>372</v>
          </cell>
          <cell r="J1539">
            <v>0</v>
          </cell>
          <cell r="K1539">
            <v>0</v>
          </cell>
          <cell r="L1539">
            <v>0</v>
          </cell>
          <cell r="M1539">
            <v>486</v>
          </cell>
          <cell r="N1539">
            <v>0</v>
          </cell>
          <cell r="O1539">
            <v>237</v>
          </cell>
          <cell r="P1539">
            <v>379</v>
          </cell>
          <cell r="Q1539">
            <v>316</v>
          </cell>
          <cell r="R1539">
            <v>0</v>
          </cell>
          <cell r="S1539">
            <v>0</v>
          </cell>
          <cell r="T1539">
            <v>0</v>
          </cell>
          <cell r="U1539">
            <v>413</v>
          </cell>
          <cell r="V1539">
            <v>0</v>
          </cell>
          <cell r="W1539">
            <v>0</v>
          </cell>
          <cell r="X1539">
            <v>0</v>
          </cell>
          <cell r="Y1539">
            <v>0</v>
          </cell>
          <cell r="Z1539">
            <v>0</v>
          </cell>
          <cell r="AA1539">
            <v>0</v>
          </cell>
          <cell r="AB1539">
            <v>0</v>
          </cell>
          <cell r="AC1539">
            <v>0</v>
          </cell>
          <cell r="AD1539">
            <v>0</v>
          </cell>
        </row>
        <row r="1540">
          <cell r="A1540" t="str">
            <v>TCER</v>
          </cell>
          <cell r="B1540" t="str">
            <v>TCERPF</v>
          </cell>
          <cell r="C1540" t="str">
            <v>Transactions of the Indian Ceramic Society</v>
          </cell>
          <cell r="D1540">
            <v>78</v>
          </cell>
          <cell r="E1540">
            <v>78</v>
          </cell>
          <cell r="F1540">
            <v>4</v>
          </cell>
          <cell r="G1540">
            <v>334</v>
          </cell>
          <cell r="H1540">
            <v>534</v>
          </cell>
          <cell r="I1540">
            <v>399</v>
          </cell>
          <cell r="J1540">
            <v>0</v>
          </cell>
          <cell r="K1540">
            <v>0</v>
          </cell>
          <cell r="L1540">
            <v>0</v>
          </cell>
          <cell r="M1540">
            <v>0</v>
          </cell>
          <cell r="N1540">
            <v>0</v>
          </cell>
          <cell r="O1540">
            <v>284</v>
          </cell>
          <cell r="P1540">
            <v>454</v>
          </cell>
          <cell r="Q1540">
            <v>339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  <cell r="W1540">
            <v>0</v>
          </cell>
          <cell r="X1540">
            <v>0</v>
          </cell>
          <cell r="Y1540">
            <v>0</v>
          </cell>
          <cell r="Z1540">
            <v>0</v>
          </cell>
          <cell r="AA1540">
            <v>0</v>
          </cell>
          <cell r="AB1540">
            <v>0</v>
          </cell>
          <cell r="AC1540">
            <v>0</v>
          </cell>
          <cell r="AD1540">
            <v>0</v>
          </cell>
        </row>
        <row r="1541">
          <cell r="A1541" t="str">
            <v>TCHS</v>
          </cell>
          <cell r="B1541" t="str">
            <v>TCHSPF</v>
          </cell>
          <cell r="C1541" t="str">
            <v>Culture, Health &amp; Sexuality(on-Line)</v>
          </cell>
          <cell r="D1541">
            <v>21</v>
          </cell>
          <cell r="E1541">
            <v>21</v>
          </cell>
          <cell r="F1541">
            <v>12</v>
          </cell>
          <cell r="G1541">
            <v>0</v>
          </cell>
          <cell r="H1541">
            <v>0</v>
          </cell>
          <cell r="I1541">
            <v>0</v>
          </cell>
          <cell r="J1541">
            <v>0</v>
          </cell>
          <cell r="K1541">
            <v>0</v>
          </cell>
          <cell r="L1541">
            <v>0</v>
          </cell>
          <cell r="M1541">
            <v>0</v>
          </cell>
          <cell r="N1541">
            <v>0</v>
          </cell>
          <cell r="O1541">
            <v>1128</v>
          </cell>
          <cell r="P1541">
            <v>1868</v>
          </cell>
          <cell r="Q1541">
            <v>1487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  <cell r="W1541">
            <v>0</v>
          </cell>
          <cell r="X1541">
            <v>0</v>
          </cell>
          <cell r="Y1541">
            <v>0</v>
          </cell>
          <cell r="Z1541">
            <v>0</v>
          </cell>
          <cell r="AA1541">
            <v>0</v>
          </cell>
          <cell r="AB1541">
            <v>0</v>
          </cell>
          <cell r="AC1541">
            <v>0</v>
          </cell>
          <cell r="AD1541">
            <v>0</v>
          </cell>
        </row>
        <row r="1542">
          <cell r="A1542" t="str">
            <v>TCIE</v>
          </cell>
          <cell r="B1542" t="str">
            <v>TCIEPF</v>
          </cell>
          <cell r="C1542" t="str">
            <v>Journal of the Chinese Institute of Engineers</v>
          </cell>
          <cell r="D1542">
            <v>42</v>
          </cell>
          <cell r="E1542">
            <v>42</v>
          </cell>
          <cell r="F1542">
            <v>8</v>
          </cell>
          <cell r="G1542">
            <v>647</v>
          </cell>
          <cell r="H1542">
            <v>1068</v>
          </cell>
          <cell r="I1542">
            <v>855</v>
          </cell>
          <cell r="J1542">
            <v>0</v>
          </cell>
          <cell r="K1542">
            <v>0</v>
          </cell>
          <cell r="L1542">
            <v>0</v>
          </cell>
          <cell r="M1542">
            <v>0</v>
          </cell>
          <cell r="N1542">
            <v>0</v>
          </cell>
          <cell r="O1542">
            <v>550</v>
          </cell>
          <cell r="P1542">
            <v>908</v>
          </cell>
          <cell r="Q1542">
            <v>727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  <cell r="W1542">
            <v>0</v>
          </cell>
          <cell r="X1542">
            <v>0</v>
          </cell>
          <cell r="Y1542">
            <v>0</v>
          </cell>
          <cell r="Z1542">
            <v>0</v>
          </cell>
          <cell r="AA1542">
            <v>0</v>
          </cell>
          <cell r="AB1542">
            <v>0</v>
          </cell>
          <cell r="AC1542">
            <v>0</v>
          </cell>
          <cell r="AD1542">
            <v>0</v>
          </cell>
        </row>
        <row r="1543">
          <cell r="A1543" t="str">
            <v>TCIM</v>
          </cell>
          <cell r="B1543" t="str">
            <v>TCIMPF</v>
          </cell>
          <cell r="C1543" t="str">
            <v>International Journal of Computer Integrated Manufacturing</v>
          </cell>
          <cell r="D1543">
            <v>32</v>
          </cell>
          <cell r="E1543">
            <v>32</v>
          </cell>
          <cell r="F1543">
            <v>12</v>
          </cell>
          <cell r="G1543">
            <v>2765</v>
          </cell>
          <cell r="H1543">
            <v>4571</v>
          </cell>
          <cell r="I1543">
            <v>3655</v>
          </cell>
          <cell r="J1543">
            <v>0</v>
          </cell>
          <cell r="K1543">
            <v>0</v>
          </cell>
          <cell r="L1543">
            <v>0</v>
          </cell>
          <cell r="M1543">
            <v>0</v>
          </cell>
          <cell r="N1543">
            <v>0</v>
          </cell>
          <cell r="O1543">
            <v>2350</v>
          </cell>
          <cell r="P1543">
            <v>3885</v>
          </cell>
          <cell r="Q1543">
            <v>3107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  <cell r="W1543">
            <v>0</v>
          </cell>
          <cell r="X1543">
            <v>0</v>
          </cell>
          <cell r="Y1543">
            <v>0</v>
          </cell>
          <cell r="Z1543">
            <v>0</v>
          </cell>
          <cell r="AA1543">
            <v>0</v>
          </cell>
          <cell r="AB1543">
            <v>0</v>
          </cell>
          <cell r="AC1543">
            <v>0</v>
          </cell>
          <cell r="AD1543">
            <v>0</v>
          </cell>
        </row>
        <row r="1544">
          <cell r="A1544" t="str">
            <v>TCIV</v>
          </cell>
          <cell r="B1544" t="str">
            <v>TCIVPF</v>
          </cell>
          <cell r="C1544" t="str">
            <v>Computer Methods in Biomechanics and Biomedical Engineering: Imaging &amp; Visualiza</v>
          </cell>
          <cell r="D1544">
            <v>7</v>
          </cell>
          <cell r="E1544">
            <v>7</v>
          </cell>
          <cell r="F1544">
            <v>6</v>
          </cell>
          <cell r="G1544">
            <v>465</v>
          </cell>
          <cell r="H1544">
            <v>768</v>
          </cell>
          <cell r="I1544">
            <v>615</v>
          </cell>
          <cell r="J1544">
            <v>0</v>
          </cell>
          <cell r="K1544">
            <v>0</v>
          </cell>
          <cell r="L1544">
            <v>0</v>
          </cell>
          <cell r="M1544">
            <v>0</v>
          </cell>
          <cell r="N1544">
            <v>0</v>
          </cell>
          <cell r="O1544">
            <v>395</v>
          </cell>
          <cell r="P1544">
            <v>653</v>
          </cell>
          <cell r="Q1544">
            <v>523</v>
          </cell>
          <cell r="R1544">
            <v>0</v>
          </cell>
          <cell r="S1544">
            <v>0</v>
          </cell>
          <cell r="T1544">
            <v>0</v>
          </cell>
          <cell r="U1544">
            <v>0</v>
          </cell>
          <cell r="V1544">
            <v>0</v>
          </cell>
          <cell r="W1544">
            <v>0</v>
          </cell>
          <cell r="X1544">
            <v>0</v>
          </cell>
          <cell r="Y1544">
            <v>0</v>
          </cell>
          <cell r="Z1544">
            <v>0</v>
          </cell>
          <cell r="AA1544">
            <v>0</v>
          </cell>
          <cell r="AB1544">
            <v>0</v>
          </cell>
          <cell r="AC1544">
            <v>0</v>
          </cell>
          <cell r="AD1544">
            <v>0</v>
          </cell>
        </row>
        <row r="1545">
          <cell r="A1545" t="str">
            <v>TCJP</v>
          </cell>
          <cell r="B1545" t="str">
            <v>TCJPPF</v>
          </cell>
          <cell r="C1545" t="str">
            <v>Canadian Journal of Plant Pathology</v>
          </cell>
          <cell r="D1545">
            <v>41</v>
          </cell>
          <cell r="E1545">
            <v>41</v>
          </cell>
          <cell r="F1545">
            <v>4</v>
          </cell>
          <cell r="G1545">
            <v>302</v>
          </cell>
          <cell r="H1545">
            <v>496</v>
          </cell>
          <cell r="I1545">
            <v>396</v>
          </cell>
          <cell r="J1545">
            <v>0</v>
          </cell>
          <cell r="K1545">
            <v>0</v>
          </cell>
          <cell r="L1545">
            <v>0</v>
          </cell>
          <cell r="M1545">
            <v>0</v>
          </cell>
          <cell r="N1545">
            <v>0</v>
          </cell>
          <cell r="O1545">
            <v>257</v>
          </cell>
          <cell r="P1545">
            <v>422</v>
          </cell>
          <cell r="Q1545">
            <v>337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  <cell r="W1545">
            <v>0</v>
          </cell>
          <cell r="X1545">
            <v>0</v>
          </cell>
          <cell r="Y1545">
            <v>0</v>
          </cell>
          <cell r="Z1545">
            <v>0</v>
          </cell>
          <cell r="AA1545">
            <v>0</v>
          </cell>
          <cell r="AB1545">
            <v>0</v>
          </cell>
          <cell r="AC1545">
            <v>0</v>
          </cell>
          <cell r="AD1545">
            <v>0</v>
          </cell>
        </row>
        <row r="1546">
          <cell r="A1546" t="str">
            <v>TCLD</v>
          </cell>
          <cell r="B1546" t="str">
            <v>TCLDPF</v>
          </cell>
          <cell r="C1546" t="str">
            <v>Climate and Development</v>
          </cell>
          <cell r="D1546">
            <v>11</v>
          </cell>
          <cell r="E1546">
            <v>11</v>
          </cell>
          <cell r="F1546">
            <v>10</v>
          </cell>
          <cell r="G1546">
            <v>1013</v>
          </cell>
          <cell r="H1546">
            <v>2029</v>
          </cell>
          <cell r="I1546">
            <v>1520</v>
          </cell>
          <cell r="J1546">
            <v>0</v>
          </cell>
          <cell r="K1546">
            <v>0</v>
          </cell>
          <cell r="L1546">
            <v>0</v>
          </cell>
          <cell r="M1546">
            <v>0</v>
          </cell>
          <cell r="N1546">
            <v>0</v>
          </cell>
          <cell r="O1546">
            <v>861</v>
          </cell>
          <cell r="P1546">
            <v>1725</v>
          </cell>
          <cell r="Q1546">
            <v>1292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  <cell r="W1546">
            <v>0</v>
          </cell>
          <cell r="X1546">
            <v>0</v>
          </cell>
          <cell r="Y1546">
            <v>0</v>
          </cell>
          <cell r="Z1546">
            <v>0</v>
          </cell>
          <cell r="AA1546">
            <v>0</v>
          </cell>
          <cell r="AB1546">
            <v>0</v>
          </cell>
          <cell r="AC1546">
            <v>0</v>
          </cell>
          <cell r="AD1546">
            <v>0</v>
          </cell>
        </row>
        <row r="1547">
          <cell r="A1547" t="str">
            <v>TCMT</v>
          </cell>
          <cell r="B1547" t="str">
            <v>TCMTPF</v>
          </cell>
          <cell r="C1547" t="str">
            <v>Carbon Management</v>
          </cell>
          <cell r="D1547">
            <v>10</v>
          </cell>
          <cell r="E1547">
            <v>10</v>
          </cell>
          <cell r="F1547">
            <v>6</v>
          </cell>
          <cell r="G1547">
            <v>1235</v>
          </cell>
          <cell r="H1547">
            <v>2061</v>
          </cell>
          <cell r="I1547">
            <v>1628</v>
          </cell>
          <cell r="J1547">
            <v>0</v>
          </cell>
          <cell r="K1547">
            <v>0</v>
          </cell>
          <cell r="L1547">
            <v>0</v>
          </cell>
          <cell r="M1547">
            <v>0</v>
          </cell>
          <cell r="N1547">
            <v>0</v>
          </cell>
          <cell r="O1547">
            <v>1050</v>
          </cell>
          <cell r="P1547">
            <v>1752</v>
          </cell>
          <cell r="Q1547">
            <v>1384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  <cell r="W1547">
            <v>0</v>
          </cell>
          <cell r="X1547">
            <v>0</v>
          </cell>
          <cell r="Y1547">
            <v>0</v>
          </cell>
          <cell r="Z1547">
            <v>0</v>
          </cell>
          <cell r="AA1547">
            <v>0</v>
          </cell>
          <cell r="AB1547">
            <v>0</v>
          </cell>
          <cell r="AC1547">
            <v>0</v>
          </cell>
          <cell r="AD1547">
            <v>0</v>
          </cell>
        </row>
        <row r="1548">
          <cell r="A1548" t="str">
            <v>TCOI</v>
          </cell>
          <cell r="B1548" t="str">
            <v>TCOIPF</v>
          </cell>
          <cell r="C1548" t="str">
            <v>Composite Interfaces</v>
          </cell>
          <cell r="D1548">
            <v>26</v>
          </cell>
          <cell r="E1548">
            <v>26</v>
          </cell>
          <cell r="F1548">
            <v>12</v>
          </cell>
          <cell r="G1548">
            <v>2539</v>
          </cell>
          <cell r="H1548">
            <v>4265</v>
          </cell>
          <cell r="I1548">
            <v>3047</v>
          </cell>
          <cell r="J1548">
            <v>0</v>
          </cell>
          <cell r="K1548">
            <v>0</v>
          </cell>
          <cell r="L1548">
            <v>0</v>
          </cell>
          <cell r="M1548">
            <v>0</v>
          </cell>
          <cell r="N1548">
            <v>0</v>
          </cell>
          <cell r="O1548">
            <v>2158</v>
          </cell>
          <cell r="P1548">
            <v>3625</v>
          </cell>
          <cell r="Q1548">
            <v>2590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  <cell r="W1548">
            <v>0</v>
          </cell>
          <cell r="X1548">
            <v>0</v>
          </cell>
          <cell r="Y1548">
            <v>0</v>
          </cell>
          <cell r="Z1548">
            <v>0</v>
          </cell>
          <cell r="AA1548">
            <v>0</v>
          </cell>
          <cell r="AB1548">
            <v>0</v>
          </cell>
          <cell r="AC1548">
            <v>0</v>
          </cell>
          <cell r="AD1548">
            <v>0</v>
          </cell>
        </row>
        <row r="1549">
          <cell r="A1549" t="str">
            <v>TCOM</v>
          </cell>
          <cell r="B1549" t="str">
            <v>TCOMPF</v>
          </cell>
          <cell r="C1549" t="str">
            <v>International Journal of Computer Mathematics: Computer Systems Theory</v>
          </cell>
          <cell r="D1549">
            <v>4</v>
          </cell>
          <cell r="E1549">
            <v>4</v>
          </cell>
          <cell r="F1549">
            <v>4</v>
          </cell>
          <cell r="G1549">
            <v>859</v>
          </cell>
          <cell r="H1549">
            <v>1375</v>
          </cell>
          <cell r="I1549">
            <v>1145</v>
          </cell>
          <cell r="J1549">
            <v>0</v>
          </cell>
          <cell r="K1549">
            <v>0</v>
          </cell>
          <cell r="L1549">
            <v>0</v>
          </cell>
          <cell r="M1549">
            <v>0</v>
          </cell>
          <cell r="N1549">
            <v>0</v>
          </cell>
          <cell r="O1549">
            <v>730</v>
          </cell>
          <cell r="P1549">
            <v>1169</v>
          </cell>
          <cell r="Q1549">
            <v>973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  <cell r="W1549">
            <v>0</v>
          </cell>
          <cell r="X1549">
            <v>0</v>
          </cell>
          <cell r="Y1549">
            <v>0</v>
          </cell>
          <cell r="Z1549">
            <v>0</v>
          </cell>
          <cell r="AA1549">
            <v>0</v>
          </cell>
          <cell r="AB1549">
            <v>0</v>
          </cell>
          <cell r="AC1549">
            <v>0</v>
          </cell>
          <cell r="AD1549">
            <v>0</v>
          </cell>
        </row>
        <row r="1550">
          <cell r="A1550" t="str">
            <v>TCON</v>
          </cell>
          <cell r="B1550" t="str">
            <v>TCONPF</v>
          </cell>
          <cell r="C1550" t="str">
            <v>International Journal of Control</v>
          </cell>
          <cell r="D1550">
            <v>92</v>
          </cell>
          <cell r="E1550">
            <v>92</v>
          </cell>
          <cell r="F1550">
            <v>12</v>
          </cell>
          <cell r="G1550">
            <v>7288</v>
          </cell>
          <cell r="H1550">
            <v>12019</v>
          </cell>
          <cell r="I1550">
            <v>9616</v>
          </cell>
          <cell r="J1550">
            <v>0</v>
          </cell>
          <cell r="K1550">
            <v>0</v>
          </cell>
          <cell r="L1550">
            <v>0</v>
          </cell>
          <cell r="M1550">
            <v>0</v>
          </cell>
          <cell r="N1550">
            <v>0</v>
          </cell>
          <cell r="O1550">
            <v>6195</v>
          </cell>
          <cell r="P1550">
            <v>10216</v>
          </cell>
          <cell r="Q1550">
            <v>8174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  <cell r="W1550">
            <v>0</v>
          </cell>
          <cell r="X1550">
            <v>0</v>
          </cell>
          <cell r="Y1550">
            <v>0</v>
          </cell>
          <cell r="Z1550">
            <v>0</v>
          </cell>
          <cell r="AA1550">
            <v>0</v>
          </cell>
          <cell r="AB1550">
            <v>0</v>
          </cell>
          <cell r="AC1550">
            <v>0</v>
          </cell>
          <cell r="AD1550">
            <v>0</v>
          </cell>
        </row>
        <row r="1551">
          <cell r="A1551" t="str">
            <v>TCPH</v>
          </cell>
          <cell r="B1551" t="str">
            <v>TCPHPF</v>
          </cell>
          <cell r="C1551" t="str">
            <v>Contemporary Physics</v>
          </cell>
          <cell r="D1551">
            <v>60</v>
          </cell>
          <cell r="E1551">
            <v>60</v>
          </cell>
          <cell r="F1551">
            <v>4</v>
          </cell>
          <cell r="G1551">
            <v>1249</v>
          </cell>
          <cell r="H1551">
            <v>2080</v>
          </cell>
          <cell r="I1551">
            <v>1658</v>
          </cell>
          <cell r="J1551">
            <v>0</v>
          </cell>
          <cell r="K1551">
            <v>0</v>
          </cell>
          <cell r="L1551">
            <v>0</v>
          </cell>
          <cell r="M1551">
            <v>0</v>
          </cell>
          <cell r="N1551">
            <v>0</v>
          </cell>
          <cell r="O1551">
            <v>1062</v>
          </cell>
          <cell r="P1551">
            <v>1768</v>
          </cell>
          <cell r="Q1551">
            <v>1409</v>
          </cell>
          <cell r="R1551">
            <v>0</v>
          </cell>
          <cell r="S1551">
            <v>0</v>
          </cell>
          <cell r="T1551">
            <v>0</v>
          </cell>
          <cell r="U1551">
            <v>0</v>
          </cell>
          <cell r="V1551">
            <v>0</v>
          </cell>
          <cell r="W1551">
            <v>0</v>
          </cell>
          <cell r="X1551">
            <v>0</v>
          </cell>
          <cell r="Y1551">
            <v>0</v>
          </cell>
          <cell r="Z1551">
            <v>0</v>
          </cell>
          <cell r="AA1551">
            <v>0</v>
          </cell>
          <cell r="AB1551">
            <v>0</v>
          </cell>
          <cell r="AC1551">
            <v>0</v>
          </cell>
          <cell r="AD1551">
            <v>0</v>
          </cell>
        </row>
        <row r="1552">
          <cell r="A1552" t="str">
            <v>TCPO</v>
          </cell>
          <cell r="B1552" t="str">
            <v>TCPOPF</v>
          </cell>
          <cell r="C1552" t="str">
            <v>Climate Policy</v>
          </cell>
          <cell r="D1552">
            <v>19</v>
          </cell>
          <cell r="E1552">
            <v>19</v>
          </cell>
          <cell r="F1552">
            <v>10</v>
          </cell>
          <cell r="G1552">
            <v>1107</v>
          </cell>
          <cell r="H1552">
            <v>2202</v>
          </cell>
          <cell r="I1552">
            <v>1438</v>
          </cell>
          <cell r="J1552">
            <v>0</v>
          </cell>
          <cell r="K1552">
            <v>0</v>
          </cell>
          <cell r="L1552">
            <v>0</v>
          </cell>
          <cell r="M1552">
            <v>0</v>
          </cell>
          <cell r="N1552">
            <v>0</v>
          </cell>
          <cell r="O1552">
            <v>941</v>
          </cell>
          <cell r="P1552">
            <v>1872</v>
          </cell>
          <cell r="Q1552">
            <v>1222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  <cell r="W1552">
            <v>0</v>
          </cell>
          <cell r="X1552">
            <v>0</v>
          </cell>
          <cell r="Y1552">
            <v>0</v>
          </cell>
          <cell r="Z1552">
            <v>0</v>
          </cell>
          <cell r="AA1552">
            <v>0</v>
          </cell>
          <cell r="AB1552">
            <v>0</v>
          </cell>
          <cell r="AC1552">
            <v>0</v>
          </cell>
          <cell r="AD1552">
            <v>0</v>
          </cell>
        </row>
        <row r="1553">
          <cell r="A1553" t="str">
            <v>TCRI</v>
          </cell>
          <cell r="B1553" t="str">
            <v>TCRIPF</v>
          </cell>
          <cell r="C1553" t="str">
            <v>Construction Research and Innovation</v>
          </cell>
          <cell r="D1553">
            <v>10</v>
          </cell>
          <cell r="E1553">
            <v>10</v>
          </cell>
          <cell r="F1553">
            <v>4</v>
          </cell>
          <cell r="G1553">
            <v>215</v>
          </cell>
          <cell r="H1553">
            <v>346</v>
          </cell>
          <cell r="I1553">
            <v>288</v>
          </cell>
          <cell r="J1553">
            <v>0</v>
          </cell>
          <cell r="K1553">
            <v>0</v>
          </cell>
          <cell r="L1553">
            <v>0</v>
          </cell>
          <cell r="M1553">
            <v>0</v>
          </cell>
          <cell r="N1553">
            <v>0</v>
          </cell>
          <cell r="O1553">
            <v>183</v>
          </cell>
          <cell r="P1553">
            <v>294</v>
          </cell>
          <cell r="Q1553">
            <v>245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  <cell r="W1553">
            <v>0</v>
          </cell>
          <cell r="X1553">
            <v>0</v>
          </cell>
          <cell r="Y1553">
            <v>0</v>
          </cell>
          <cell r="Z1553">
            <v>0</v>
          </cell>
          <cell r="AA1553">
            <v>0</v>
          </cell>
          <cell r="AB1553">
            <v>0</v>
          </cell>
          <cell r="AC1553">
            <v>0</v>
          </cell>
          <cell r="AD1553">
            <v>0</v>
          </cell>
        </row>
        <row r="1554">
          <cell r="A1554" t="str">
            <v>TCRS</v>
          </cell>
          <cell r="B1554" t="str">
            <v>TCRSPF</v>
          </cell>
          <cell r="C1554" t="str">
            <v>International Journal of Crashworthiness</v>
          </cell>
          <cell r="D1554">
            <v>24</v>
          </cell>
          <cell r="E1554">
            <v>24</v>
          </cell>
          <cell r="F1554">
            <v>6</v>
          </cell>
          <cell r="G1554">
            <v>912</v>
          </cell>
          <cell r="H1554">
            <v>1744</v>
          </cell>
          <cell r="I1554">
            <v>1389</v>
          </cell>
          <cell r="J1554">
            <v>0</v>
          </cell>
          <cell r="K1554">
            <v>0</v>
          </cell>
          <cell r="L1554">
            <v>0</v>
          </cell>
          <cell r="M1554">
            <v>0</v>
          </cell>
          <cell r="N1554">
            <v>0</v>
          </cell>
          <cell r="O1554">
            <v>775</v>
          </cell>
          <cell r="P1554">
            <v>1482</v>
          </cell>
          <cell r="Q1554">
            <v>1181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  <cell r="W1554">
            <v>0</v>
          </cell>
          <cell r="X1554">
            <v>0</v>
          </cell>
          <cell r="Y1554">
            <v>0</v>
          </cell>
          <cell r="Z1554">
            <v>0</v>
          </cell>
          <cell r="AA1554">
            <v>0</v>
          </cell>
          <cell r="AB1554">
            <v>0</v>
          </cell>
          <cell r="AC1554">
            <v>0</v>
          </cell>
          <cell r="AD1554">
            <v>0</v>
          </cell>
        </row>
        <row r="1555">
          <cell r="A1555" t="str">
            <v>TCSF</v>
          </cell>
          <cell r="B1555" t="str">
            <v>TCSFPF</v>
          </cell>
          <cell r="C1555" t="str">
            <v>Canadian Society of Forensic Science Journal</v>
          </cell>
          <cell r="D1555">
            <v>52</v>
          </cell>
          <cell r="E1555">
            <v>52</v>
          </cell>
          <cell r="F1555">
            <v>4</v>
          </cell>
          <cell r="G1555">
            <v>173</v>
          </cell>
          <cell r="H1555">
            <v>276</v>
          </cell>
          <cell r="I1555">
            <v>229</v>
          </cell>
          <cell r="J1555">
            <v>0</v>
          </cell>
          <cell r="K1555">
            <v>0</v>
          </cell>
          <cell r="L1555">
            <v>0</v>
          </cell>
          <cell r="M1555">
            <v>0</v>
          </cell>
          <cell r="N1555">
            <v>0</v>
          </cell>
          <cell r="O1555">
            <v>147</v>
          </cell>
          <cell r="P1555">
            <v>235</v>
          </cell>
          <cell r="Q1555">
            <v>195</v>
          </cell>
          <cell r="R1555">
            <v>0</v>
          </cell>
          <cell r="S1555">
            <v>0</v>
          </cell>
          <cell r="T1555">
            <v>0</v>
          </cell>
          <cell r="U1555">
            <v>0</v>
          </cell>
          <cell r="V1555">
            <v>0</v>
          </cell>
          <cell r="W1555">
            <v>0</v>
          </cell>
          <cell r="X1555">
            <v>0</v>
          </cell>
          <cell r="Y1555">
            <v>0</v>
          </cell>
          <cell r="Z1555">
            <v>0</v>
          </cell>
          <cell r="AA1555">
            <v>0</v>
          </cell>
          <cell r="AB1555">
            <v>0</v>
          </cell>
          <cell r="AC1555">
            <v>0</v>
          </cell>
          <cell r="AD1555">
            <v>0</v>
          </cell>
        </row>
        <row r="1556">
          <cell r="A1556" t="str">
            <v>TCTM</v>
          </cell>
          <cell r="B1556" t="str">
            <v>TCTMPF</v>
          </cell>
          <cell r="C1556" t="str">
            <v>Combustion Theory and Modelling</v>
          </cell>
          <cell r="D1556">
            <v>23</v>
          </cell>
          <cell r="E1556">
            <v>23</v>
          </cell>
          <cell r="F1556">
            <v>6</v>
          </cell>
          <cell r="G1556">
            <v>739</v>
          </cell>
          <cell r="H1556">
            <v>1226</v>
          </cell>
          <cell r="I1556">
            <v>974</v>
          </cell>
          <cell r="J1556">
            <v>0</v>
          </cell>
          <cell r="K1556">
            <v>0</v>
          </cell>
          <cell r="L1556">
            <v>0</v>
          </cell>
          <cell r="M1556">
            <v>0</v>
          </cell>
          <cell r="N1556">
            <v>0</v>
          </cell>
          <cell r="O1556">
            <v>628</v>
          </cell>
          <cell r="P1556">
            <v>1042</v>
          </cell>
          <cell r="Q1556">
            <v>828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  <cell r="W1556">
            <v>0</v>
          </cell>
          <cell r="X1556">
            <v>0</v>
          </cell>
          <cell r="Y1556">
            <v>0</v>
          </cell>
          <cell r="Z1556">
            <v>0</v>
          </cell>
          <cell r="AA1556">
            <v>0</v>
          </cell>
          <cell r="AB1556">
            <v>0</v>
          </cell>
          <cell r="AC1556">
            <v>0</v>
          </cell>
          <cell r="AD1556">
            <v>0</v>
          </cell>
        </row>
        <row r="1557">
          <cell r="A1557" t="str">
            <v>TCUS</v>
          </cell>
          <cell r="B1557" t="str">
            <v>TCUSPF</v>
          </cell>
          <cell r="C1557" t="str">
            <v>Journal of Curriculum Studies</v>
          </cell>
          <cell r="D1557">
            <v>51</v>
          </cell>
          <cell r="E1557">
            <v>51</v>
          </cell>
          <cell r="F1557">
            <v>6</v>
          </cell>
          <cell r="G1557">
            <v>896</v>
          </cell>
          <cell r="H1557">
            <v>1493</v>
          </cell>
          <cell r="I1557">
            <v>1186</v>
          </cell>
          <cell r="J1557">
            <v>0</v>
          </cell>
          <cell r="K1557">
            <v>0</v>
          </cell>
          <cell r="L1557">
            <v>0</v>
          </cell>
          <cell r="M1557">
            <v>0</v>
          </cell>
          <cell r="N1557">
            <v>0</v>
          </cell>
          <cell r="O1557">
            <v>762</v>
          </cell>
          <cell r="P1557">
            <v>1269</v>
          </cell>
          <cell r="Q1557">
            <v>1008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  <cell r="W1557">
            <v>0</v>
          </cell>
          <cell r="X1557">
            <v>0</v>
          </cell>
          <cell r="Y1557">
            <v>0</v>
          </cell>
          <cell r="Z1557">
            <v>0</v>
          </cell>
          <cell r="AA1557">
            <v>0</v>
          </cell>
          <cell r="AB1557">
            <v>0</v>
          </cell>
          <cell r="AC1557">
            <v>0</v>
          </cell>
          <cell r="AD1557">
            <v>0</v>
          </cell>
        </row>
        <row r="1558">
          <cell r="A1558" t="str">
            <v>TCWR</v>
          </cell>
          <cell r="B1558" t="str">
            <v>TCWRPF</v>
          </cell>
          <cell r="C1558" t="str">
            <v>Canadian Water Resources Journal / Revue canadienne des ressources hydriques</v>
          </cell>
          <cell r="D1558">
            <v>44</v>
          </cell>
          <cell r="E1558">
            <v>44</v>
          </cell>
          <cell r="F1558">
            <v>4</v>
          </cell>
          <cell r="G1558">
            <v>352</v>
          </cell>
          <cell r="H1558">
            <v>565</v>
          </cell>
          <cell r="I1558">
            <v>471</v>
          </cell>
          <cell r="J1558" t="str">
            <v>565</v>
          </cell>
          <cell r="K1558">
            <v>0</v>
          </cell>
          <cell r="L1558">
            <v>0</v>
          </cell>
          <cell r="M1558">
            <v>0</v>
          </cell>
          <cell r="N1558">
            <v>0</v>
          </cell>
          <cell r="O1558">
            <v>299</v>
          </cell>
          <cell r="P1558">
            <v>480</v>
          </cell>
          <cell r="Q1558">
            <v>400</v>
          </cell>
          <cell r="R1558">
            <v>480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  <cell r="W1558">
            <v>0</v>
          </cell>
          <cell r="X1558">
            <v>0</v>
          </cell>
          <cell r="Y1558">
            <v>0</v>
          </cell>
          <cell r="Z1558">
            <v>0</v>
          </cell>
          <cell r="AA1558">
            <v>0</v>
          </cell>
          <cell r="AB1558">
            <v>0</v>
          </cell>
          <cell r="AC1558">
            <v>0</v>
          </cell>
          <cell r="AD1558">
            <v>0</v>
          </cell>
        </row>
        <row r="1559">
          <cell r="A1559" t="str">
            <v>TCYB</v>
          </cell>
          <cell r="B1559" t="str">
            <v>TCYBPF</v>
          </cell>
          <cell r="C1559" t="str">
            <v>Cyber-Physical Systems</v>
          </cell>
          <cell r="D1559">
            <v>5</v>
          </cell>
          <cell r="E1559">
            <v>5</v>
          </cell>
          <cell r="F1559">
            <v>4</v>
          </cell>
          <cell r="G1559">
            <v>380</v>
          </cell>
          <cell r="H1559">
            <v>606</v>
          </cell>
          <cell r="I1559">
            <v>505</v>
          </cell>
          <cell r="J1559">
            <v>0</v>
          </cell>
          <cell r="K1559">
            <v>0</v>
          </cell>
          <cell r="L1559">
            <v>0</v>
          </cell>
          <cell r="M1559">
            <v>0</v>
          </cell>
          <cell r="N1559">
            <v>0</v>
          </cell>
          <cell r="O1559">
            <v>323</v>
          </cell>
          <cell r="P1559">
            <v>515</v>
          </cell>
          <cell r="Q1559">
            <v>429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  <cell r="W1559">
            <v>0</v>
          </cell>
          <cell r="X1559">
            <v>0</v>
          </cell>
          <cell r="Y1559">
            <v>0</v>
          </cell>
          <cell r="Z1559">
            <v>0</v>
          </cell>
          <cell r="AA1559">
            <v>0</v>
          </cell>
          <cell r="AB1559">
            <v>0</v>
          </cell>
          <cell r="AC1559">
            <v>0</v>
          </cell>
          <cell r="AD1559">
            <v>0</v>
          </cell>
        </row>
        <row r="1560">
          <cell r="A1560" t="str">
            <v>TDCI</v>
          </cell>
          <cell r="B1560" t="str">
            <v>TDCIPF</v>
          </cell>
          <cell r="C1560" t="str">
            <v>International Journal of Design Creativity and Innovation</v>
          </cell>
          <cell r="D1560">
            <v>7</v>
          </cell>
          <cell r="E1560">
            <v>7</v>
          </cell>
          <cell r="F1560">
            <v>4</v>
          </cell>
          <cell r="G1560">
            <v>366</v>
          </cell>
          <cell r="H1560">
            <v>604</v>
          </cell>
          <cell r="I1560">
            <v>485</v>
          </cell>
          <cell r="J1560">
            <v>0</v>
          </cell>
          <cell r="K1560">
            <v>0</v>
          </cell>
          <cell r="L1560">
            <v>0</v>
          </cell>
          <cell r="M1560">
            <v>0</v>
          </cell>
          <cell r="N1560">
            <v>0</v>
          </cell>
          <cell r="O1560">
            <v>311</v>
          </cell>
          <cell r="P1560">
            <v>513</v>
          </cell>
          <cell r="Q1560">
            <v>412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  <cell r="W1560">
            <v>0</v>
          </cell>
          <cell r="X1560">
            <v>0</v>
          </cell>
          <cell r="Y1560">
            <v>0</v>
          </cell>
          <cell r="Z1560">
            <v>0</v>
          </cell>
          <cell r="AA1560">
            <v>0</v>
          </cell>
          <cell r="AB1560">
            <v>0</v>
          </cell>
          <cell r="AC1560">
            <v>0</v>
          </cell>
          <cell r="AD1560">
            <v>0</v>
          </cell>
        </row>
        <row r="1561">
          <cell r="A1561" t="str">
            <v>TDIA</v>
          </cell>
          <cell r="B1561" t="str">
            <v>TDIAPF</v>
          </cell>
          <cell r="C1561" t="str">
            <v>Diatom Research</v>
          </cell>
          <cell r="D1561">
            <v>34</v>
          </cell>
          <cell r="E1561">
            <v>34</v>
          </cell>
          <cell r="F1561">
            <v>4</v>
          </cell>
          <cell r="G1561">
            <v>264</v>
          </cell>
          <cell r="H1561">
            <v>431</v>
          </cell>
          <cell r="I1561">
            <v>346</v>
          </cell>
          <cell r="J1561">
            <v>0</v>
          </cell>
          <cell r="K1561">
            <v>0</v>
          </cell>
          <cell r="L1561">
            <v>0</v>
          </cell>
          <cell r="M1561">
            <v>0</v>
          </cell>
          <cell r="N1561">
            <v>0</v>
          </cell>
          <cell r="O1561">
            <v>224</v>
          </cell>
          <cell r="P1561">
            <v>366</v>
          </cell>
          <cell r="Q1561">
            <v>294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  <cell r="W1561">
            <v>0</v>
          </cell>
          <cell r="X1561">
            <v>0</v>
          </cell>
          <cell r="Y1561">
            <v>0</v>
          </cell>
          <cell r="Z1561">
            <v>0</v>
          </cell>
          <cell r="AA1561">
            <v>0</v>
          </cell>
          <cell r="AB1561">
            <v>0</v>
          </cell>
          <cell r="AC1561">
            <v>0</v>
          </cell>
          <cell r="AD1561">
            <v>0</v>
          </cell>
        </row>
        <row r="1562">
          <cell r="A1562" t="str">
            <v>TDMC</v>
          </cell>
          <cell r="B1562" t="str">
            <v>TDMCPF</v>
          </cell>
          <cell r="C1562" t="str">
            <v>Journal of Discrete Mathematical Sciences and Cryptography</v>
          </cell>
          <cell r="D1562">
            <v>22</v>
          </cell>
          <cell r="E1562">
            <v>22</v>
          </cell>
          <cell r="F1562">
            <v>8</v>
          </cell>
          <cell r="G1562">
            <v>912</v>
          </cell>
          <cell r="H1562">
            <v>1461</v>
          </cell>
          <cell r="I1562">
            <v>1217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775</v>
          </cell>
          <cell r="P1562">
            <v>1241</v>
          </cell>
          <cell r="Q1562">
            <v>1035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  <cell r="W1562">
            <v>0</v>
          </cell>
          <cell r="X1562">
            <v>0</v>
          </cell>
          <cell r="Y1562">
            <v>0</v>
          </cell>
          <cell r="Z1562">
            <v>0</v>
          </cell>
          <cell r="AA1562">
            <v>0</v>
          </cell>
          <cell r="AB1562">
            <v>0</v>
          </cell>
          <cell r="AC1562">
            <v>0</v>
          </cell>
          <cell r="AD1562">
            <v>0</v>
          </cell>
        </row>
        <row r="1563">
          <cell r="A1563" t="str">
            <v>TDSG</v>
          </cell>
          <cell r="B1563" t="str">
            <v>TDSGPF</v>
          </cell>
          <cell r="C1563" t="str">
            <v>Journal of Dynamical Systems and Geometric Theories</v>
          </cell>
          <cell r="D1563">
            <v>17</v>
          </cell>
          <cell r="E1563">
            <v>17</v>
          </cell>
          <cell r="F1563">
            <v>2</v>
          </cell>
          <cell r="G1563">
            <v>199</v>
          </cell>
          <cell r="H1563">
            <v>313</v>
          </cell>
          <cell r="I1563">
            <v>262</v>
          </cell>
          <cell r="J1563">
            <v>0</v>
          </cell>
          <cell r="K1563">
            <v>0</v>
          </cell>
          <cell r="L1563">
            <v>0</v>
          </cell>
          <cell r="M1563">
            <v>0</v>
          </cell>
          <cell r="N1563">
            <v>0</v>
          </cell>
          <cell r="O1563">
            <v>169</v>
          </cell>
          <cell r="P1563">
            <v>266</v>
          </cell>
          <cell r="Q1563">
            <v>223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  <cell r="W1563">
            <v>0</v>
          </cell>
          <cell r="X1563">
            <v>0</v>
          </cell>
          <cell r="Y1563">
            <v>0</v>
          </cell>
          <cell r="Z1563">
            <v>0</v>
          </cell>
          <cell r="AA1563">
            <v>0</v>
          </cell>
          <cell r="AB1563">
            <v>0</v>
          </cell>
          <cell r="AC1563">
            <v>0</v>
          </cell>
          <cell r="AD1563">
            <v>0</v>
          </cell>
        </row>
        <row r="1564">
          <cell r="A1564" t="str">
            <v>TEAF</v>
          </cell>
          <cell r="B1564" t="str">
            <v>TEAFPF</v>
          </cell>
          <cell r="C1564" t="str">
            <v>East African Agricultural and Forestry Journal</v>
          </cell>
          <cell r="D1564">
            <v>84</v>
          </cell>
          <cell r="E1564">
            <v>84</v>
          </cell>
          <cell r="F1564">
            <v>4</v>
          </cell>
          <cell r="G1564">
            <v>355</v>
          </cell>
          <cell r="H1564">
            <v>569</v>
          </cell>
          <cell r="I1564">
            <v>472</v>
          </cell>
          <cell r="J1564">
            <v>0</v>
          </cell>
          <cell r="K1564">
            <v>0</v>
          </cell>
          <cell r="L1564">
            <v>0</v>
          </cell>
          <cell r="M1564">
            <v>0</v>
          </cell>
          <cell r="N1564">
            <v>0</v>
          </cell>
          <cell r="O1564">
            <v>302</v>
          </cell>
          <cell r="P1564">
            <v>484</v>
          </cell>
          <cell r="Q1564">
            <v>401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  <cell r="W1564">
            <v>0</v>
          </cell>
          <cell r="X1564">
            <v>0</v>
          </cell>
          <cell r="Y1564">
            <v>0</v>
          </cell>
          <cell r="Z1564">
            <v>0</v>
          </cell>
          <cell r="AA1564">
            <v>0</v>
          </cell>
          <cell r="AB1564">
            <v>0</v>
          </cell>
          <cell r="AC1564">
            <v>0</v>
          </cell>
          <cell r="AD1564">
            <v>0</v>
          </cell>
        </row>
        <row r="1565">
          <cell r="A1565" t="str">
            <v>TEBC</v>
          </cell>
          <cell r="B1565" t="str">
            <v>TEBCPF</v>
          </cell>
          <cell r="C1565" t="str">
            <v>Evidence-Based Communication Assessment and Intervention</v>
          </cell>
          <cell r="D1565">
            <v>13</v>
          </cell>
          <cell r="E1565">
            <v>13</v>
          </cell>
          <cell r="F1565">
            <v>4</v>
          </cell>
          <cell r="G1565">
            <v>380</v>
          </cell>
          <cell r="H1565">
            <v>685</v>
          </cell>
          <cell r="I1565">
            <v>545</v>
          </cell>
          <cell r="J1565">
            <v>0</v>
          </cell>
          <cell r="K1565">
            <v>0</v>
          </cell>
          <cell r="L1565">
            <v>0</v>
          </cell>
          <cell r="M1565">
            <v>0</v>
          </cell>
          <cell r="N1565">
            <v>0</v>
          </cell>
          <cell r="O1565">
            <v>323</v>
          </cell>
          <cell r="P1565">
            <v>582</v>
          </cell>
          <cell r="Q1565">
            <v>463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  <cell r="W1565">
            <v>0</v>
          </cell>
          <cell r="X1565">
            <v>0</v>
          </cell>
          <cell r="Y1565">
            <v>0</v>
          </cell>
          <cell r="Z1565">
            <v>0</v>
          </cell>
          <cell r="AA1565">
            <v>0</v>
          </cell>
          <cell r="AB1565">
            <v>0</v>
          </cell>
          <cell r="AC1565">
            <v>0</v>
          </cell>
          <cell r="AD1565">
            <v>0</v>
          </cell>
        </row>
        <row r="1566">
          <cell r="A1566" t="str">
            <v>TECE</v>
          </cell>
          <cell r="B1566" t="str">
            <v>TECEPF</v>
          </cell>
          <cell r="C1566" t="str">
            <v>European Journal of Environmental and Civil Engineering</v>
          </cell>
          <cell r="D1566">
            <v>23</v>
          </cell>
          <cell r="E1566">
            <v>23</v>
          </cell>
          <cell r="F1566">
            <v>12</v>
          </cell>
          <cell r="G1566">
            <v>866</v>
          </cell>
          <cell r="H1566">
            <v>1454</v>
          </cell>
          <cell r="I1566">
            <v>1038</v>
          </cell>
          <cell r="J1566">
            <v>0</v>
          </cell>
          <cell r="K1566">
            <v>0</v>
          </cell>
          <cell r="L1566">
            <v>0</v>
          </cell>
          <cell r="M1566">
            <v>0</v>
          </cell>
          <cell r="N1566">
            <v>0</v>
          </cell>
          <cell r="O1566">
            <v>736</v>
          </cell>
          <cell r="P1566">
            <v>1236</v>
          </cell>
          <cell r="Q1566">
            <v>882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  <cell r="W1566">
            <v>0</v>
          </cell>
          <cell r="X1566">
            <v>0</v>
          </cell>
          <cell r="Y1566">
            <v>0</v>
          </cell>
          <cell r="Z1566">
            <v>0</v>
          </cell>
          <cell r="AA1566">
            <v>0</v>
          </cell>
          <cell r="AB1566">
            <v>0</v>
          </cell>
          <cell r="AC1566">
            <v>0</v>
          </cell>
          <cell r="AD1566">
            <v>0</v>
          </cell>
        </row>
        <row r="1567">
          <cell r="A1567" t="str">
            <v>TECM</v>
          </cell>
          <cell r="B1567" t="str">
            <v>TECMPF</v>
          </cell>
          <cell r="C1567" t="str">
            <v>European Journal of Computational Mechanics</v>
          </cell>
          <cell r="D1567">
            <v>28</v>
          </cell>
          <cell r="E1567">
            <v>28</v>
          </cell>
          <cell r="F1567">
            <v>6</v>
          </cell>
          <cell r="G1567">
            <v>834</v>
          </cell>
          <cell r="H1567">
            <v>1404</v>
          </cell>
          <cell r="I1567">
            <v>1001</v>
          </cell>
          <cell r="J1567">
            <v>0</v>
          </cell>
          <cell r="K1567">
            <v>0</v>
          </cell>
          <cell r="L1567">
            <v>0</v>
          </cell>
          <cell r="M1567">
            <v>0</v>
          </cell>
          <cell r="N1567">
            <v>0</v>
          </cell>
          <cell r="O1567">
            <v>709</v>
          </cell>
          <cell r="P1567">
            <v>1193</v>
          </cell>
          <cell r="Q1567">
            <v>851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  <cell r="W1567">
            <v>0</v>
          </cell>
          <cell r="X1567">
            <v>0</v>
          </cell>
          <cell r="Y1567">
            <v>0</v>
          </cell>
          <cell r="Z1567">
            <v>0</v>
          </cell>
          <cell r="AA1567">
            <v>0</v>
          </cell>
          <cell r="AB1567">
            <v>0</v>
          </cell>
          <cell r="AC1567">
            <v>0</v>
          </cell>
          <cell r="AD1567">
            <v>0</v>
          </cell>
        </row>
        <row r="1568">
          <cell r="A1568" t="str">
            <v>TECO</v>
          </cell>
          <cell r="B1568" t="str">
            <v>TECOPF</v>
          </cell>
          <cell r="C1568" t="str">
            <v>Ecoscience</v>
          </cell>
          <cell r="D1568">
            <v>26</v>
          </cell>
          <cell r="E1568">
            <v>26</v>
          </cell>
          <cell r="F1568">
            <v>4</v>
          </cell>
          <cell r="G1568">
            <v>338</v>
          </cell>
          <cell r="H1568">
            <v>542</v>
          </cell>
          <cell r="I1568">
            <v>451</v>
          </cell>
          <cell r="J1568" t="str">
            <v>549</v>
          </cell>
          <cell r="K1568">
            <v>0</v>
          </cell>
          <cell r="L1568">
            <v>0</v>
          </cell>
          <cell r="M1568">
            <v>0</v>
          </cell>
          <cell r="N1568">
            <v>0</v>
          </cell>
          <cell r="O1568">
            <v>287</v>
          </cell>
          <cell r="P1568">
            <v>461</v>
          </cell>
          <cell r="Q1568">
            <v>383</v>
          </cell>
          <cell r="R1568">
            <v>467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  <cell r="W1568">
            <v>0</v>
          </cell>
          <cell r="X1568">
            <v>0</v>
          </cell>
          <cell r="Y1568">
            <v>0</v>
          </cell>
          <cell r="Z1568">
            <v>0</v>
          </cell>
          <cell r="AA1568">
            <v>0</v>
          </cell>
          <cell r="AB1568">
            <v>0</v>
          </cell>
          <cell r="AC1568">
            <v>0</v>
          </cell>
          <cell r="AD1568">
            <v>0</v>
          </cell>
        </row>
        <row r="1569">
          <cell r="A1569" t="str">
            <v>TEDL</v>
          </cell>
          <cell r="B1569" t="str">
            <v>TEDLPF</v>
          </cell>
          <cell r="C1569" t="str">
            <v>International Journal of Leadership in Education</v>
          </cell>
          <cell r="D1569">
            <v>22</v>
          </cell>
          <cell r="E1569">
            <v>22</v>
          </cell>
          <cell r="F1569">
            <v>6</v>
          </cell>
          <cell r="G1569">
            <v>854</v>
          </cell>
          <cell r="H1569">
            <v>1422</v>
          </cell>
          <cell r="I1569">
            <v>1136</v>
          </cell>
          <cell r="J1569">
            <v>0</v>
          </cell>
          <cell r="K1569">
            <v>0</v>
          </cell>
          <cell r="L1569">
            <v>0</v>
          </cell>
          <cell r="M1569">
            <v>0</v>
          </cell>
          <cell r="N1569">
            <v>0</v>
          </cell>
          <cell r="O1569">
            <v>726</v>
          </cell>
          <cell r="P1569">
            <v>1209</v>
          </cell>
          <cell r="Q1569">
            <v>966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  <cell r="W1569">
            <v>0</v>
          </cell>
          <cell r="X1569">
            <v>0</v>
          </cell>
          <cell r="Y1569">
            <v>0</v>
          </cell>
          <cell r="Z1569">
            <v>0</v>
          </cell>
          <cell r="AA1569">
            <v>0</v>
          </cell>
          <cell r="AB1569">
            <v>0</v>
          </cell>
          <cell r="AC1569">
            <v>0</v>
          </cell>
          <cell r="AD1569">
            <v>0</v>
          </cell>
        </row>
        <row r="1570">
          <cell r="A1570" t="str">
            <v>TEDP</v>
          </cell>
          <cell r="B1570" t="str">
            <v>TEDPPF</v>
          </cell>
          <cell r="C1570" t="str">
            <v>Journal of Education Policy</v>
          </cell>
          <cell r="D1570">
            <v>34</v>
          </cell>
          <cell r="E1570">
            <v>34</v>
          </cell>
          <cell r="F1570">
            <v>6</v>
          </cell>
          <cell r="G1570">
            <v>916</v>
          </cell>
          <cell r="H1570">
            <v>1515</v>
          </cell>
          <cell r="I1570">
            <v>1208</v>
          </cell>
          <cell r="J1570">
            <v>0</v>
          </cell>
          <cell r="K1570">
            <v>0</v>
          </cell>
          <cell r="L1570">
            <v>0</v>
          </cell>
          <cell r="M1570">
            <v>0</v>
          </cell>
          <cell r="N1570">
            <v>0</v>
          </cell>
          <cell r="O1570">
            <v>779</v>
          </cell>
          <cell r="P1570">
            <v>1288</v>
          </cell>
          <cell r="Q1570">
            <v>1027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  <cell r="W1570">
            <v>0</v>
          </cell>
          <cell r="X1570">
            <v>0</v>
          </cell>
          <cell r="Y1570">
            <v>0</v>
          </cell>
          <cell r="Z1570">
            <v>0</v>
          </cell>
          <cell r="AA1570">
            <v>0</v>
          </cell>
          <cell r="AB1570">
            <v>0</v>
          </cell>
          <cell r="AC1570">
            <v>0</v>
          </cell>
          <cell r="AD1570">
            <v>0</v>
          </cell>
        </row>
        <row r="1571">
          <cell r="A1571" t="str">
            <v>TEEE</v>
          </cell>
          <cell r="B1571" t="str">
            <v>TEEEPF</v>
          </cell>
          <cell r="C1571" t="str">
            <v>Ethology Ecology &amp; Evolution</v>
          </cell>
          <cell r="D1571">
            <v>31</v>
          </cell>
          <cell r="E1571">
            <v>31</v>
          </cell>
          <cell r="F1571">
            <v>6</v>
          </cell>
          <cell r="G1571">
            <v>445</v>
          </cell>
          <cell r="H1571">
            <v>735</v>
          </cell>
          <cell r="I1571">
            <v>589</v>
          </cell>
          <cell r="J1571">
            <v>0</v>
          </cell>
          <cell r="K1571">
            <v>0</v>
          </cell>
          <cell r="L1571">
            <v>0</v>
          </cell>
          <cell r="M1571">
            <v>0</v>
          </cell>
          <cell r="N1571">
            <v>0</v>
          </cell>
          <cell r="O1571">
            <v>378</v>
          </cell>
          <cell r="P1571">
            <v>625</v>
          </cell>
          <cell r="Q1571">
            <v>501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  <cell r="W1571">
            <v>0</v>
          </cell>
          <cell r="X1571">
            <v>0</v>
          </cell>
          <cell r="Y1571">
            <v>0</v>
          </cell>
          <cell r="Z1571">
            <v>0</v>
          </cell>
          <cell r="AA1571">
            <v>0</v>
          </cell>
          <cell r="AB1571">
            <v>0</v>
          </cell>
          <cell r="AC1571">
            <v>0</v>
          </cell>
          <cell r="AD1571">
            <v>0</v>
          </cell>
        </row>
        <row r="1572">
          <cell r="A1572" t="str">
            <v>TEEN</v>
          </cell>
          <cell r="B1572" t="str">
            <v>TEENPF</v>
          </cell>
          <cell r="C1572" t="str">
            <v>Australasian Journal of Engineering Education</v>
          </cell>
          <cell r="D1572">
            <v>24</v>
          </cell>
          <cell r="E1572">
            <v>24</v>
          </cell>
          <cell r="F1572">
            <v>2</v>
          </cell>
          <cell r="G1572">
            <v>188</v>
          </cell>
          <cell r="H1572">
            <v>305</v>
          </cell>
          <cell r="I1572">
            <v>253</v>
          </cell>
          <cell r="J1572">
            <v>0</v>
          </cell>
          <cell r="K1572">
            <v>0</v>
          </cell>
          <cell r="L1572">
            <v>0</v>
          </cell>
          <cell r="M1572">
            <v>332</v>
          </cell>
          <cell r="N1572">
            <v>0</v>
          </cell>
          <cell r="O1572">
            <v>160</v>
          </cell>
          <cell r="P1572">
            <v>259</v>
          </cell>
          <cell r="Q1572">
            <v>215</v>
          </cell>
          <cell r="R1572">
            <v>0</v>
          </cell>
          <cell r="S1572">
            <v>0</v>
          </cell>
          <cell r="T1572">
            <v>0</v>
          </cell>
          <cell r="U1572">
            <v>282</v>
          </cell>
          <cell r="V1572">
            <v>0</v>
          </cell>
          <cell r="W1572">
            <v>0</v>
          </cell>
          <cell r="X1572">
            <v>0</v>
          </cell>
          <cell r="Y1572">
            <v>0</v>
          </cell>
          <cell r="Z1572">
            <v>0</v>
          </cell>
          <cell r="AA1572">
            <v>0</v>
          </cell>
          <cell r="AB1572">
            <v>0</v>
          </cell>
          <cell r="AC1572">
            <v>0</v>
          </cell>
          <cell r="AD1572">
            <v>0</v>
          </cell>
        </row>
        <row r="1573">
          <cell r="A1573" t="str">
            <v>TEEP</v>
          </cell>
          <cell r="B1573" t="str">
            <v>TEEPPF</v>
          </cell>
          <cell r="C1573" t="str">
            <v>Journal of Environmental Economics and Policy</v>
          </cell>
          <cell r="D1573">
            <v>8</v>
          </cell>
          <cell r="E1573">
            <v>8</v>
          </cell>
          <cell r="F1573">
            <v>4</v>
          </cell>
          <cell r="G1573">
            <v>565</v>
          </cell>
          <cell r="H1573">
            <v>931</v>
          </cell>
          <cell r="I1573">
            <v>744</v>
          </cell>
          <cell r="J1573">
            <v>0</v>
          </cell>
          <cell r="K1573">
            <v>0</v>
          </cell>
          <cell r="L1573">
            <v>0</v>
          </cell>
          <cell r="M1573">
            <v>0</v>
          </cell>
          <cell r="N1573">
            <v>0</v>
          </cell>
          <cell r="O1573">
            <v>480</v>
          </cell>
          <cell r="P1573">
            <v>791</v>
          </cell>
          <cell r="Q1573">
            <v>632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  <cell r="W1573">
            <v>0</v>
          </cell>
          <cell r="X1573">
            <v>0</v>
          </cell>
          <cell r="Y1573">
            <v>0</v>
          </cell>
          <cell r="Z1573">
            <v>0</v>
          </cell>
          <cell r="AA1573">
            <v>0</v>
          </cell>
          <cell r="AB1573">
            <v>0</v>
          </cell>
          <cell r="AC1573">
            <v>0</v>
          </cell>
          <cell r="AD1573">
            <v>0</v>
          </cell>
        </row>
        <row r="1574">
          <cell r="A1574" t="str">
            <v>TEIS</v>
          </cell>
          <cell r="B1574" t="str">
            <v>TEISPF</v>
          </cell>
          <cell r="C1574" t="str">
            <v>Enterprise Information Systems</v>
          </cell>
          <cell r="D1574">
            <v>13</v>
          </cell>
          <cell r="E1574">
            <v>13</v>
          </cell>
          <cell r="F1574">
            <v>10</v>
          </cell>
          <cell r="G1574">
            <v>969</v>
          </cell>
          <cell r="H1574">
            <v>1460</v>
          </cell>
          <cell r="I1574">
            <v>1167</v>
          </cell>
          <cell r="J1574">
            <v>0</v>
          </cell>
          <cell r="K1574">
            <v>0</v>
          </cell>
          <cell r="L1574">
            <v>0</v>
          </cell>
          <cell r="M1574">
            <v>0</v>
          </cell>
          <cell r="N1574">
            <v>0</v>
          </cell>
          <cell r="O1574">
            <v>824</v>
          </cell>
          <cell r="P1574">
            <v>1241</v>
          </cell>
          <cell r="Q1574">
            <v>992</v>
          </cell>
          <cell r="R1574">
            <v>0</v>
          </cell>
          <cell r="S1574">
            <v>0</v>
          </cell>
          <cell r="T1574">
            <v>0</v>
          </cell>
          <cell r="U1574">
            <v>0</v>
          </cell>
          <cell r="V1574">
            <v>0</v>
          </cell>
          <cell r="W1574">
            <v>0</v>
          </cell>
          <cell r="X1574">
            <v>0</v>
          </cell>
          <cell r="Y1574">
            <v>0</v>
          </cell>
          <cell r="Z1574">
            <v>0</v>
          </cell>
          <cell r="AA1574">
            <v>0</v>
          </cell>
          <cell r="AB1574">
            <v>0</v>
          </cell>
          <cell r="AC1574">
            <v>0</v>
          </cell>
          <cell r="AD1574">
            <v>0</v>
          </cell>
        </row>
        <row r="1575">
          <cell r="A1575" t="str">
            <v>TEJP</v>
          </cell>
          <cell r="B1575" t="str">
            <v>TEJPPF</v>
          </cell>
          <cell r="C1575" t="str">
            <v>European Journal of Phycology</v>
          </cell>
          <cell r="D1575">
            <v>54</v>
          </cell>
          <cell r="E1575">
            <v>54</v>
          </cell>
          <cell r="F1575">
            <v>4</v>
          </cell>
          <cell r="G1575">
            <v>665</v>
          </cell>
          <cell r="H1575">
            <v>1104</v>
          </cell>
          <cell r="I1575">
            <v>881</v>
          </cell>
          <cell r="J1575">
            <v>0</v>
          </cell>
          <cell r="K1575">
            <v>0</v>
          </cell>
          <cell r="L1575">
            <v>0</v>
          </cell>
          <cell r="M1575">
            <v>0</v>
          </cell>
          <cell r="N1575">
            <v>0</v>
          </cell>
          <cell r="O1575">
            <v>565</v>
          </cell>
          <cell r="P1575">
            <v>938</v>
          </cell>
          <cell r="Q1575">
            <v>749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  <cell r="W1575">
            <v>0</v>
          </cell>
          <cell r="X1575">
            <v>0</v>
          </cell>
          <cell r="Y1575">
            <v>0</v>
          </cell>
          <cell r="Z1575">
            <v>0</v>
          </cell>
          <cell r="AA1575">
            <v>0</v>
          </cell>
          <cell r="AB1575">
            <v>0</v>
          </cell>
          <cell r="AC1575">
            <v>0</v>
          </cell>
          <cell r="AD1575">
            <v>0</v>
          </cell>
        </row>
        <row r="1576">
          <cell r="A1576" t="str">
            <v>TEJS</v>
          </cell>
          <cell r="B1576" t="str">
            <v>TEJSPF</v>
          </cell>
          <cell r="C1576" t="str">
            <v>European Journal of Sport Science</v>
          </cell>
          <cell r="D1576">
            <v>19</v>
          </cell>
          <cell r="E1576">
            <v>19</v>
          </cell>
          <cell r="F1576">
            <v>10</v>
          </cell>
          <cell r="G1576">
            <v>1166</v>
          </cell>
          <cell r="H1576">
            <v>1749</v>
          </cell>
          <cell r="I1576">
            <v>1394</v>
          </cell>
          <cell r="J1576">
            <v>0</v>
          </cell>
          <cell r="K1576">
            <v>0</v>
          </cell>
          <cell r="L1576">
            <v>0</v>
          </cell>
          <cell r="M1576">
            <v>0</v>
          </cell>
          <cell r="N1576">
            <v>0</v>
          </cell>
          <cell r="O1576">
            <v>991</v>
          </cell>
          <cell r="P1576">
            <v>1487</v>
          </cell>
          <cell r="Q1576">
            <v>1185</v>
          </cell>
          <cell r="R1576">
            <v>0</v>
          </cell>
          <cell r="S1576">
            <v>0</v>
          </cell>
          <cell r="T1576">
            <v>0</v>
          </cell>
          <cell r="U1576">
            <v>0</v>
          </cell>
          <cell r="V1576">
            <v>0</v>
          </cell>
          <cell r="W1576">
            <v>0</v>
          </cell>
          <cell r="X1576">
            <v>0</v>
          </cell>
          <cell r="Y1576">
            <v>0</v>
          </cell>
          <cell r="Z1576">
            <v>0</v>
          </cell>
          <cell r="AA1576">
            <v>0</v>
          </cell>
          <cell r="AB1576">
            <v>0</v>
          </cell>
          <cell r="AC1576">
            <v>0</v>
          </cell>
          <cell r="AD1576">
            <v>0</v>
          </cell>
        </row>
        <row r="1577">
          <cell r="A1577" t="str">
            <v>TELE</v>
          </cell>
          <cell r="B1577" t="str">
            <v>TELEPF</v>
          </cell>
          <cell r="C1577" t="str">
            <v>Australian Journal of Electrical and Electronics Engineering</v>
          </cell>
          <cell r="D1577">
            <v>16</v>
          </cell>
          <cell r="E1577">
            <v>16</v>
          </cell>
          <cell r="F1577">
            <v>4</v>
          </cell>
          <cell r="G1577">
            <v>554</v>
          </cell>
          <cell r="H1577">
            <v>886</v>
          </cell>
          <cell r="I1577">
            <v>735</v>
          </cell>
          <cell r="J1577">
            <v>0</v>
          </cell>
          <cell r="K1577">
            <v>0</v>
          </cell>
          <cell r="L1577">
            <v>0</v>
          </cell>
          <cell r="M1577">
            <v>965</v>
          </cell>
          <cell r="N1577">
            <v>0</v>
          </cell>
          <cell r="O1577">
            <v>471</v>
          </cell>
          <cell r="P1577">
            <v>753</v>
          </cell>
          <cell r="Q1577">
            <v>625</v>
          </cell>
          <cell r="R1577">
            <v>0</v>
          </cell>
          <cell r="S1577">
            <v>0</v>
          </cell>
          <cell r="T1577">
            <v>0</v>
          </cell>
          <cell r="U1577">
            <v>820</v>
          </cell>
          <cell r="V1577">
            <v>0</v>
          </cell>
          <cell r="W1577">
            <v>0</v>
          </cell>
          <cell r="X1577">
            <v>0</v>
          </cell>
          <cell r="Y1577">
            <v>0</v>
          </cell>
          <cell r="Z1577">
            <v>0</v>
          </cell>
          <cell r="AA1577">
            <v>0</v>
          </cell>
          <cell r="AB1577">
            <v>0</v>
          </cell>
          <cell r="AC1577">
            <v>0</v>
          </cell>
          <cell r="AD1577">
            <v>0</v>
          </cell>
        </row>
        <row r="1578">
          <cell r="A1578" t="str">
            <v>TEMU</v>
          </cell>
          <cell r="B1578" t="str">
            <v>TEMUPF</v>
          </cell>
          <cell r="C1578" t="str">
            <v>Emu - Austral Ornithology</v>
          </cell>
          <cell r="D1578">
            <v>119</v>
          </cell>
          <cell r="E1578">
            <v>119</v>
          </cell>
          <cell r="F1578">
            <v>4</v>
          </cell>
          <cell r="G1578">
            <v>452</v>
          </cell>
          <cell r="H1578">
            <v>722</v>
          </cell>
          <cell r="I1578">
            <v>602</v>
          </cell>
          <cell r="J1578">
            <v>0</v>
          </cell>
          <cell r="K1578">
            <v>0</v>
          </cell>
          <cell r="L1578">
            <v>0</v>
          </cell>
          <cell r="M1578">
            <v>791</v>
          </cell>
          <cell r="N1578">
            <v>0</v>
          </cell>
          <cell r="O1578">
            <v>384</v>
          </cell>
          <cell r="P1578">
            <v>614</v>
          </cell>
          <cell r="Q1578">
            <v>512</v>
          </cell>
          <cell r="R1578">
            <v>0</v>
          </cell>
          <cell r="S1578">
            <v>0</v>
          </cell>
          <cell r="T1578">
            <v>0</v>
          </cell>
          <cell r="U1578">
            <v>672</v>
          </cell>
          <cell r="V1578">
            <v>0</v>
          </cell>
          <cell r="W1578">
            <v>0</v>
          </cell>
          <cell r="X1578">
            <v>0</v>
          </cell>
          <cell r="Y1578">
            <v>0</v>
          </cell>
          <cell r="Z1578">
            <v>0</v>
          </cell>
          <cell r="AA1578">
            <v>0</v>
          </cell>
          <cell r="AB1578">
            <v>0</v>
          </cell>
          <cell r="AC1578">
            <v>0</v>
          </cell>
          <cell r="AD1578">
            <v>0</v>
          </cell>
        </row>
        <row r="1579">
          <cell r="A1579" t="str">
            <v>TENH</v>
          </cell>
          <cell r="B1579" t="str">
            <v>TENHPF</v>
          </cell>
          <cell r="C1579" t="str">
            <v>Environmental Hazards</v>
          </cell>
          <cell r="D1579">
            <v>18</v>
          </cell>
          <cell r="E1579">
            <v>18</v>
          </cell>
          <cell r="F1579">
            <v>5</v>
          </cell>
          <cell r="G1579">
            <v>527</v>
          </cell>
          <cell r="H1579">
            <v>1055</v>
          </cell>
          <cell r="I1579">
            <v>689</v>
          </cell>
          <cell r="J1579">
            <v>0</v>
          </cell>
          <cell r="K1579">
            <v>0</v>
          </cell>
          <cell r="L1579">
            <v>0</v>
          </cell>
          <cell r="M1579">
            <v>0</v>
          </cell>
          <cell r="N1579">
            <v>0</v>
          </cell>
          <cell r="O1579">
            <v>448</v>
          </cell>
          <cell r="P1579">
            <v>897</v>
          </cell>
          <cell r="Q1579">
            <v>586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  <cell r="W1579">
            <v>0</v>
          </cell>
          <cell r="X1579">
            <v>0</v>
          </cell>
          <cell r="Y1579">
            <v>0</v>
          </cell>
          <cell r="Z1579">
            <v>0</v>
          </cell>
          <cell r="AA1579">
            <v>0</v>
          </cell>
          <cell r="AB1579">
            <v>0</v>
          </cell>
          <cell r="AC1579">
            <v>0</v>
          </cell>
          <cell r="AD1579">
            <v>0</v>
          </cell>
        </row>
        <row r="1580">
          <cell r="A1580" t="str">
            <v>TENTP</v>
          </cell>
          <cell r="B1580" t="str">
            <v>TENTPPF</v>
          </cell>
          <cell r="C1580" t="str">
            <v>Environmental Technology Pack</v>
          </cell>
          <cell r="D1580" t="str">
            <v>PACK</v>
          </cell>
          <cell r="E1580" t="str">
            <v>PACK</v>
          </cell>
          <cell r="F1580" t="str">
            <v>PACK</v>
          </cell>
          <cell r="G1580">
            <v>1765</v>
          </cell>
          <cell r="H1580">
            <v>3456</v>
          </cell>
          <cell r="I1580">
            <v>2293</v>
          </cell>
          <cell r="J1580">
            <v>0</v>
          </cell>
          <cell r="K1580">
            <v>0</v>
          </cell>
          <cell r="L1580">
            <v>3454</v>
          </cell>
          <cell r="M1580">
            <v>0</v>
          </cell>
          <cell r="N1580">
            <v>0</v>
          </cell>
          <cell r="O1580">
            <v>1500</v>
          </cell>
          <cell r="P1580">
            <v>2938</v>
          </cell>
          <cell r="Q1580">
            <v>1949</v>
          </cell>
          <cell r="R1580">
            <v>0</v>
          </cell>
          <cell r="S1580">
            <v>0</v>
          </cell>
          <cell r="T1580">
            <v>2936</v>
          </cell>
          <cell r="U1580">
            <v>0</v>
          </cell>
          <cell r="V1580">
            <v>0</v>
          </cell>
          <cell r="W1580">
            <v>0</v>
          </cell>
          <cell r="X1580">
            <v>0</v>
          </cell>
          <cell r="Y1580">
            <v>0</v>
          </cell>
          <cell r="Z1580">
            <v>0</v>
          </cell>
          <cell r="AA1580">
            <v>0</v>
          </cell>
          <cell r="AB1580">
            <v>0</v>
          </cell>
          <cell r="AC1580">
            <v>0</v>
          </cell>
          <cell r="AD1580">
            <v>0</v>
          </cell>
        </row>
        <row r="1581">
          <cell r="A1581" t="str">
            <v>TEOP</v>
          </cell>
          <cell r="B1581" t="str">
            <v>TEOPPF</v>
          </cell>
          <cell r="C1581" t="str">
            <v>Journal of Essential Oil Bearing Plants</v>
          </cell>
          <cell r="D1581">
            <v>22</v>
          </cell>
          <cell r="E1581">
            <v>22</v>
          </cell>
          <cell r="F1581">
            <v>8</v>
          </cell>
          <cell r="G1581">
            <v>740</v>
          </cell>
          <cell r="H1581">
            <v>1221</v>
          </cell>
          <cell r="I1581">
            <v>975</v>
          </cell>
          <cell r="J1581">
            <v>0</v>
          </cell>
          <cell r="K1581">
            <v>0</v>
          </cell>
          <cell r="L1581">
            <v>0</v>
          </cell>
          <cell r="M1581">
            <v>0</v>
          </cell>
          <cell r="N1581">
            <v>0</v>
          </cell>
          <cell r="O1581">
            <v>629</v>
          </cell>
          <cell r="P1581">
            <v>1038</v>
          </cell>
          <cell r="Q1581">
            <v>829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  <cell r="W1581">
            <v>0</v>
          </cell>
          <cell r="X1581">
            <v>0</v>
          </cell>
          <cell r="Y1581">
            <v>0</v>
          </cell>
          <cell r="Z1581">
            <v>0</v>
          </cell>
          <cell r="AA1581">
            <v>0</v>
          </cell>
          <cell r="AB1581">
            <v>0</v>
          </cell>
          <cell r="AC1581">
            <v>0</v>
          </cell>
          <cell r="AD1581">
            <v>0</v>
          </cell>
        </row>
        <row r="1582">
          <cell r="A1582" t="str">
            <v>TEPC</v>
          </cell>
          <cell r="B1582" t="str">
            <v>TEPCPF</v>
          </cell>
          <cell r="C1582" t="str">
            <v>Education for Primary Care</v>
          </cell>
          <cell r="D1582">
            <v>30</v>
          </cell>
          <cell r="E1582">
            <v>30</v>
          </cell>
          <cell r="F1582">
            <v>6</v>
          </cell>
          <cell r="G1582">
            <v>612</v>
          </cell>
          <cell r="H1582">
            <v>978</v>
          </cell>
          <cell r="I1582">
            <v>815</v>
          </cell>
          <cell r="J1582">
            <v>0</v>
          </cell>
          <cell r="K1582">
            <v>0</v>
          </cell>
          <cell r="L1582">
            <v>0</v>
          </cell>
          <cell r="M1582">
            <v>0</v>
          </cell>
          <cell r="N1582">
            <v>0</v>
          </cell>
          <cell r="O1582">
            <v>520</v>
          </cell>
          <cell r="P1582">
            <v>831</v>
          </cell>
          <cell r="Q1582">
            <v>693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  <cell r="W1582">
            <v>0</v>
          </cell>
          <cell r="X1582">
            <v>0</v>
          </cell>
          <cell r="Y1582">
            <v>0</v>
          </cell>
          <cell r="Z1582">
            <v>0</v>
          </cell>
          <cell r="AA1582">
            <v>0</v>
          </cell>
          <cell r="AB1582">
            <v>0</v>
          </cell>
          <cell r="AC1582">
            <v>0</v>
          </cell>
          <cell r="AD1582">
            <v>0</v>
          </cell>
        </row>
        <row r="1583">
          <cell r="A1583" t="str">
            <v>TEPE</v>
          </cell>
          <cell r="B1583" t="str">
            <v>TEPEPF</v>
          </cell>
          <cell r="C1583" t="str">
            <v>EPE Journal: European Power Electronics and Drives</v>
          </cell>
          <cell r="D1583">
            <v>29</v>
          </cell>
          <cell r="E1583">
            <v>29</v>
          </cell>
          <cell r="F1583">
            <v>4</v>
          </cell>
          <cell r="G1583">
            <v>302</v>
          </cell>
          <cell r="H1583">
            <v>481</v>
          </cell>
          <cell r="I1583">
            <v>401</v>
          </cell>
          <cell r="J1583">
            <v>0</v>
          </cell>
          <cell r="K1583">
            <v>0</v>
          </cell>
          <cell r="L1583">
            <v>0</v>
          </cell>
          <cell r="M1583">
            <v>0</v>
          </cell>
          <cell r="N1583">
            <v>0</v>
          </cell>
          <cell r="O1583">
            <v>257</v>
          </cell>
          <cell r="P1583">
            <v>409</v>
          </cell>
          <cell r="Q1583">
            <v>341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  <cell r="W1583">
            <v>0</v>
          </cell>
          <cell r="X1583">
            <v>0</v>
          </cell>
          <cell r="Y1583">
            <v>0</v>
          </cell>
          <cell r="Z1583">
            <v>0</v>
          </cell>
          <cell r="AA1583">
            <v>0</v>
          </cell>
          <cell r="AB1583">
            <v>0</v>
          </cell>
          <cell r="AC1583">
            <v>0</v>
          </cell>
          <cell r="AD1583">
            <v>0</v>
          </cell>
        </row>
        <row r="1584">
          <cell r="A1584" t="str">
            <v>TEPM</v>
          </cell>
          <cell r="B1584" t="str">
            <v>TEPMPF</v>
          </cell>
          <cell r="C1584" t="str">
            <v>Expert Review of Precision Medicine and Drug Development Online</v>
          </cell>
          <cell r="D1584">
            <v>4</v>
          </cell>
          <cell r="E1584">
            <v>4</v>
          </cell>
          <cell r="F1584">
            <v>6</v>
          </cell>
          <cell r="G1584">
            <v>0</v>
          </cell>
          <cell r="H1584">
            <v>0</v>
          </cell>
          <cell r="I1584">
            <v>0</v>
          </cell>
          <cell r="J1584">
            <v>0</v>
          </cell>
          <cell r="K1584">
            <v>0</v>
          </cell>
          <cell r="L1584">
            <v>0</v>
          </cell>
          <cell r="M1584">
            <v>0</v>
          </cell>
          <cell r="N1584">
            <v>0</v>
          </cell>
          <cell r="O1584">
            <v>1299</v>
          </cell>
          <cell r="P1584">
            <v>2080</v>
          </cell>
          <cell r="Q1584">
            <v>1733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  <cell r="W1584">
            <v>0</v>
          </cell>
          <cell r="X1584">
            <v>0</v>
          </cell>
          <cell r="Y1584">
            <v>0</v>
          </cell>
          <cell r="Z1584">
            <v>0</v>
          </cell>
          <cell r="AA1584">
            <v>0</v>
          </cell>
          <cell r="AB1584">
            <v>0</v>
          </cell>
          <cell r="AC1584">
            <v>0</v>
          </cell>
          <cell r="AD1584">
            <v>0</v>
          </cell>
        </row>
        <row r="1585">
          <cell r="A1585" t="str">
            <v>TEPN</v>
          </cell>
          <cell r="B1585" t="str">
            <v>TEPNPF</v>
          </cell>
          <cell r="C1585" t="str">
            <v>Entrepreneurship &amp; Regional Development</v>
          </cell>
          <cell r="D1585">
            <v>31</v>
          </cell>
          <cell r="E1585">
            <v>31</v>
          </cell>
          <cell r="F1585">
            <v>10</v>
          </cell>
          <cell r="G1585">
            <v>992</v>
          </cell>
          <cell r="H1585">
            <v>1638</v>
          </cell>
          <cell r="I1585">
            <v>1305</v>
          </cell>
          <cell r="J1585">
            <v>0</v>
          </cell>
          <cell r="K1585">
            <v>0</v>
          </cell>
          <cell r="L1585">
            <v>0</v>
          </cell>
          <cell r="M1585">
            <v>0</v>
          </cell>
          <cell r="N1585">
            <v>0</v>
          </cell>
          <cell r="O1585">
            <v>843</v>
          </cell>
          <cell r="P1585">
            <v>1392</v>
          </cell>
          <cell r="Q1585">
            <v>1109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  <cell r="W1585">
            <v>0</v>
          </cell>
          <cell r="X1585">
            <v>0</v>
          </cell>
          <cell r="Y1585">
            <v>0</v>
          </cell>
          <cell r="Z1585">
            <v>0</v>
          </cell>
          <cell r="AA1585">
            <v>0</v>
          </cell>
          <cell r="AB1585">
            <v>0</v>
          </cell>
          <cell r="AC1585">
            <v>0</v>
          </cell>
          <cell r="AD1585">
            <v>0</v>
          </cell>
        </row>
        <row r="1586">
          <cell r="A1586" t="str">
            <v>TERG</v>
          </cell>
          <cell r="B1586" t="str">
            <v>TERGPF</v>
          </cell>
          <cell r="C1586" t="str">
            <v>Ergonomics</v>
          </cell>
          <cell r="D1586">
            <v>62</v>
          </cell>
          <cell r="E1586">
            <v>62</v>
          </cell>
          <cell r="F1586">
            <v>12</v>
          </cell>
          <cell r="G1586">
            <v>4052</v>
          </cell>
          <cell r="H1586">
            <v>6721</v>
          </cell>
          <cell r="I1586">
            <v>5352</v>
          </cell>
          <cell r="J1586">
            <v>0</v>
          </cell>
          <cell r="K1586">
            <v>0</v>
          </cell>
          <cell r="L1586">
            <v>0</v>
          </cell>
          <cell r="M1586">
            <v>0</v>
          </cell>
          <cell r="N1586">
            <v>0</v>
          </cell>
          <cell r="O1586">
            <v>3444</v>
          </cell>
          <cell r="P1586">
            <v>5713</v>
          </cell>
          <cell r="Q1586">
            <v>4549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  <cell r="W1586">
            <v>0</v>
          </cell>
          <cell r="X1586">
            <v>0</v>
          </cell>
          <cell r="Y1586">
            <v>0</v>
          </cell>
          <cell r="Z1586">
            <v>0</v>
          </cell>
          <cell r="AA1586">
            <v>0</v>
          </cell>
          <cell r="AB1586">
            <v>0</v>
          </cell>
          <cell r="AC1586">
            <v>0</v>
          </cell>
          <cell r="AD1586">
            <v>0</v>
          </cell>
        </row>
        <row r="1587">
          <cell r="A1587" t="str">
            <v>TEST</v>
          </cell>
          <cell r="B1587" t="str">
            <v>TESTPF</v>
          </cell>
          <cell r="C1587" t="str">
            <v>Engineering Studies</v>
          </cell>
          <cell r="D1587">
            <v>11</v>
          </cell>
          <cell r="E1587">
            <v>11</v>
          </cell>
          <cell r="F1587">
            <v>3</v>
          </cell>
          <cell r="G1587">
            <v>367</v>
          </cell>
          <cell r="H1587">
            <v>719</v>
          </cell>
          <cell r="I1587">
            <v>573</v>
          </cell>
          <cell r="J1587">
            <v>0</v>
          </cell>
          <cell r="K1587">
            <v>0</v>
          </cell>
          <cell r="L1587">
            <v>0</v>
          </cell>
          <cell r="M1587">
            <v>0</v>
          </cell>
          <cell r="N1587">
            <v>0</v>
          </cell>
          <cell r="O1587">
            <v>312</v>
          </cell>
          <cell r="P1587">
            <v>611</v>
          </cell>
          <cell r="Q1587">
            <v>487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  <cell r="W1587">
            <v>0</v>
          </cell>
          <cell r="X1587">
            <v>0</v>
          </cell>
          <cell r="Y1587">
            <v>0</v>
          </cell>
          <cell r="Z1587">
            <v>0</v>
          </cell>
          <cell r="AA1587">
            <v>0</v>
          </cell>
          <cell r="AB1587">
            <v>0</v>
          </cell>
          <cell r="AC1587">
            <v>0</v>
          </cell>
          <cell r="AD1587">
            <v>0</v>
          </cell>
        </row>
        <row r="1588">
          <cell r="A1588" t="str">
            <v>TETA</v>
          </cell>
          <cell r="B1588" t="str">
            <v>TETAPF</v>
          </cell>
          <cell r="C1588" t="str">
            <v>Journal of Experimental &amp; Theoretical Artificial Intelligence Online</v>
          </cell>
          <cell r="D1588">
            <v>31</v>
          </cell>
          <cell r="E1588">
            <v>31</v>
          </cell>
          <cell r="F1588">
            <v>6</v>
          </cell>
          <cell r="G1588">
            <v>0</v>
          </cell>
          <cell r="H1588">
            <v>0</v>
          </cell>
          <cell r="I1588">
            <v>0</v>
          </cell>
          <cell r="J1588">
            <v>0</v>
          </cell>
          <cell r="K1588">
            <v>0</v>
          </cell>
          <cell r="L1588">
            <v>0</v>
          </cell>
          <cell r="M1588">
            <v>0</v>
          </cell>
          <cell r="N1588">
            <v>0</v>
          </cell>
          <cell r="O1588">
            <v>1102</v>
          </cell>
          <cell r="P1588">
            <v>1826</v>
          </cell>
          <cell r="Q1588">
            <v>1455</v>
          </cell>
          <cell r="R1588">
            <v>0</v>
          </cell>
          <cell r="S1588">
            <v>0</v>
          </cell>
          <cell r="T1588">
            <v>0</v>
          </cell>
          <cell r="U1588">
            <v>0</v>
          </cell>
          <cell r="V1588">
            <v>0</v>
          </cell>
          <cell r="W1588">
            <v>0</v>
          </cell>
          <cell r="X1588">
            <v>0</v>
          </cell>
          <cell r="Y1588">
            <v>0</v>
          </cell>
          <cell r="Z1588">
            <v>0</v>
          </cell>
          <cell r="AA1588">
            <v>0</v>
          </cell>
          <cell r="AB1588">
            <v>0</v>
          </cell>
          <cell r="AC1588">
            <v>0</v>
          </cell>
          <cell r="AD1588">
            <v>0</v>
          </cell>
        </row>
        <row r="1589">
          <cell r="A1589" t="str">
            <v>TETL</v>
          </cell>
          <cell r="B1589" t="str">
            <v>TETLPF</v>
          </cell>
          <cell r="C1589" t="str">
            <v>International Journal of Electronics Letters</v>
          </cell>
          <cell r="D1589">
            <v>7</v>
          </cell>
          <cell r="E1589">
            <v>7</v>
          </cell>
          <cell r="F1589">
            <v>4</v>
          </cell>
          <cell r="G1589">
            <v>499</v>
          </cell>
          <cell r="H1589">
            <v>828</v>
          </cell>
          <cell r="I1589">
            <v>661</v>
          </cell>
          <cell r="J1589">
            <v>0</v>
          </cell>
          <cell r="K1589">
            <v>0</v>
          </cell>
          <cell r="L1589">
            <v>0</v>
          </cell>
          <cell r="M1589">
            <v>0</v>
          </cell>
          <cell r="N1589">
            <v>0</v>
          </cell>
          <cell r="O1589">
            <v>424</v>
          </cell>
          <cell r="P1589">
            <v>704</v>
          </cell>
          <cell r="Q1589">
            <v>562</v>
          </cell>
          <cell r="R1589">
            <v>0</v>
          </cell>
          <cell r="S1589">
            <v>0</v>
          </cell>
          <cell r="T1589">
            <v>0</v>
          </cell>
          <cell r="U1589">
            <v>0</v>
          </cell>
          <cell r="V1589">
            <v>0</v>
          </cell>
          <cell r="W1589">
            <v>0</v>
          </cell>
          <cell r="X1589">
            <v>0</v>
          </cell>
          <cell r="Y1589">
            <v>0</v>
          </cell>
          <cell r="Z1589">
            <v>0</v>
          </cell>
          <cell r="AA1589">
            <v>0</v>
          </cell>
          <cell r="AB1589">
            <v>0</v>
          </cell>
          <cell r="AC1589">
            <v>0</v>
          </cell>
          <cell r="AD1589">
            <v>0</v>
          </cell>
        </row>
        <row r="1590">
          <cell r="A1590" t="str">
            <v>TETNP</v>
          </cell>
          <cell r="B1590" t="str">
            <v>TETNPPF</v>
          </cell>
          <cell r="C1590" t="str">
            <v>International Journal of Electronics Pack -</v>
          </cell>
          <cell r="D1590" t="str">
            <v>PACK</v>
          </cell>
          <cell r="E1590" t="str">
            <v>PACK</v>
          </cell>
          <cell r="F1590" t="str">
            <v>PACK</v>
          </cell>
          <cell r="G1590">
            <v>4564</v>
          </cell>
          <cell r="H1590">
            <v>7531</v>
          </cell>
          <cell r="I1590">
            <v>6024</v>
          </cell>
          <cell r="J1590">
            <v>0</v>
          </cell>
          <cell r="K1590">
            <v>0</v>
          </cell>
          <cell r="L1590">
            <v>0</v>
          </cell>
          <cell r="M1590">
            <v>0</v>
          </cell>
          <cell r="N1590">
            <v>0</v>
          </cell>
          <cell r="O1590">
            <v>3879</v>
          </cell>
          <cell r="P1590">
            <v>6401</v>
          </cell>
          <cell r="Q1590">
            <v>5120</v>
          </cell>
          <cell r="R1590">
            <v>0</v>
          </cell>
          <cell r="S1590">
            <v>0</v>
          </cell>
          <cell r="T1590">
            <v>0</v>
          </cell>
          <cell r="U1590">
            <v>0</v>
          </cell>
          <cell r="V1590">
            <v>0</v>
          </cell>
          <cell r="W1590">
            <v>0</v>
          </cell>
          <cell r="X1590">
            <v>0</v>
          </cell>
          <cell r="Y1590">
            <v>0</v>
          </cell>
          <cell r="Z1590">
            <v>0</v>
          </cell>
          <cell r="AA1590">
            <v>0</v>
          </cell>
          <cell r="AB1590">
            <v>0</v>
          </cell>
          <cell r="AC1590">
            <v>0</v>
          </cell>
          <cell r="AD1590">
            <v>0</v>
          </cell>
        </row>
        <row r="1591">
          <cell r="A1591" t="str">
            <v>TETR</v>
          </cell>
          <cell r="B1591" t="str">
            <v>TETRPF</v>
          </cell>
          <cell r="C1591" t="str">
            <v>Environmental Technology Reviews</v>
          </cell>
          <cell r="D1591">
            <v>8</v>
          </cell>
          <cell r="E1591">
            <v>8</v>
          </cell>
          <cell r="F1591">
            <v>1</v>
          </cell>
          <cell r="G1591">
            <v>175</v>
          </cell>
          <cell r="H1591">
            <v>291</v>
          </cell>
          <cell r="I1591">
            <v>231</v>
          </cell>
          <cell r="J1591">
            <v>0</v>
          </cell>
          <cell r="K1591">
            <v>0</v>
          </cell>
          <cell r="L1591">
            <v>0</v>
          </cell>
          <cell r="M1591">
            <v>0</v>
          </cell>
          <cell r="N1591">
            <v>0</v>
          </cell>
          <cell r="O1591">
            <v>149</v>
          </cell>
          <cell r="P1591">
            <v>247</v>
          </cell>
          <cell r="Q1591">
            <v>196</v>
          </cell>
          <cell r="R1591">
            <v>0</v>
          </cell>
          <cell r="S1591">
            <v>0</v>
          </cell>
          <cell r="T1591">
            <v>0</v>
          </cell>
          <cell r="U1591">
            <v>0</v>
          </cell>
          <cell r="V1591">
            <v>0</v>
          </cell>
          <cell r="W1591">
            <v>0</v>
          </cell>
          <cell r="X1591">
            <v>0</v>
          </cell>
          <cell r="Y1591">
            <v>0</v>
          </cell>
          <cell r="Z1591">
            <v>0</v>
          </cell>
          <cell r="AA1591">
            <v>0</v>
          </cell>
          <cell r="AB1591">
            <v>0</v>
          </cell>
          <cell r="AC1591">
            <v>0</v>
          </cell>
          <cell r="AD1591">
            <v>0</v>
          </cell>
        </row>
        <row r="1592">
          <cell r="A1592" t="str">
            <v>TEWA</v>
          </cell>
          <cell r="B1592" t="str">
            <v>TEWAPF</v>
          </cell>
          <cell r="C1592" t="str">
            <v>Journal of Electromagnetic Waves and Applications</v>
          </cell>
          <cell r="D1592">
            <v>33</v>
          </cell>
          <cell r="E1592">
            <v>33</v>
          </cell>
          <cell r="F1592">
            <v>18</v>
          </cell>
          <cell r="G1592">
            <v>4031</v>
          </cell>
          <cell r="H1592">
            <v>6772</v>
          </cell>
          <cell r="I1592">
            <v>4839</v>
          </cell>
          <cell r="J1592">
            <v>0</v>
          </cell>
          <cell r="K1592">
            <v>0</v>
          </cell>
          <cell r="L1592">
            <v>0</v>
          </cell>
          <cell r="M1592">
            <v>0</v>
          </cell>
          <cell r="N1592">
            <v>0</v>
          </cell>
          <cell r="O1592">
            <v>3426</v>
          </cell>
          <cell r="P1592">
            <v>5756</v>
          </cell>
          <cell r="Q1592">
            <v>4113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  <cell r="W1592">
            <v>0</v>
          </cell>
          <cell r="X1592">
            <v>0</v>
          </cell>
          <cell r="Y1592">
            <v>0</v>
          </cell>
          <cell r="Z1592">
            <v>0</v>
          </cell>
          <cell r="AA1592">
            <v>0</v>
          </cell>
          <cell r="AB1592">
            <v>0</v>
          </cell>
          <cell r="AC1592">
            <v>0</v>
          </cell>
          <cell r="AD1592">
            <v>0</v>
          </cell>
        </row>
        <row r="1593">
          <cell r="A1593" t="str">
            <v>TFACP</v>
          </cell>
          <cell r="B1593" t="str">
            <v>TFACPPF</v>
          </cell>
          <cell r="C1593" t="str">
            <v>Food Additives and Contaminants Pack (Parts A and B)</v>
          </cell>
          <cell r="D1593" t="str">
            <v>PACK</v>
          </cell>
          <cell r="E1593" t="str">
            <v>PACK</v>
          </cell>
          <cell r="F1593" t="str">
            <v>PACK</v>
          </cell>
          <cell r="G1593">
            <v>4522</v>
          </cell>
          <cell r="H1593">
            <v>7506</v>
          </cell>
          <cell r="I1593">
            <v>5976</v>
          </cell>
          <cell r="J1593">
            <v>0</v>
          </cell>
          <cell r="K1593">
            <v>0</v>
          </cell>
          <cell r="L1593">
            <v>0</v>
          </cell>
          <cell r="M1593">
            <v>0</v>
          </cell>
          <cell r="N1593">
            <v>0</v>
          </cell>
          <cell r="O1593">
            <v>3844</v>
          </cell>
          <cell r="P1593">
            <v>6380</v>
          </cell>
          <cell r="Q1593">
            <v>5080</v>
          </cell>
          <cell r="R1593">
            <v>0</v>
          </cell>
          <cell r="S1593">
            <v>0</v>
          </cell>
          <cell r="T1593">
            <v>0</v>
          </cell>
          <cell r="U1593">
            <v>0</v>
          </cell>
          <cell r="V1593">
            <v>0</v>
          </cell>
          <cell r="W1593">
            <v>0</v>
          </cell>
          <cell r="X1593">
            <v>0</v>
          </cell>
          <cell r="Y1593">
            <v>0</v>
          </cell>
          <cell r="Z1593">
            <v>0</v>
          </cell>
          <cell r="AA1593">
            <v>0</v>
          </cell>
          <cell r="AB1593">
            <v>0</v>
          </cell>
          <cell r="AC1593">
            <v>0</v>
          </cell>
          <cell r="AD1593">
            <v>0</v>
          </cell>
        </row>
        <row r="1594">
          <cell r="A1594" t="str">
            <v>TFDT</v>
          </cell>
          <cell r="B1594" t="str">
            <v>TFDTPF</v>
          </cell>
          <cell r="C1594" t="str">
            <v>International Journal of Fashion Design, Technology and Education</v>
          </cell>
          <cell r="D1594">
            <v>12</v>
          </cell>
          <cell r="E1594">
            <v>12</v>
          </cell>
          <cell r="F1594">
            <v>3</v>
          </cell>
          <cell r="G1594">
            <v>362</v>
          </cell>
          <cell r="H1594">
            <v>711</v>
          </cell>
          <cell r="I1594">
            <v>569</v>
          </cell>
          <cell r="J1594">
            <v>0</v>
          </cell>
          <cell r="K1594">
            <v>0</v>
          </cell>
          <cell r="L1594">
            <v>0</v>
          </cell>
          <cell r="M1594">
            <v>0</v>
          </cell>
          <cell r="N1594">
            <v>0</v>
          </cell>
          <cell r="O1594">
            <v>308</v>
          </cell>
          <cell r="P1594">
            <v>604</v>
          </cell>
          <cell r="Q1594">
            <v>484</v>
          </cell>
          <cell r="R1594">
            <v>0</v>
          </cell>
          <cell r="S1594">
            <v>0</v>
          </cell>
          <cell r="T1594">
            <v>0</v>
          </cell>
          <cell r="U1594">
            <v>0</v>
          </cell>
          <cell r="V1594">
            <v>0</v>
          </cell>
          <cell r="W1594">
            <v>0</v>
          </cell>
          <cell r="X1594">
            <v>0</v>
          </cell>
          <cell r="Y1594">
            <v>0</v>
          </cell>
          <cell r="Z1594">
            <v>0</v>
          </cell>
          <cell r="AA1594">
            <v>0</v>
          </cell>
          <cell r="AB1594">
            <v>0</v>
          </cell>
          <cell r="AC1594">
            <v>0</v>
          </cell>
          <cell r="AD1594">
            <v>0</v>
          </cell>
        </row>
        <row r="1595">
          <cell r="A1595" t="str">
            <v>TFOR</v>
          </cell>
          <cell r="B1595" t="str">
            <v>TFORPF</v>
          </cell>
          <cell r="C1595" t="str">
            <v>Australian Forestry</v>
          </cell>
          <cell r="D1595">
            <v>82</v>
          </cell>
          <cell r="E1595">
            <v>82</v>
          </cell>
          <cell r="F1595">
            <v>4</v>
          </cell>
          <cell r="G1595">
            <v>451</v>
          </cell>
          <cell r="H1595">
            <v>674</v>
          </cell>
          <cell r="I1595">
            <v>541</v>
          </cell>
          <cell r="J1595">
            <v>0</v>
          </cell>
          <cell r="K1595">
            <v>0</v>
          </cell>
          <cell r="L1595">
            <v>0</v>
          </cell>
          <cell r="M1595">
            <v>565</v>
          </cell>
          <cell r="N1595">
            <v>0</v>
          </cell>
          <cell r="O1595">
            <v>383</v>
          </cell>
          <cell r="P1595">
            <v>573</v>
          </cell>
          <cell r="Q1595">
            <v>460</v>
          </cell>
          <cell r="R1595">
            <v>0</v>
          </cell>
          <cell r="S1595">
            <v>0</v>
          </cell>
          <cell r="T1595">
            <v>0</v>
          </cell>
          <cell r="U1595">
            <v>480</v>
          </cell>
          <cell r="V1595">
            <v>0</v>
          </cell>
          <cell r="W1595">
            <v>0</v>
          </cell>
          <cell r="X1595">
            <v>0</v>
          </cell>
          <cell r="Y1595">
            <v>0</v>
          </cell>
          <cell r="Z1595">
            <v>0</v>
          </cell>
          <cell r="AA1595">
            <v>0</v>
          </cell>
          <cell r="AB1595">
            <v>0</v>
          </cell>
          <cell r="AC1595">
            <v>0</v>
          </cell>
          <cell r="AD1595">
            <v>0</v>
          </cell>
        </row>
        <row r="1596">
          <cell r="A1596" t="str">
            <v>TFTL</v>
          </cell>
          <cell r="B1596" t="str">
            <v>TFTLPF</v>
          </cell>
          <cell r="C1596" t="str">
            <v>Forests, Trees and Livelihoods</v>
          </cell>
          <cell r="D1596">
            <v>28</v>
          </cell>
          <cell r="E1596">
            <v>28</v>
          </cell>
          <cell r="F1596">
            <v>4</v>
          </cell>
          <cell r="G1596">
            <v>334</v>
          </cell>
          <cell r="H1596">
            <v>549</v>
          </cell>
          <cell r="I1596">
            <v>441</v>
          </cell>
          <cell r="J1596">
            <v>0</v>
          </cell>
          <cell r="K1596">
            <v>0</v>
          </cell>
          <cell r="L1596">
            <v>0</v>
          </cell>
          <cell r="M1596">
            <v>0</v>
          </cell>
          <cell r="N1596">
            <v>0</v>
          </cell>
          <cell r="O1596">
            <v>284</v>
          </cell>
          <cell r="P1596">
            <v>467</v>
          </cell>
          <cell r="Q1596">
            <v>375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  <cell r="W1596">
            <v>0</v>
          </cell>
          <cell r="X1596">
            <v>0</v>
          </cell>
          <cell r="Y1596">
            <v>0</v>
          </cell>
          <cell r="Z1596">
            <v>0</v>
          </cell>
          <cell r="AA1596">
            <v>0</v>
          </cell>
          <cell r="AB1596">
            <v>0</v>
          </cell>
          <cell r="AC1596">
            <v>0</v>
          </cell>
          <cell r="AD1596">
            <v>0</v>
          </cell>
        </row>
        <row r="1597">
          <cell r="A1597" t="str">
            <v>TFWS</v>
          </cell>
          <cell r="B1597" t="str">
            <v>TFWSPF</v>
          </cell>
          <cell r="C1597" t="str">
            <v>Footwear Science</v>
          </cell>
          <cell r="D1597">
            <v>11</v>
          </cell>
          <cell r="E1597">
            <v>11</v>
          </cell>
          <cell r="F1597">
            <v>3</v>
          </cell>
          <cell r="G1597">
            <v>341</v>
          </cell>
          <cell r="H1597">
            <v>684</v>
          </cell>
          <cell r="I1597">
            <v>545</v>
          </cell>
          <cell r="J1597">
            <v>0</v>
          </cell>
          <cell r="K1597">
            <v>0</v>
          </cell>
          <cell r="L1597">
            <v>0</v>
          </cell>
          <cell r="M1597">
            <v>0</v>
          </cell>
          <cell r="N1597">
            <v>0</v>
          </cell>
          <cell r="O1597">
            <v>290</v>
          </cell>
          <cell r="P1597">
            <v>581</v>
          </cell>
          <cell r="Q1597">
            <v>463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  <cell r="W1597">
            <v>0</v>
          </cell>
          <cell r="X1597">
            <v>0</v>
          </cell>
          <cell r="Y1597">
            <v>0</v>
          </cell>
          <cell r="Z1597">
            <v>0</v>
          </cell>
          <cell r="AA1597">
            <v>0</v>
          </cell>
          <cell r="AB1597">
            <v>0</v>
          </cell>
          <cell r="AC1597">
            <v>0</v>
          </cell>
          <cell r="AD1597">
            <v>0</v>
          </cell>
        </row>
        <row r="1598">
          <cell r="A1598" t="str">
            <v>TGAA</v>
          </cell>
          <cell r="B1598" t="str">
            <v>TGAAPF</v>
          </cell>
          <cell r="C1598" t="str">
            <v>Geografiska Annaler Series A, Physical Geography</v>
          </cell>
          <cell r="D1598">
            <v>101</v>
          </cell>
          <cell r="E1598">
            <v>101</v>
          </cell>
          <cell r="F1598">
            <v>4</v>
          </cell>
          <cell r="G1598">
            <v>512</v>
          </cell>
          <cell r="H1598">
            <v>849</v>
          </cell>
          <cell r="I1598">
            <v>645</v>
          </cell>
          <cell r="J1598">
            <v>0</v>
          </cell>
          <cell r="K1598">
            <v>0</v>
          </cell>
          <cell r="L1598">
            <v>0</v>
          </cell>
          <cell r="M1598">
            <v>0</v>
          </cell>
          <cell r="N1598">
            <v>0</v>
          </cell>
          <cell r="O1598">
            <v>435</v>
          </cell>
          <cell r="P1598">
            <v>722</v>
          </cell>
          <cell r="Q1598">
            <v>548</v>
          </cell>
          <cell r="R1598">
            <v>0</v>
          </cell>
          <cell r="S1598">
            <v>0</v>
          </cell>
          <cell r="T1598">
            <v>0</v>
          </cell>
          <cell r="U1598">
            <v>0</v>
          </cell>
          <cell r="V1598">
            <v>0</v>
          </cell>
          <cell r="W1598">
            <v>0</v>
          </cell>
          <cell r="X1598">
            <v>0</v>
          </cell>
          <cell r="Y1598">
            <v>0</v>
          </cell>
          <cell r="Z1598">
            <v>0</v>
          </cell>
          <cell r="AA1598">
            <v>0</v>
          </cell>
          <cell r="AB1598">
            <v>0</v>
          </cell>
          <cell r="AC1598">
            <v>0</v>
          </cell>
          <cell r="AD1598">
            <v>0</v>
          </cell>
        </row>
        <row r="1599">
          <cell r="A1599" t="str">
            <v>TGAH</v>
          </cell>
          <cell r="B1599" t="str">
            <v>TGAHPF</v>
          </cell>
          <cell r="C1599" t="str">
            <v>Studies in the History of Gardens &amp; Designed Landscapes</v>
          </cell>
          <cell r="D1599">
            <v>39</v>
          </cell>
          <cell r="E1599">
            <v>39</v>
          </cell>
          <cell r="F1599">
            <v>4</v>
          </cell>
          <cell r="G1599">
            <v>959</v>
          </cell>
          <cell r="H1599">
            <v>1596</v>
          </cell>
          <cell r="I1599">
            <v>1272</v>
          </cell>
          <cell r="J1599">
            <v>0</v>
          </cell>
          <cell r="K1599">
            <v>0</v>
          </cell>
          <cell r="L1599">
            <v>0</v>
          </cell>
          <cell r="M1599">
            <v>0</v>
          </cell>
          <cell r="N1599">
            <v>0</v>
          </cell>
          <cell r="O1599">
            <v>815</v>
          </cell>
          <cell r="P1599">
            <v>1357</v>
          </cell>
          <cell r="Q1599">
            <v>1081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  <cell r="W1599">
            <v>0</v>
          </cell>
          <cell r="X1599">
            <v>0</v>
          </cell>
          <cell r="Y1599">
            <v>0</v>
          </cell>
          <cell r="Z1599">
            <v>0</v>
          </cell>
          <cell r="AA1599">
            <v>0</v>
          </cell>
          <cell r="AB1599">
            <v>0</v>
          </cell>
          <cell r="AC1599">
            <v>0</v>
          </cell>
          <cell r="AD1599">
            <v>0</v>
          </cell>
        </row>
        <row r="1600">
          <cell r="A1600" t="str">
            <v>TGEI</v>
          </cell>
          <cell r="B1600" t="str">
            <v>TGEIPF</v>
          </cell>
          <cell r="C1600" t="str">
            <v>Geocarto International</v>
          </cell>
          <cell r="D1600">
            <v>34</v>
          </cell>
          <cell r="E1600">
            <v>34</v>
          </cell>
          <cell r="F1600">
            <v>14</v>
          </cell>
          <cell r="G1600">
            <v>945</v>
          </cell>
          <cell r="H1600">
            <v>1567</v>
          </cell>
          <cell r="I1600">
            <v>1244</v>
          </cell>
          <cell r="J1600">
            <v>0</v>
          </cell>
          <cell r="K1600">
            <v>0</v>
          </cell>
          <cell r="L1600">
            <v>0</v>
          </cell>
          <cell r="M1600">
            <v>0</v>
          </cell>
          <cell r="N1600">
            <v>0</v>
          </cell>
          <cell r="O1600">
            <v>803</v>
          </cell>
          <cell r="P1600">
            <v>1332</v>
          </cell>
          <cell r="Q1600">
            <v>1058</v>
          </cell>
          <cell r="R1600">
            <v>0</v>
          </cell>
          <cell r="S1600">
            <v>0</v>
          </cell>
          <cell r="T1600">
            <v>0</v>
          </cell>
          <cell r="U1600">
            <v>0</v>
          </cell>
          <cell r="V1600">
            <v>0</v>
          </cell>
          <cell r="W1600">
            <v>0</v>
          </cell>
          <cell r="X1600">
            <v>0</v>
          </cell>
          <cell r="Y1600">
            <v>0</v>
          </cell>
          <cell r="Z1600">
            <v>0</v>
          </cell>
          <cell r="AA1600">
            <v>0</v>
          </cell>
          <cell r="AB1600">
            <v>0</v>
          </cell>
          <cell r="AC1600">
            <v>0</v>
          </cell>
          <cell r="AD1600">
            <v>0</v>
          </cell>
        </row>
        <row r="1601">
          <cell r="A1601" t="str">
            <v>TGEO</v>
          </cell>
          <cell r="B1601" t="str">
            <v>TGEOPF</v>
          </cell>
          <cell r="C1601" t="str">
            <v>Geomechanics and Geoengineering: An International Journal</v>
          </cell>
          <cell r="D1601">
            <v>14</v>
          </cell>
          <cell r="E1601">
            <v>14</v>
          </cell>
          <cell r="F1601">
            <v>4</v>
          </cell>
          <cell r="G1601">
            <v>384</v>
          </cell>
          <cell r="H1601">
            <v>632</v>
          </cell>
          <cell r="I1601">
            <v>502</v>
          </cell>
          <cell r="J1601">
            <v>0</v>
          </cell>
          <cell r="K1601">
            <v>0</v>
          </cell>
          <cell r="L1601">
            <v>0</v>
          </cell>
          <cell r="M1601">
            <v>0</v>
          </cell>
          <cell r="N1601">
            <v>0</v>
          </cell>
          <cell r="O1601">
            <v>326</v>
          </cell>
          <cell r="P1601">
            <v>537</v>
          </cell>
          <cell r="Q1601">
            <v>427</v>
          </cell>
          <cell r="R1601">
            <v>0</v>
          </cell>
          <cell r="S1601">
            <v>0</v>
          </cell>
          <cell r="T1601">
            <v>0</v>
          </cell>
          <cell r="U1601">
            <v>0</v>
          </cell>
          <cell r="V1601">
            <v>0</v>
          </cell>
          <cell r="W1601">
            <v>0</v>
          </cell>
          <cell r="X1601">
            <v>0</v>
          </cell>
          <cell r="Y1601">
            <v>0</v>
          </cell>
          <cell r="Z1601">
            <v>0</v>
          </cell>
          <cell r="AA1601">
            <v>0</v>
          </cell>
          <cell r="AB1601">
            <v>0</v>
          </cell>
          <cell r="AC1601">
            <v>0</v>
          </cell>
          <cell r="AD1601">
            <v>0</v>
          </cell>
        </row>
        <row r="1602">
          <cell r="A1602" t="str">
            <v>TGES</v>
          </cell>
          <cell r="B1602" t="str">
            <v>TGESPF</v>
          </cell>
          <cell r="C1602" t="str">
            <v>Geosystem Engineering</v>
          </cell>
          <cell r="D1602">
            <v>22</v>
          </cell>
          <cell r="E1602">
            <v>22</v>
          </cell>
          <cell r="F1602">
            <v>6</v>
          </cell>
          <cell r="G1602">
            <v>249</v>
          </cell>
          <cell r="H1602">
            <v>411</v>
          </cell>
          <cell r="I1602">
            <v>327</v>
          </cell>
          <cell r="J1602">
            <v>0</v>
          </cell>
          <cell r="K1602">
            <v>0</v>
          </cell>
          <cell r="L1602">
            <v>0</v>
          </cell>
          <cell r="M1602">
            <v>0</v>
          </cell>
          <cell r="N1602">
            <v>0</v>
          </cell>
          <cell r="O1602">
            <v>212</v>
          </cell>
          <cell r="P1602">
            <v>349</v>
          </cell>
          <cell r="Q1602">
            <v>278</v>
          </cell>
          <cell r="R1602">
            <v>0</v>
          </cell>
          <cell r="S1602">
            <v>0</v>
          </cell>
          <cell r="T1602">
            <v>0</v>
          </cell>
          <cell r="U1602">
            <v>0</v>
          </cell>
          <cell r="V1602">
            <v>0</v>
          </cell>
          <cell r="W1602">
            <v>0</v>
          </cell>
          <cell r="X1602">
            <v>0</v>
          </cell>
          <cell r="Y1602">
            <v>0</v>
          </cell>
          <cell r="Z1602">
            <v>0</v>
          </cell>
          <cell r="AA1602">
            <v>0</v>
          </cell>
          <cell r="AB1602">
            <v>0</v>
          </cell>
          <cell r="AC1602">
            <v>0</v>
          </cell>
          <cell r="AD1602">
            <v>0</v>
          </cell>
        </row>
        <row r="1603">
          <cell r="A1603" t="str">
            <v>TGIS</v>
          </cell>
          <cell r="B1603" t="str">
            <v>TGISPF</v>
          </cell>
          <cell r="C1603" t="str">
            <v>International Journal of Geographic Information Science</v>
          </cell>
          <cell r="D1603">
            <v>33</v>
          </cell>
          <cell r="E1603">
            <v>33</v>
          </cell>
          <cell r="F1603">
            <v>12</v>
          </cell>
          <cell r="G1603">
            <v>2939</v>
          </cell>
          <cell r="H1603">
            <v>5460</v>
          </cell>
          <cell r="I1603">
            <v>4347</v>
          </cell>
          <cell r="J1603">
            <v>0</v>
          </cell>
          <cell r="K1603">
            <v>0</v>
          </cell>
          <cell r="L1603">
            <v>0</v>
          </cell>
          <cell r="M1603">
            <v>0</v>
          </cell>
          <cell r="N1603">
            <v>0</v>
          </cell>
          <cell r="O1603">
            <v>2498</v>
          </cell>
          <cell r="P1603">
            <v>4641</v>
          </cell>
          <cell r="Q1603">
            <v>3695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  <cell r="W1603">
            <v>0</v>
          </cell>
          <cell r="X1603">
            <v>0</v>
          </cell>
          <cell r="Y1603">
            <v>0</v>
          </cell>
          <cell r="Z1603">
            <v>0</v>
          </cell>
          <cell r="AA1603">
            <v>0</v>
          </cell>
          <cell r="AB1603">
            <v>0</v>
          </cell>
          <cell r="AC1603">
            <v>0</v>
          </cell>
          <cell r="AD1603">
            <v>0</v>
          </cell>
        </row>
        <row r="1604">
          <cell r="A1604" t="str">
            <v>TGRS</v>
          </cell>
          <cell r="B1604" t="str">
            <v>TGRSPF</v>
          </cell>
          <cell r="C1604" t="str">
            <v>GIScience &amp; Remote Sensing</v>
          </cell>
          <cell r="D1604">
            <v>56</v>
          </cell>
          <cell r="E1604">
            <v>56</v>
          </cell>
          <cell r="F1604">
            <v>8</v>
          </cell>
          <cell r="G1604">
            <v>838</v>
          </cell>
          <cell r="H1604">
            <v>1336</v>
          </cell>
          <cell r="I1604">
            <v>1045</v>
          </cell>
          <cell r="J1604">
            <v>0</v>
          </cell>
          <cell r="K1604">
            <v>0</v>
          </cell>
          <cell r="L1604">
            <v>0</v>
          </cell>
          <cell r="M1604">
            <v>0</v>
          </cell>
          <cell r="N1604">
            <v>0</v>
          </cell>
          <cell r="O1604">
            <v>712</v>
          </cell>
          <cell r="P1604">
            <v>1136</v>
          </cell>
          <cell r="Q1604">
            <v>888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  <cell r="W1604">
            <v>0</v>
          </cell>
          <cell r="X1604">
            <v>0</v>
          </cell>
          <cell r="Y1604">
            <v>0</v>
          </cell>
          <cell r="Z1604">
            <v>0</v>
          </cell>
          <cell r="AA1604">
            <v>0</v>
          </cell>
          <cell r="AB1604">
            <v>0</v>
          </cell>
          <cell r="AC1604">
            <v>0</v>
          </cell>
          <cell r="AD1604">
            <v>0</v>
          </cell>
        </row>
        <row r="1605">
          <cell r="A1605" t="str">
            <v>THAM</v>
          </cell>
          <cell r="B1605" t="str">
            <v>THAMPF</v>
          </cell>
          <cell r="C1605" t="str">
            <v>New Review of Hypermedia and Multimedia</v>
          </cell>
          <cell r="D1605">
            <v>25</v>
          </cell>
          <cell r="E1605">
            <v>25</v>
          </cell>
          <cell r="F1605">
            <v>4</v>
          </cell>
          <cell r="G1605">
            <v>499</v>
          </cell>
          <cell r="H1605">
            <v>827</v>
          </cell>
          <cell r="I1605">
            <v>662</v>
          </cell>
          <cell r="J1605">
            <v>0</v>
          </cell>
          <cell r="K1605">
            <v>0</v>
          </cell>
          <cell r="L1605">
            <v>0</v>
          </cell>
          <cell r="M1605">
            <v>0</v>
          </cell>
          <cell r="N1605">
            <v>0</v>
          </cell>
          <cell r="O1605">
            <v>424</v>
          </cell>
          <cell r="P1605">
            <v>703</v>
          </cell>
          <cell r="Q1605">
            <v>563</v>
          </cell>
          <cell r="R1605">
            <v>0</v>
          </cell>
          <cell r="S1605">
            <v>0</v>
          </cell>
          <cell r="T1605">
            <v>0</v>
          </cell>
          <cell r="U1605">
            <v>0</v>
          </cell>
          <cell r="V1605">
            <v>0</v>
          </cell>
          <cell r="W1605">
            <v>0</v>
          </cell>
          <cell r="X1605">
            <v>0</v>
          </cell>
          <cell r="Y1605">
            <v>0</v>
          </cell>
          <cell r="Z1605">
            <v>0</v>
          </cell>
          <cell r="AA1605">
            <v>0</v>
          </cell>
          <cell r="AB1605">
            <v>0</v>
          </cell>
          <cell r="AC1605">
            <v>0</v>
          </cell>
          <cell r="AD1605">
            <v>0</v>
          </cell>
        </row>
        <row r="1606">
          <cell r="A1606" t="str">
            <v>THED</v>
          </cell>
          <cell r="B1606" t="str">
            <v>THEDPF</v>
          </cell>
          <cell r="C1606" t="str">
            <v>History of Education</v>
          </cell>
          <cell r="D1606">
            <v>48</v>
          </cell>
          <cell r="E1606">
            <v>48</v>
          </cell>
          <cell r="F1606">
            <v>6</v>
          </cell>
          <cell r="G1606">
            <v>1696</v>
          </cell>
          <cell r="H1606">
            <v>2812</v>
          </cell>
          <cell r="I1606">
            <v>2244</v>
          </cell>
          <cell r="J1606">
            <v>0</v>
          </cell>
          <cell r="K1606">
            <v>0</v>
          </cell>
          <cell r="L1606">
            <v>0</v>
          </cell>
          <cell r="M1606">
            <v>0</v>
          </cell>
          <cell r="N1606">
            <v>0</v>
          </cell>
          <cell r="O1606">
            <v>1442</v>
          </cell>
          <cell r="P1606">
            <v>2390</v>
          </cell>
          <cell r="Q1606">
            <v>1907</v>
          </cell>
          <cell r="R1606">
            <v>0</v>
          </cell>
          <cell r="S1606">
            <v>0</v>
          </cell>
          <cell r="T1606">
            <v>0</v>
          </cell>
          <cell r="U1606">
            <v>0</v>
          </cell>
          <cell r="V1606">
            <v>0</v>
          </cell>
          <cell r="W1606">
            <v>0</v>
          </cell>
          <cell r="X1606">
            <v>0</v>
          </cell>
          <cell r="Y1606">
            <v>0</v>
          </cell>
          <cell r="Z1606">
            <v>0</v>
          </cell>
          <cell r="AA1606">
            <v>0</v>
          </cell>
          <cell r="AB1606">
            <v>0</v>
          </cell>
          <cell r="AC1606">
            <v>0</v>
          </cell>
          <cell r="AD1606">
            <v>0</v>
          </cell>
        </row>
        <row r="1607">
          <cell r="A1607" t="str">
            <v>THER</v>
          </cell>
          <cell r="B1607" t="str">
            <v>THERPF</v>
          </cell>
          <cell r="C1607" t="str">
            <v>African Journal of Herpetology</v>
          </cell>
          <cell r="D1607">
            <v>68</v>
          </cell>
          <cell r="E1607">
            <v>68</v>
          </cell>
          <cell r="F1607">
            <v>2</v>
          </cell>
          <cell r="G1607">
            <v>228</v>
          </cell>
          <cell r="H1607">
            <v>359</v>
          </cell>
          <cell r="I1607">
            <v>289</v>
          </cell>
          <cell r="J1607">
            <v>0</v>
          </cell>
          <cell r="K1607">
            <v>0</v>
          </cell>
          <cell r="L1607">
            <v>0</v>
          </cell>
          <cell r="M1607">
            <v>0</v>
          </cell>
          <cell r="N1607">
            <v>0</v>
          </cell>
          <cell r="O1607">
            <v>194</v>
          </cell>
          <cell r="P1607">
            <v>305</v>
          </cell>
          <cell r="Q1607">
            <v>246</v>
          </cell>
          <cell r="R1607">
            <v>0</v>
          </cell>
          <cell r="S1607">
            <v>0</v>
          </cell>
          <cell r="T1607">
            <v>0</v>
          </cell>
          <cell r="U1607">
            <v>0</v>
          </cell>
          <cell r="V1607">
            <v>0</v>
          </cell>
          <cell r="W1607">
            <v>0</v>
          </cell>
          <cell r="X1607">
            <v>0</v>
          </cell>
          <cell r="Y1607">
            <v>0</v>
          </cell>
          <cell r="Z1607">
            <v>0</v>
          </cell>
          <cell r="AA1607">
            <v>0</v>
          </cell>
          <cell r="AB1607">
            <v>0</v>
          </cell>
          <cell r="AC1607">
            <v>0</v>
          </cell>
          <cell r="AD1607">
            <v>0</v>
          </cell>
        </row>
        <row r="1608">
          <cell r="A1608" t="str">
            <v>THIE</v>
          </cell>
          <cell r="B1608" t="str">
            <v>THIEPF</v>
          </cell>
          <cell r="C1608" t="str">
            <v>HKIE Transactions</v>
          </cell>
          <cell r="D1608">
            <v>26</v>
          </cell>
          <cell r="E1608">
            <v>26</v>
          </cell>
          <cell r="F1608">
            <v>4</v>
          </cell>
          <cell r="G1608">
            <v>416</v>
          </cell>
          <cell r="H1608">
            <v>687</v>
          </cell>
          <cell r="I1608">
            <v>549</v>
          </cell>
          <cell r="J1608">
            <v>0</v>
          </cell>
          <cell r="K1608">
            <v>0</v>
          </cell>
          <cell r="L1608">
            <v>0</v>
          </cell>
          <cell r="M1608">
            <v>0</v>
          </cell>
          <cell r="N1608">
            <v>0</v>
          </cell>
          <cell r="O1608">
            <v>354</v>
          </cell>
          <cell r="P1608">
            <v>584</v>
          </cell>
          <cell r="Q1608">
            <v>467</v>
          </cell>
          <cell r="R1608">
            <v>0</v>
          </cell>
          <cell r="S1608">
            <v>0</v>
          </cell>
          <cell r="T1608">
            <v>0</v>
          </cell>
          <cell r="U1608">
            <v>0</v>
          </cell>
          <cell r="V1608">
            <v>0</v>
          </cell>
          <cell r="W1608">
            <v>0</v>
          </cell>
          <cell r="X1608">
            <v>0</v>
          </cell>
          <cell r="Y1608">
            <v>0</v>
          </cell>
          <cell r="Z1608">
            <v>0</v>
          </cell>
          <cell r="AA1608">
            <v>0</v>
          </cell>
          <cell r="AB1608">
            <v>0</v>
          </cell>
          <cell r="AC1608">
            <v>0</v>
          </cell>
          <cell r="AD1608">
            <v>0</v>
          </cell>
        </row>
        <row r="1609">
          <cell r="A1609" t="str">
            <v>THPH</v>
          </cell>
          <cell r="B1609" t="str">
            <v>THPHPF</v>
          </cell>
          <cell r="C1609" t="str">
            <v>History of Photography</v>
          </cell>
          <cell r="D1609">
            <v>43</v>
          </cell>
          <cell r="E1609">
            <v>43</v>
          </cell>
          <cell r="F1609">
            <v>4</v>
          </cell>
          <cell r="G1609">
            <v>602</v>
          </cell>
          <cell r="H1609">
            <v>1006</v>
          </cell>
          <cell r="I1609">
            <v>802</v>
          </cell>
          <cell r="J1609">
            <v>0</v>
          </cell>
          <cell r="K1609">
            <v>0</v>
          </cell>
          <cell r="L1609">
            <v>0</v>
          </cell>
          <cell r="M1609">
            <v>0</v>
          </cell>
          <cell r="N1609">
            <v>0</v>
          </cell>
          <cell r="O1609">
            <v>512</v>
          </cell>
          <cell r="P1609">
            <v>855</v>
          </cell>
          <cell r="Q1609">
            <v>682</v>
          </cell>
          <cell r="R1609">
            <v>0</v>
          </cell>
          <cell r="S1609">
            <v>0</v>
          </cell>
          <cell r="T1609">
            <v>0</v>
          </cell>
          <cell r="U1609">
            <v>0</v>
          </cell>
          <cell r="V1609">
            <v>0</v>
          </cell>
          <cell r="W1609">
            <v>0</v>
          </cell>
          <cell r="X1609">
            <v>0</v>
          </cell>
          <cell r="Y1609">
            <v>0</v>
          </cell>
          <cell r="Z1609">
            <v>0</v>
          </cell>
          <cell r="AA1609">
            <v>0</v>
          </cell>
          <cell r="AB1609">
            <v>0</v>
          </cell>
          <cell r="AC1609">
            <v>0</v>
          </cell>
          <cell r="AD1609">
            <v>0</v>
          </cell>
        </row>
        <row r="1610">
          <cell r="A1610" t="str">
            <v>THPL</v>
          </cell>
          <cell r="B1610" t="str">
            <v>THPLPF</v>
          </cell>
          <cell r="C1610" t="str">
            <v>History and Philosophy of Logic</v>
          </cell>
          <cell r="D1610">
            <v>40</v>
          </cell>
          <cell r="E1610">
            <v>40</v>
          </cell>
          <cell r="F1610">
            <v>4</v>
          </cell>
          <cell r="G1610">
            <v>791</v>
          </cell>
          <cell r="H1610">
            <v>1316</v>
          </cell>
          <cell r="I1610">
            <v>1046</v>
          </cell>
          <cell r="J1610">
            <v>0</v>
          </cell>
          <cell r="K1610">
            <v>0</v>
          </cell>
          <cell r="L1610">
            <v>0</v>
          </cell>
          <cell r="M1610">
            <v>0</v>
          </cell>
          <cell r="N1610">
            <v>0</v>
          </cell>
          <cell r="O1610">
            <v>672</v>
          </cell>
          <cell r="P1610">
            <v>1119</v>
          </cell>
          <cell r="Q1610">
            <v>889</v>
          </cell>
          <cell r="R1610">
            <v>0</v>
          </cell>
          <cell r="S1610">
            <v>0</v>
          </cell>
          <cell r="T1610">
            <v>0</v>
          </cell>
          <cell r="U1610">
            <v>0</v>
          </cell>
          <cell r="V1610">
            <v>0</v>
          </cell>
          <cell r="W1610">
            <v>0</v>
          </cell>
          <cell r="X1610">
            <v>0</v>
          </cell>
          <cell r="Y1610">
            <v>0</v>
          </cell>
          <cell r="Z1610">
            <v>0</v>
          </cell>
          <cell r="AA1610">
            <v>0</v>
          </cell>
          <cell r="AB1610">
            <v>0</v>
          </cell>
          <cell r="AC1610">
            <v>0</v>
          </cell>
          <cell r="AD1610">
            <v>0</v>
          </cell>
        </row>
        <row r="1611">
          <cell r="A1611" t="str">
            <v>THSB</v>
          </cell>
          <cell r="B1611" t="str">
            <v>THSBPF</v>
          </cell>
          <cell r="C1611" t="str">
            <v>The Journal of Horticultural Science and Biotechnology</v>
          </cell>
          <cell r="D1611">
            <v>94</v>
          </cell>
          <cell r="E1611">
            <v>94</v>
          </cell>
          <cell r="F1611">
            <v>6</v>
          </cell>
          <cell r="G1611">
            <v>636</v>
          </cell>
          <cell r="H1611">
            <v>1020</v>
          </cell>
          <cell r="I1611">
            <v>850</v>
          </cell>
          <cell r="J1611">
            <v>0</v>
          </cell>
          <cell r="K1611">
            <v>0</v>
          </cell>
          <cell r="L1611">
            <v>0</v>
          </cell>
          <cell r="M1611">
            <v>0</v>
          </cell>
          <cell r="N1611">
            <v>0</v>
          </cell>
          <cell r="O1611">
            <v>541</v>
          </cell>
          <cell r="P1611">
            <v>867</v>
          </cell>
          <cell r="Q1611">
            <v>722</v>
          </cell>
          <cell r="R1611">
            <v>0</v>
          </cell>
          <cell r="S1611">
            <v>0</v>
          </cell>
          <cell r="T1611">
            <v>0</v>
          </cell>
          <cell r="U1611">
            <v>0</v>
          </cell>
          <cell r="V1611">
            <v>0</v>
          </cell>
          <cell r="W1611">
            <v>0</v>
          </cell>
          <cell r="X1611">
            <v>0</v>
          </cell>
          <cell r="Y1611">
            <v>0</v>
          </cell>
          <cell r="Z1611">
            <v>0</v>
          </cell>
          <cell r="AA1611">
            <v>0</v>
          </cell>
          <cell r="AB1611">
            <v>0</v>
          </cell>
          <cell r="AC1611">
            <v>0</v>
          </cell>
          <cell r="AD1611">
            <v>0</v>
          </cell>
        </row>
        <row r="1612">
          <cell r="A1612" t="str">
            <v>THSJ</v>
          </cell>
          <cell r="B1612" t="str">
            <v>THSJPF</v>
          </cell>
          <cell r="C1612" t="str">
            <v>Hydrological Sciences Journal</v>
          </cell>
          <cell r="D1612">
            <v>64</v>
          </cell>
          <cell r="E1612">
            <v>64</v>
          </cell>
          <cell r="F1612">
            <v>16</v>
          </cell>
          <cell r="G1612">
            <v>954</v>
          </cell>
          <cell r="H1612">
            <v>1578</v>
          </cell>
          <cell r="I1612">
            <v>1264</v>
          </cell>
          <cell r="J1612">
            <v>0</v>
          </cell>
          <cell r="K1612">
            <v>0</v>
          </cell>
          <cell r="L1612">
            <v>0</v>
          </cell>
          <cell r="M1612">
            <v>0</v>
          </cell>
          <cell r="N1612">
            <v>0</v>
          </cell>
          <cell r="O1612">
            <v>811</v>
          </cell>
          <cell r="P1612">
            <v>1341</v>
          </cell>
          <cell r="Q1612">
            <v>1074</v>
          </cell>
          <cell r="R1612">
            <v>0</v>
          </cell>
          <cell r="S1612">
            <v>0</v>
          </cell>
          <cell r="T1612">
            <v>0</v>
          </cell>
          <cell r="U1612">
            <v>0</v>
          </cell>
          <cell r="V1612">
            <v>0</v>
          </cell>
          <cell r="W1612">
            <v>0</v>
          </cell>
          <cell r="X1612">
            <v>0</v>
          </cell>
          <cell r="Y1612">
            <v>0</v>
          </cell>
          <cell r="Z1612">
            <v>0</v>
          </cell>
          <cell r="AA1612">
            <v>0</v>
          </cell>
          <cell r="AB1612">
            <v>0</v>
          </cell>
          <cell r="AC1612">
            <v>0</v>
          </cell>
          <cell r="AD1612">
            <v>0</v>
          </cell>
        </row>
        <row r="1613">
          <cell r="A1613" t="str">
            <v>THSS</v>
          </cell>
          <cell r="B1613" t="str">
            <v>THSSPF</v>
          </cell>
          <cell r="C1613" t="str">
            <v>Health Systems</v>
          </cell>
          <cell r="D1613">
            <v>8</v>
          </cell>
          <cell r="E1613">
            <v>8</v>
          </cell>
          <cell r="F1613">
            <v>3</v>
          </cell>
          <cell r="G1613">
            <v>437</v>
          </cell>
          <cell r="H1613">
            <v>613</v>
          </cell>
          <cell r="I1613">
            <v>533</v>
          </cell>
          <cell r="J1613">
            <v>0</v>
          </cell>
          <cell r="K1613">
            <v>0</v>
          </cell>
          <cell r="L1613">
            <v>0</v>
          </cell>
          <cell r="M1613">
            <v>0</v>
          </cell>
          <cell r="N1613">
            <v>0</v>
          </cell>
          <cell r="O1613">
            <v>372</v>
          </cell>
          <cell r="P1613">
            <v>521</v>
          </cell>
          <cell r="Q1613">
            <v>453</v>
          </cell>
          <cell r="R1613">
            <v>0</v>
          </cell>
          <cell r="S1613">
            <v>0</v>
          </cell>
          <cell r="T1613">
            <v>0</v>
          </cell>
          <cell r="U1613">
            <v>0</v>
          </cell>
          <cell r="V1613">
            <v>0</v>
          </cell>
          <cell r="W1613">
            <v>0</v>
          </cell>
          <cell r="X1613">
            <v>0</v>
          </cell>
          <cell r="Y1613">
            <v>0</v>
          </cell>
          <cell r="Z1613">
            <v>0</v>
          </cell>
          <cell r="AA1613">
            <v>0</v>
          </cell>
          <cell r="AB1613">
            <v>0</v>
          </cell>
          <cell r="AC1613">
            <v>0</v>
          </cell>
          <cell r="AD1613">
            <v>0</v>
          </cell>
        </row>
        <row r="1614">
          <cell r="A1614" t="str">
            <v>TIAP</v>
          </cell>
          <cell r="B1614" t="str">
            <v>TIAPPF</v>
          </cell>
          <cell r="C1614" t="str">
            <v>Impact Assessment and Project Appraisal</v>
          </cell>
          <cell r="D1614">
            <v>37</v>
          </cell>
          <cell r="E1614">
            <v>37</v>
          </cell>
          <cell r="F1614">
            <v>6</v>
          </cell>
          <cell r="G1614">
            <v>471</v>
          </cell>
          <cell r="H1614">
            <v>778</v>
          </cell>
          <cell r="I1614">
            <v>624</v>
          </cell>
          <cell r="J1614">
            <v>0</v>
          </cell>
          <cell r="K1614">
            <v>0</v>
          </cell>
          <cell r="L1614">
            <v>0</v>
          </cell>
          <cell r="M1614">
            <v>0</v>
          </cell>
          <cell r="N1614">
            <v>0</v>
          </cell>
          <cell r="O1614">
            <v>400</v>
          </cell>
          <cell r="P1614">
            <v>661</v>
          </cell>
          <cell r="Q1614">
            <v>530</v>
          </cell>
          <cell r="R1614">
            <v>0</v>
          </cell>
          <cell r="S1614">
            <v>0</v>
          </cell>
          <cell r="T1614">
            <v>0</v>
          </cell>
          <cell r="U1614">
            <v>0</v>
          </cell>
          <cell r="V1614">
            <v>0</v>
          </cell>
          <cell r="W1614">
            <v>0</v>
          </cell>
          <cell r="X1614">
            <v>0</v>
          </cell>
          <cell r="Y1614">
            <v>0</v>
          </cell>
          <cell r="Z1614">
            <v>0</v>
          </cell>
          <cell r="AA1614">
            <v>0</v>
          </cell>
          <cell r="AB1614">
            <v>0</v>
          </cell>
          <cell r="AC1614">
            <v>0</v>
          </cell>
          <cell r="AD1614">
            <v>0</v>
          </cell>
        </row>
        <row r="1615">
          <cell r="A1615" t="str">
            <v>TIBI</v>
          </cell>
          <cell r="B1615" t="str">
            <v>TIBIPF</v>
          </cell>
          <cell r="C1615" t="str">
            <v>Intelligent Buildings International</v>
          </cell>
          <cell r="D1615">
            <v>11</v>
          </cell>
          <cell r="E1615">
            <v>11</v>
          </cell>
          <cell r="F1615">
            <v>4</v>
          </cell>
          <cell r="G1615">
            <v>659</v>
          </cell>
          <cell r="H1615">
            <v>1088</v>
          </cell>
          <cell r="I1615">
            <v>868</v>
          </cell>
          <cell r="J1615">
            <v>0</v>
          </cell>
          <cell r="K1615">
            <v>0</v>
          </cell>
          <cell r="L1615">
            <v>0</v>
          </cell>
          <cell r="M1615">
            <v>0</v>
          </cell>
          <cell r="N1615">
            <v>0</v>
          </cell>
          <cell r="O1615">
            <v>560</v>
          </cell>
          <cell r="P1615">
            <v>925</v>
          </cell>
          <cell r="Q1615">
            <v>738</v>
          </cell>
          <cell r="R1615">
            <v>0</v>
          </cell>
          <cell r="S1615">
            <v>0</v>
          </cell>
          <cell r="T1615">
            <v>0</v>
          </cell>
          <cell r="U1615">
            <v>0</v>
          </cell>
          <cell r="V1615">
            <v>0</v>
          </cell>
          <cell r="W1615">
            <v>0</v>
          </cell>
          <cell r="X1615">
            <v>0</v>
          </cell>
          <cell r="Y1615">
            <v>0</v>
          </cell>
          <cell r="Z1615">
            <v>0</v>
          </cell>
          <cell r="AA1615">
            <v>0</v>
          </cell>
          <cell r="AB1615">
            <v>0</v>
          </cell>
          <cell r="AC1615">
            <v>0</v>
          </cell>
          <cell r="AD1615">
            <v>0</v>
          </cell>
        </row>
        <row r="1616">
          <cell r="A1616" t="str">
            <v>TICA</v>
          </cell>
          <cell r="B1616" t="str">
            <v>TICAPF</v>
          </cell>
          <cell r="C1616" t="str">
            <v>International Journal of Cartography</v>
          </cell>
          <cell r="D1616">
            <v>5</v>
          </cell>
          <cell r="E1616">
            <v>5</v>
          </cell>
          <cell r="F1616">
            <v>3</v>
          </cell>
          <cell r="G1616">
            <v>614</v>
          </cell>
          <cell r="H1616">
            <v>980</v>
          </cell>
          <cell r="I1616">
            <v>818</v>
          </cell>
          <cell r="J1616">
            <v>0</v>
          </cell>
          <cell r="K1616">
            <v>0</v>
          </cell>
          <cell r="L1616">
            <v>0</v>
          </cell>
          <cell r="M1616">
            <v>0</v>
          </cell>
          <cell r="N1616">
            <v>0</v>
          </cell>
          <cell r="O1616">
            <v>522</v>
          </cell>
          <cell r="P1616">
            <v>833</v>
          </cell>
          <cell r="Q1616">
            <v>695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  <cell r="W1616">
            <v>0</v>
          </cell>
          <cell r="X1616">
            <v>0</v>
          </cell>
          <cell r="Y1616">
            <v>0</v>
          </cell>
          <cell r="Z1616">
            <v>0</v>
          </cell>
          <cell r="AA1616">
            <v>0</v>
          </cell>
          <cell r="AB1616">
            <v>0</v>
          </cell>
          <cell r="AC1616">
            <v>0</v>
          </cell>
          <cell r="AD1616">
            <v>0</v>
          </cell>
        </row>
        <row r="1617">
          <cell r="A1617" t="str">
            <v>TICE</v>
          </cell>
          <cell r="B1617" t="str">
            <v>TICEPF</v>
          </cell>
          <cell r="C1617" t="str">
            <v>Indian Chemical Engineer</v>
          </cell>
          <cell r="D1617">
            <v>61</v>
          </cell>
          <cell r="E1617">
            <v>61</v>
          </cell>
          <cell r="F1617">
            <v>4</v>
          </cell>
          <cell r="G1617">
            <v>309</v>
          </cell>
          <cell r="H1617">
            <v>564</v>
          </cell>
          <cell r="I1617">
            <v>387</v>
          </cell>
          <cell r="J1617">
            <v>0</v>
          </cell>
          <cell r="K1617">
            <v>0</v>
          </cell>
          <cell r="L1617">
            <v>0</v>
          </cell>
          <cell r="M1617">
            <v>0</v>
          </cell>
          <cell r="N1617">
            <v>0</v>
          </cell>
          <cell r="O1617">
            <v>263</v>
          </cell>
          <cell r="P1617">
            <v>479</v>
          </cell>
          <cell r="Q1617">
            <v>329</v>
          </cell>
          <cell r="R1617">
            <v>0</v>
          </cell>
          <cell r="S1617">
            <v>0</v>
          </cell>
          <cell r="T1617">
            <v>0</v>
          </cell>
          <cell r="U1617">
            <v>0</v>
          </cell>
          <cell r="V1617">
            <v>0</v>
          </cell>
          <cell r="W1617">
            <v>0</v>
          </cell>
          <cell r="X1617">
            <v>0</v>
          </cell>
          <cell r="Y1617">
            <v>0</v>
          </cell>
          <cell r="Z1617">
            <v>0</v>
          </cell>
          <cell r="AA1617">
            <v>0</v>
          </cell>
          <cell r="AB1617">
            <v>0</v>
          </cell>
          <cell r="AC1617">
            <v>0</v>
          </cell>
          <cell r="AD1617">
            <v>0</v>
          </cell>
        </row>
        <row r="1618">
          <cell r="A1618" t="str">
            <v>TIDF</v>
          </cell>
          <cell r="B1618" t="str">
            <v>TIDFPF</v>
          </cell>
          <cell r="C1618" t="str">
            <v>International Journal of Image and Data Fusion</v>
          </cell>
          <cell r="D1618">
            <v>10</v>
          </cell>
          <cell r="E1618">
            <v>10</v>
          </cell>
          <cell r="F1618">
            <v>4</v>
          </cell>
          <cell r="G1618">
            <v>415</v>
          </cell>
          <cell r="H1618">
            <v>686</v>
          </cell>
          <cell r="I1618">
            <v>548</v>
          </cell>
          <cell r="J1618">
            <v>0</v>
          </cell>
          <cell r="K1618">
            <v>0</v>
          </cell>
          <cell r="L1618">
            <v>0</v>
          </cell>
          <cell r="M1618">
            <v>0</v>
          </cell>
          <cell r="N1618">
            <v>0</v>
          </cell>
          <cell r="O1618">
            <v>353</v>
          </cell>
          <cell r="P1618">
            <v>583</v>
          </cell>
          <cell r="Q1618">
            <v>466</v>
          </cell>
          <cell r="R1618">
            <v>0</v>
          </cell>
          <cell r="S1618">
            <v>0</v>
          </cell>
          <cell r="T1618">
            <v>0</v>
          </cell>
          <cell r="U1618">
            <v>0</v>
          </cell>
          <cell r="V1618">
            <v>0</v>
          </cell>
          <cell r="W1618">
            <v>0</v>
          </cell>
          <cell r="X1618">
            <v>0</v>
          </cell>
          <cell r="Y1618">
            <v>0</v>
          </cell>
          <cell r="Z1618">
            <v>0</v>
          </cell>
          <cell r="AA1618">
            <v>0</v>
          </cell>
          <cell r="AB1618">
            <v>0</v>
          </cell>
          <cell r="AC1618">
            <v>0</v>
          </cell>
          <cell r="AD1618">
            <v>0</v>
          </cell>
        </row>
        <row r="1619">
          <cell r="A1619" t="str">
            <v>TIED</v>
          </cell>
          <cell r="B1619" t="str">
            <v>TIEDPF</v>
          </cell>
          <cell r="C1619" t="str">
            <v>International Journal of Inclusive Education</v>
          </cell>
          <cell r="D1619">
            <v>23</v>
          </cell>
          <cell r="E1619">
            <v>23</v>
          </cell>
          <cell r="F1619">
            <v>12</v>
          </cell>
          <cell r="G1619">
            <v>1253</v>
          </cell>
          <cell r="H1619">
            <v>2052</v>
          </cell>
          <cell r="I1619">
            <v>1642</v>
          </cell>
          <cell r="J1619">
            <v>0</v>
          </cell>
          <cell r="K1619">
            <v>0</v>
          </cell>
          <cell r="L1619">
            <v>0</v>
          </cell>
          <cell r="M1619">
            <v>0</v>
          </cell>
          <cell r="N1619">
            <v>0</v>
          </cell>
          <cell r="O1619">
            <v>1065</v>
          </cell>
          <cell r="P1619">
            <v>1744</v>
          </cell>
          <cell r="Q1619">
            <v>1396</v>
          </cell>
          <cell r="R1619">
            <v>0</v>
          </cell>
          <cell r="S1619">
            <v>0</v>
          </cell>
          <cell r="T1619">
            <v>0</v>
          </cell>
          <cell r="U1619">
            <v>0</v>
          </cell>
          <cell r="V1619">
            <v>0</v>
          </cell>
          <cell r="W1619">
            <v>0</v>
          </cell>
          <cell r="X1619">
            <v>0</v>
          </cell>
          <cell r="Y1619">
            <v>0</v>
          </cell>
          <cell r="Z1619">
            <v>0</v>
          </cell>
          <cell r="AA1619">
            <v>0</v>
          </cell>
          <cell r="AB1619">
            <v>0</v>
          </cell>
          <cell r="AC1619">
            <v>0</v>
          </cell>
          <cell r="AD1619">
            <v>0</v>
          </cell>
        </row>
        <row r="1620">
          <cell r="A1620" t="str">
            <v>TIETP</v>
          </cell>
          <cell r="B1620" t="str">
            <v>TIETPPF</v>
          </cell>
          <cell r="C1620" t="str">
            <v>IETE Journal of Research, IETE Technical Review &amp; IETE Journal of Education Pac</v>
          </cell>
          <cell r="D1620" t="str">
            <v>PACK</v>
          </cell>
          <cell r="E1620" t="str">
            <v>PACK</v>
          </cell>
          <cell r="F1620" t="str">
            <v>PACK</v>
          </cell>
          <cell r="G1620">
            <v>624</v>
          </cell>
          <cell r="H1620">
            <v>994</v>
          </cell>
          <cell r="I1620">
            <v>829</v>
          </cell>
          <cell r="J1620">
            <v>0</v>
          </cell>
          <cell r="K1620">
            <v>0</v>
          </cell>
          <cell r="L1620">
            <v>0</v>
          </cell>
          <cell r="M1620">
            <v>0</v>
          </cell>
          <cell r="N1620">
            <v>0</v>
          </cell>
          <cell r="O1620">
            <v>530</v>
          </cell>
          <cell r="P1620">
            <v>845</v>
          </cell>
          <cell r="Q1620">
            <v>705</v>
          </cell>
          <cell r="R1620">
            <v>0</v>
          </cell>
          <cell r="S1620">
            <v>0</v>
          </cell>
          <cell r="T1620">
            <v>0</v>
          </cell>
          <cell r="U1620">
            <v>0</v>
          </cell>
          <cell r="V1620">
            <v>0</v>
          </cell>
          <cell r="W1620">
            <v>0</v>
          </cell>
          <cell r="X1620">
            <v>0</v>
          </cell>
          <cell r="Y1620">
            <v>0</v>
          </cell>
          <cell r="Z1620">
            <v>0</v>
          </cell>
          <cell r="AA1620">
            <v>0</v>
          </cell>
          <cell r="AB1620">
            <v>0</v>
          </cell>
          <cell r="AC1620">
            <v>0</v>
          </cell>
          <cell r="AD1620">
            <v>0</v>
          </cell>
        </row>
        <row r="1621">
          <cell r="A1621" t="str">
            <v>TIFE</v>
          </cell>
          <cell r="B1621" t="str">
            <v>TIFEPF</v>
          </cell>
          <cell r="C1621" t="str">
            <v>International Journal of Forest Engineering</v>
          </cell>
          <cell r="D1621">
            <v>30</v>
          </cell>
          <cell r="E1621">
            <v>30</v>
          </cell>
          <cell r="F1621">
            <v>3</v>
          </cell>
          <cell r="G1621">
            <v>279</v>
          </cell>
          <cell r="H1621">
            <v>462</v>
          </cell>
          <cell r="I1621">
            <v>334</v>
          </cell>
          <cell r="J1621">
            <v>0</v>
          </cell>
          <cell r="K1621">
            <v>0</v>
          </cell>
          <cell r="L1621">
            <v>0</v>
          </cell>
          <cell r="M1621">
            <v>0</v>
          </cell>
          <cell r="N1621">
            <v>0</v>
          </cell>
          <cell r="O1621">
            <v>237</v>
          </cell>
          <cell r="P1621">
            <v>393</v>
          </cell>
          <cell r="Q1621">
            <v>284</v>
          </cell>
          <cell r="R1621">
            <v>0</v>
          </cell>
          <cell r="S1621">
            <v>0</v>
          </cell>
          <cell r="T1621">
            <v>0</v>
          </cell>
          <cell r="U1621">
            <v>0</v>
          </cell>
          <cell r="V1621">
            <v>0</v>
          </cell>
          <cell r="W1621">
            <v>0</v>
          </cell>
          <cell r="X1621">
            <v>0</v>
          </cell>
          <cell r="Y1621">
            <v>0</v>
          </cell>
          <cell r="Z1621">
            <v>0</v>
          </cell>
          <cell r="AA1621">
            <v>0</v>
          </cell>
          <cell r="AB1621">
            <v>0</v>
          </cell>
          <cell r="AC1621">
            <v>0</v>
          </cell>
          <cell r="AD1621">
            <v>0</v>
          </cell>
        </row>
        <row r="1622">
          <cell r="A1622" t="str">
            <v>TIGR</v>
          </cell>
          <cell r="B1622" t="str">
            <v>TIGRPF</v>
          </cell>
          <cell r="C1622" t="str">
            <v>International Geology Review</v>
          </cell>
          <cell r="D1622">
            <v>61</v>
          </cell>
          <cell r="E1622">
            <v>61</v>
          </cell>
          <cell r="F1622">
            <v>18</v>
          </cell>
          <cell r="G1622">
            <v>1977</v>
          </cell>
          <cell r="H1622">
            <v>3892</v>
          </cell>
          <cell r="I1622">
            <v>2472</v>
          </cell>
          <cell r="J1622">
            <v>0</v>
          </cell>
          <cell r="K1622">
            <v>0</v>
          </cell>
          <cell r="L1622">
            <v>0</v>
          </cell>
          <cell r="M1622">
            <v>0</v>
          </cell>
          <cell r="N1622">
            <v>0</v>
          </cell>
          <cell r="O1622">
            <v>1680</v>
          </cell>
          <cell r="P1622">
            <v>3308</v>
          </cell>
          <cell r="Q1622">
            <v>2101</v>
          </cell>
          <cell r="R1622">
            <v>0</v>
          </cell>
          <cell r="S1622">
            <v>0</v>
          </cell>
          <cell r="T1622">
            <v>0</v>
          </cell>
          <cell r="U1622">
            <v>0</v>
          </cell>
          <cell r="V1622">
            <v>0</v>
          </cell>
          <cell r="W1622">
            <v>0</v>
          </cell>
          <cell r="X1622">
            <v>0</v>
          </cell>
          <cell r="Y1622">
            <v>0</v>
          </cell>
          <cell r="Z1622">
            <v>0</v>
          </cell>
          <cell r="AA1622">
            <v>0</v>
          </cell>
          <cell r="AB1622">
            <v>0</v>
          </cell>
          <cell r="AC1622">
            <v>0</v>
          </cell>
          <cell r="AD1622">
            <v>0</v>
          </cell>
        </row>
        <row r="1623">
          <cell r="A1623" t="str">
            <v>TIISP</v>
          </cell>
          <cell r="B1623" t="str">
            <v>TIISPPF</v>
          </cell>
          <cell r="C1623" t="str">
            <v>IISS Publications Combined</v>
          </cell>
          <cell r="D1623" t="str">
            <v>PACK</v>
          </cell>
          <cell r="E1623" t="str">
            <v>PACK</v>
          </cell>
          <cell r="F1623" t="str">
            <v>PACK</v>
          </cell>
          <cell r="G1623">
            <v>2079</v>
          </cell>
          <cell r="H1623">
            <v>3639</v>
          </cell>
          <cell r="I1623">
            <v>3062</v>
          </cell>
          <cell r="J1623">
            <v>0</v>
          </cell>
          <cell r="K1623">
            <v>0</v>
          </cell>
          <cell r="L1623">
            <v>3844</v>
          </cell>
          <cell r="M1623">
            <v>0</v>
          </cell>
          <cell r="N1623">
            <v>0</v>
          </cell>
          <cell r="O1623">
            <v>1767</v>
          </cell>
          <cell r="P1623">
            <v>3093</v>
          </cell>
          <cell r="Q1623">
            <v>2603</v>
          </cell>
          <cell r="R1623">
            <v>0</v>
          </cell>
          <cell r="S1623">
            <v>0</v>
          </cell>
          <cell r="T1623">
            <v>3267</v>
          </cell>
          <cell r="U1623">
            <v>0</v>
          </cell>
          <cell r="V1623">
            <v>0</v>
          </cell>
          <cell r="W1623">
            <v>0</v>
          </cell>
          <cell r="X1623">
            <v>0</v>
          </cell>
          <cell r="Y1623">
            <v>0</v>
          </cell>
          <cell r="Z1623">
            <v>0</v>
          </cell>
          <cell r="AA1623">
            <v>0</v>
          </cell>
          <cell r="AB1623">
            <v>0</v>
          </cell>
          <cell r="AC1623">
            <v>0</v>
          </cell>
          <cell r="AD1623">
            <v>0</v>
          </cell>
        </row>
        <row r="1624">
          <cell r="A1624" t="str">
            <v>TIJE</v>
          </cell>
          <cell r="B1624" t="str">
            <v>TIJEPF</v>
          </cell>
          <cell r="C1624" t="str">
            <v>IETE Journal of Education Online</v>
          </cell>
          <cell r="D1624">
            <v>60</v>
          </cell>
          <cell r="E1624">
            <v>60</v>
          </cell>
          <cell r="F1624">
            <v>2</v>
          </cell>
          <cell r="G1624">
            <v>0</v>
          </cell>
          <cell r="H1624">
            <v>0</v>
          </cell>
          <cell r="I1624">
            <v>0</v>
          </cell>
          <cell r="J1624">
            <v>0</v>
          </cell>
          <cell r="K1624">
            <v>0</v>
          </cell>
          <cell r="L1624">
            <v>0</v>
          </cell>
          <cell r="M1624">
            <v>0</v>
          </cell>
          <cell r="N1624">
            <v>0</v>
          </cell>
          <cell r="O1624">
            <v>101</v>
          </cell>
          <cell r="P1624">
            <v>161</v>
          </cell>
          <cell r="Q1624">
            <v>134</v>
          </cell>
          <cell r="R1624">
            <v>0</v>
          </cell>
          <cell r="S1624">
            <v>0</v>
          </cell>
          <cell r="T1624">
            <v>0</v>
          </cell>
          <cell r="U1624">
            <v>0</v>
          </cell>
          <cell r="V1624">
            <v>0</v>
          </cell>
          <cell r="W1624">
            <v>0</v>
          </cell>
          <cell r="X1624">
            <v>0</v>
          </cell>
          <cell r="Y1624">
            <v>0</v>
          </cell>
          <cell r="Z1624">
            <v>0</v>
          </cell>
          <cell r="AA1624">
            <v>0</v>
          </cell>
          <cell r="AB1624">
            <v>0</v>
          </cell>
          <cell r="AC1624">
            <v>0</v>
          </cell>
          <cell r="AD1624">
            <v>0</v>
          </cell>
        </row>
        <row r="1625">
          <cell r="A1625" t="str">
            <v>TIJO</v>
          </cell>
          <cell r="B1625" t="str">
            <v>TIJOPF</v>
          </cell>
          <cell r="C1625" t="str">
            <v>International Journal of Odonatology</v>
          </cell>
          <cell r="D1625">
            <v>22</v>
          </cell>
          <cell r="E1625">
            <v>22</v>
          </cell>
          <cell r="F1625">
            <v>4</v>
          </cell>
          <cell r="G1625">
            <v>334</v>
          </cell>
          <cell r="H1625">
            <v>547</v>
          </cell>
          <cell r="I1625">
            <v>440</v>
          </cell>
          <cell r="J1625">
            <v>0</v>
          </cell>
          <cell r="K1625">
            <v>0</v>
          </cell>
          <cell r="L1625">
            <v>0</v>
          </cell>
          <cell r="M1625">
            <v>0</v>
          </cell>
          <cell r="N1625">
            <v>0</v>
          </cell>
          <cell r="O1625">
            <v>284</v>
          </cell>
          <cell r="P1625">
            <v>465</v>
          </cell>
          <cell r="Q1625">
            <v>374</v>
          </cell>
          <cell r="R1625">
            <v>0</v>
          </cell>
          <cell r="S1625">
            <v>0</v>
          </cell>
          <cell r="T1625">
            <v>0</v>
          </cell>
          <cell r="U1625">
            <v>0</v>
          </cell>
          <cell r="V1625">
            <v>0</v>
          </cell>
          <cell r="W1625">
            <v>0</v>
          </cell>
          <cell r="X1625">
            <v>0</v>
          </cell>
          <cell r="Y1625">
            <v>0</v>
          </cell>
          <cell r="Z1625">
            <v>0</v>
          </cell>
          <cell r="AA1625">
            <v>0</v>
          </cell>
          <cell r="AB1625">
            <v>0</v>
          </cell>
          <cell r="AC1625">
            <v>0</v>
          </cell>
          <cell r="AD1625">
            <v>0</v>
          </cell>
        </row>
        <row r="1626">
          <cell r="A1626" t="str">
            <v>TIJR</v>
          </cell>
          <cell r="B1626" t="str">
            <v>TIJRPF</v>
          </cell>
          <cell r="C1626" t="str">
            <v>IETE Journal of Research</v>
          </cell>
          <cell r="D1626">
            <v>65</v>
          </cell>
          <cell r="E1626">
            <v>65</v>
          </cell>
          <cell r="F1626">
            <v>6</v>
          </cell>
          <cell r="G1626">
            <v>414</v>
          </cell>
          <cell r="H1626">
            <v>664</v>
          </cell>
          <cell r="I1626">
            <v>553</v>
          </cell>
          <cell r="J1626">
            <v>0</v>
          </cell>
          <cell r="K1626">
            <v>0</v>
          </cell>
          <cell r="L1626">
            <v>0</v>
          </cell>
          <cell r="M1626">
            <v>0</v>
          </cell>
          <cell r="N1626">
            <v>0</v>
          </cell>
          <cell r="O1626">
            <v>352</v>
          </cell>
          <cell r="P1626">
            <v>564</v>
          </cell>
          <cell r="Q1626">
            <v>470</v>
          </cell>
          <cell r="R1626">
            <v>0</v>
          </cell>
          <cell r="S1626">
            <v>0</v>
          </cell>
          <cell r="T1626">
            <v>0</v>
          </cell>
          <cell r="U1626">
            <v>0</v>
          </cell>
          <cell r="V1626">
            <v>0</v>
          </cell>
          <cell r="W1626">
            <v>0</v>
          </cell>
          <cell r="X1626">
            <v>0</v>
          </cell>
          <cell r="Y1626">
            <v>0</v>
          </cell>
          <cell r="Z1626">
            <v>0</v>
          </cell>
          <cell r="AA1626">
            <v>0</v>
          </cell>
          <cell r="AB1626">
            <v>0</v>
          </cell>
          <cell r="AC1626">
            <v>0</v>
          </cell>
          <cell r="AD1626">
            <v>0</v>
          </cell>
        </row>
        <row r="1627">
          <cell r="A1627" t="str">
            <v>TINF</v>
          </cell>
          <cell r="B1627" t="str">
            <v>TINFPF</v>
          </cell>
          <cell r="C1627" t="str">
            <v>INFOR: Information Systems and Operational Research</v>
          </cell>
          <cell r="D1627">
            <v>57</v>
          </cell>
          <cell r="E1627">
            <v>57</v>
          </cell>
          <cell r="F1627">
            <v>4</v>
          </cell>
          <cell r="G1627">
            <v>304</v>
          </cell>
          <cell r="H1627">
            <v>488</v>
          </cell>
          <cell r="I1627">
            <v>407</v>
          </cell>
          <cell r="J1627">
            <v>0</v>
          </cell>
          <cell r="K1627">
            <v>0</v>
          </cell>
          <cell r="L1627">
            <v>0</v>
          </cell>
          <cell r="M1627">
            <v>0</v>
          </cell>
          <cell r="N1627">
            <v>0</v>
          </cell>
          <cell r="O1627">
            <v>259</v>
          </cell>
          <cell r="P1627">
            <v>415</v>
          </cell>
          <cell r="Q1627">
            <v>346</v>
          </cell>
          <cell r="R1627">
            <v>0</v>
          </cell>
          <cell r="S1627">
            <v>0</v>
          </cell>
          <cell r="T1627">
            <v>0</v>
          </cell>
          <cell r="U1627">
            <v>0</v>
          </cell>
          <cell r="V1627">
            <v>0</v>
          </cell>
          <cell r="W1627">
            <v>0</v>
          </cell>
          <cell r="X1627">
            <v>0</v>
          </cell>
          <cell r="Y1627">
            <v>0</v>
          </cell>
          <cell r="Z1627">
            <v>0</v>
          </cell>
          <cell r="AA1627">
            <v>0</v>
          </cell>
          <cell r="AB1627">
            <v>0</v>
          </cell>
          <cell r="AC1627">
            <v>0</v>
          </cell>
          <cell r="AD1627">
            <v>0</v>
          </cell>
        </row>
        <row r="1628">
          <cell r="A1628" t="str">
            <v>TINV</v>
          </cell>
          <cell r="B1628" t="str">
            <v>TINVPF</v>
          </cell>
          <cell r="C1628" t="str">
            <v>Invertebrate Reproduction &amp; Development</v>
          </cell>
          <cell r="D1628">
            <v>63</v>
          </cell>
          <cell r="E1628">
            <v>63</v>
          </cell>
          <cell r="F1628">
            <v>4</v>
          </cell>
          <cell r="G1628">
            <v>422</v>
          </cell>
          <cell r="H1628">
            <v>700</v>
          </cell>
          <cell r="I1628">
            <v>560</v>
          </cell>
          <cell r="J1628">
            <v>0</v>
          </cell>
          <cell r="K1628">
            <v>0</v>
          </cell>
          <cell r="L1628">
            <v>0</v>
          </cell>
          <cell r="M1628">
            <v>0</v>
          </cell>
          <cell r="N1628">
            <v>0</v>
          </cell>
          <cell r="O1628">
            <v>359</v>
          </cell>
          <cell r="P1628">
            <v>595</v>
          </cell>
          <cell r="Q1628">
            <v>476</v>
          </cell>
          <cell r="R1628">
            <v>0</v>
          </cell>
          <cell r="S1628">
            <v>0</v>
          </cell>
          <cell r="T1628">
            <v>0</v>
          </cell>
          <cell r="U1628">
            <v>0</v>
          </cell>
          <cell r="V1628">
            <v>0</v>
          </cell>
          <cell r="W1628">
            <v>0</v>
          </cell>
          <cell r="X1628">
            <v>0</v>
          </cell>
          <cell r="Y1628">
            <v>0</v>
          </cell>
          <cell r="Z1628">
            <v>0</v>
          </cell>
          <cell r="AA1628">
            <v>0</v>
          </cell>
          <cell r="AB1628">
            <v>0</v>
          </cell>
          <cell r="AC1628">
            <v>0</v>
          </cell>
          <cell r="AD1628">
            <v>0</v>
          </cell>
        </row>
        <row r="1629">
          <cell r="A1629" t="str">
            <v>TINW</v>
          </cell>
          <cell r="B1629" t="str">
            <v>TINWPF</v>
          </cell>
          <cell r="C1629" t="str">
            <v>Inland Waters</v>
          </cell>
          <cell r="D1629">
            <v>9</v>
          </cell>
          <cell r="E1629">
            <v>9</v>
          </cell>
          <cell r="F1629">
            <v>4</v>
          </cell>
          <cell r="G1629">
            <v>458</v>
          </cell>
          <cell r="H1629">
            <v>733</v>
          </cell>
          <cell r="I1629">
            <v>611</v>
          </cell>
          <cell r="J1629">
            <v>0</v>
          </cell>
          <cell r="K1629">
            <v>0</v>
          </cell>
          <cell r="L1629">
            <v>0</v>
          </cell>
          <cell r="M1629">
            <v>0</v>
          </cell>
          <cell r="N1629">
            <v>0</v>
          </cell>
          <cell r="O1629">
            <v>389</v>
          </cell>
          <cell r="P1629">
            <v>623</v>
          </cell>
          <cell r="Q1629">
            <v>519</v>
          </cell>
          <cell r="R1629">
            <v>0</v>
          </cell>
          <cell r="S1629">
            <v>0</v>
          </cell>
          <cell r="T1629">
            <v>0</v>
          </cell>
          <cell r="U1629">
            <v>0</v>
          </cell>
          <cell r="V1629">
            <v>0</v>
          </cell>
          <cell r="W1629">
            <v>0</v>
          </cell>
          <cell r="X1629">
            <v>0</v>
          </cell>
          <cell r="Y1629">
            <v>0</v>
          </cell>
          <cell r="Z1629">
            <v>0</v>
          </cell>
          <cell r="AA1629">
            <v>0</v>
          </cell>
          <cell r="AB1629">
            <v>0</v>
          </cell>
          <cell r="AC1629">
            <v>0</v>
          </cell>
          <cell r="AD1629">
            <v>0</v>
          </cell>
        </row>
        <row r="1630">
          <cell r="A1630" t="str">
            <v>TIOS</v>
          </cell>
          <cell r="B1630" t="str">
            <v>TIOSPF</v>
          </cell>
          <cell r="C1630" t="str">
            <v>Journal of Information and Optimization Sciences</v>
          </cell>
          <cell r="D1630">
            <v>40</v>
          </cell>
          <cell r="E1630">
            <v>40</v>
          </cell>
          <cell r="F1630">
            <v>8</v>
          </cell>
          <cell r="G1630">
            <v>709</v>
          </cell>
          <cell r="H1630">
            <v>1135</v>
          </cell>
          <cell r="I1630">
            <v>947</v>
          </cell>
          <cell r="J1630">
            <v>0</v>
          </cell>
          <cell r="K1630">
            <v>0</v>
          </cell>
          <cell r="L1630">
            <v>0</v>
          </cell>
          <cell r="M1630">
            <v>0</v>
          </cell>
          <cell r="N1630">
            <v>0</v>
          </cell>
          <cell r="O1630">
            <v>603</v>
          </cell>
          <cell r="P1630">
            <v>965</v>
          </cell>
          <cell r="Q1630">
            <v>805</v>
          </cell>
          <cell r="R1630">
            <v>0</v>
          </cell>
          <cell r="S1630">
            <v>0</v>
          </cell>
          <cell r="T1630">
            <v>0</v>
          </cell>
          <cell r="U1630">
            <v>0</v>
          </cell>
          <cell r="V1630">
            <v>0</v>
          </cell>
          <cell r="W1630">
            <v>0</v>
          </cell>
          <cell r="X1630">
            <v>0</v>
          </cell>
          <cell r="Y1630">
            <v>0</v>
          </cell>
          <cell r="Z1630">
            <v>0</v>
          </cell>
          <cell r="AA1630">
            <v>0</v>
          </cell>
          <cell r="AB1630">
            <v>0</v>
          </cell>
          <cell r="AC1630">
            <v>0</v>
          </cell>
          <cell r="AD1630">
            <v>0</v>
          </cell>
        </row>
        <row r="1631">
          <cell r="A1631" t="str">
            <v>TISH</v>
          </cell>
          <cell r="B1631" t="str">
            <v>TISHPF</v>
          </cell>
          <cell r="C1631" t="str">
            <v>ISH Journal of Hydraulic Engineering</v>
          </cell>
          <cell r="D1631">
            <v>25</v>
          </cell>
          <cell r="E1631">
            <v>25</v>
          </cell>
          <cell r="F1631">
            <v>3</v>
          </cell>
          <cell r="G1631">
            <v>247</v>
          </cell>
          <cell r="H1631">
            <v>408</v>
          </cell>
          <cell r="I1631">
            <v>325</v>
          </cell>
          <cell r="J1631">
            <v>0</v>
          </cell>
          <cell r="K1631">
            <v>0</v>
          </cell>
          <cell r="L1631">
            <v>0</v>
          </cell>
          <cell r="M1631">
            <v>0</v>
          </cell>
          <cell r="N1631">
            <v>0</v>
          </cell>
          <cell r="O1631">
            <v>210</v>
          </cell>
          <cell r="P1631">
            <v>347</v>
          </cell>
          <cell r="Q1631">
            <v>276</v>
          </cell>
          <cell r="R1631">
            <v>0</v>
          </cell>
          <cell r="S1631">
            <v>0</v>
          </cell>
          <cell r="T1631">
            <v>0</v>
          </cell>
          <cell r="U1631">
            <v>0</v>
          </cell>
          <cell r="V1631">
            <v>0</v>
          </cell>
          <cell r="W1631">
            <v>0</v>
          </cell>
          <cell r="X1631">
            <v>0</v>
          </cell>
          <cell r="Y1631">
            <v>0</v>
          </cell>
          <cell r="Z1631">
            <v>0</v>
          </cell>
          <cell r="AA1631">
            <v>0</v>
          </cell>
          <cell r="AB1631">
            <v>0</v>
          </cell>
          <cell r="AC1631">
            <v>0</v>
          </cell>
          <cell r="AD1631">
            <v>0</v>
          </cell>
        </row>
        <row r="1632">
          <cell r="A1632" t="str">
            <v>TITD</v>
          </cell>
          <cell r="B1632" t="str">
            <v>TITDPF</v>
          </cell>
          <cell r="C1632" t="str">
            <v>Information Technology for Development</v>
          </cell>
          <cell r="D1632">
            <v>25</v>
          </cell>
          <cell r="E1632">
            <v>25</v>
          </cell>
          <cell r="F1632">
            <v>4</v>
          </cell>
          <cell r="G1632">
            <v>549</v>
          </cell>
          <cell r="H1632">
            <v>906</v>
          </cell>
          <cell r="I1632">
            <v>682</v>
          </cell>
          <cell r="J1632">
            <v>0</v>
          </cell>
          <cell r="K1632">
            <v>0</v>
          </cell>
          <cell r="L1632">
            <v>0</v>
          </cell>
          <cell r="M1632">
            <v>0</v>
          </cell>
          <cell r="N1632">
            <v>0</v>
          </cell>
          <cell r="O1632">
            <v>467</v>
          </cell>
          <cell r="P1632">
            <v>770</v>
          </cell>
          <cell r="Q1632">
            <v>580</v>
          </cell>
          <cell r="R1632">
            <v>0</v>
          </cell>
          <cell r="S1632">
            <v>0</v>
          </cell>
          <cell r="T1632">
            <v>0</v>
          </cell>
          <cell r="U1632">
            <v>0</v>
          </cell>
          <cell r="V1632">
            <v>0</v>
          </cell>
          <cell r="W1632">
            <v>0</v>
          </cell>
          <cell r="X1632">
            <v>0</v>
          </cell>
          <cell r="Y1632">
            <v>0</v>
          </cell>
          <cell r="Z1632">
            <v>0</v>
          </cell>
          <cell r="AA1632">
            <v>0</v>
          </cell>
          <cell r="AB1632">
            <v>0</v>
          </cell>
          <cell r="AC1632">
            <v>0</v>
          </cell>
          <cell r="AD1632">
            <v>0</v>
          </cell>
        </row>
        <row r="1633">
          <cell r="A1633" t="str">
            <v>TITR</v>
          </cell>
          <cell r="B1633" t="str">
            <v>TITRPF</v>
          </cell>
          <cell r="C1633" t="str">
            <v>IETE Technical Review</v>
          </cell>
          <cell r="D1633">
            <v>36</v>
          </cell>
          <cell r="E1633">
            <v>36</v>
          </cell>
          <cell r="F1633">
            <v>6</v>
          </cell>
          <cell r="G1633">
            <v>373</v>
          </cell>
          <cell r="H1633">
            <v>599</v>
          </cell>
          <cell r="I1633">
            <v>496</v>
          </cell>
          <cell r="J1633">
            <v>0</v>
          </cell>
          <cell r="K1633">
            <v>0</v>
          </cell>
          <cell r="L1633">
            <v>0</v>
          </cell>
          <cell r="M1633">
            <v>0</v>
          </cell>
          <cell r="N1633">
            <v>0</v>
          </cell>
          <cell r="O1633">
            <v>317</v>
          </cell>
          <cell r="P1633">
            <v>509</v>
          </cell>
          <cell r="Q1633">
            <v>422</v>
          </cell>
          <cell r="R1633">
            <v>0</v>
          </cell>
          <cell r="S1633">
            <v>0</v>
          </cell>
          <cell r="T1633">
            <v>0</v>
          </cell>
          <cell r="U1633">
            <v>0</v>
          </cell>
          <cell r="V1633">
            <v>0</v>
          </cell>
          <cell r="W1633">
            <v>0</v>
          </cell>
          <cell r="X1633">
            <v>0</v>
          </cell>
          <cell r="Y1633">
            <v>0</v>
          </cell>
          <cell r="Z1633">
            <v>0</v>
          </cell>
          <cell r="AA1633">
            <v>0</v>
          </cell>
          <cell r="AB1633">
            <v>0</v>
          </cell>
          <cell r="AC1633">
            <v>0</v>
          </cell>
          <cell r="AD1633">
            <v>0</v>
          </cell>
        </row>
        <row r="1634">
          <cell r="A1634" t="str">
            <v>TJAL</v>
          </cell>
          <cell r="B1634" t="str">
            <v>TJALPF</v>
          </cell>
          <cell r="C1634" t="str">
            <v>International Journal of Advanced Logistics</v>
          </cell>
          <cell r="D1634">
            <v>8</v>
          </cell>
          <cell r="E1634">
            <v>8</v>
          </cell>
          <cell r="F1634">
            <v>4</v>
          </cell>
          <cell r="G1634">
            <v>552</v>
          </cell>
          <cell r="H1634">
            <v>885</v>
          </cell>
          <cell r="I1634">
            <v>734</v>
          </cell>
          <cell r="J1634">
            <v>0</v>
          </cell>
          <cell r="K1634">
            <v>0</v>
          </cell>
          <cell r="L1634">
            <v>0</v>
          </cell>
          <cell r="M1634">
            <v>0</v>
          </cell>
          <cell r="N1634">
            <v>0</v>
          </cell>
          <cell r="O1634">
            <v>469</v>
          </cell>
          <cell r="P1634">
            <v>752</v>
          </cell>
          <cell r="Q1634">
            <v>624</v>
          </cell>
          <cell r="R1634">
            <v>0</v>
          </cell>
          <cell r="S1634">
            <v>0</v>
          </cell>
          <cell r="T1634">
            <v>0</v>
          </cell>
          <cell r="U1634">
            <v>0</v>
          </cell>
          <cell r="V1634">
            <v>0</v>
          </cell>
          <cell r="W1634">
            <v>0</v>
          </cell>
          <cell r="X1634">
            <v>0</v>
          </cell>
          <cell r="Y1634">
            <v>0</v>
          </cell>
          <cell r="Z1634">
            <v>0</v>
          </cell>
          <cell r="AA1634">
            <v>0</v>
          </cell>
          <cell r="AB1634">
            <v>0</v>
          </cell>
          <cell r="AC1634">
            <v>0</v>
          </cell>
          <cell r="AD1634">
            <v>0</v>
          </cell>
        </row>
        <row r="1635">
          <cell r="A1635" t="str">
            <v>TJAR</v>
          </cell>
          <cell r="B1635" t="str">
            <v>TJARPF</v>
          </cell>
          <cell r="C1635" t="str">
            <v>Journal of Apicultural Research</v>
          </cell>
          <cell r="D1635">
            <v>58</v>
          </cell>
          <cell r="E1635">
            <v>58</v>
          </cell>
          <cell r="F1635">
            <v>5</v>
          </cell>
          <cell r="G1635">
            <v>501</v>
          </cell>
          <cell r="H1635">
            <v>793</v>
          </cell>
          <cell r="I1635">
            <v>669</v>
          </cell>
          <cell r="J1635">
            <v>0</v>
          </cell>
          <cell r="K1635">
            <v>0</v>
          </cell>
          <cell r="L1635">
            <v>0</v>
          </cell>
          <cell r="M1635">
            <v>0</v>
          </cell>
          <cell r="N1635">
            <v>0</v>
          </cell>
          <cell r="O1635">
            <v>426</v>
          </cell>
          <cell r="P1635">
            <v>674</v>
          </cell>
          <cell r="Q1635">
            <v>569</v>
          </cell>
          <cell r="R1635">
            <v>0</v>
          </cell>
          <cell r="S1635">
            <v>0</v>
          </cell>
          <cell r="T1635">
            <v>0</v>
          </cell>
          <cell r="U1635">
            <v>0</v>
          </cell>
          <cell r="V1635">
            <v>0</v>
          </cell>
          <cell r="W1635">
            <v>0</v>
          </cell>
          <cell r="X1635">
            <v>0</v>
          </cell>
          <cell r="Y1635">
            <v>0</v>
          </cell>
          <cell r="Z1635">
            <v>0</v>
          </cell>
          <cell r="AA1635">
            <v>0</v>
          </cell>
          <cell r="AB1635">
            <v>0</v>
          </cell>
          <cell r="AC1635">
            <v>0</v>
          </cell>
          <cell r="AD1635">
            <v>0</v>
          </cell>
        </row>
        <row r="1636">
          <cell r="A1636" t="str">
            <v>TJAW</v>
          </cell>
          <cell r="B1636" t="str">
            <v>TJAWPF</v>
          </cell>
          <cell r="C1636" t="str">
            <v>Journal of Applied Water Engineering and Research Online</v>
          </cell>
          <cell r="D1636">
            <v>7</v>
          </cell>
          <cell r="E1636">
            <v>7</v>
          </cell>
          <cell r="F1636">
            <v>4</v>
          </cell>
          <cell r="G1636">
            <v>0</v>
          </cell>
          <cell r="H1636">
            <v>0</v>
          </cell>
          <cell r="I1636">
            <v>0</v>
          </cell>
          <cell r="J1636">
            <v>0</v>
          </cell>
          <cell r="K1636">
            <v>0</v>
          </cell>
          <cell r="L1636">
            <v>0</v>
          </cell>
          <cell r="M1636">
            <v>0</v>
          </cell>
          <cell r="N1636">
            <v>0</v>
          </cell>
          <cell r="O1636">
            <v>320</v>
          </cell>
          <cell r="P1636">
            <v>507</v>
          </cell>
          <cell r="Q1636">
            <v>426</v>
          </cell>
          <cell r="R1636">
            <v>0</v>
          </cell>
          <cell r="S1636">
            <v>0</v>
          </cell>
          <cell r="T1636">
            <v>0</v>
          </cell>
          <cell r="U1636">
            <v>0</v>
          </cell>
          <cell r="V1636">
            <v>0</v>
          </cell>
          <cell r="W1636">
            <v>0</v>
          </cell>
          <cell r="X1636">
            <v>0</v>
          </cell>
          <cell r="Y1636">
            <v>0</v>
          </cell>
          <cell r="Z1636">
            <v>0</v>
          </cell>
          <cell r="AA1636">
            <v>0</v>
          </cell>
          <cell r="AB1636">
            <v>0</v>
          </cell>
          <cell r="AC1636">
            <v>0</v>
          </cell>
          <cell r="AD1636">
            <v>0</v>
          </cell>
        </row>
        <row r="1637">
          <cell r="A1637" t="str">
            <v>TJBA</v>
          </cell>
          <cell r="B1637" t="str">
            <v>TJBAPF</v>
          </cell>
          <cell r="C1637" t="str">
            <v>Journal of Business Analytics</v>
          </cell>
          <cell r="D1637">
            <v>2</v>
          </cell>
          <cell r="E1637">
            <v>2</v>
          </cell>
          <cell r="F1637">
            <v>3</v>
          </cell>
          <cell r="G1637">
            <v>314</v>
          </cell>
          <cell r="H1637">
            <v>441</v>
          </cell>
          <cell r="I1637">
            <v>383</v>
          </cell>
          <cell r="J1637">
            <v>0</v>
          </cell>
          <cell r="K1637">
            <v>0</v>
          </cell>
          <cell r="L1637">
            <v>0</v>
          </cell>
          <cell r="M1637">
            <v>0</v>
          </cell>
          <cell r="N1637">
            <v>0</v>
          </cell>
          <cell r="O1637">
            <v>267</v>
          </cell>
          <cell r="P1637">
            <v>375</v>
          </cell>
          <cell r="Q1637">
            <v>326</v>
          </cell>
          <cell r="R1637">
            <v>0</v>
          </cell>
          <cell r="S1637">
            <v>0</v>
          </cell>
          <cell r="T1637">
            <v>0</v>
          </cell>
          <cell r="U1637">
            <v>0</v>
          </cell>
          <cell r="V1637">
            <v>0</v>
          </cell>
          <cell r="W1637">
            <v>0</v>
          </cell>
          <cell r="X1637">
            <v>0</v>
          </cell>
          <cell r="Y1637">
            <v>0</v>
          </cell>
          <cell r="Z1637">
            <v>0</v>
          </cell>
          <cell r="AA1637">
            <v>0</v>
          </cell>
          <cell r="AB1637">
            <v>0</v>
          </cell>
          <cell r="AC1637">
            <v>0</v>
          </cell>
          <cell r="AD1637">
            <v>0</v>
          </cell>
        </row>
        <row r="1638">
          <cell r="A1638" t="str">
            <v>TJCA</v>
          </cell>
          <cell r="B1638" t="str">
            <v>TJCAPF</v>
          </cell>
          <cell r="C1638" t="str">
            <v>International Journal of  Computers and Applications</v>
          </cell>
          <cell r="D1638">
            <v>41</v>
          </cell>
          <cell r="E1638">
            <v>41</v>
          </cell>
          <cell r="F1638">
            <v>6</v>
          </cell>
          <cell r="G1638">
            <v>854</v>
          </cell>
          <cell r="H1638">
            <v>1367</v>
          </cell>
          <cell r="I1638">
            <v>1141</v>
          </cell>
          <cell r="J1638">
            <v>0</v>
          </cell>
          <cell r="K1638">
            <v>0</v>
          </cell>
          <cell r="L1638">
            <v>0</v>
          </cell>
          <cell r="M1638">
            <v>0</v>
          </cell>
          <cell r="N1638">
            <v>0</v>
          </cell>
          <cell r="O1638">
            <v>726</v>
          </cell>
          <cell r="P1638">
            <v>1162</v>
          </cell>
          <cell r="Q1638">
            <v>970</v>
          </cell>
          <cell r="R1638">
            <v>0</v>
          </cell>
          <cell r="S1638">
            <v>0</v>
          </cell>
          <cell r="T1638">
            <v>0</v>
          </cell>
          <cell r="U1638">
            <v>0</v>
          </cell>
          <cell r="V1638">
            <v>0</v>
          </cell>
          <cell r="W1638">
            <v>0</v>
          </cell>
          <cell r="X1638">
            <v>0</v>
          </cell>
          <cell r="Y1638">
            <v>0</v>
          </cell>
          <cell r="Z1638">
            <v>0</v>
          </cell>
          <cell r="AA1638">
            <v>0</v>
          </cell>
          <cell r="AB1638">
            <v>0</v>
          </cell>
          <cell r="AC1638">
            <v>0</v>
          </cell>
          <cell r="AD1638">
            <v>0</v>
          </cell>
        </row>
        <row r="1639">
          <cell r="A1639" t="str">
            <v>TJCD</v>
          </cell>
          <cell r="B1639" t="str">
            <v>TJCDPF</v>
          </cell>
          <cell r="C1639" t="str">
            <v>Journal of Control and Decision</v>
          </cell>
          <cell r="D1639">
            <v>6</v>
          </cell>
          <cell r="E1639">
            <v>6</v>
          </cell>
          <cell r="F1639">
            <v>4</v>
          </cell>
          <cell r="G1639">
            <v>399</v>
          </cell>
          <cell r="H1639">
            <v>636</v>
          </cell>
          <cell r="I1639">
            <v>531</v>
          </cell>
          <cell r="J1639">
            <v>0</v>
          </cell>
          <cell r="K1639">
            <v>0</v>
          </cell>
          <cell r="L1639">
            <v>0</v>
          </cell>
          <cell r="M1639">
            <v>0</v>
          </cell>
          <cell r="N1639">
            <v>0</v>
          </cell>
          <cell r="O1639">
            <v>339</v>
          </cell>
          <cell r="P1639">
            <v>541</v>
          </cell>
          <cell r="Q1639">
            <v>451</v>
          </cell>
          <cell r="R1639">
            <v>0</v>
          </cell>
          <cell r="S1639">
            <v>0</v>
          </cell>
          <cell r="T1639">
            <v>0</v>
          </cell>
          <cell r="U1639">
            <v>0</v>
          </cell>
          <cell r="V1639">
            <v>0</v>
          </cell>
          <cell r="W1639">
            <v>0</v>
          </cell>
          <cell r="X1639">
            <v>0</v>
          </cell>
          <cell r="Y1639">
            <v>0</v>
          </cell>
          <cell r="Z1639">
            <v>0</v>
          </cell>
          <cell r="AA1639">
            <v>0</v>
          </cell>
          <cell r="AB1639">
            <v>0</v>
          </cell>
          <cell r="AC1639">
            <v>0</v>
          </cell>
          <cell r="AD1639">
            <v>0</v>
          </cell>
        </row>
        <row r="1640">
          <cell r="A1640" t="str">
            <v>TJCI</v>
          </cell>
          <cell r="B1640" t="str">
            <v>TJCIPF</v>
          </cell>
          <cell r="C1640" t="str">
            <v>Journal of Industrial and Production Engineering</v>
          </cell>
          <cell r="D1640">
            <v>36</v>
          </cell>
          <cell r="E1640">
            <v>36</v>
          </cell>
          <cell r="F1640">
            <v>8</v>
          </cell>
          <cell r="G1640">
            <v>1036</v>
          </cell>
          <cell r="H1640">
            <v>1706</v>
          </cell>
          <cell r="I1640">
            <v>1365</v>
          </cell>
          <cell r="J1640">
            <v>0</v>
          </cell>
          <cell r="K1640">
            <v>0</v>
          </cell>
          <cell r="L1640">
            <v>0</v>
          </cell>
          <cell r="M1640">
            <v>0</v>
          </cell>
          <cell r="N1640">
            <v>0</v>
          </cell>
          <cell r="O1640">
            <v>881</v>
          </cell>
          <cell r="P1640">
            <v>1450</v>
          </cell>
          <cell r="Q1640">
            <v>1160</v>
          </cell>
          <cell r="R1640">
            <v>0</v>
          </cell>
          <cell r="S1640">
            <v>0</v>
          </cell>
          <cell r="T1640">
            <v>0</v>
          </cell>
          <cell r="U1640">
            <v>0</v>
          </cell>
          <cell r="V1640">
            <v>0</v>
          </cell>
          <cell r="W1640">
            <v>0</v>
          </cell>
          <cell r="X1640">
            <v>0</v>
          </cell>
          <cell r="Y1640">
            <v>0</v>
          </cell>
          <cell r="Z1640">
            <v>0</v>
          </cell>
          <cell r="AA1640">
            <v>0</v>
          </cell>
          <cell r="AB1640">
            <v>0</v>
          </cell>
          <cell r="AC1640">
            <v>0</v>
          </cell>
          <cell r="AD1640">
            <v>0</v>
          </cell>
        </row>
        <row r="1641">
          <cell r="A1641" t="str">
            <v>TJCM</v>
          </cell>
          <cell r="B1641" t="str">
            <v>TJCMPF</v>
          </cell>
          <cell r="C1641" t="str">
            <v>International Journal of Construction Management</v>
          </cell>
          <cell r="D1641">
            <v>19</v>
          </cell>
          <cell r="E1641">
            <v>19</v>
          </cell>
          <cell r="F1641">
            <v>6</v>
          </cell>
          <cell r="G1641">
            <v>662</v>
          </cell>
          <cell r="H1641">
            <v>1062</v>
          </cell>
          <cell r="I1641">
            <v>881</v>
          </cell>
          <cell r="J1641">
            <v>0</v>
          </cell>
          <cell r="K1641">
            <v>0</v>
          </cell>
          <cell r="L1641">
            <v>0</v>
          </cell>
          <cell r="M1641">
            <v>0</v>
          </cell>
          <cell r="N1641">
            <v>0</v>
          </cell>
          <cell r="O1641">
            <v>563</v>
          </cell>
          <cell r="P1641">
            <v>903</v>
          </cell>
          <cell r="Q1641">
            <v>749</v>
          </cell>
          <cell r="R1641">
            <v>0</v>
          </cell>
          <cell r="S1641">
            <v>0</v>
          </cell>
          <cell r="T1641">
            <v>0</v>
          </cell>
          <cell r="U1641">
            <v>0</v>
          </cell>
          <cell r="V1641">
            <v>0</v>
          </cell>
          <cell r="W1641">
            <v>0</v>
          </cell>
          <cell r="X1641">
            <v>0</v>
          </cell>
          <cell r="Y1641">
            <v>0</v>
          </cell>
          <cell r="Z1641">
            <v>0</v>
          </cell>
          <cell r="AA1641">
            <v>0</v>
          </cell>
          <cell r="AB1641">
            <v>0</v>
          </cell>
          <cell r="AC1641">
            <v>0</v>
          </cell>
          <cell r="AD1641">
            <v>0</v>
          </cell>
        </row>
        <row r="1642">
          <cell r="A1642" t="str">
            <v>TJDE</v>
          </cell>
          <cell r="B1642" t="str">
            <v>TJDEPF</v>
          </cell>
          <cell r="C1642" t="str">
            <v>International Journal of Digital Earth</v>
          </cell>
          <cell r="D1642">
            <v>12</v>
          </cell>
          <cell r="E1642">
            <v>12</v>
          </cell>
          <cell r="F1642">
            <v>12</v>
          </cell>
          <cell r="G1642">
            <v>782</v>
          </cell>
          <cell r="H1642">
            <v>1534</v>
          </cell>
          <cell r="I1642">
            <v>1227</v>
          </cell>
          <cell r="J1642">
            <v>0</v>
          </cell>
          <cell r="K1642">
            <v>0</v>
          </cell>
          <cell r="L1642">
            <v>0</v>
          </cell>
          <cell r="M1642">
            <v>0</v>
          </cell>
          <cell r="N1642">
            <v>0</v>
          </cell>
          <cell r="O1642">
            <v>665</v>
          </cell>
          <cell r="P1642">
            <v>1304</v>
          </cell>
          <cell r="Q1642">
            <v>1043</v>
          </cell>
          <cell r="R1642">
            <v>0</v>
          </cell>
          <cell r="S1642">
            <v>0</v>
          </cell>
          <cell r="T1642">
            <v>0</v>
          </cell>
          <cell r="U1642">
            <v>0</v>
          </cell>
          <cell r="V1642">
            <v>0</v>
          </cell>
          <cell r="W1642">
            <v>0</v>
          </cell>
          <cell r="X1642">
            <v>0</v>
          </cell>
          <cell r="Y1642">
            <v>0</v>
          </cell>
          <cell r="Z1642">
            <v>0</v>
          </cell>
          <cell r="AA1642">
            <v>0</v>
          </cell>
          <cell r="AB1642">
            <v>0</v>
          </cell>
          <cell r="AC1642">
            <v>0</v>
          </cell>
          <cell r="AD1642">
            <v>0</v>
          </cell>
        </row>
        <row r="1643">
          <cell r="A1643" t="str">
            <v>TJDS</v>
          </cell>
          <cell r="B1643" t="str">
            <v>TJDSPF</v>
          </cell>
          <cell r="C1643" t="str">
            <v>Journal of Decision Systems</v>
          </cell>
          <cell r="D1643">
            <v>28</v>
          </cell>
          <cell r="E1643">
            <v>28</v>
          </cell>
          <cell r="F1643">
            <v>4</v>
          </cell>
          <cell r="G1643">
            <v>548</v>
          </cell>
          <cell r="H1643">
            <v>919</v>
          </cell>
          <cell r="I1643">
            <v>659</v>
          </cell>
          <cell r="J1643">
            <v>0</v>
          </cell>
          <cell r="K1643">
            <v>0</v>
          </cell>
          <cell r="L1643">
            <v>0</v>
          </cell>
          <cell r="M1643">
            <v>0</v>
          </cell>
          <cell r="N1643">
            <v>0</v>
          </cell>
          <cell r="O1643">
            <v>466</v>
          </cell>
          <cell r="P1643">
            <v>781</v>
          </cell>
          <cell r="Q1643">
            <v>560</v>
          </cell>
          <cell r="R1643">
            <v>0</v>
          </cell>
          <cell r="S1643">
            <v>0</v>
          </cell>
          <cell r="T1643">
            <v>0</v>
          </cell>
          <cell r="U1643">
            <v>0</v>
          </cell>
          <cell r="V1643">
            <v>0</v>
          </cell>
          <cell r="W1643">
            <v>0</v>
          </cell>
          <cell r="X1643">
            <v>0</v>
          </cell>
          <cell r="Y1643">
            <v>0</v>
          </cell>
          <cell r="Z1643">
            <v>0</v>
          </cell>
          <cell r="AA1643">
            <v>0</v>
          </cell>
          <cell r="AB1643">
            <v>0</v>
          </cell>
          <cell r="AC1643">
            <v>0</v>
          </cell>
          <cell r="AD1643">
            <v>0</v>
          </cell>
        </row>
        <row r="1644">
          <cell r="A1644" t="str">
            <v>TJEM</v>
          </cell>
          <cell r="B1644" t="str">
            <v>TJEMPF</v>
          </cell>
          <cell r="C1644" t="str">
            <v>Australasian Journal of Environmental Management</v>
          </cell>
          <cell r="D1644">
            <v>26</v>
          </cell>
          <cell r="E1644">
            <v>26</v>
          </cell>
          <cell r="F1644">
            <v>4</v>
          </cell>
          <cell r="G1644">
            <v>412</v>
          </cell>
          <cell r="H1644">
            <v>676</v>
          </cell>
          <cell r="I1644">
            <v>544</v>
          </cell>
          <cell r="J1644">
            <v>0</v>
          </cell>
          <cell r="K1644">
            <v>0</v>
          </cell>
          <cell r="L1644">
            <v>0</v>
          </cell>
          <cell r="M1644">
            <v>658</v>
          </cell>
          <cell r="N1644">
            <v>0</v>
          </cell>
          <cell r="O1644">
            <v>350</v>
          </cell>
          <cell r="P1644">
            <v>575</v>
          </cell>
          <cell r="Q1644">
            <v>462</v>
          </cell>
          <cell r="R1644">
            <v>0</v>
          </cell>
          <cell r="S1644">
            <v>0</v>
          </cell>
          <cell r="T1644">
            <v>0</v>
          </cell>
          <cell r="U1644">
            <v>559</v>
          </cell>
          <cell r="V1644">
            <v>0</v>
          </cell>
          <cell r="W1644">
            <v>0</v>
          </cell>
          <cell r="X1644">
            <v>0</v>
          </cell>
          <cell r="Y1644">
            <v>0</v>
          </cell>
          <cell r="Z1644">
            <v>0</v>
          </cell>
          <cell r="AA1644">
            <v>0</v>
          </cell>
          <cell r="AB1644">
            <v>0</v>
          </cell>
          <cell r="AC1644">
            <v>0</v>
          </cell>
          <cell r="AD1644">
            <v>0</v>
          </cell>
        </row>
        <row r="1645">
          <cell r="A1645" t="str">
            <v>TJEO</v>
          </cell>
          <cell r="B1645" t="str">
            <v>TJEOPF</v>
          </cell>
          <cell r="C1645" t="str">
            <v>Journal of Essential Oil Research</v>
          </cell>
          <cell r="D1645">
            <v>31</v>
          </cell>
          <cell r="E1645">
            <v>31</v>
          </cell>
          <cell r="F1645">
            <v>6</v>
          </cell>
          <cell r="G1645">
            <v>927</v>
          </cell>
          <cell r="H1645">
            <v>1529</v>
          </cell>
          <cell r="I1645">
            <v>1221</v>
          </cell>
          <cell r="J1645">
            <v>0</v>
          </cell>
          <cell r="K1645">
            <v>0</v>
          </cell>
          <cell r="L1645">
            <v>0</v>
          </cell>
          <cell r="M1645">
            <v>0</v>
          </cell>
          <cell r="N1645">
            <v>0</v>
          </cell>
          <cell r="O1645">
            <v>788</v>
          </cell>
          <cell r="P1645">
            <v>1300</v>
          </cell>
          <cell r="Q1645">
            <v>1038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  <cell r="W1645">
            <v>0</v>
          </cell>
          <cell r="X1645">
            <v>0</v>
          </cell>
          <cell r="Y1645">
            <v>0</v>
          </cell>
          <cell r="Z1645">
            <v>0</v>
          </cell>
          <cell r="AA1645">
            <v>0</v>
          </cell>
          <cell r="AB1645">
            <v>0</v>
          </cell>
          <cell r="AC1645">
            <v>0</v>
          </cell>
          <cell r="AD1645">
            <v>0</v>
          </cell>
        </row>
        <row r="1646">
          <cell r="A1646" t="str">
            <v>TJFP</v>
          </cell>
          <cell r="B1646" t="str">
            <v>TJFPPF</v>
          </cell>
          <cell r="C1646" t="str">
            <v>International Journal of Fluid Power</v>
          </cell>
          <cell r="D1646">
            <v>20</v>
          </cell>
          <cell r="E1646">
            <v>20</v>
          </cell>
          <cell r="F1646">
            <v>3</v>
          </cell>
          <cell r="G1646">
            <v>246</v>
          </cell>
          <cell r="H1646">
            <v>394</v>
          </cell>
          <cell r="I1646">
            <v>329</v>
          </cell>
          <cell r="J1646">
            <v>0</v>
          </cell>
          <cell r="K1646">
            <v>0</v>
          </cell>
          <cell r="L1646">
            <v>0</v>
          </cell>
          <cell r="M1646">
            <v>0</v>
          </cell>
          <cell r="N1646">
            <v>0</v>
          </cell>
          <cell r="O1646">
            <v>209</v>
          </cell>
          <cell r="P1646">
            <v>335</v>
          </cell>
          <cell r="Q1646">
            <v>280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  <cell r="W1646">
            <v>0</v>
          </cell>
          <cell r="X1646">
            <v>0</v>
          </cell>
          <cell r="Y1646">
            <v>0</v>
          </cell>
          <cell r="Z1646">
            <v>0</v>
          </cell>
          <cell r="AA1646">
            <v>0</v>
          </cell>
          <cell r="AB1646">
            <v>0</v>
          </cell>
          <cell r="AC1646">
            <v>0</v>
          </cell>
          <cell r="AD1646">
            <v>0</v>
          </cell>
        </row>
        <row r="1647">
          <cell r="A1647" t="str">
            <v>TJFR</v>
          </cell>
          <cell r="B1647" t="str">
            <v>TJFRPF</v>
          </cell>
          <cell r="C1647" t="str">
            <v>Journal of Forest Research</v>
          </cell>
          <cell r="D1647">
            <v>24</v>
          </cell>
          <cell r="E1647">
            <v>24</v>
          </cell>
          <cell r="F1647">
            <v>6</v>
          </cell>
          <cell r="G1647">
            <v>401</v>
          </cell>
          <cell r="H1647">
            <v>644</v>
          </cell>
          <cell r="I1647">
            <v>536</v>
          </cell>
          <cell r="J1647">
            <v>0</v>
          </cell>
          <cell r="K1647">
            <v>0</v>
          </cell>
          <cell r="L1647">
            <v>0</v>
          </cell>
          <cell r="M1647">
            <v>0</v>
          </cell>
          <cell r="N1647">
            <v>0</v>
          </cell>
          <cell r="O1647">
            <v>341</v>
          </cell>
          <cell r="P1647">
            <v>547</v>
          </cell>
          <cell r="Q1647">
            <v>456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  <cell r="W1647">
            <v>0</v>
          </cell>
          <cell r="X1647">
            <v>0</v>
          </cell>
          <cell r="Y1647">
            <v>0</v>
          </cell>
          <cell r="Z1647">
            <v>0</v>
          </cell>
          <cell r="AA1647">
            <v>0</v>
          </cell>
          <cell r="AB1647">
            <v>0</v>
          </cell>
          <cell r="AC1647">
            <v>0</v>
          </cell>
          <cell r="AD1647">
            <v>0</v>
          </cell>
        </row>
        <row r="1648">
          <cell r="A1648" t="str">
            <v>TJHRP</v>
          </cell>
          <cell r="B1648" t="str">
            <v>TJHRPPF</v>
          </cell>
          <cell r="C1648" t="str">
            <v>International Journal of River Basin Management &amp; Journal of Hydraulic Research</v>
          </cell>
          <cell r="D1648" t="str">
            <v>PACK</v>
          </cell>
          <cell r="E1648" t="str">
            <v>PACK</v>
          </cell>
          <cell r="F1648" t="str">
            <v>PACK</v>
          </cell>
          <cell r="G1648">
            <v>778</v>
          </cell>
          <cell r="H1648">
            <v>1282</v>
          </cell>
          <cell r="I1648">
            <v>1027</v>
          </cell>
          <cell r="J1648">
            <v>0</v>
          </cell>
          <cell r="K1648">
            <v>0</v>
          </cell>
          <cell r="L1648">
            <v>0</v>
          </cell>
          <cell r="M1648">
            <v>0</v>
          </cell>
          <cell r="N1648">
            <v>0</v>
          </cell>
          <cell r="O1648">
            <v>661</v>
          </cell>
          <cell r="P1648">
            <v>1090</v>
          </cell>
          <cell r="Q1648">
            <v>873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  <cell r="W1648">
            <v>0</v>
          </cell>
          <cell r="X1648">
            <v>0</v>
          </cell>
          <cell r="Y1648">
            <v>0</v>
          </cell>
          <cell r="Z1648">
            <v>0</v>
          </cell>
          <cell r="AA1648">
            <v>0</v>
          </cell>
          <cell r="AB1648">
            <v>0</v>
          </cell>
          <cell r="AC1648">
            <v>0</v>
          </cell>
          <cell r="AD1648">
            <v>0</v>
          </cell>
        </row>
        <row r="1649">
          <cell r="A1649" t="str">
            <v>TJIM</v>
          </cell>
          <cell r="B1649" t="str">
            <v>TJIMPF</v>
          </cell>
          <cell r="C1649" t="str">
            <v>Journal of Interdisciplinary Mathematics</v>
          </cell>
          <cell r="D1649">
            <v>22</v>
          </cell>
          <cell r="E1649">
            <v>22</v>
          </cell>
          <cell r="F1649">
            <v>8</v>
          </cell>
          <cell r="G1649">
            <v>789</v>
          </cell>
          <cell r="H1649">
            <v>1263</v>
          </cell>
          <cell r="I1649">
            <v>1053</v>
          </cell>
          <cell r="J1649">
            <v>0</v>
          </cell>
          <cell r="K1649">
            <v>0</v>
          </cell>
          <cell r="L1649">
            <v>0</v>
          </cell>
          <cell r="M1649">
            <v>0</v>
          </cell>
          <cell r="N1649">
            <v>0</v>
          </cell>
          <cell r="O1649">
            <v>671</v>
          </cell>
          <cell r="P1649">
            <v>1073</v>
          </cell>
          <cell r="Q1649">
            <v>895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  <cell r="W1649">
            <v>0</v>
          </cell>
          <cell r="X1649">
            <v>0</v>
          </cell>
          <cell r="Y1649">
            <v>0</v>
          </cell>
          <cell r="Z1649">
            <v>0</v>
          </cell>
          <cell r="AA1649">
            <v>0</v>
          </cell>
          <cell r="AB1649">
            <v>0</v>
          </cell>
          <cell r="AC1649">
            <v>0</v>
          </cell>
          <cell r="AD1649">
            <v>0</v>
          </cell>
        </row>
        <row r="1650">
          <cell r="A1650" t="str">
            <v>TJISP</v>
          </cell>
          <cell r="B1650" t="str">
            <v>TJISPPF</v>
          </cell>
          <cell r="C1650" t="str">
            <v>European Journal of Information Systems / Health Systems / Journal of Business A</v>
          </cell>
          <cell r="D1650" t="str">
            <v>PACK</v>
          </cell>
          <cell r="E1650" t="str">
            <v>PACK</v>
          </cell>
          <cell r="F1650" t="str">
            <v>PACK</v>
          </cell>
          <cell r="G1650">
            <v>1666</v>
          </cell>
          <cell r="H1650">
            <v>2332</v>
          </cell>
          <cell r="I1650">
            <v>2028</v>
          </cell>
          <cell r="J1650">
            <v>0</v>
          </cell>
          <cell r="K1650">
            <v>0</v>
          </cell>
          <cell r="L1650">
            <v>0</v>
          </cell>
          <cell r="M1650">
            <v>0</v>
          </cell>
          <cell r="N1650">
            <v>0</v>
          </cell>
          <cell r="O1650">
            <v>1416</v>
          </cell>
          <cell r="P1650">
            <v>1982</v>
          </cell>
          <cell r="Q1650">
            <v>1724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  <cell r="W1650">
            <v>0</v>
          </cell>
          <cell r="X1650">
            <v>0</v>
          </cell>
          <cell r="Y1650">
            <v>0</v>
          </cell>
          <cell r="Z1650">
            <v>0</v>
          </cell>
          <cell r="AA1650">
            <v>0</v>
          </cell>
          <cell r="AB1650">
            <v>0</v>
          </cell>
          <cell r="AC1650">
            <v>0</v>
          </cell>
          <cell r="AD1650">
            <v>0</v>
          </cell>
        </row>
        <row r="1651">
          <cell r="A1651" t="str">
            <v>TJMA</v>
          </cell>
          <cell r="B1651" t="str">
            <v>TJMAPF</v>
          </cell>
          <cell r="C1651" t="str">
            <v>Journal of Management Analytics</v>
          </cell>
          <cell r="D1651">
            <v>6</v>
          </cell>
          <cell r="E1651">
            <v>6</v>
          </cell>
          <cell r="F1651">
            <v>4</v>
          </cell>
          <cell r="G1651">
            <v>448</v>
          </cell>
          <cell r="H1651">
            <v>718</v>
          </cell>
          <cell r="I1651">
            <v>599</v>
          </cell>
          <cell r="J1651">
            <v>0</v>
          </cell>
          <cell r="K1651">
            <v>0</v>
          </cell>
          <cell r="L1651">
            <v>0</v>
          </cell>
          <cell r="M1651">
            <v>0</v>
          </cell>
          <cell r="N1651">
            <v>0</v>
          </cell>
          <cell r="O1651">
            <v>381</v>
          </cell>
          <cell r="P1651">
            <v>610</v>
          </cell>
          <cell r="Q1651">
            <v>509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  <cell r="W1651">
            <v>0</v>
          </cell>
          <cell r="X1651">
            <v>0</v>
          </cell>
          <cell r="Y1651">
            <v>0</v>
          </cell>
          <cell r="Z1651">
            <v>0</v>
          </cell>
          <cell r="AA1651">
            <v>0</v>
          </cell>
          <cell r="AB1651">
            <v>0</v>
          </cell>
          <cell r="AC1651">
            <v>0</v>
          </cell>
          <cell r="AD1651">
            <v>0</v>
          </cell>
        </row>
        <row r="1652">
          <cell r="A1652" t="str">
            <v>TJMS</v>
          </cell>
          <cell r="B1652" t="str">
            <v>TJMSPF</v>
          </cell>
          <cell r="C1652" t="str">
            <v>International Journal of  Modelling and Simulation</v>
          </cell>
          <cell r="D1652">
            <v>39</v>
          </cell>
          <cell r="E1652">
            <v>39</v>
          </cell>
          <cell r="F1652">
            <v>4</v>
          </cell>
          <cell r="G1652">
            <v>709</v>
          </cell>
          <cell r="H1652">
            <v>1134</v>
          </cell>
          <cell r="I1652">
            <v>945</v>
          </cell>
          <cell r="J1652">
            <v>0</v>
          </cell>
          <cell r="K1652">
            <v>0</v>
          </cell>
          <cell r="L1652">
            <v>0</v>
          </cell>
          <cell r="M1652">
            <v>0</v>
          </cell>
          <cell r="N1652">
            <v>0</v>
          </cell>
          <cell r="O1652">
            <v>603</v>
          </cell>
          <cell r="P1652">
            <v>964</v>
          </cell>
          <cell r="Q1652">
            <v>803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  <cell r="W1652">
            <v>0</v>
          </cell>
          <cell r="X1652">
            <v>0</v>
          </cell>
          <cell r="Y1652">
            <v>0</v>
          </cell>
          <cell r="Z1652">
            <v>0</v>
          </cell>
          <cell r="AA1652">
            <v>0</v>
          </cell>
          <cell r="AB1652">
            <v>0</v>
          </cell>
          <cell r="AC1652">
            <v>0</v>
          </cell>
          <cell r="AD1652">
            <v>0</v>
          </cell>
        </row>
        <row r="1653">
          <cell r="A1653" t="str">
            <v>TJOE</v>
          </cell>
          <cell r="B1653" t="str">
            <v>TJOEPF</v>
          </cell>
          <cell r="C1653" t="str">
            <v>Journal of Ecohydraulics</v>
          </cell>
          <cell r="D1653">
            <v>4</v>
          </cell>
          <cell r="E1653">
            <v>4</v>
          </cell>
          <cell r="F1653">
            <v>2</v>
          </cell>
          <cell r="G1653">
            <v>187</v>
          </cell>
          <cell r="H1653">
            <v>298</v>
          </cell>
          <cell r="I1653">
            <v>249</v>
          </cell>
          <cell r="J1653">
            <v>0</v>
          </cell>
          <cell r="K1653">
            <v>0</v>
          </cell>
          <cell r="L1653">
            <v>0</v>
          </cell>
          <cell r="M1653">
            <v>0</v>
          </cell>
          <cell r="N1653">
            <v>0</v>
          </cell>
          <cell r="O1653">
            <v>159</v>
          </cell>
          <cell r="P1653">
            <v>253</v>
          </cell>
          <cell r="Q1653">
            <v>212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  <cell r="W1653">
            <v>0</v>
          </cell>
          <cell r="X1653">
            <v>0</v>
          </cell>
          <cell r="Y1653">
            <v>0</v>
          </cell>
          <cell r="Z1653">
            <v>0</v>
          </cell>
          <cell r="AA1653">
            <v>0</v>
          </cell>
          <cell r="AB1653">
            <v>0</v>
          </cell>
          <cell r="AC1653">
            <v>0</v>
          </cell>
          <cell r="AD1653">
            <v>0</v>
          </cell>
        </row>
        <row r="1654">
          <cell r="A1654" t="str">
            <v>TJOO</v>
          </cell>
          <cell r="B1654" t="str">
            <v>TJOOPF</v>
          </cell>
          <cell r="C1654" t="str">
            <v>Journal of Operational Oceanography</v>
          </cell>
          <cell r="D1654">
            <v>12</v>
          </cell>
          <cell r="E1654">
            <v>12</v>
          </cell>
          <cell r="F1654">
            <v>2</v>
          </cell>
          <cell r="G1654">
            <v>441</v>
          </cell>
          <cell r="H1654">
            <v>707</v>
          </cell>
          <cell r="I1654">
            <v>587</v>
          </cell>
          <cell r="J1654">
            <v>0</v>
          </cell>
          <cell r="K1654">
            <v>0</v>
          </cell>
          <cell r="L1654">
            <v>0</v>
          </cell>
          <cell r="M1654">
            <v>0</v>
          </cell>
          <cell r="N1654">
            <v>0</v>
          </cell>
          <cell r="O1654">
            <v>375</v>
          </cell>
          <cell r="P1654">
            <v>601</v>
          </cell>
          <cell r="Q1654">
            <v>499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  <cell r="W1654">
            <v>0</v>
          </cell>
          <cell r="X1654">
            <v>0</v>
          </cell>
          <cell r="Y1654">
            <v>0</v>
          </cell>
          <cell r="Z1654">
            <v>0</v>
          </cell>
          <cell r="AA1654">
            <v>0</v>
          </cell>
          <cell r="AB1654">
            <v>0</v>
          </cell>
          <cell r="AC1654">
            <v>0</v>
          </cell>
          <cell r="AD1654">
            <v>0</v>
          </cell>
        </row>
        <row r="1655">
          <cell r="A1655" t="str">
            <v>TJORP</v>
          </cell>
          <cell r="B1655" t="str">
            <v>TJORPPF</v>
          </cell>
          <cell r="C1655" t="str">
            <v>Journal of the Operational Research Society/Knowledge Management Research &amp; Prac</v>
          </cell>
          <cell r="D1655" t="str">
            <v>PACK</v>
          </cell>
          <cell r="E1655" t="str">
            <v>PACK</v>
          </cell>
          <cell r="F1655" t="str">
            <v>PACK</v>
          </cell>
          <cell r="G1655">
            <v>2459</v>
          </cell>
          <cell r="H1655">
            <v>3444</v>
          </cell>
          <cell r="I1655">
            <v>2994</v>
          </cell>
          <cell r="J1655">
            <v>0</v>
          </cell>
          <cell r="K1655">
            <v>0</v>
          </cell>
          <cell r="L1655">
            <v>0</v>
          </cell>
          <cell r="M1655">
            <v>0</v>
          </cell>
          <cell r="N1655">
            <v>0</v>
          </cell>
          <cell r="O1655">
            <v>2090</v>
          </cell>
          <cell r="P1655">
            <v>2927</v>
          </cell>
          <cell r="Q1655">
            <v>2545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  <cell r="W1655">
            <v>0</v>
          </cell>
          <cell r="X1655">
            <v>0</v>
          </cell>
          <cell r="Y1655">
            <v>0</v>
          </cell>
          <cell r="Z1655">
            <v>0</v>
          </cell>
          <cell r="AA1655">
            <v>0</v>
          </cell>
          <cell r="AB1655">
            <v>0</v>
          </cell>
          <cell r="AC1655">
            <v>0</v>
          </cell>
          <cell r="AD1655">
            <v>0</v>
          </cell>
        </row>
        <row r="1656">
          <cell r="A1656" t="str">
            <v>TJOT</v>
          </cell>
          <cell r="B1656" t="str">
            <v>TJOTPF</v>
          </cell>
          <cell r="C1656" t="str">
            <v>Journal of Turbulence (Online)</v>
          </cell>
          <cell r="D1656">
            <v>20</v>
          </cell>
          <cell r="E1656">
            <v>20</v>
          </cell>
          <cell r="F1656">
            <v>12</v>
          </cell>
          <cell r="G1656">
            <v>0</v>
          </cell>
          <cell r="H1656">
            <v>0</v>
          </cell>
          <cell r="I1656">
            <v>0</v>
          </cell>
          <cell r="J1656">
            <v>0</v>
          </cell>
          <cell r="K1656">
            <v>0</v>
          </cell>
          <cell r="L1656">
            <v>0</v>
          </cell>
          <cell r="M1656">
            <v>0</v>
          </cell>
          <cell r="N1656">
            <v>0</v>
          </cell>
          <cell r="O1656">
            <v>738</v>
          </cell>
          <cell r="P1656">
            <v>1225</v>
          </cell>
          <cell r="Q1656">
            <v>977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  <cell r="W1656">
            <v>0</v>
          </cell>
          <cell r="X1656">
            <v>0</v>
          </cell>
          <cell r="Y1656">
            <v>0</v>
          </cell>
          <cell r="Z1656">
            <v>0</v>
          </cell>
          <cell r="AA1656">
            <v>0</v>
          </cell>
          <cell r="AB1656">
            <v>0</v>
          </cell>
          <cell r="AC1656">
            <v>0</v>
          </cell>
          <cell r="AD1656">
            <v>0</v>
          </cell>
        </row>
        <row r="1657">
          <cell r="A1657" t="str">
            <v>TJOV</v>
          </cell>
          <cell r="B1657" t="str">
            <v>TJOVPF</v>
          </cell>
          <cell r="C1657" t="str">
            <v>International Journal of Ventilation</v>
          </cell>
          <cell r="D1657">
            <v>18</v>
          </cell>
          <cell r="E1657">
            <v>18</v>
          </cell>
          <cell r="F1657">
            <v>4</v>
          </cell>
          <cell r="G1657">
            <v>485</v>
          </cell>
          <cell r="H1657">
            <v>775</v>
          </cell>
          <cell r="I1657">
            <v>646</v>
          </cell>
          <cell r="J1657">
            <v>0</v>
          </cell>
          <cell r="K1657">
            <v>0</v>
          </cell>
          <cell r="L1657">
            <v>0</v>
          </cell>
          <cell r="M1657">
            <v>0</v>
          </cell>
          <cell r="N1657">
            <v>0</v>
          </cell>
          <cell r="O1657">
            <v>412</v>
          </cell>
          <cell r="P1657">
            <v>659</v>
          </cell>
          <cell r="Q1657">
            <v>549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  <cell r="W1657">
            <v>0</v>
          </cell>
          <cell r="X1657">
            <v>0</v>
          </cell>
          <cell r="Y1657">
            <v>0</v>
          </cell>
          <cell r="Z1657">
            <v>0</v>
          </cell>
          <cell r="AA1657">
            <v>0</v>
          </cell>
          <cell r="AB1657">
            <v>0</v>
          </cell>
          <cell r="AC1657">
            <v>0</v>
          </cell>
          <cell r="AD1657">
            <v>0</v>
          </cell>
        </row>
        <row r="1658">
          <cell r="A1658" t="str">
            <v>TJPS</v>
          </cell>
          <cell r="B1658" t="str">
            <v>TJPSPF</v>
          </cell>
          <cell r="C1658" t="str">
            <v>South African Journal of Plant and Soil</v>
          </cell>
          <cell r="D1658">
            <v>36</v>
          </cell>
          <cell r="E1658">
            <v>36</v>
          </cell>
          <cell r="F1658">
            <v>5</v>
          </cell>
          <cell r="G1658">
            <v>473</v>
          </cell>
          <cell r="H1658">
            <v>781</v>
          </cell>
          <cell r="I1658">
            <v>622</v>
          </cell>
          <cell r="J1658">
            <v>0</v>
          </cell>
          <cell r="K1658">
            <v>0</v>
          </cell>
          <cell r="L1658">
            <v>0</v>
          </cell>
          <cell r="M1658">
            <v>0</v>
          </cell>
          <cell r="N1658">
            <v>0</v>
          </cell>
          <cell r="O1658">
            <v>402</v>
          </cell>
          <cell r="P1658">
            <v>664</v>
          </cell>
          <cell r="Q1658">
            <v>529</v>
          </cell>
          <cell r="R1658">
            <v>0</v>
          </cell>
          <cell r="S1658">
            <v>0</v>
          </cell>
          <cell r="T1658">
            <v>0</v>
          </cell>
          <cell r="U1658">
            <v>0</v>
          </cell>
          <cell r="V1658">
            <v>0</v>
          </cell>
          <cell r="W1658">
            <v>0</v>
          </cell>
          <cell r="X1658">
            <v>0</v>
          </cell>
          <cell r="Y1658">
            <v>0</v>
          </cell>
          <cell r="Z1658">
            <v>0</v>
          </cell>
          <cell r="AA1658">
            <v>0</v>
          </cell>
          <cell r="AB1658">
            <v>0</v>
          </cell>
          <cell r="AC1658">
            <v>0</v>
          </cell>
          <cell r="AD1658">
            <v>0</v>
          </cell>
        </row>
        <row r="1659">
          <cell r="A1659" t="str">
            <v>TJPT</v>
          </cell>
          <cell r="B1659" t="str">
            <v>TJPTPF</v>
          </cell>
          <cell r="C1659" t="str">
            <v>Journal of Poetry Therapy</v>
          </cell>
          <cell r="D1659">
            <v>32</v>
          </cell>
          <cell r="E1659">
            <v>32</v>
          </cell>
          <cell r="F1659">
            <v>4</v>
          </cell>
          <cell r="G1659">
            <v>758</v>
          </cell>
          <cell r="H1659">
            <v>1136</v>
          </cell>
          <cell r="I1659">
            <v>908</v>
          </cell>
          <cell r="J1659">
            <v>0</v>
          </cell>
          <cell r="K1659">
            <v>0</v>
          </cell>
          <cell r="L1659">
            <v>0</v>
          </cell>
          <cell r="M1659">
            <v>0</v>
          </cell>
          <cell r="N1659">
            <v>0</v>
          </cell>
          <cell r="O1659">
            <v>644</v>
          </cell>
          <cell r="P1659">
            <v>966</v>
          </cell>
          <cell r="Q1659">
            <v>772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  <cell r="W1659">
            <v>0</v>
          </cell>
          <cell r="X1659">
            <v>0</v>
          </cell>
          <cell r="Y1659">
            <v>0</v>
          </cell>
          <cell r="Z1659">
            <v>0</v>
          </cell>
          <cell r="AA1659">
            <v>0</v>
          </cell>
          <cell r="AB1659">
            <v>0</v>
          </cell>
          <cell r="AC1659">
            <v>0</v>
          </cell>
          <cell r="AD1659">
            <v>0</v>
          </cell>
        </row>
        <row r="1660">
          <cell r="A1660" t="str">
            <v>TJRI</v>
          </cell>
          <cell r="B1660" t="str">
            <v>TJRIPF</v>
          </cell>
          <cell r="C1660" t="str">
            <v>Journal of Responsible Innovation</v>
          </cell>
          <cell r="D1660">
            <v>6</v>
          </cell>
          <cell r="E1660">
            <v>6</v>
          </cell>
          <cell r="F1660">
            <v>3</v>
          </cell>
          <cell r="G1660">
            <v>394</v>
          </cell>
          <cell r="H1660">
            <v>631</v>
          </cell>
          <cell r="I1660">
            <v>524</v>
          </cell>
          <cell r="J1660">
            <v>0</v>
          </cell>
          <cell r="K1660">
            <v>0</v>
          </cell>
          <cell r="L1660">
            <v>0</v>
          </cell>
          <cell r="M1660">
            <v>0</v>
          </cell>
          <cell r="N1660">
            <v>0</v>
          </cell>
          <cell r="O1660">
            <v>335</v>
          </cell>
          <cell r="P1660">
            <v>536</v>
          </cell>
          <cell r="Q1660">
            <v>445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  <cell r="W1660">
            <v>0</v>
          </cell>
          <cell r="X1660">
            <v>0</v>
          </cell>
          <cell r="Y1660">
            <v>0</v>
          </cell>
          <cell r="Z1660">
            <v>0</v>
          </cell>
          <cell r="AA1660">
            <v>0</v>
          </cell>
          <cell r="AB1660">
            <v>0</v>
          </cell>
          <cell r="AC1660">
            <v>0</v>
          </cell>
          <cell r="AD1660">
            <v>0</v>
          </cell>
        </row>
        <row r="1661">
          <cell r="A1661" t="str">
            <v>TJRT</v>
          </cell>
          <cell r="B1661" t="str">
            <v>TJRTPF</v>
          </cell>
          <cell r="C1661" t="str">
            <v>International Journal of Rail Transportation</v>
          </cell>
          <cell r="D1661">
            <v>7</v>
          </cell>
          <cell r="E1661">
            <v>7</v>
          </cell>
          <cell r="F1661">
            <v>4</v>
          </cell>
          <cell r="G1661">
            <v>442</v>
          </cell>
          <cell r="H1661">
            <v>706</v>
          </cell>
          <cell r="I1661">
            <v>588</v>
          </cell>
          <cell r="J1661">
            <v>0</v>
          </cell>
          <cell r="K1661">
            <v>0</v>
          </cell>
          <cell r="L1661">
            <v>0</v>
          </cell>
          <cell r="M1661">
            <v>0</v>
          </cell>
          <cell r="N1661">
            <v>0</v>
          </cell>
          <cell r="O1661">
            <v>375</v>
          </cell>
          <cell r="P1661">
            <v>603</v>
          </cell>
          <cell r="Q1661">
            <v>500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  <cell r="W1661">
            <v>0</v>
          </cell>
          <cell r="X1661">
            <v>0</v>
          </cell>
          <cell r="Y1661">
            <v>0</v>
          </cell>
          <cell r="Z1661">
            <v>0</v>
          </cell>
          <cell r="AA1661">
            <v>0</v>
          </cell>
          <cell r="AB1661">
            <v>0</v>
          </cell>
          <cell r="AC1661">
            <v>0</v>
          </cell>
          <cell r="AD1661">
            <v>0</v>
          </cell>
        </row>
        <row r="1662">
          <cell r="A1662" t="str">
            <v>TJSA</v>
          </cell>
          <cell r="B1662" t="str">
            <v>TJSAPF</v>
          </cell>
          <cell r="C1662" t="str">
            <v>Journal of Sexual Aggression</v>
          </cell>
          <cell r="D1662">
            <v>25</v>
          </cell>
          <cell r="E1662">
            <v>25</v>
          </cell>
          <cell r="F1662">
            <v>3</v>
          </cell>
          <cell r="G1662">
            <v>534</v>
          </cell>
          <cell r="H1662">
            <v>801</v>
          </cell>
          <cell r="I1662">
            <v>632</v>
          </cell>
          <cell r="J1662">
            <v>0</v>
          </cell>
          <cell r="K1662">
            <v>0</v>
          </cell>
          <cell r="L1662">
            <v>0</v>
          </cell>
          <cell r="M1662">
            <v>0</v>
          </cell>
          <cell r="N1662">
            <v>0</v>
          </cell>
          <cell r="O1662">
            <v>454</v>
          </cell>
          <cell r="P1662">
            <v>681</v>
          </cell>
          <cell r="Q1662">
            <v>537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  <cell r="W1662">
            <v>0</v>
          </cell>
          <cell r="X1662">
            <v>0</v>
          </cell>
          <cell r="Y1662">
            <v>0</v>
          </cell>
          <cell r="Z1662">
            <v>0</v>
          </cell>
          <cell r="AA1662">
            <v>0</v>
          </cell>
          <cell r="AB1662">
            <v>0</v>
          </cell>
          <cell r="AC1662">
            <v>0</v>
          </cell>
          <cell r="AD1662">
            <v>0</v>
          </cell>
        </row>
        <row r="1663">
          <cell r="A1663" t="str">
            <v>TJSM</v>
          </cell>
          <cell r="B1663" t="str">
            <v>TJSMPF</v>
          </cell>
          <cell r="C1663" t="str">
            <v>Journal of Simulation</v>
          </cell>
          <cell r="D1663">
            <v>13</v>
          </cell>
          <cell r="E1663">
            <v>13</v>
          </cell>
          <cell r="F1663">
            <v>4</v>
          </cell>
          <cell r="G1663">
            <v>799</v>
          </cell>
          <cell r="H1663">
            <v>1119</v>
          </cell>
          <cell r="I1663">
            <v>973</v>
          </cell>
          <cell r="J1663">
            <v>0</v>
          </cell>
          <cell r="K1663">
            <v>0</v>
          </cell>
          <cell r="L1663">
            <v>0</v>
          </cell>
          <cell r="M1663">
            <v>0</v>
          </cell>
          <cell r="N1663">
            <v>0</v>
          </cell>
          <cell r="O1663">
            <v>679</v>
          </cell>
          <cell r="P1663">
            <v>951</v>
          </cell>
          <cell r="Q1663">
            <v>827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  <cell r="W1663">
            <v>0</v>
          </cell>
          <cell r="X1663">
            <v>0</v>
          </cell>
          <cell r="Y1663">
            <v>0</v>
          </cell>
          <cell r="Z1663">
            <v>0</v>
          </cell>
          <cell r="AA1663">
            <v>0</v>
          </cell>
          <cell r="AB1663">
            <v>0</v>
          </cell>
          <cell r="AC1663">
            <v>0</v>
          </cell>
          <cell r="AD1663">
            <v>0</v>
          </cell>
        </row>
        <row r="1664">
          <cell r="A1664" t="str">
            <v>TJSP</v>
          </cell>
          <cell r="B1664" t="str">
            <v>TJSPPF</v>
          </cell>
          <cell r="C1664" t="str">
            <v>Journal of Systematic Paleontology</v>
          </cell>
          <cell r="D1664">
            <v>17</v>
          </cell>
          <cell r="E1664">
            <v>17</v>
          </cell>
          <cell r="F1664">
            <v>24</v>
          </cell>
          <cell r="G1664">
            <v>854</v>
          </cell>
          <cell r="H1664">
            <v>1416</v>
          </cell>
          <cell r="I1664">
            <v>1129</v>
          </cell>
          <cell r="J1664">
            <v>0</v>
          </cell>
          <cell r="K1664">
            <v>0</v>
          </cell>
          <cell r="L1664">
            <v>0</v>
          </cell>
          <cell r="M1664">
            <v>0</v>
          </cell>
          <cell r="N1664">
            <v>0</v>
          </cell>
          <cell r="O1664">
            <v>726</v>
          </cell>
          <cell r="P1664">
            <v>1203</v>
          </cell>
          <cell r="Q1664">
            <v>960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  <cell r="W1664">
            <v>0</v>
          </cell>
          <cell r="X1664">
            <v>0</v>
          </cell>
          <cell r="Y1664">
            <v>0</v>
          </cell>
          <cell r="Z1664">
            <v>0</v>
          </cell>
          <cell r="AA1664">
            <v>0</v>
          </cell>
          <cell r="AB1664">
            <v>0</v>
          </cell>
          <cell r="AC1664">
            <v>0</v>
          </cell>
          <cell r="AD1664">
            <v>0</v>
          </cell>
        </row>
        <row r="1665">
          <cell r="A1665" t="str">
            <v>TJSS</v>
          </cell>
          <cell r="B1665" t="str">
            <v>TJSSPF</v>
          </cell>
          <cell r="C1665" t="str">
            <v>Journal of Spatial Science</v>
          </cell>
          <cell r="D1665">
            <v>64</v>
          </cell>
          <cell r="E1665">
            <v>64</v>
          </cell>
          <cell r="F1665">
            <v>3</v>
          </cell>
          <cell r="G1665">
            <v>367</v>
          </cell>
          <cell r="H1665">
            <v>604</v>
          </cell>
          <cell r="I1665">
            <v>485</v>
          </cell>
          <cell r="J1665">
            <v>0</v>
          </cell>
          <cell r="K1665">
            <v>0</v>
          </cell>
          <cell r="L1665">
            <v>0</v>
          </cell>
          <cell r="M1665">
            <v>585</v>
          </cell>
          <cell r="N1665">
            <v>0</v>
          </cell>
          <cell r="O1665">
            <v>312</v>
          </cell>
          <cell r="P1665">
            <v>513</v>
          </cell>
          <cell r="Q1665">
            <v>412</v>
          </cell>
          <cell r="R1665">
            <v>0</v>
          </cell>
          <cell r="S1665">
            <v>0</v>
          </cell>
          <cell r="T1665">
            <v>0</v>
          </cell>
          <cell r="U1665">
            <v>497</v>
          </cell>
          <cell r="V1665">
            <v>0</v>
          </cell>
          <cell r="W1665">
            <v>0</v>
          </cell>
          <cell r="X1665">
            <v>0</v>
          </cell>
          <cell r="Y1665">
            <v>0</v>
          </cell>
          <cell r="Z1665">
            <v>0</v>
          </cell>
          <cell r="AA1665">
            <v>0</v>
          </cell>
          <cell r="AB1665">
            <v>0</v>
          </cell>
          <cell r="AC1665">
            <v>0</v>
          </cell>
          <cell r="AD1665">
            <v>0</v>
          </cell>
        </row>
        <row r="1666">
          <cell r="A1666" t="str">
            <v>TJTI</v>
          </cell>
          <cell r="B1666" t="str">
            <v>TJTIPF</v>
          </cell>
          <cell r="C1666" t="str">
            <v>Journal of the Textile Institute</v>
          </cell>
          <cell r="D1666">
            <v>110</v>
          </cell>
          <cell r="E1666">
            <v>110</v>
          </cell>
          <cell r="F1666">
            <v>12</v>
          </cell>
          <cell r="G1666">
            <v>1047</v>
          </cell>
          <cell r="H1666">
            <v>1991</v>
          </cell>
          <cell r="I1666">
            <v>1589</v>
          </cell>
          <cell r="J1666">
            <v>0</v>
          </cell>
          <cell r="K1666">
            <v>0</v>
          </cell>
          <cell r="L1666">
            <v>0</v>
          </cell>
          <cell r="M1666">
            <v>0</v>
          </cell>
          <cell r="N1666">
            <v>0</v>
          </cell>
          <cell r="O1666">
            <v>890</v>
          </cell>
          <cell r="P1666">
            <v>1692</v>
          </cell>
          <cell r="Q1666">
            <v>1351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  <cell r="W1666">
            <v>0</v>
          </cell>
          <cell r="X1666">
            <v>0</v>
          </cell>
          <cell r="Y1666">
            <v>0</v>
          </cell>
          <cell r="Z1666">
            <v>0</v>
          </cell>
          <cell r="AA1666">
            <v>0</v>
          </cell>
          <cell r="AB1666">
            <v>0</v>
          </cell>
          <cell r="AC1666">
            <v>0</v>
          </cell>
          <cell r="AD1666">
            <v>0</v>
          </cell>
        </row>
        <row r="1667">
          <cell r="A1667" t="str">
            <v>TJUE</v>
          </cell>
          <cell r="B1667" t="str">
            <v>TJUEPF</v>
          </cell>
          <cell r="C1667" t="str">
            <v>International Journal of Urban Sustainable Development</v>
          </cell>
          <cell r="D1667">
            <v>11</v>
          </cell>
          <cell r="E1667">
            <v>11</v>
          </cell>
          <cell r="F1667">
            <v>3</v>
          </cell>
          <cell r="G1667">
            <v>242</v>
          </cell>
          <cell r="H1667">
            <v>436</v>
          </cell>
          <cell r="I1667">
            <v>352</v>
          </cell>
          <cell r="J1667">
            <v>0</v>
          </cell>
          <cell r="K1667">
            <v>0</v>
          </cell>
          <cell r="L1667">
            <v>0</v>
          </cell>
          <cell r="M1667">
            <v>0</v>
          </cell>
          <cell r="N1667">
            <v>0</v>
          </cell>
          <cell r="O1667">
            <v>206</v>
          </cell>
          <cell r="P1667">
            <v>371</v>
          </cell>
          <cell r="Q1667">
            <v>299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  <cell r="W1667">
            <v>0</v>
          </cell>
          <cell r="X1667">
            <v>0</v>
          </cell>
          <cell r="Y1667">
            <v>0</v>
          </cell>
          <cell r="Z1667">
            <v>0</v>
          </cell>
          <cell r="AA1667">
            <v>0</v>
          </cell>
          <cell r="AB1667">
            <v>0</v>
          </cell>
          <cell r="AC1667">
            <v>0</v>
          </cell>
          <cell r="AD1667">
            <v>0</v>
          </cell>
        </row>
        <row r="1668">
          <cell r="A1668" t="str">
            <v>TKMR</v>
          </cell>
          <cell r="B1668" t="str">
            <v>TKMRPF</v>
          </cell>
          <cell r="C1668" t="str">
            <v>Knowledge Management Research &amp; Practice</v>
          </cell>
          <cell r="D1668">
            <v>17</v>
          </cell>
          <cell r="E1668">
            <v>17</v>
          </cell>
          <cell r="F1668">
            <v>4</v>
          </cell>
          <cell r="G1668">
            <v>609</v>
          </cell>
          <cell r="H1668">
            <v>852</v>
          </cell>
          <cell r="I1668">
            <v>742</v>
          </cell>
          <cell r="J1668">
            <v>0</v>
          </cell>
          <cell r="K1668">
            <v>0</v>
          </cell>
          <cell r="L1668">
            <v>0</v>
          </cell>
          <cell r="M1668">
            <v>0</v>
          </cell>
          <cell r="N1668">
            <v>0</v>
          </cell>
          <cell r="O1668">
            <v>518</v>
          </cell>
          <cell r="P1668">
            <v>725</v>
          </cell>
          <cell r="Q1668">
            <v>630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  <cell r="W1668">
            <v>0</v>
          </cell>
          <cell r="X1668">
            <v>0</v>
          </cell>
          <cell r="Y1668">
            <v>0</v>
          </cell>
          <cell r="Z1668">
            <v>0</v>
          </cell>
          <cell r="AA1668">
            <v>0</v>
          </cell>
          <cell r="AB1668">
            <v>0</v>
          </cell>
          <cell r="AC1668">
            <v>0</v>
          </cell>
          <cell r="AD1668">
            <v>0</v>
          </cell>
        </row>
        <row r="1669">
          <cell r="A1669" t="str">
            <v>TLAM</v>
          </cell>
          <cell r="B1669" t="str">
            <v>TLAMPF</v>
          </cell>
          <cell r="C1669" t="str">
            <v>Logistique &amp; Management</v>
          </cell>
          <cell r="D1669">
            <v>27</v>
          </cell>
          <cell r="E1669">
            <v>27</v>
          </cell>
          <cell r="F1669">
            <v>4</v>
          </cell>
          <cell r="G1669">
            <v>481</v>
          </cell>
          <cell r="H1669">
            <v>769</v>
          </cell>
          <cell r="I1669">
            <v>642</v>
          </cell>
          <cell r="J1669">
            <v>0</v>
          </cell>
          <cell r="K1669">
            <v>0</v>
          </cell>
          <cell r="L1669">
            <v>0</v>
          </cell>
          <cell r="M1669">
            <v>0</v>
          </cell>
          <cell r="N1669">
            <v>0</v>
          </cell>
          <cell r="O1669">
            <v>409</v>
          </cell>
          <cell r="P1669">
            <v>654</v>
          </cell>
          <cell r="Q1669">
            <v>546</v>
          </cell>
          <cell r="R1669">
            <v>0</v>
          </cell>
          <cell r="S1669">
            <v>0</v>
          </cell>
          <cell r="T1669">
            <v>0</v>
          </cell>
          <cell r="U1669">
            <v>0</v>
          </cell>
          <cell r="V1669">
            <v>0</v>
          </cell>
          <cell r="W1669">
            <v>0</v>
          </cell>
          <cell r="X1669">
            <v>0</v>
          </cell>
          <cell r="Y1669">
            <v>0</v>
          </cell>
          <cell r="Z1669">
            <v>0</v>
          </cell>
          <cell r="AA1669">
            <v>0</v>
          </cell>
          <cell r="AB1669">
            <v>0</v>
          </cell>
          <cell r="AC1669">
            <v>0</v>
          </cell>
          <cell r="AD1669">
            <v>0</v>
          </cell>
        </row>
        <row r="1670">
          <cell r="A1670" t="str">
            <v>TLBS</v>
          </cell>
          <cell r="B1670" t="str">
            <v>TLBSPF</v>
          </cell>
          <cell r="C1670" t="str">
            <v>Journal of Location Based Services Online</v>
          </cell>
          <cell r="D1670">
            <v>13</v>
          </cell>
          <cell r="E1670">
            <v>13</v>
          </cell>
          <cell r="F1670">
            <v>4</v>
          </cell>
          <cell r="G1670">
            <v>0</v>
          </cell>
          <cell r="H1670">
            <v>0</v>
          </cell>
          <cell r="I1670">
            <v>0</v>
          </cell>
          <cell r="J1670">
            <v>0</v>
          </cell>
          <cell r="K1670">
            <v>0</v>
          </cell>
          <cell r="L1670">
            <v>0</v>
          </cell>
          <cell r="M1670">
            <v>0</v>
          </cell>
          <cell r="N1670">
            <v>0</v>
          </cell>
          <cell r="O1670">
            <v>307</v>
          </cell>
          <cell r="P1670">
            <v>499</v>
          </cell>
          <cell r="Q1670">
            <v>401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  <cell r="W1670">
            <v>0</v>
          </cell>
          <cell r="X1670">
            <v>0</v>
          </cell>
          <cell r="Y1670">
            <v>0</v>
          </cell>
          <cell r="Z1670">
            <v>0</v>
          </cell>
          <cell r="AA1670">
            <v>0</v>
          </cell>
          <cell r="AB1670">
            <v>0</v>
          </cell>
          <cell r="AC1670">
            <v>0</v>
          </cell>
          <cell r="AD1670">
            <v>0</v>
          </cell>
        </row>
        <row r="1671">
          <cell r="A1671" t="str">
            <v>TLCR</v>
          </cell>
          <cell r="B1671" t="str">
            <v>TLCRPF</v>
          </cell>
          <cell r="C1671" t="str">
            <v>Liquid Crystals Reviews</v>
          </cell>
          <cell r="D1671">
            <v>7</v>
          </cell>
          <cell r="E1671">
            <v>7</v>
          </cell>
          <cell r="F1671">
            <v>2</v>
          </cell>
          <cell r="G1671">
            <v>587</v>
          </cell>
          <cell r="H1671">
            <v>972</v>
          </cell>
          <cell r="I1671">
            <v>778</v>
          </cell>
          <cell r="J1671">
            <v>0</v>
          </cell>
          <cell r="K1671">
            <v>0</v>
          </cell>
          <cell r="L1671">
            <v>0</v>
          </cell>
          <cell r="M1671">
            <v>0</v>
          </cell>
          <cell r="N1671">
            <v>0</v>
          </cell>
          <cell r="O1671">
            <v>499</v>
          </cell>
          <cell r="P1671">
            <v>826</v>
          </cell>
          <cell r="Q1671">
            <v>661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  <cell r="W1671">
            <v>0</v>
          </cell>
          <cell r="X1671">
            <v>0</v>
          </cell>
          <cell r="Y1671">
            <v>0</v>
          </cell>
          <cell r="Z1671">
            <v>0</v>
          </cell>
          <cell r="AA1671">
            <v>0</v>
          </cell>
          <cell r="AB1671">
            <v>0</v>
          </cell>
          <cell r="AC1671">
            <v>0</v>
          </cell>
          <cell r="AD1671">
            <v>0</v>
          </cell>
        </row>
        <row r="1672">
          <cell r="A1672" t="str">
            <v>TLCTP</v>
          </cell>
          <cell r="B1672" t="str">
            <v>TLCTPPF</v>
          </cell>
          <cell r="C1672" t="str">
            <v>Liquid Crystals Pack</v>
          </cell>
          <cell r="D1672" t="str">
            <v>PACK</v>
          </cell>
          <cell r="E1672" t="str">
            <v>PACK</v>
          </cell>
          <cell r="F1672" t="str">
            <v>PACK</v>
          </cell>
          <cell r="G1672">
            <v>7016</v>
          </cell>
          <cell r="H1672">
            <v>11575</v>
          </cell>
          <cell r="I1672">
            <v>9261</v>
          </cell>
          <cell r="J1672">
            <v>0</v>
          </cell>
          <cell r="K1672">
            <v>0</v>
          </cell>
          <cell r="L1672">
            <v>0</v>
          </cell>
          <cell r="M1672">
            <v>0</v>
          </cell>
          <cell r="N1672">
            <v>0</v>
          </cell>
          <cell r="O1672">
            <v>5964</v>
          </cell>
          <cell r="P1672">
            <v>9839</v>
          </cell>
          <cell r="Q1672">
            <v>7872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  <cell r="W1672">
            <v>0</v>
          </cell>
          <cell r="X1672">
            <v>0</v>
          </cell>
          <cell r="Y1672">
            <v>0</v>
          </cell>
          <cell r="Z1672">
            <v>0</v>
          </cell>
          <cell r="AA1672">
            <v>0</v>
          </cell>
          <cell r="AB1672">
            <v>0</v>
          </cell>
          <cell r="AC1672">
            <v>0</v>
          </cell>
          <cell r="AD1672">
            <v>0</v>
          </cell>
        </row>
        <row r="1673">
          <cell r="A1673" t="str">
            <v>TLED</v>
          </cell>
          <cell r="B1673" t="str">
            <v>TLEDPF</v>
          </cell>
          <cell r="C1673" t="str">
            <v>International Journal of Lifelong Education</v>
          </cell>
          <cell r="D1673">
            <v>38</v>
          </cell>
          <cell r="E1673">
            <v>38</v>
          </cell>
          <cell r="F1673">
            <v>6</v>
          </cell>
          <cell r="G1673">
            <v>1125</v>
          </cell>
          <cell r="H1673">
            <v>1864</v>
          </cell>
          <cell r="I1673">
            <v>1485</v>
          </cell>
          <cell r="J1673">
            <v>0</v>
          </cell>
          <cell r="K1673">
            <v>0</v>
          </cell>
          <cell r="L1673">
            <v>0</v>
          </cell>
          <cell r="M1673">
            <v>0</v>
          </cell>
          <cell r="N1673">
            <v>0</v>
          </cell>
          <cell r="O1673">
            <v>956</v>
          </cell>
          <cell r="P1673">
            <v>1584</v>
          </cell>
          <cell r="Q1673">
            <v>1262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  <cell r="W1673">
            <v>0</v>
          </cell>
          <cell r="X1673">
            <v>0</v>
          </cell>
          <cell r="Y1673">
            <v>0</v>
          </cell>
          <cell r="Z1673">
            <v>0</v>
          </cell>
          <cell r="AA1673">
            <v>0</v>
          </cell>
          <cell r="AB1673">
            <v>0</v>
          </cell>
          <cell r="AC1673">
            <v>0</v>
          </cell>
          <cell r="AD1673">
            <v>0</v>
          </cell>
        </row>
        <row r="1674">
          <cell r="A1674" t="str">
            <v>TLUS</v>
          </cell>
          <cell r="B1674" t="str">
            <v>TLUSPF</v>
          </cell>
          <cell r="C1674" t="str">
            <v>Journal of Land Use Science</v>
          </cell>
          <cell r="D1674">
            <v>14</v>
          </cell>
          <cell r="E1674">
            <v>14</v>
          </cell>
          <cell r="F1674">
            <v>6</v>
          </cell>
          <cell r="G1674">
            <v>496</v>
          </cell>
          <cell r="H1674">
            <v>793</v>
          </cell>
          <cell r="I1674">
            <v>627</v>
          </cell>
          <cell r="J1674">
            <v>0</v>
          </cell>
          <cell r="K1674">
            <v>0</v>
          </cell>
          <cell r="L1674">
            <v>0</v>
          </cell>
          <cell r="M1674">
            <v>0</v>
          </cell>
          <cell r="N1674">
            <v>0</v>
          </cell>
          <cell r="O1674">
            <v>422</v>
          </cell>
          <cell r="P1674">
            <v>674</v>
          </cell>
          <cell r="Q1674">
            <v>533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  <cell r="W1674">
            <v>0</v>
          </cell>
          <cell r="X1674">
            <v>0</v>
          </cell>
          <cell r="Y1674">
            <v>0</v>
          </cell>
          <cell r="Z1674">
            <v>0</v>
          </cell>
          <cell r="AA1674">
            <v>0</v>
          </cell>
          <cell r="AB1674">
            <v>0</v>
          </cell>
          <cell r="AC1674">
            <v>0</v>
          </cell>
          <cell r="AD1674">
            <v>0</v>
          </cell>
        </row>
        <row r="1675">
          <cell r="A1675" t="str">
            <v>TMAA</v>
          </cell>
          <cell r="B1675" t="str">
            <v>TMAAPF</v>
          </cell>
          <cell r="C1675" t="str">
            <v>Journal of Mathematics and the Arts</v>
          </cell>
          <cell r="D1675">
            <v>13</v>
          </cell>
          <cell r="E1675">
            <v>13</v>
          </cell>
          <cell r="F1675">
            <v>4</v>
          </cell>
          <cell r="G1675">
            <v>504</v>
          </cell>
          <cell r="H1675">
            <v>757</v>
          </cell>
          <cell r="I1675">
            <v>605</v>
          </cell>
          <cell r="J1675">
            <v>0</v>
          </cell>
          <cell r="K1675">
            <v>0</v>
          </cell>
          <cell r="L1675">
            <v>0</v>
          </cell>
          <cell r="M1675">
            <v>0</v>
          </cell>
          <cell r="N1675">
            <v>0</v>
          </cell>
          <cell r="O1675">
            <v>428</v>
          </cell>
          <cell r="P1675">
            <v>643</v>
          </cell>
          <cell r="Q1675">
            <v>515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  <cell r="W1675">
            <v>0</v>
          </cell>
          <cell r="X1675">
            <v>0</v>
          </cell>
          <cell r="Y1675">
            <v>0</v>
          </cell>
          <cell r="Z1675">
            <v>0</v>
          </cell>
          <cell r="AA1675">
            <v>0</v>
          </cell>
          <cell r="AB1675">
            <v>0</v>
          </cell>
          <cell r="AC1675">
            <v>0</v>
          </cell>
          <cell r="AD1675">
            <v>0</v>
          </cell>
        </row>
        <row r="1676">
          <cell r="A1676" t="str">
            <v>TMAM</v>
          </cell>
          <cell r="B1676" t="str">
            <v>TMAMPF</v>
          </cell>
          <cell r="C1676" t="str">
            <v>Journal of Mathematics and Music: Mathematical and Computational Approaches to Music Theory, Analysis and Composition</v>
          </cell>
          <cell r="D1676">
            <v>13</v>
          </cell>
          <cell r="E1676">
            <v>13</v>
          </cell>
          <cell r="F1676">
            <v>3</v>
          </cell>
          <cell r="G1676">
            <v>262</v>
          </cell>
          <cell r="H1676">
            <v>424</v>
          </cell>
          <cell r="I1676">
            <v>340</v>
          </cell>
          <cell r="J1676">
            <v>0</v>
          </cell>
          <cell r="K1676">
            <v>0</v>
          </cell>
          <cell r="L1676">
            <v>0</v>
          </cell>
          <cell r="M1676">
            <v>0</v>
          </cell>
          <cell r="N1676">
            <v>0</v>
          </cell>
          <cell r="O1676">
            <v>223</v>
          </cell>
          <cell r="P1676">
            <v>360</v>
          </cell>
          <cell r="Q1676">
            <v>289</v>
          </cell>
          <cell r="R1676">
            <v>0</v>
          </cell>
          <cell r="S1676">
            <v>0</v>
          </cell>
          <cell r="T1676">
            <v>0</v>
          </cell>
          <cell r="U1676">
            <v>0</v>
          </cell>
          <cell r="V1676">
            <v>0</v>
          </cell>
          <cell r="W1676">
            <v>0</v>
          </cell>
          <cell r="X1676">
            <v>0</v>
          </cell>
          <cell r="Y1676">
            <v>0</v>
          </cell>
          <cell r="Z1676">
            <v>0</v>
          </cell>
          <cell r="AA1676">
            <v>0</v>
          </cell>
          <cell r="AB1676">
            <v>0</v>
          </cell>
          <cell r="AC1676">
            <v>0</v>
          </cell>
          <cell r="AD1676">
            <v>0</v>
          </cell>
        </row>
        <row r="1677">
          <cell r="A1677" t="str">
            <v>TMAR</v>
          </cell>
          <cell r="B1677" t="str">
            <v>TMARPF</v>
          </cell>
          <cell r="C1677" t="str">
            <v>Journal of Marine Engineering &amp; Technology</v>
          </cell>
          <cell r="D1677">
            <v>18</v>
          </cell>
          <cell r="E1677">
            <v>18</v>
          </cell>
          <cell r="F1677">
            <v>3</v>
          </cell>
          <cell r="G1677">
            <v>441</v>
          </cell>
          <cell r="H1677">
            <v>707</v>
          </cell>
          <cell r="I1677">
            <v>587</v>
          </cell>
          <cell r="J1677">
            <v>0</v>
          </cell>
          <cell r="K1677">
            <v>0</v>
          </cell>
          <cell r="L1677">
            <v>0</v>
          </cell>
          <cell r="M1677">
            <v>0</v>
          </cell>
          <cell r="N1677">
            <v>0</v>
          </cell>
          <cell r="O1677">
            <v>375</v>
          </cell>
          <cell r="P1677">
            <v>601</v>
          </cell>
          <cell r="Q1677">
            <v>499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  <cell r="W1677">
            <v>0</v>
          </cell>
          <cell r="X1677">
            <v>0</v>
          </cell>
          <cell r="Y1677">
            <v>0</v>
          </cell>
          <cell r="Z1677">
            <v>0</v>
          </cell>
          <cell r="AA1677">
            <v>0</v>
          </cell>
          <cell r="AB1677">
            <v>0</v>
          </cell>
          <cell r="AC1677">
            <v>0</v>
          </cell>
          <cell r="AD1677">
            <v>0</v>
          </cell>
        </row>
        <row r="1678">
          <cell r="A1678" t="str">
            <v>TMARP</v>
          </cell>
          <cell r="B1678" t="str">
            <v>TMARPPF</v>
          </cell>
          <cell r="C1678" t="str">
            <v>Journal of Marine Engineering &amp; Technology Pack</v>
          </cell>
          <cell r="D1678" t="str">
            <v>PACK</v>
          </cell>
          <cell r="E1678" t="str">
            <v>PACK</v>
          </cell>
          <cell r="F1678" t="str">
            <v>PACK</v>
          </cell>
          <cell r="G1678">
            <v>708</v>
          </cell>
          <cell r="H1678">
            <v>1131</v>
          </cell>
          <cell r="I1678">
            <v>942</v>
          </cell>
          <cell r="J1678">
            <v>0</v>
          </cell>
          <cell r="K1678">
            <v>0</v>
          </cell>
          <cell r="L1678">
            <v>0</v>
          </cell>
          <cell r="M1678">
            <v>0</v>
          </cell>
          <cell r="N1678">
            <v>0</v>
          </cell>
          <cell r="O1678">
            <v>602</v>
          </cell>
          <cell r="P1678">
            <v>961</v>
          </cell>
          <cell r="Q1678">
            <v>801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  <cell r="W1678">
            <v>0</v>
          </cell>
          <cell r="X1678">
            <v>0</v>
          </cell>
          <cell r="Y1678">
            <v>0</v>
          </cell>
          <cell r="Z1678">
            <v>0</v>
          </cell>
          <cell r="AA1678">
            <v>0</v>
          </cell>
          <cell r="AB1678">
            <v>0</v>
          </cell>
          <cell r="AC1678">
            <v>0</v>
          </cell>
          <cell r="AD1678">
            <v>0</v>
          </cell>
        </row>
        <row r="1679">
          <cell r="A1679" t="str">
            <v>TMCR</v>
          </cell>
          <cell r="B1679" t="str">
            <v>TMCRPF</v>
          </cell>
          <cell r="C1679" t="str">
            <v>Modern Rheumatology Case Reports Online</v>
          </cell>
          <cell r="D1679">
            <v>3</v>
          </cell>
          <cell r="E1679">
            <v>3</v>
          </cell>
          <cell r="F1679">
            <v>2</v>
          </cell>
          <cell r="G1679">
            <v>0</v>
          </cell>
          <cell r="H1679">
            <v>0</v>
          </cell>
          <cell r="I1679">
            <v>0</v>
          </cell>
          <cell r="J1679">
            <v>0</v>
          </cell>
          <cell r="K1679">
            <v>0</v>
          </cell>
          <cell r="L1679">
            <v>0</v>
          </cell>
          <cell r="M1679">
            <v>0</v>
          </cell>
          <cell r="N1679">
            <v>0</v>
          </cell>
          <cell r="O1679">
            <v>248</v>
          </cell>
          <cell r="P1679">
            <v>398</v>
          </cell>
          <cell r="Q1679">
            <v>332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  <cell r="W1679">
            <v>0</v>
          </cell>
          <cell r="X1679">
            <v>0</v>
          </cell>
          <cell r="Y1679">
            <v>0</v>
          </cell>
          <cell r="Z1679">
            <v>0</v>
          </cell>
          <cell r="AA1679">
            <v>0</v>
          </cell>
          <cell r="AB1679">
            <v>0</v>
          </cell>
          <cell r="AC1679">
            <v>0</v>
          </cell>
          <cell r="AD1679">
            <v>0</v>
          </cell>
        </row>
        <row r="1680">
          <cell r="A1680" t="str">
            <v>TMEC</v>
          </cell>
          <cell r="B1680" t="str">
            <v>TMECPF</v>
          </cell>
          <cell r="C1680" t="str">
            <v>Australian Journal of Mechanical Engineering</v>
          </cell>
          <cell r="D1680">
            <v>17</v>
          </cell>
          <cell r="E1680">
            <v>17</v>
          </cell>
          <cell r="F1680">
            <v>3</v>
          </cell>
          <cell r="G1680">
            <v>299</v>
          </cell>
          <cell r="H1680">
            <v>481</v>
          </cell>
          <cell r="I1680">
            <v>400</v>
          </cell>
          <cell r="J1680">
            <v>0</v>
          </cell>
          <cell r="K1680">
            <v>0</v>
          </cell>
          <cell r="L1680">
            <v>0</v>
          </cell>
          <cell r="M1680">
            <v>525</v>
          </cell>
          <cell r="N1680">
            <v>0</v>
          </cell>
          <cell r="O1680">
            <v>254</v>
          </cell>
          <cell r="P1680">
            <v>409</v>
          </cell>
          <cell r="Q1680">
            <v>340</v>
          </cell>
          <cell r="R1680">
            <v>0</v>
          </cell>
          <cell r="S1680">
            <v>0</v>
          </cell>
          <cell r="T1680">
            <v>0</v>
          </cell>
          <cell r="U1680">
            <v>446</v>
          </cell>
          <cell r="V1680">
            <v>0</v>
          </cell>
          <cell r="W1680">
            <v>0</v>
          </cell>
          <cell r="X1680">
            <v>0</v>
          </cell>
          <cell r="Y1680">
            <v>0</v>
          </cell>
          <cell r="Z1680">
            <v>0</v>
          </cell>
          <cell r="AA1680">
            <v>0</v>
          </cell>
          <cell r="AB1680">
            <v>0</v>
          </cell>
          <cell r="AC1680">
            <v>0</v>
          </cell>
          <cell r="AD1680">
            <v>0</v>
          </cell>
        </row>
        <row r="1681">
          <cell r="A1681" t="str">
            <v>TMES</v>
          </cell>
          <cell r="B1681" t="str">
            <v>TMESPF</v>
          </cell>
          <cell r="C1681" t="str">
            <v>International Journal of Mathematical Education in Science and Technology</v>
          </cell>
          <cell r="D1681">
            <v>50</v>
          </cell>
          <cell r="E1681">
            <v>50</v>
          </cell>
          <cell r="F1681">
            <v>8</v>
          </cell>
          <cell r="G1681">
            <v>1705</v>
          </cell>
          <cell r="H1681">
            <v>2828</v>
          </cell>
          <cell r="I1681">
            <v>2251</v>
          </cell>
          <cell r="J1681">
            <v>0</v>
          </cell>
          <cell r="K1681">
            <v>0</v>
          </cell>
          <cell r="L1681">
            <v>0</v>
          </cell>
          <cell r="M1681">
            <v>0</v>
          </cell>
          <cell r="N1681">
            <v>0</v>
          </cell>
          <cell r="O1681">
            <v>1449</v>
          </cell>
          <cell r="P1681">
            <v>2404</v>
          </cell>
          <cell r="Q1681">
            <v>1913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  <cell r="W1681">
            <v>0</v>
          </cell>
          <cell r="X1681">
            <v>0</v>
          </cell>
          <cell r="Y1681">
            <v>0</v>
          </cell>
          <cell r="Z1681">
            <v>0</v>
          </cell>
          <cell r="AA1681">
            <v>0</v>
          </cell>
          <cell r="AB1681">
            <v>0</v>
          </cell>
          <cell r="AC1681">
            <v>0</v>
          </cell>
          <cell r="AD1681">
            <v>0</v>
          </cell>
        </row>
        <row r="1682">
          <cell r="A1682" t="str">
            <v>TMIB</v>
          </cell>
          <cell r="B1682" t="str">
            <v>TMIBPF</v>
          </cell>
          <cell r="C1682" t="str">
            <v>The Military Balance</v>
          </cell>
          <cell r="D1682">
            <v>119</v>
          </cell>
          <cell r="E1682">
            <v>119</v>
          </cell>
          <cell r="F1682">
            <v>1</v>
          </cell>
          <cell r="G1682">
            <v>448</v>
          </cell>
          <cell r="H1682">
            <v>773</v>
          </cell>
          <cell r="I1682">
            <v>650</v>
          </cell>
          <cell r="J1682">
            <v>0</v>
          </cell>
          <cell r="K1682">
            <v>0</v>
          </cell>
          <cell r="L1682">
            <v>820</v>
          </cell>
          <cell r="M1682">
            <v>0</v>
          </cell>
          <cell r="N1682">
            <v>0</v>
          </cell>
          <cell r="O1682">
            <v>392</v>
          </cell>
          <cell r="P1682">
            <v>676</v>
          </cell>
          <cell r="Q1682">
            <v>568</v>
          </cell>
          <cell r="R1682">
            <v>0</v>
          </cell>
          <cell r="S1682">
            <v>0</v>
          </cell>
          <cell r="T1682">
            <v>718</v>
          </cell>
          <cell r="U1682">
            <v>0</v>
          </cell>
          <cell r="V1682">
            <v>0</v>
          </cell>
          <cell r="W1682">
            <v>0</v>
          </cell>
          <cell r="X1682">
            <v>0</v>
          </cell>
          <cell r="Y1682">
            <v>0</v>
          </cell>
          <cell r="Z1682">
            <v>0</v>
          </cell>
          <cell r="AA1682">
            <v>0</v>
          </cell>
          <cell r="AB1682">
            <v>0</v>
          </cell>
          <cell r="AC1682">
            <v>0</v>
          </cell>
          <cell r="AD1682">
            <v>0</v>
          </cell>
        </row>
        <row r="1683">
          <cell r="A1683" t="str">
            <v>TMOP</v>
          </cell>
          <cell r="B1683" t="str">
            <v>TMOPPF</v>
          </cell>
          <cell r="C1683" t="str">
            <v>Journal of Modern Optics</v>
          </cell>
          <cell r="D1683">
            <v>66</v>
          </cell>
          <cell r="E1683">
            <v>66</v>
          </cell>
          <cell r="F1683">
            <v>21</v>
          </cell>
          <cell r="G1683">
            <v>7551</v>
          </cell>
          <cell r="H1683">
            <v>12511</v>
          </cell>
          <cell r="I1683">
            <v>9961</v>
          </cell>
          <cell r="J1683">
            <v>0</v>
          </cell>
          <cell r="K1683">
            <v>0</v>
          </cell>
          <cell r="L1683">
            <v>0</v>
          </cell>
          <cell r="M1683">
            <v>0</v>
          </cell>
          <cell r="N1683">
            <v>0</v>
          </cell>
          <cell r="O1683">
            <v>6418</v>
          </cell>
          <cell r="P1683">
            <v>10634</v>
          </cell>
          <cell r="Q1683">
            <v>8467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  <cell r="W1683">
            <v>0</v>
          </cell>
          <cell r="X1683">
            <v>0</v>
          </cell>
          <cell r="Y1683">
            <v>0</v>
          </cell>
          <cell r="Z1683">
            <v>0</v>
          </cell>
          <cell r="AA1683">
            <v>0</v>
          </cell>
          <cell r="AB1683">
            <v>0</v>
          </cell>
          <cell r="AC1683">
            <v>0</v>
          </cell>
          <cell r="AD1683">
            <v>0</v>
          </cell>
        </row>
        <row r="1684">
          <cell r="A1684" t="str">
            <v>TMOS</v>
          </cell>
          <cell r="B1684" t="str">
            <v>TMOSPF</v>
          </cell>
          <cell r="C1684" t="str">
            <v>Molluscan Research</v>
          </cell>
          <cell r="D1684">
            <v>39</v>
          </cell>
          <cell r="E1684">
            <v>39</v>
          </cell>
          <cell r="F1684">
            <v>4</v>
          </cell>
          <cell r="G1684">
            <v>500</v>
          </cell>
          <cell r="H1684">
            <v>823</v>
          </cell>
          <cell r="I1684">
            <v>662</v>
          </cell>
          <cell r="J1684">
            <v>0</v>
          </cell>
          <cell r="K1684">
            <v>0</v>
          </cell>
          <cell r="L1684">
            <v>0</v>
          </cell>
          <cell r="M1684">
            <v>686</v>
          </cell>
          <cell r="N1684">
            <v>0</v>
          </cell>
          <cell r="O1684">
            <v>425</v>
          </cell>
          <cell r="P1684">
            <v>700</v>
          </cell>
          <cell r="Q1684">
            <v>563</v>
          </cell>
          <cell r="R1684">
            <v>0</v>
          </cell>
          <cell r="S1684">
            <v>0</v>
          </cell>
          <cell r="T1684">
            <v>0</v>
          </cell>
          <cell r="U1684">
            <v>583</v>
          </cell>
          <cell r="V1684">
            <v>0</v>
          </cell>
          <cell r="W1684">
            <v>0</v>
          </cell>
          <cell r="X1684">
            <v>0</v>
          </cell>
          <cell r="Y1684">
            <v>0</v>
          </cell>
          <cell r="Z1684">
            <v>0</v>
          </cell>
          <cell r="AA1684">
            <v>0</v>
          </cell>
          <cell r="AB1684">
            <v>0</v>
          </cell>
          <cell r="AC1684">
            <v>0</v>
          </cell>
          <cell r="AD1684">
            <v>0</v>
          </cell>
        </row>
        <row r="1685">
          <cell r="A1685" t="str">
            <v>TMPH</v>
          </cell>
          <cell r="B1685" t="str">
            <v>TMPHPF</v>
          </cell>
          <cell r="C1685" t="str">
            <v>Molecular Physics:An International Journal at the Interface Between Chemistry and Physics</v>
          </cell>
          <cell r="D1685">
            <v>117</v>
          </cell>
          <cell r="E1685">
            <v>117</v>
          </cell>
          <cell r="F1685">
            <v>24</v>
          </cell>
          <cell r="G1685">
            <v>8296</v>
          </cell>
          <cell r="H1685">
            <v>13753</v>
          </cell>
          <cell r="I1685">
            <v>10949</v>
          </cell>
          <cell r="J1685">
            <v>0</v>
          </cell>
          <cell r="K1685">
            <v>0</v>
          </cell>
          <cell r="L1685">
            <v>0</v>
          </cell>
          <cell r="M1685">
            <v>0</v>
          </cell>
          <cell r="N1685">
            <v>0</v>
          </cell>
          <cell r="O1685">
            <v>7052</v>
          </cell>
          <cell r="P1685">
            <v>11690</v>
          </cell>
          <cell r="Q1685">
            <v>9307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  <cell r="W1685">
            <v>0</v>
          </cell>
          <cell r="X1685">
            <v>0</v>
          </cell>
          <cell r="Y1685">
            <v>0</v>
          </cell>
          <cell r="Z1685">
            <v>0</v>
          </cell>
          <cell r="AA1685">
            <v>0</v>
          </cell>
          <cell r="AB1685">
            <v>0</v>
          </cell>
          <cell r="AC1685">
            <v>0</v>
          </cell>
          <cell r="AD1685">
            <v>0</v>
          </cell>
        </row>
        <row r="1686">
          <cell r="A1686" t="str">
            <v>TMPM</v>
          </cell>
          <cell r="B1686" t="str">
            <v>TMPMPF</v>
          </cell>
          <cell r="C1686" t="str">
            <v>Maritime Policy &amp; Management</v>
          </cell>
          <cell r="D1686">
            <v>46</v>
          </cell>
          <cell r="E1686">
            <v>46</v>
          </cell>
          <cell r="F1686">
            <v>8</v>
          </cell>
          <cell r="G1686">
            <v>2393</v>
          </cell>
          <cell r="H1686">
            <v>3986</v>
          </cell>
          <cell r="I1686">
            <v>3171</v>
          </cell>
          <cell r="J1686">
            <v>0</v>
          </cell>
          <cell r="K1686">
            <v>0</v>
          </cell>
          <cell r="L1686">
            <v>0</v>
          </cell>
          <cell r="M1686">
            <v>0</v>
          </cell>
          <cell r="N1686">
            <v>0</v>
          </cell>
          <cell r="O1686">
            <v>2034</v>
          </cell>
          <cell r="P1686">
            <v>3388</v>
          </cell>
          <cell r="Q1686">
            <v>2695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  <cell r="W1686">
            <v>0</v>
          </cell>
          <cell r="X1686">
            <v>0</v>
          </cell>
          <cell r="Y1686">
            <v>0</v>
          </cell>
          <cell r="Z1686">
            <v>0</v>
          </cell>
          <cell r="AA1686">
            <v>0</v>
          </cell>
          <cell r="AB1686">
            <v>0</v>
          </cell>
          <cell r="AC1686">
            <v>0</v>
          </cell>
          <cell r="AD1686">
            <v>0</v>
          </cell>
        </row>
        <row r="1687">
          <cell r="A1687" t="str">
            <v>TMPS</v>
          </cell>
          <cell r="B1687" t="str">
            <v>TMPSPF</v>
          </cell>
          <cell r="C1687" t="str">
            <v>Monographs of the Palaeontographical Society</v>
          </cell>
          <cell r="D1687">
            <v>173</v>
          </cell>
          <cell r="E1687">
            <v>173</v>
          </cell>
          <cell r="F1687">
            <v>3</v>
          </cell>
          <cell r="G1687">
            <v>624</v>
          </cell>
          <cell r="H1687">
            <v>873</v>
          </cell>
          <cell r="I1687">
            <v>760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530</v>
          </cell>
          <cell r="P1687">
            <v>742</v>
          </cell>
          <cell r="Q1687">
            <v>646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  <cell r="W1687">
            <v>0</v>
          </cell>
          <cell r="X1687">
            <v>0</v>
          </cell>
          <cell r="Y1687">
            <v>0</v>
          </cell>
          <cell r="Z1687">
            <v>0</v>
          </cell>
          <cell r="AA1687">
            <v>0</v>
          </cell>
          <cell r="AB1687">
            <v>0</v>
          </cell>
          <cell r="AC1687">
            <v>0</v>
          </cell>
          <cell r="AD1687">
            <v>0</v>
          </cell>
        </row>
        <row r="1688">
          <cell r="A1688" t="str">
            <v>TMPT</v>
          </cell>
          <cell r="B1688" t="str">
            <v>TMPTPF</v>
          </cell>
          <cell r="C1688" t="str">
            <v>Advances in Materials and Processing Technologies</v>
          </cell>
          <cell r="D1688">
            <v>5</v>
          </cell>
          <cell r="E1688">
            <v>5</v>
          </cell>
          <cell r="F1688">
            <v>4</v>
          </cell>
          <cell r="G1688">
            <v>473</v>
          </cell>
          <cell r="H1688">
            <v>758</v>
          </cell>
          <cell r="I1688">
            <v>632</v>
          </cell>
          <cell r="J1688">
            <v>0</v>
          </cell>
          <cell r="K1688">
            <v>0</v>
          </cell>
          <cell r="L1688">
            <v>0</v>
          </cell>
          <cell r="M1688">
            <v>0</v>
          </cell>
          <cell r="N1688">
            <v>0</v>
          </cell>
          <cell r="O1688">
            <v>402</v>
          </cell>
          <cell r="P1688">
            <v>644</v>
          </cell>
          <cell r="Q1688">
            <v>537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  <cell r="W1688">
            <v>0</v>
          </cell>
          <cell r="X1688">
            <v>0</v>
          </cell>
          <cell r="Y1688">
            <v>0</v>
          </cell>
          <cell r="Z1688">
            <v>0</v>
          </cell>
          <cell r="AA1688">
            <v>0</v>
          </cell>
          <cell r="AB1688">
            <v>0</v>
          </cell>
          <cell r="AC1688">
            <v>0</v>
          </cell>
          <cell r="AD1688">
            <v>0</v>
          </cell>
        </row>
        <row r="1689">
          <cell r="A1689" t="str">
            <v>TMSE</v>
          </cell>
          <cell r="B1689" t="str">
            <v>TMSEPF</v>
          </cell>
          <cell r="C1689" t="str">
            <v>International Journal of Management Science and Engineering Management</v>
          </cell>
          <cell r="D1689">
            <v>14</v>
          </cell>
          <cell r="E1689">
            <v>14</v>
          </cell>
          <cell r="F1689">
            <v>4</v>
          </cell>
          <cell r="G1689">
            <v>485</v>
          </cell>
          <cell r="H1689">
            <v>775</v>
          </cell>
          <cell r="I1689">
            <v>645</v>
          </cell>
          <cell r="J1689">
            <v>0</v>
          </cell>
          <cell r="K1689">
            <v>0</v>
          </cell>
          <cell r="L1689">
            <v>0</v>
          </cell>
          <cell r="M1689">
            <v>0</v>
          </cell>
          <cell r="N1689">
            <v>0</v>
          </cell>
          <cell r="O1689">
            <v>412</v>
          </cell>
          <cell r="P1689">
            <v>659</v>
          </cell>
          <cell r="Q1689">
            <v>548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  <cell r="W1689">
            <v>0</v>
          </cell>
          <cell r="X1689">
            <v>0</v>
          </cell>
          <cell r="Y1689">
            <v>0</v>
          </cell>
          <cell r="Z1689">
            <v>0</v>
          </cell>
          <cell r="AA1689">
            <v>0</v>
          </cell>
          <cell r="AB1689">
            <v>0</v>
          </cell>
          <cell r="AC1689">
            <v>0</v>
          </cell>
          <cell r="AD1689">
            <v>0</v>
          </cell>
        </row>
        <row r="1690">
          <cell r="A1690" t="str">
            <v>TMUL</v>
          </cell>
          <cell r="B1690" t="str">
            <v>TMULPF</v>
          </cell>
          <cell r="C1690" t="str">
            <v>Australian Journal of Multi-disciplinary Engineering</v>
          </cell>
          <cell r="D1690">
            <v>15</v>
          </cell>
          <cell r="E1690">
            <v>15</v>
          </cell>
          <cell r="F1690">
            <v>1</v>
          </cell>
          <cell r="G1690">
            <v>115</v>
          </cell>
          <cell r="H1690">
            <v>184</v>
          </cell>
          <cell r="I1690">
            <v>153</v>
          </cell>
          <cell r="J1690">
            <v>0</v>
          </cell>
          <cell r="K1690">
            <v>0</v>
          </cell>
          <cell r="L1690">
            <v>0</v>
          </cell>
          <cell r="M1690">
            <v>201</v>
          </cell>
          <cell r="N1690">
            <v>0</v>
          </cell>
          <cell r="O1690">
            <v>98</v>
          </cell>
          <cell r="P1690">
            <v>156</v>
          </cell>
          <cell r="Q1690">
            <v>130</v>
          </cell>
          <cell r="R1690">
            <v>0</v>
          </cell>
          <cell r="S1690">
            <v>0</v>
          </cell>
          <cell r="T1690">
            <v>0</v>
          </cell>
          <cell r="U1690">
            <v>171</v>
          </cell>
          <cell r="V1690">
            <v>0</v>
          </cell>
          <cell r="W1690">
            <v>0</v>
          </cell>
          <cell r="X1690">
            <v>0</v>
          </cell>
          <cell r="Y1690">
            <v>0</v>
          </cell>
          <cell r="Z1690">
            <v>0</v>
          </cell>
          <cell r="AA1690">
            <v>0</v>
          </cell>
          <cell r="AB1690">
            <v>0</v>
          </cell>
          <cell r="AC1690">
            <v>0</v>
          </cell>
          <cell r="AD1690">
            <v>0</v>
          </cell>
        </row>
        <row r="1691">
          <cell r="A1691" t="str">
            <v>TNAH</v>
          </cell>
          <cell r="B1691" t="str">
            <v>TNAHPF</v>
          </cell>
          <cell r="C1691" t="str">
            <v>Journal of Natural History</v>
          </cell>
          <cell r="D1691">
            <v>53</v>
          </cell>
          <cell r="E1691">
            <v>53</v>
          </cell>
          <cell r="F1691">
            <v>48</v>
          </cell>
          <cell r="G1691">
            <v>8842</v>
          </cell>
          <cell r="H1691">
            <v>14659</v>
          </cell>
          <cell r="I1691">
            <v>11674</v>
          </cell>
          <cell r="J1691">
            <v>0</v>
          </cell>
          <cell r="K1691">
            <v>0</v>
          </cell>
          <cell r="L1691">
            <v>0</v>
          </cell>
          <cell r="M1691">
            <v>0</v>
          </cell>
          <cell r="N1691">
            <v>0</v>
          </cell>
          <cell r="O1691">
            <v>7516</v>
          </cell>
          <cell r="P1691">
            <v>12460</v>
          </cell>
          <cell r="Q1691">
            <v>9923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  <cell r="W1691">
            <v>0</v>
          </cell>
          <cell r="X1691">
            <v>0</v>
          </cell>
          <cell r="Y1691">
            <v>0</v>
          </cell>
          <cell r="Z1691">
            <v>0</v>
          </cell>
          <cell r="AA1691">
            <v>0</v>
          </cell>
          <cell r="AB1691">
            <v>0</v>
          </cell>
          <cell r="AC1691">
            <v>0</v>
          </cell>
          <cell r="AD1691">
            <v>0</v>
          </cell>
        </row>
        <row r="1692">
          <cell r="A1692" t="str">
            <v>TNCL</v>
          </cell>
          <cell r="B1692" t="str">
            <v>TNCLPF</v>
          </cell>
          <cell r="C1692" t="str">
            <v>Journal of Applied Non-Classical Logics</v>
          </cell>
          <cell r="D1692">
            <v>29</v>
          </cell>
          <cell r="E1692">
            <v>29</v>
          </cell>
          <cell r="F1692">
            <v>4</v>
          </cell>
          <cell r="G1692">
            <v>601</v>
          </cell>
          <cell r="H1692">
            <v>1009</v>
          </cell>
          <cell r="I1692">
            <v>721</v>
          </cell>
          <cell r="J1692">
            <v>0</v>
          </cell>
          <cell r="K1692">
            <v>0</v>
          </cell>
          <cell r="L1692">
            <v>0</v>
          </cell>
          <cell r="M1692">
            <v>0</v>
          </cell>
          <cell r="N1692">
            <v>0</v>
          </cell>
          <cell r="O1692">
            <v>511</v>
          </cell>
          <cell r="P1692">
            <v>858</v>
          </cell>
          <cell r="Q1692">
            <v>613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  <cell r="W1692">
            <v>0</v>
          </cell>
          <cell r="X1692">
            <v>0</v>
          </cell>
          <cell r="Y1692">
            <v>0</v>
          </cell>
          <cell r="Z1692">
            <v>0</v>
          </cell>
          <cell r="AA1692">
            <v>0</v>
          </cell>
          <cell r="AB1692">
            <v>0</v>
          </cell>
          <cell r="AC1692">
            <v>0</v>
          </cell>
          <cell r="AD1692">
            <v>0</v>
          </cell>
        </row>
        <row r="1693">
          <cell r="A1693" t="str">
            <v>TNMP</v>
          </cell>
          <cell r="B1693" t="str">
            <v>TNMPPF</v>
          </cell>
          <cell r="C1693" t="str">
            <v>Journal of Nonlinear Mathematical Physics</v>
          </cell>
          <cell r="D1693">
            <v>26</v>
          </cell>
          <cell r="E1693">
            <v>26</v>
          </cell>
          <cell r="F1693">
            <v>4</v>
          </cell>
          <cell r="G1693">
            <v>512</v>
          </cell>
          <cell r="H1693">
            <v>840</v>
          </cell>
          <cell r="I1693">
            <v>672</v>
          </cell>
          <cell r="J1693">
            <v>0</v>
          </cell>
          <cell r="K1693">
            <v>0</v>
          </cell>
          <cell r="L1693">
            <v>0</v>
          </cell>
          <cell r="M1693">
            <v>0</v>
          </cell>
          <cell r="N1693">
            <v>0</v>
          </cell>
          <cell r="O1693">
            <v>435</v>
          </cell>
          <cell r="P1693">
            <v>714</v>
          </cell>
          <cell r="Q1693">
            <v>571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  <cell r="W1693">
            <v>0</v>
          </cell>
          <cell r="X1693">
            <v>0</v>
          </cell>
          <cell r="Y1693">
            <v>0</v>
          </cell>
          <cell r="Z1693">
            <v>0</v>
          </cell>
          <cell r="AA1693">
            <v>0</v>
          </cell>
          <cell r="AB1693">
            <v>0</v>
          </cell>
          <cell r="AC1693">
            <v>0</v>
          </cell>
          <cell r="AD1693">
            <v>0</v>
          </cell>
        </row>
        <row r="1694">
          <cell r="A1694" t="str">
            <v>TNRE</v>
          </cell>
          <cell r="B1694" t="str">
            <v>TNREPF</v>
          </cell>
          <cell r="C1694" t="str">
            <v>Natural Resources &amp; Engineering</v>
          </cell>
          <cell r="D1694">
            <v>0</v>
          </cell>
          <cell r="E1694">
            <v>0</v>
          </cell>
          <cell r="F1694">
            <v>0</v>
          </cell>
          <cell r="G1694">
            <v>188</v>
          </cell>
          <cell r="H1694">
            <v>304</v>
          </cell>
          <cell r="I1694">
            <v>252</v>
          </cell>
          <cell r="J1694">
            <v>0</v>
          </cell>
          <cell r="K1694">
            <v>0</v>
          </cell>
          <cell r="L1694">
            <v>0</v>
          </cell>
          <cell r="M1694">
            <v>0</v>
          </cell>
          <cell r="N1694">
            <v>0</v>
          </cell>
          <cell r="O1694">
            <v>160</v>
          </cell>
          <cell r="P1694">
            <v>258</v>
          </cell>
          <cell r="Q1694">
            <v>214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  <cell r="W1694">
            <v>0</v>
          </cell>
          <cell r="X1694">
            <v>0</v>
          </cell>
          <cell r="Y1694">
            <v>0</v>
          </cell>
          <cell r="Z1694">
            <v>0</v>
          </cell>
          <cell r="AA1694">
            <v>0</v>
          </cell>
          <cell r="AB1694">
            <v>0</v>
          </cell>
          <cell r="AC1694">
            <v>0</v>
          </cell>
          <cell r="AD1694">
            <v>0</v>
          </cell>
        </row>
        <row r="1695">
          <cell r="A1695" t="str">
            <v>TNST</v>
          </cell>
          <cell r="B1695" t="str">
            <v>TNSTPF</v>
          </cell>
          <cell r="C1695" t="str">
            <v>Journal of Nuclear Science and Technology</v>
          </cell>
          <cell r="D1695">
            <v>56</v>
          </cell>
          <cell r="E1695">
            <v>56</v>
          </cell>
          <cell r="F1695">
            <v>12</v>
          </cell>
          <cell r="G1695">
            <v>474</v>
          </cell>
          <cell r="H1695">
            <v>786</v>
          </cell>
          <cell r="I1695">
            <v>627</v>
          </cell>
          <cell r="J1695">
            <v>0</v>
          </cell>
          <cell r="K1695">
            <v>0</v>
          </cell>
          <cell r="L1695">
            <v>0</v>
          </cell>
          <cell r="M1695">
            <v>0</v>
          </cell>
          <cell r="N1695">
            <v>0</v>
          </cell>
          <cell r="O1695">
            <v>403</v>
          </cell>
          <cell r="P1695">
            <v>668</v>
          </cell>
          <cell r="Q1695">
            <v>533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  <cell r="W1695">
            <v>0</v>
          </cell>
          <cell r="X1695">
            <v>0</v>
          </cell>
          <cell r="Y1695">
            <v>0</v>
          </cell>
          <cell r="Z1695">
            <v>0</v>
          </cell>
          <cell r="AA1695">
            <v>0</v>
          </cell>
          <cell r="AB1695">
            <v>0</v>
          </cell>
          <cell r="AC1695">
            <v>0</v>
          </cell>
          <cell r="AD1695">
            <v>0</v>
          </cell>
        </row>
        <row r="1696">
          <cell r="A1696" t="str">
            <v>TNZA</v>
          </cell>
          <cell r="B1696" t="str">
            <v>TNZAPF</v>
          </cell>
          <cell r="C1696" t="str">
            <v>New Zealand Journal of Agricultural Research</v>
          </cell>
          <cell r="D1696">
            <v>62</v>
          </cell>
          <cell r="E1696">
            <v>62</v>
          </cell>
          <cell r="F1696">
            <v>4</v>
          </cell>
          <cell r="G1696">
            <v>375</v>
          </cell>
          <cell r="H1696">
            <v>604</v>
          </cell>
          <cell r="I1696">
            <v>416</v>
          </cell>
          <cell r="J1696">
            <v>0</v>
          </cell>
          <cell r="K1696">
            <v>0</v>
          </cell>
          <cell r="L1696">
            <v>0</v>
          </cell>
          <cell r="M1696">
            <v>666</v>
          </cell>
          <cell r="N1696">
            <v>0</v>
          </cell>
          <cell r="O1696">
            <v>319</v>
          </cell>
          <cell r="P1696">
            <v>513</v>
          </cell>
          <cell r="Q1696">
            <v>354</v>
          </cell>
          <cell r="R1696">
            <v>0</v>
          </cell>
          <cell r="S1696">
            <v>0</v>
          </cell>
          <cell r="T1696">
            <v>0</v>
          </cell>
          <cell r="U1696">
            <v>566</v>
          </cell>
          <cell r="V1696">
            <v>0</v>
          </cell>
          <cell r="W1696">
            <v>0</v>
          </cell>
          <cell r="X1696">
            <v>0</v>
          </cell>
          <cell r="Y1696">
            <v>0</v>
          </cell>
          <cell r="Z1696">
            <v>0</v>
          </cell>
          <cell r="AA1696">
            <v>0</v>
          </cell>
          <cell r="AB1696">
            <v>0</v>
          </cell>
          <cell r="AC1696">
            <v>0</v>
          </cell>
          <cell r="AD1696">
            <v>0</v>
          </cell>
        </row>
        <row r="1697">
          <cell r="A1697" t="str">
            <v>TNZB</v>
          </cell>
          <cell r="B1697" t="str">
            <v>TNZBPF</v>
          </cell>
          <cell r="C1697" t="str">
            <v>New Zealand Journal of Botany</v>
          </cell>
          <cell r="D1697">
            <v>57</v>
          </cell>
          <cell r="E1697">
            <v>57</v>
          </cell>
          <cell r="F1697">
            <v>4</v>
          </cell>
          <cell r="G1697">
            <v>375</v>
          </cell>
          <cell r="H1697">
            <v>604</v>
          </cell>
          <cell r="I1697">
            <v>416</v>
          </cell>
          <cell r="J1697">
            <v>0</v>
          </cell>
          <cell r="K1697">
            <v>0</v>
          </cell>
          <cell r="L1697">
            <v>0</v>
          </cell>
          <cell r="M1697">
            <v>666</v>
          </cell>
          <cell r="N1697">
            <v>0</v>
          </cell>
          <cell r="O1697">
            <v>319</v>
          </cell>
          <cell r="P1697">
            <v>513</v>
          </cell>
          <cell r="Q1697">
            <v>354</v>
          </cell>
          <cell r="R1697">
            <v>0</v>
          </cell>
          <cell r="S1697">
            <v>0</v>
          </cell>
          <cell r="T1697">
            <v>0</v>
          </cell>
          <cell r="U1697">
            <v>566</v>
          </cell>
          <cell r="V1697">
            <v>0</v>
          </cell>
          <cell r="W1697">
            <v>0</v>
          </cell>
          <cell r="X1697">
            <v>0</v>
          </cell>
          <cell r="Y1697">
            <v>0</v>
          </cell>
          <cell r="Z1697">
            <v>0</v>
          </cell>
          <cell r="AA1697">
            <v>0</v>
          </cell>
          <cell r="AB1697">
            <v>0</v>
          </cell>
          <cell r="AC1697">
            <v>0</v>
          </cell>
          <cell r="AD1697">
            <v>0</v>
          </cell>
        </row>
        <row r="1698">
          <cell r="A1698" t="str">
            <v>TNZC</v>
          </cell>
          <cell r="B1698" t="str">
            <v>TNZCPF</v>
          </cell>
          <cell r="C1698" t="str">
            <v>New Zealand Journal of Crop &amp; Horticultural Science</v>
          </cell>
          <cell r="D1698">
            <v>47</v>
          </cell>
          <cell r="E1698">
            <v>47</v>
          </cell>
          <cell r="F1698">
            <v>4</v>
          </cell>
          <cell r="G1698">
            <v>386</v>
          </cell>
          <cell r="H1698">
            <v>621</v>
          </cell>
          <cell r="I1698">
            <v>429</v>
          </cell>
          <cell r="J1698">
            <v>0</v>
          </cell>
          <cell r="K1698">
            <v>0</v>
          </cell>
          <cell r="L1698">
            <v>0</v>
          </cell>
          <cell r="M1698">
            <v>686</v>
          </cell>
          <cell r="N1698">
            <v>0</v>
          </cell>
          <cell r="O1698">
            <v>328</v>
          </cell>
          <cell r="P1698">
            <v>528</v>
          </cell>
          <cell r="Q1698">
            <v>364</v>
          </cell>
          <cell r="R1698">
            <v>0</v>
          </cell>
          <cell r="S1698">
            <v>0</v>
          </cell>
          <cell r="T1698">
            <v>0</v>
          </cell>
          <cell r="U1698">
            <v>583</v>
          </cell>
          <cell r="V1698">
            <v>0</v>
          </cell>
          <cell r="W1698">
            <v>0</v>
          </cell>
          <cell r="X1698">
            <v>0</v>
          </cell>
          <cell r="Y1698">
            <v>0</v>
          </cell>
          <cell r="Z1698">
            <v>0</v>
          </cell>
          <cell r="AA1698">
            <v>0</v>
          </cell>
          <cell r="AB1698">
            <v>0</v>
          </cell>
          <cell r="AC1698">
            <v>0</v>
          </cell>
          <cell r="AD1698">
            <v>0</v>
          </cell>
        </row>
        <row r="1699">
          <cell r="A1699" t="str">
            <v>TNZE</v>
          </cell>
          <cell r="B1699" t="str">
            <v>TNZEPF</v>
          </cell>
          <cell r="C1699" t="str">
            <v>New Zealand Entomologist</v>
          </cell>
          <cell r="D1699">
            <v>42</v>
          </cell>
          <cell r="E1699">
            <v>42</v>
          </cell>
          <cell r="F1699">
            <v>2</v>
          </cell>
          <cell r="G1699">
            <v>262</v>
          </cell>
          <cell r="H1699">
            <v>431</v>
          </cell>
          <cell r="I1699">
            <v>345</v>
          </cell>
          <cell r="J1699">
            <v>0</v>
          </cell>
          <cell r="K1699">
            <v>0</v>
          </cell>
          <cell r="L1699">
            <v>0</v>
          </cell>
          <cell r="M1699">
            <v>358</v>
          </cell>
          <cell r="N1699">
            <v>0</v>
          </cell>
          <cell r="O1699">
            <v>223</v>
          </cell>
          <cell r="P1699">
            <v>366</v>
          </cell>
          <cell r="Q1699">
            <v>293</v>
          </cell>
          <cell r="R1699">
            <v>0</v>
          </cell>
          <cell r="S1699">
            <v>0</v>
          </cell>
          <cell r="T1699">
            <v>0</v>
          </cell>
          <cell r="U1699">
            <v>304</v>
          </cell>
          <cell r="V1699">
            <v>0</v>
          </cell>
          <cell r="W1699">
            <v>0</v>
          </cell>
          <cell r="X1699">
            <v>0</v>
          </cell>
          <cell r="Y1699">
            <v>0</v>
          </cell>
          <cell r="Z1699">
            <v>0</v>
          </cell>
          <cell r="AA1699">
            <v>0</v>
          </cell>
          <cell r="AB1699">
            <v>0</v>
          </cell>
          <cell r="AC1699">
            <v>0</v>
          </cell>
          <cell r="AD1699">
            <v>0</v>
          </cell>
        </row>
        <row r="1700">
          <cell r="A1700" t="str">
            <v>TNZG</v>
          </cell>
          <cell r="B1700" t="str">
            <v>TNZGPF</v>
          </cell>
          <cell r="C1700" t="str">
            <v>New Zealand Journal of Geology &amp; Geophysics</v>
          </cell>
          <cell r="D1700">
            <v>62</v>
          </cell>
          <cell r="E1700">
            <v>62</v>
          </cell>
          <cell r="F1700">
            <v>4</v>
          </cell>
          <cell r="G1700">
            <v>429</v>
          </cell>
          <cell r="H1700">
            <v>689</v>
          </cell>
          <cell r="I1700">
            <v>476</v>
          </cell>
          <cell r="J1700">
            <v>0</v>
          </cell>
          <cell r="K1700">
            <v>0</v>
          </cell>
          <cell r="L1700">
            <v>0</v>
          </cell>
          <cell r="M1700">
            <v>762</v>
          </cell>
          <cell r="N1700">
            <v>0</v>
          </cell>
          <cell r="O1700">
            <v>365</v>
          </cell>
          <cell r="P1700">
            <v>586</v>
          </cell>
          <cell r="Q1700">
            <v>405</v>
          </cell>
          <cell r="R1700">
            <v>0</v>
          </cell>
          <cell r="S1700">
            <v>0</v>
          </cell>
          <cell r="T1700">
            <v>0</v>
          </cell>
          <cell r="U1700">
            <v>648</v>
          </cell>
          <cell r="V1700">
            <v>0</v>
          </cell>
          <cell r="W1700">
            <v>0</v>
          </cell>
          <cell r="X1700">
            <v>0</v>
          </cell>
          <cell r="Y1700">
            <v>0</v>
          </cell>
          <cell r="Z1700">
            <v>0</v>
          </cell>
          <cell r="AA1700">
            <v>0</v>
          </cell>
          <cell r="AB1700">
            <v>0</v>
          </cell>
          <cell r="AC1700">
            <v>0</v>
          </cell>
          <cell r="AD1700">
            <v>0</v>
          </cell>
        </row>
        <row r="1701">
          <cell r="A1701" t="str">
            <v>TNZM</v>
          </cell>
          <cell r="B1701" t="str">
            <v>TNZMPF</v>
          </cell>
          <cell r="C1701" t="str">
            <v>New Zealand Journal of Marine &amp; Freshwater Research</v>
          </cell>
          <cell r="D1701">
            <v>53</v>
          </cell>
          <cell r="E1701">
            <v>53</v>
          </cell>
          <cell r="F1701">
            <v>4</v>
          </cell>
          <cell r="G1701">
            <v>374</v>
          </cell>
          <cell r="H1701">
            <v>602</v>
          </cell>
          <cell r="I1701">
            <v>416</v>
          </cell>
          <cell r="J1701">
            <v>0</v>
          </cell>
          <cell r="K1701">
            <v>0</v>
          </cell>
          <cell r="L1701">
            <v>0</v>
          </cell>
          <cell r="M1701">
            <v>666</v>
          </cell>
          <cell r="N1701">
            <v>0</v>
          </cell>
          <cell r="O1701">
            <v>318</v>
          </cell>
          <cell r="P1701">
            <v>512</v>
          </cell>
          <cell r="Q1701">
            <v>354</v>
          </cell>
          <cell r="R1701">
            <v>0</v>
          </cell>
          <cell r="S1701">
            <v>0</v>
          </cell>
          <cell r="T1701">
            <v>0</v>
          </cell>
          <cell r="U1701">
            <v>566</v>
          </cell>
          <cell r="V1701">
            <v>0</v>
          </cell>
          <cell r="W1701">
            <v>0</v>
          </cell>
          <cell r="X1701">
            <v>0</v>
          </cell>
          <cell r="Y1701">
            <v>0</v>
          </cell>
          <cell r="Z1701">
            <v>0</v>
          </cell>
          <cell r="AA1701">
            <v>0</v>
          </cell>
          <cell r="AB1701">
            <v>0</v>
          </cell>
          <cell r="AC1701">
            <v>0</v>
          </cell>
          <cell r="AD1701">
            <v>0</v>
          </cell>
        </row>
        <row r="1702">
          <cell r="A1702" t="str">
            <v>TNZR</v>
          </cell>
          <cell r="B1702" t="str">
            <v>TNZRPF</v>
          </cell>
          <cell r="C1702" t="str">
            <v>Journal of the Royal Society of New Zealand</v>
          </cell>
          <cell r="D1702">
            <v>49</v>
          </cell>
          <cell r="E1702">
            <v>49</v>
          </cell>
          <cell r="F1702">
            <v>4</v>
          </cell>
          <cell r="G1702">
            <v>379</v>
          </cell>
          <cell r="H1702">
            <v>610</v>
          </cell>
          <cell r="I1702">
            <v>421</v>
          </cell>
          <cell r="J1702">
            <v>0</v>
          </cell>
          <cell r="K1702">
            <v>0</v>
          </cell>
          <cell r="L1702">
            <v>0</v>
          </cell>
          <cell r="M1702">
            <v>673</v>
          </cell>
          <cell r="N1702">
            <v>0</v>
          </cell>
          <cell r="O1702">
            <v>322</v>
          </cell>
          <cell r="P1702">
            <v>519</v>
          </cell>
          <cell r="Q1702">
            <v>358</v>
          </cell>
          <cell r="R1702">
            <v>0</v>
          </cell>
          <cell r="S1702">
            <v>0</v>
          </cell>
          <cell r="T1702">
            <v>0</v>
          </cell>
          <cell r="U1702">
            <v>572</v>
          </cell>
          <cell r="V1702">
            <v>0</v>
          </cell>
          <cell r="W1702">
            <v>0</v>
          </cell>
          <cell r="X1702">
            <v>0</v>
          </cell>
          <cell r="Y1702">
            <v>0</v>
          </cell>
          <cell r="Z1702">
            <v>0</v>
          </cell>
          <cell r="AA1702">
            <v>0</v>
          </cell>
          <cell r="AB1702">
            <v>0</v>
          </cell>
          <cell r="AC1702">
            <v>0</v>
          </cell>
          <cell r="AD1702">
            <v>0</v>
          </cell>
        </row>
        <row r="1703">
          <cell r="A1703" t="str">
            <v>TNZV</v>
          </cell>
          <cell r="B1703" t="str">
            <v>TNZVPF</v>
          </cell>
          <cell r="C1703" t="str">
            <v>New Zealand Veterinary Journal</v>
          </cell>
          <cell r="D1703">
            <v>67</v>
          </cell>
          <cell r="E1703">
            <v>67</v>
          </cell>
          <cell r="F1703">
            <v>6</v>
          </cell>
          <cell r="G1703">
            <v>521</v>
          </cell>
          <cell r="H1703">
            <v>856</v>
          </cell>
          <cell r="I1703">
            <v>687</v>
          </cell>
          <cell r="J1703">
            <v>0</v>
          </cell>
          <cell r="K1703">
            <v>0</v>
          </cell>
          <cell r="L1703">
            <v>0</v>
          </cell>
          <cell r="M1703">
            <v>1072</v>
          </cell>
          <cell r="N1703">
            <v>0</v>
          </cell>
          <cell r="O1703">
            <v>443</v>
          </cell>
          <cell r="P1703">
            <v>728</v>
          </cell>
          <cell r="Q1703">
            <v>584</v>
          </cell>
          <cell r="R1703">
            <v>0</v>
          </cell>
          <cell r="S1703">
            <v>0</v>
          </cell>
          <cell r="T1703">
            <v>0</v>
          </cell>
          <cell r="U1703">
            <v>911</v>
          </cell>
          <cell r="V1703">
            <v>0</v>
          </cell>
          <cell r="W1703">
            <v>0</v>
          </cell>
          <cell r="X1703">
            <v>0</v>
          </cell>
          <cell r="Y1703">
            <v>0</v>
          </cell>
          <cell r="Z1703">
            <v>0</v>
          </cell>
          <cell r="AA1703">
            <v>0</v>
          </cell>
          <cell r="AB1703">
            <v>0</v>
          </cell>
          <cell r="AC1703">
            <v>0</v>
          </cell>
          <cell r="AD1703">
            <v>0</v>
          </cell>
        </row>
        <row r="1704">
          <cell r="A1704" t="str">
            <v>TNZZ</v>
          </cell>
          <cell r="B1704" t="str">
            <v>TNZZPF</v>
          </cell>
          <cell r="C1704" t="str">
            <v>New Zealand Journal of Zoology</v>
          </cell>
          <cell r="D1704">
            <v>46</v>
          </cell>
          <cell r="E1704">
            <v>46</v>
          </cell>
          <cell r="F1704">
            <v>4</v>
          </cell>
          <cell r="G1704">
            <v>375</v>
          </cell>
          <cell r="H1704">
            <v>604</v>
          </cell>
          <cell r="I1704">
            <v>416</v>
          </cell>
          <cell r="J1704">
            <v>0</v>
          </cell>
          <cell r="K1704">
            <v>0</v>
          </cell>
          <cell r="L1704">
            <v>0</v>
          </cell>
          <cell r="M1704">
            <v>666</v>
          </cell>
          <cell r="N1704">
            <v>0</v>
          </cell>
          <cell r="O1704">
            <v>319</v>
          </cell>
          <cell r="P1704">
            <v>513</v>
          </cell>
          <cell r="Q1704">
            <v>354</v>
          </cell>
          <cell r="R1704">
            <v>0</v>
          </cell>
          <cell r="S1704">
            <v>0</v>
          </cell>
          <cell r="T1704">
            <v>0</v>
          </cell>
          <cell r="U1704">
            <v>566</v>
          </cell>
          <cell r="V1704">
            <v>0</v>
          </cell>
          <cell r="W1704">
            <v>0</v>
          </cell>
          <cell r="X1704">
            <v>0</v>
          </cell>
          <cell r="Y1704">
            <v>0</v>
          </cell>
          <cell r="Z1704">
            <v>0</v>
          </cell>
          <cell r="AA1704">
            <v>0</v>
          </cell>
          <cell r="AB1704">
            <v>0</v>
          </cell>
          <cell r="AC1704">
            <v>0</v>
          </cell>
          <cell r="AD1704">
            <v>0</v>
          </cell>
        </row>
        <row r="1705">
          <cell r="A1705" t="str">
            <v>TOIN</v>
          </cell>
          <cell r="B1705" t="str">
            <v>TOINPF</v>
          </cell>
          <cell r="C1705" t="str">
            <v>Oriental Insects</v>
          </cell>
          <cell r="D1705">
            <v>53</v>
          </cell>
          <cell r="E1705">
            <v>53</v>
          </cell>
          <cell r="F1705">
            <v>4</v>
          </cell>
          <cell r="G1705">
            <v>407</v>
          </cell>
          <cell r="H1705">
            <v>673</v>
          </cell>
          <cell r="I1705">
            <v>541</v>
          </cell>
          <cell r="J1705">
            <v>0</v>
          </cell>
          <cell r="K1705">
            <v>0</v>
          </cell>
          <cell r="L1705">
            <v>0</v>
          </cell>
          <cell r="M1705">
            <v>0</v>
          </cell>
          <cell r="N1705">
            <v>0</v>
          </cell>
          <cell r="O1705">
            <v>346</v>
          </cell>
          <cell r="P1705">
            <v>572</v>
          </cell>
          <cell r="Q1705">
            <v>460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  <cell r="W1705">
            <v>0</v>
          </cell>
          <cell r="X1705">
            <v>0</v>
          </cell>
          <cell r="Y1705">
            <v>0</v>
          </cell>
          <cell r="Z1705">
            <v>0</v>
          </cell>
          <cell r="AA1705">
            <v>0</v>
          </cell>
          <cell r="AB1705">
            <v>0</v>
          </cell>
          <cell r="AC1705">
            <v>0</v>
          </cell>
          <cell r="AD1705">
            <v>0</v>
          </cell>
        </row>
        <row r="1706">
          <cell r="A1706" t="str">
            <v>TOSE</v>
          </cell>
          <cell r="B1706" t="str">
            <v>TOSEPF</v>
          </cell>
          <cell r="C1706" t="str">
            <v>International Journal of Occupational Safety and Ergonomics</v>
          </cell>
          <cell r="D1706">
            <v>25</v>
          </cell>
          <cell r="E1706">
            <v>25</v>
          </cell>
          <cell r="F1706">
            <v>4</v>
          </cell>
          <cell r="G1706">
            <v>336</v>
          </cell>
          <cell r="H1706">
            <v>539</v>
          </cell>
          <cell r="I1706">
            <v>449</v>
          </cell>
          <cell r="J1706">
            <v>0</v>
          </cell>
          <cell r="K1706">
            <v>0</v>
          </cell>
          <cell r="L1706">
            <v>0</v>
          </cell>
          <cell r="M1706">
            <v>0</v>
          </cell>
          <cell r="N1706">
            <v>0</v>
          </cell>
          <cell r="O1706">
            <v>286</v>
          </cell>
          <cell r="P1706">
            <v>458</v>
          </cell>
          <cell r="Q1706">
            <v>382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  <cell r="W1706">
            <v>0</v>
          </cell>
          <cell r="X1706">
            <v>0</v>
          </cell>
          <cell r="Y1706">
            <v>0</v>
          </cell>
          <cell r="Z1706">
            <v>0</v>
          </cell>
          <cell r="AA1706">
            <v>0</v>
          </cell>
          <cell r="AB1706">
            <v>0</v>
          </cell>
          <cell r="AC1706">
            <v>0</v>
          </cell>
          <cell r="AD1706">
            <v>0</v>
          </cell>
        </row>
        <row r="1707">
          <cell r="A1707" t="str">
            <v>TOST</v>
          </cell>
          <cell r="B1707" t="str">
            <v>TOSTPF</v>
          </cell>
          <cell r="C1707" t="str">
            <v>Ostrich - Journal of African Ornithology</v>
          </cell>
          <cell r="D1707">
            <v>90</v>
          </cell>
          <cell r="E1707">
            <v>90</v>
          </cell>
          <cell r="F1707">
            <v>4</v>
          </cell>
          <cell r="G1707">
            <v>505</v>
          </cell>
          <cell r="H1707">
            <v>913</v>
          </cell>
          <cell r="I1707">
            <v>727</v>
          </cell>
          <cell r="J1707">
            <v>0</v>
          </cell>
          <cell r="K1707">
            <v>0</v>
          </cell>
          <cell r="L1707">
            <v>0</v>
          </cell>
          <cell r="M1707">
            <v>0</v>
          </cell>
          <cell r="N1707">
            <v>0</v>
          </cell>
          <cell r="O1707">
            <v>429</v>
          </cell>
          <cell r="P1707">
            <v>776</v>
          </cell>
          <cell r="Q1707">
            <v>618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  <cell r="W1707">
            <v>0</v>
          </cell>
          <cell r="X1707">
            <v>0</v>
          </cell>
          <cell r="Y1707">
            <v>0</v>
          </cell>
          <cell r="Z1707">
            <v>0</v>
          </cell>
          <cell r="AA1707">
            <v>0</v>
          </cell>
          <cell r="AB1707">
            <v>0</v>
          </cell>
          <cell r="AC1707">
            <v>0</v>
          </cell>
          <cell r="AD1707">
            <v>0</v>
          </cell>
        </row>
        <row r="1708">
          <cell r="A1708" t="str">
            <v>TPAL</v>
          </cell>
          <cell r="B1708" t="str">
            <v>TPALPF</v>
          </cell>
          <cell r="C1708" t="str">
            <v>Palynology</v>
          </cell>
          <cell r="D1708">
            <v>43</v>
          </cell>
          <cell r="E1708">
            <v>43</v>
          </cell>
          <cell r="F1708">
            <v>4</v>
          </cell>
          <cell r="G1708">
            <v>208</v>
          </cell>
          <cell r="H1708">
            <v>340</v>
          </cell>
          <cell r="I1708">
            <v>271</v>
          </cell>
          <cell r="J1708">
            <v>0</v>
          </cell>
          <cell r="K1708">
            <v>0</v>
          </cell>
          <cell r="L1708">
            <v>0</v>
          </cell>
          <cell r="M1708">
            <v>0</v>
          </cell>
          <cell r="N1708">
            <v>0</v>
          </cell>
          <cell r="O1708">
            <v>177</v>
          </cell>
          <cell r="P1708">
            <v>289</v>
          </cell>
          <cell r="Q1708">
            <v>230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  <cell r="W1708">
            <v>0</v>
          </cell>
          <cell r="X1708">
            <v>0</v>
          </cell>
          <cell r="Y1708">
            <v>0</v>
          </cell>
          <cell r="Z1708">
            <v>0</v>
          </cell>
          <cell r="AA1708">
            <v>0</v>
          </cell>
          <cell r="AB1708">
            <v>0</v>
          </cell>
          <cell r="AC1708">
            <v>0</v>
          </cell>
          <cell r="AD1708">
            <v>0</v>
          </cell>
        </row>
        <row r="1709">
          <cell r="A1709" t="str">
            <v>TPAR</v>
          </cell>
          <cell r="B1709" t="str">
            <v>TPARPF</v>
          </cell>
          <cell r="C1709" t="str">
            <v>Parallax</v>
          </cell>
          <cell r="D1709">
            <v>25</v>
          </cell>
          <cell r="E1709">
            <v>25</v>
          </cell>
          <cell r="F1709">
            <v>4</v>
          </cell>
          <cell r="G1709">
            <v>612</v>
          </cell>
          <cell r="H1709">
            <v>1021</v>
          </cell>
          <cell r="I1709">
            <v>813</v>
          </cell>
          <cell r="J1709">
            <v>0</v>
          </cell>
          <cell r="K1709">
            <v>0</v>
          </cell>
          <cell r="L1709">
            <v>0</v>
          </cell>
          <cell r="M1709">
            <v>0</v>
          </cell>
          <cell r="N1709">
            <v>0</v>
          </cell>
          <cell r="O1709">
            <v>520</v>
          </cell>
          <cell r="P1709">
            <v>868</v>
          </cell>
          <cell r="Q1709">
            <v>691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  <cell r="W1709">
            <v>0</v>
          </cell>
          <cell r="X1709">
            <v>0</v>
          </cell>
          <cell r="Y1709">
            <v>0</v>
          </cell>
          <cell r="Z1709">
            <v>0</v>
          </cell>
          <cell r="AA1709">
            <v>0</v>
          </cell>
          <cell r="AB1709">
            <v>0</v>
          </cell>
          <cell r="AC1709">
            <v>0</v>
          </cell>
          <cell r="AD1709">
            <v>0</v>
          </cell>
        </row>
        <row r="1710">
          <cell r="A1710" t="str">
            <v>TPED</v>
          </cell>
          <cell r="B1710" t="str">
            <v>TPEDPF</v>
          </cell>
          <cell r="C1710" t="str">
            <v>Plant Ecology &amp; Diversity</v>
          </cell>
          <cell r="D1710">
            <v>12</v>
          </cell>
          <cell r="E1710">
            <v>12</v>
          </cell>
          <cell r="F1710">
            <v>6</v>
          </cell>
          <cell r="G1710">
            <v>732</v>
          </cell>
          <cell r="H1710">
            <v>1466</v>
          </cell>
          <cell r="I1710">
            <v>969</v>
          </cell>
          <cell r="J1710">
            <v>0</v>
          </cell>
          <cell r="K1710">
            <v>0</v>
          </cell>
          <cell r="L1710">
            <v>0</v>
          </cell>
          <cell r="M1710">
            <v>0</v>
          </cell>
          <cell r="N1710">
            <v>0</v>
          </cell>
          <cell r="O1710">
            <v>622</v>
          </cell>
          <cell r="P1710">
            <v>1246</v>
          </cell>
          <cell r="Q1710">
            <v>824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  <cell r="W1710">
            <v>0</v>
          </cell>
          <cell r="X1710">
            <v>0</v>
          </cell>
          <cell r="Y1710">
            <v>0</v>
          </cell>
          <cell r="Z1710">
            <v>0</v>
          </cell>
          <cell r="AA1710">
            <v>0</v>
          </cell>
          <cell r="AB1710">
            <v>0</v>
          </cell>
          <cell r="AC1710">
            <v>0</v>
          </cell>
          <cell r="AD1710">
            <v>0</v>
          </cell>
        </row>
        <row r="1711">
          <cell r="A1711" t="str">
            <v>TPEE</v>
          </cell>
          <cell r="B1711" t="str">
            <v>TPEEPF</v>
          </cell>
          <cell r="C1711" t="str">
            <v>Journal of Microwave Power and Electromagnetic Energy</v>
          </cell>
          <cell r="D1711">
            <v>53</v>
          </cell>
          <cell r="E1711">
            <v>53</v>
          </cell>
          <cell r="F1711">
            <v>4</v>
          </cell>
          <cell r="G1711">
            <v>429</v>
          </cell>
          <cell r="H1711">
            <v>686</v>
          </cell>
          <cell r="I1711">
            <v>573</v>
          </cell>
          <cell r="J1711">
            <v>0</v>
          </cell>
          <cell r="K1711">
            <v>0</v>
          </cell>
          <cell r="L1711">
            <v>0</v>
          </cell>
          <cell r="M1711">
            <v>0</v>
          </cell>
          <cell r="N1711">
            <v>0</v>
          </cell>
          <cell r="O1711">
            <v>365</v>
          </cell>
          <cell r="P1711">
            <v>583</v>
          </cell>
          <cell r="Q1711">
            <v>487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  <cell r="W1711">
            <v>0</v>
          </cell>
          <cell r="X1711">
            <v>0</v>
          </cell>
          <cell r="Y1711">
            <v>0</v>
          </cell>
          <cell r="Z1711">
            <v>0</v>
          </cell>
          <cell r="AA1711">
            <v>0</v>
          </cell>
          <cell r="AB1711">
            <v>0</v>
          </cell>
          <cell r="AC1711">
            <v>0</v>
          </cell>
          <cell r="AD1711">
            <v>0</v>
          </cell>
        </row>
        <row r="1712">
          <cell r="A1712" t="str">
            <v>TPHL</v>
          </cell>
          <cell r="B1712" t="str">
            <v>TPHLPF</v>
          </cell>
          <cell r="C1712" t="str">
            <v>Philosophical Magazine Letters</v>
          </cell>
          <cell r="D1712">
            <v>99</v>
          </cell>
          <cell r="E1712">
            <v>99</v>
          </cell>
          <cell r="F1712">
            <v>12</v>
          </cell>
          <cell r="G1712">
            <v>1202</v>
          </cell>
          <cell r="H1712">
            <v>1991</v>
          </cell>
          <cell r="I1712">
            <v>1585</v>
          </cell>
          <cell r="J1712">
            <v>0</v>
          </cell>
          <cell r="K1712">
            <v>0</v>
          </cell>
          <cell r="L1712">
            <v>0</v>
          </cell>
          <cell r="M1712">
            <v>0</v>
          </cell>
          <cell r="N1712">
            <v>0</v>
          </cell>
          <cell r="O1712">
            <v>1022</v>
          </cell>
          <cell r="P1712">
            <v>1692</v>
          </cell>
          <cell r="Q1712">
            <v>1347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  <cell r="W1712">
            <v>0</v>
          </cell>
          <cell r="X1712">
            <v>0</v>
          </cell>
          <cell r="Y1712">
            <v>0</v>
          </cell>
          <cell r="Z1712">
            <v>0</v>
          </cell>
          <cell r="AA1712">
            <v>0</v>
          </cell>
          <cell r="AB1712">
            <v>0</v>
          </cell>
          <cell r="AC1712">
            <v>0</v>
          </cell>
          <cell r="AD1712">
            <v>0</v>
          </cell>
        </row>
        <row r="1713">
          <cell r="A1713" t="str">
            <v>TPHM</v>
          </cell>
          <cell r="B1713" t="str">
            <v>TPHMPF</v>
          </cell>
          <cell r="C1713" t="str">
            <v>Philosophical Magazine</v>
          </cell>
          <cell r="D1713">
            <v>99</v>
          </cell>
          <cell r="E1713">
            <v>99</v>
          </cell>
          <cell r="F1713">
            <v>36</v>
          </cell>
          <cell r="G1713">
            <v>7360</v>
          </cell>
          <cell r="H1713">
            <v>12197</v>
          </cell>
          <cell r="I1713">
            <v>9710</v>
          </cell>
          <cell r="J1713">
            <v>0</v>
          </cell>
          <cell r="K1713">
            <v>0</v>
          </cell>
          <cell r="L1713">
            <v>0</v>
          </cell>
          <cell r="M1713">
            <v>0</v>
          </cell>
          <cell r="N1713">
            <v>0</v>
          </cell>
          <cell r="O1713">
            <v>6256</v>
          </cell>
          <cell r="P1713">
            <v>10367</v>
          </cell>
          <cell r="Q1713">
            <v>8254</v>
          </cell>
          <cell r="R1713">
            <v>0</v>
          </cell>
          <cell r="S1713">
            <v>0</v>
          </cell>
          <cell r="T1713">
            <v>0</v>
          </cell>
          <cell r="U1713">
            <v>0</v>
          </cell>
          <cell r="V1713">
            <v>0</v>
          </cell>
          <cell r="W1713">
            <v>0</v>
          </cell>
          <cell r="X1713">
            <v>0</v>
          </cell>
          <cell r="Y1713">
            <v>0</v>
          </cell>
          <cell r="Z1713">
            <v>0</v>
          </cell>
          <cell r="AA1713">
            <v>0</v>
          </cell>
          <cell r="AB1713">
            <v>0</v>
          </cell>
          <cell r="AC1713">
            <v>0</v>
          </cell>
          <cell r="AD1713">
            <v>0</v>
          </cell>
        </row>
        <row r="1714">
          <cell r="A1714" t="str">
            <v>TPHS</v>
          </cell>
          <cell r="B1714" t="str">
            <v>TPHSPF</v>
          </cell>
          <cell r="C1714" t="str">
            <v>Policy and Practice in Health and Safety</v>
          </cell>
          <cell r="D1714">
            <v>17</v>
          </cell>
          <cell r="E1714">
            <v>17</v>
          </cell>
          <cell r="F1714">
            <v>2</v>
          </cell>
          <cell r="G1714">
            <v>173</v>
          </cell>
          <cell r="H1714">
            <v>276</v>
          </cell>
          <cell r="I1714">
            <v>231</v>
          </cell>
          <cell r="J1714">
            <v>0</v>
          </cell>
          <cell r="K1714">
            <v>0</v>
          </cell>
          <cell r="L1714">
            <v>0</v>
          </cell>
          <cell r="M1714">
            <v>0</v>
          </cell>
          <cell r="N1714">
            <v>0</v>
          </cell>
          <cell r="O1714">
            <v>147</v>
          </cell>
          <cell r="P1714">
            <v>235</v>
          </cell>
          <cell r="Q1714">
            <v>196</v>
          </cell>
          <cell r="R1714">
            <v>0</v>
          </cell>
          <cell r="S1714">
            <v>0</v>
          </cell>
          <cell r="T1714">
            <v>0</v>
          </cell>
          <cell r="U1714">
            <v>0</v>
          </cell>
          <cell r="V1714">
            <v>0</v>
          </cell>
          <cell r="W1714">
            <v>0</v>
          </cell>
          <cell r="X1714">
            <v>0</v>
          </cell>
          <cell r="Y1714">
            <v>0</v>
          </cell>
          <cell r="Z1714">
            <v>0</v>
          </cell>
          <cell r="AA1714">
            <v>0</v>
          </cell>
          <cell r="AB1714">
            <v>0</v>
          </cell>
          <cell r="AC1714">
            <v>0</v>
          </cell>
          <cell r="AD1714">
            <v>0</v>
          </cell>
        </row>
        <row r="1715">
          <cell r="A1715" t="str">
            <v>TPHY</v>
          </cell>
          <cell r="B1715" t="str">
            <v>TPHYPF</v>
          </cell>
          <cell r="C1715" t="str">
            <v>Physical Geography</v>
          </cell>
          <cell r="D1715">
            <v>40</v>
          </cell>
          <cell r="E1715">
            <v>40</v>
          </cell>
          <cell r="F1715">
            <v>6</v>
          </cell>
          <cell r="G1715">
            <v>545</v>
          </cell>
          <cell r="H1715">
            <v>871</v>
          </cell>
          <cell r="I1715">
            <v>681</v>
          </cell>
          <cell r="J1715">
            <v>0</v>
          </cell>
          <cell r="K1715">
            <v>0</v>
          </cell>
          <cell r="L1715">
            <v>0</v>
          </cell>
          <cell r="M1715">
            <v>0</v>
          </cell>
          <cell r="N1715">
            <v>0</v>
          </cell>
          <cell r="O1715">
            <v>463</v>
          </cell>
          <cell r="P1715">
            <v>740</v>
          </cell>
          <cell r="Q1715">
            <v>579</v>
          </cell>
          <cell r="R1715">
            <v>0</v>
          </cell>
          <cell r="S1715">
            <v>0</v>
          </cell>
          <cell r="T1715">
            <v>0</v>
          </cell>
          <cell r="U1715">
            <v>0</v>
          </cell>
          <cell r="V1715">
            <v>0</v>
          </cell>
          <cell r="W1715">
            <v>0</v>
          </cell>
          <cell r="X1715">
            <v>0</v>
          </cell>
          <cell r="Y1715">
            <v>0</v>
          </cell>
          <cell r="Z1715">
            <v>0</v>
          </cell>
          <cell r="AA1715">
            <v>0</v>
          </cell>
          <cell r="AB1715">
            <v>0</v>
          </cell>
          <cell r="AC1715">
            <v>0</v>
          </cell>
          <cell r="AD1715">
            <v>0</v>
          </cell>
        </row>
        <row r="1716">
          <cell r="A1716" t="str">
            <v>TPLB</v>
          </cell>
          <cell r="B1716" t="str">
            <v>TPLBPF</v>
          </cell>
          <cell r="C1716" t="str">
            <v>Plant Biosystems</v>
          </cell>
          <cell r="D1716">
            <v>153</v>
          </cell>
          <cell r="E1716">
            <v>153</v>
          </cell>
          <cell r="F1716">
            <v>6</v>
          </cell>
          <cell r="G1716">
            <v>604</v>
          </cell>
          <cell r="H1716">
            <v>944</v>
          </cell>
          <cell r="I1716">
            <v>755</v>
          </cell>
          <cell r="J1716">
            <v>0</v>
          </cell>
          <cell r="K1716">
            <v>0</v>
          </cell>
          <cell r="L1716">
            <v>0</v>
          </cell>
          <cell r="M1716">
            <v>0</v>
          </cell>
          <cell r="N1716">
            <v>0</v>
          </cell>
          <cell r="O1716">
            <v>513</v>
          </cell>
          <cell r="P1716">
            <v>802</v>
          </cell>
          <cell r="Q1716">
            <v>642</v>
          </cell>
          <cell r="R1716">
            <v>0</v>
          </cell>
          <cell r="S1716">
            <v>0</v>
          </cell>
          <cell r="T1716">
            <v>0</v>
          </cell>
          <cell r="U1716">
            <v>0</v>
          </cell>
          <cell r="V1716">
            <v>0</v>
          </cell>
          <cell r="W1716">
            <v>0</v>
          </cell>
          <cell r="X1716">
            <v>0</v>
          </cell>
          <cell r="Y1716">
            <v>0</v>
          </cell>
          <cell r="Z1716">
            <v>0</v>
          </cell>
          <cell r="AA1716">
            <v>0</v>
          </cell>
          <cell r="AB1716">
            <v>0</v>
          </cell>
          <cell r="AC1716">
            <v>0</v>
          </cell>
          <cell r="AD1716">
            <v>0</v>
          </cell>
        </row>
        <row r="1717">
          <cell r="A1717" t="str">
            <v>TPOG</v>
          </cell>
          <cell r="B1717" t="str">
            <v>TPOGPF</v>
          </cell>
          <cell r="C1717" t="str">
            <v>Polar Geography</v>
          </cell>
          <cell r="D1717">
            <v>42</v>
          </cell>
          <cell r="E1717">
            <v>42</v>
          </cell>
          <cell r="F1717">
            <v>4</v>
          </cell>
          <cell r="G1717">
            <v>362</v>
          </cell>
          <cell r="H1717">
            <v>711</v>
          </cell>
          <cell r="I1717">
            <v>569</v>
          </cell>
          <cell r="J1717">
            <v>0</v>
          </cell>
          <cell r="K1717">
            <v>0</v>
          </cell>
          <cell r="L1717">
            <v>0</v>
          </cell>
          <cell r="M1717">
            <v>0</v>
          </cell>
          <cell r="N1717">
            <v>0</v>
          </cell>
          <cell r="O1717">
            <v>308</v>
          </cell>
          <cell r="P1717">
            <v>604</v>
          </cell>
          <cell r="Q1717">
            <v>484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  <cell r="W1717">
            <v>0</v>
          </cell>
          <cell r="X1717">
            <v>0</v>
          </cell>
          <cell r="Y1717">
            <v>0</v>
          </cell>
          <cell r="Z1717">
            <v>0</v>
          </cell>
          <cell r="AA1717">
            <v>0</v>
          </cell>
          <cell r="AB1717">
            <v>0</v>
          </cell>
          <cell r="AC1717">
            <v>0</v>
          </cell>
          <cell r="AD1717">
            <v>0</v>
          </cell>
        </row>
        <row r="1718">
          <cell r="A1718" t="str">
            <v>TPPC</v>
          </cell>
          <cell r="B1718" t="str">
            <v>TPPCPF</v>
          </cell>
          <cell r="C1718" t="str">
            <v>Production Planning &amp; Control</v>
          </cell>
          <cell r="D1718">
            <v>30</v>
          </cell>
          <cell r="E1718">
            <v>30</v>
          </cell>
          <cell r="F1718">
            <v>16</v>
          </cell>
          <cell r="G1718">
            <v>1419</v>
          </cell>
          <cell r="H1718">
            <v>2360</v>
          </cell>
          <cell r="I1718">
            <v>1879</v>
          </cell>
          <cell r="J1718">
            <v>0</v>
          </cell>
          <cell r="K1718">
            <v>0</v>
          </cell>
          <cell r="L1718">
            <v>0</v>
          </cell>
          <cell r="M1718">
            <v>0</v>
          </cell>
          <cell r="N1718">
            <v>0</v>
          </cell>
          <cell r="O1718">
            <v>1206</v>
          </cell>
          <cell r="P1718">
            <v>2006</v>
          </cell>
          <cell r="Q1718">
            <v>1597</v>
          </cell>
          <cell r="R1718">
            <v>0</v>
          </cell>
          <cell r="S1718">
            <v>0</v>
          </cell>
          <cell r="T1718">
            <v>0</v>
          </cell>
          <cell r="U1718">
            <v>0</v>
          </cell>
          <cell r="V1718">
            <v>0</v>
          </cell>
          <cell r="W1718">
            <v>0</v>
          </cell>
          <cell r="X1718">
            <v>0</v>
          </cell>
          <cell r="Y1718">
            <v>0</v>
          </cell>
          <cell r="Z1718">
            <v>0</v>
          </cell>
          <cell r="AA1718">
            <v>0</v>
          </cell>
          <cell r="AB1718">
            <v>0</v>
          </cell>
          <cell r="AC1718">
            <v>0</v>
          </cell>
          <cell r="AD1718">
            <v>0</v>
          </cell>
        </row>
        <row r="1719">
          <cell r="A1719" t="str">
            <v>TPPL</v>
          </cell>
          <cell r="B1719" t="str">
            <v>TPPLPF</v>
          </cell>
          <cell r="C1719" t="str">
            <v>Psychiatry, Psychology and Law</v>
          </cell>
          <cell r="D1719">
            <v>26</v>
          </cell>
          <cell r="E1719">
            <v>26</v>
          </cell>
          <cell r="F1719">
            <v>6</v>
          </cell>
          <cell r="G1719">
            <v>319</v>
          </cell>
          <cell r="H1719">
            <v>608</v>
          </cell>
          <cell r="I1719">
            <v>485</v>
          </cell>
          <cell r="J1719">
            <v>0</v>
          </cell>
          <cell r="K1719">
            <v>0</v>
          </cell>
          <cell r="L1719">
            <v>0</v>
          </cell>
          <cell r="M1719">
            <v>495</v>
          </cell>
          <cell r="N1719">
            <v>0</v>
          </cell>
          <cell r="O1719">
            <v>271</v>
          </cell>
          <cell r="P1719">
            <v>517</v>
          </cell>
          <cell r="Q1719">
            <v>412</v>
          </cell>
          <cell r="R1719">
            <v>0</v>
          </cell>
          <cell r="S1719">
            <v>0</v>
          </cell>
          <cell r="T1719">
            <v>0</v>
          </cell>
          <cell r="U1719">
            <v>421</v>
          </cell>
          <cell r="V1719">
            <v>0</v>
          </cell>
          <cell r="W1719">
            <v>0</v>
          </cell>
          <cell r="X1719">
            <v>0</v>
          </cell>
          <cell r="Y1719">
            <v>0</v>
          </cell>
          <cell r="Z1719">
            <v>0</v>
          </cell>
          <cell r="AA1719">
            <v>0</v>
          </cell>
          <cell r="AB1719">
            <v>0</v>
          </cell>
          <cell r="AC1719">
            <v>0</v>
          </cell>
          <cell r="AD1719">
            <v>0</v>
          </cell>
        </row>
        <row r="1720">
          <cell r="A1720" t="str">
            <v>TPRE</v>
          </cell>
          <cell r="B1720" t="str">
            <v>TPREPF</v>
          </cell>
          <cell r="C1720" t="str">
            <v>Chinese Journal of Population Resources and Environment</v>
          </cell>
          <cell r="D1720">
            <v>17</v>
          </cell>
          <cell r="E1720">
            <v>17</v>
          </cell>
          <cell r="F1720">
            <v>4</v>
          </cell>
          <cell r="G1720">
            <v>441</v>
          </cell>
          <cell r="H1720">
            <v>729</v>
          </cell>
          <cell r="I1720">
            <v>582</v>
          </cell>
          <cell r="J1720">
            <v>0</v>
          </cell>
          <cell r="K1720">
            <v>0</v>
          </cell>
          <cell r="L1720">
            <v>0</v>
          </cell>
          <cell r="M1720">
            <v>0</v>
          </cell>
          <cell r="N1720">
            <v>0</v>
          </cell>
          <cell r="O1720">
            <v>375</v>
          </cell>
          <cell r="P1720">
            <v>620</v>
          </cell>
          <cell r="Q1720">
            <v>495</v>
          </cell>
          <cell r="R1720">
            <v>0</v>
          </cell>
          <cell r="S1720">
            <v>0</v>
          </cell>
          <cell r="T1720">
            <v>0</v>
          </cell>
          <cell r="U1720">
            <v>0</v>
          </cell>
          <cell r="V1720">
            <v>0</v>
          </cell>
          <cell r="W1720">
            <v>0</v>
          </cell>
          <cell r="X1720">
            <v>0</v>
          </cell>
          <cell r="Y1720">
            <v>0</v>
          </cell>
          <cell r="Z1720">
            <v>0</v>
          </cell>
          <cell r="AA1720">
            <v>0</v>
          </cell>
          <cell r="AB1720">
            <v>0</v>
          </cell>
          <cell r="AC1720">
            <v>0</v>
          </cell>
          <cell r="AD1720">
            <v>0</v>
          </cell>
        </row>
        <row r="1721">
          <cell r="A1721" t="str">
            <v>TPRS</v>
          </cell>
          <cell r="B1721" t="str">
            <v>TPRSPF</v>
          </cell>
          <cell r="C1721" t="str">
            <v>International Journal of Production Research</v>
          </cell>
          <cell r="D1721">
            <v>57</v>
          </cell>
          <cell r="E1721">
            <v>57</v>
          </cell>
          <cell r="F1721">
            <v>24</v>
          </cell>
          <cell r="G1721">
            <v>9102</v>
          </cell>
          <cell r="H1721">
            <v>15092</v>
          </cell>
          <cell r="I1721">
            <v>12014</v>
          </cell>
          <cell r="J1721">
            <v>0</v>
          </cell>
          <cell r="K1721">
            <v>0</v>
          </cell>
          <cell r="L1721">
            <v>0</v>
          </cell>
          <cell r="M1721">
            <v>0</v>
          </cell>
          <cell r="N1721">
            <v>0</v>
          </cell>
          <cell r="O1721">
            <v>7737</v>
          </cell>
          <cell r="P1721">
            <v>12828</v>
          </cell>
          <cell r="Q1721">
            <v>10212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  <cell r="W1721">
            <v>0</v>
          </cell>
          <cell r="X1721">
            <v>0</v>
          </cell>
          <cell r="Y1721">
            <v>0</v>
          </cell>
          <cell r="Z1721">
            <v>0</v>
          </cell>
          <cell r="AA1721">
            <v>0</v>
          </cell>
          <cell r="AB1721">
            <v>0</v>
          </cell>
          <cell r="AC1721">
            <v>0</v>
          </cell>
          <cell r="AD1721">
            <v>0</v>
          </cell>
        </row>
        <row r="1722">
          <cell r="A1722" t="str">
            <v>TPSP</v>
          </cell>
          <cell r="B1722" t="str">
            <v>TPSPPF</v>
          </cell>
          <cell r="C1722" t="str">
            <v>Perspectives: Policy and Practice in Higher Education</v>
          </cell>
          <cell r="D1722">
            <v>23</v>
          </cell>
          <cell r="E1722">
            <v>23</v>
          </cell>
          <cell r="F1722">
            <v>4</v>
          </cell>
          <cell r="G1722">
            <v>188</v>
          </cell>
          <cell r="H1722">
            <v>319</v>
          </cell>
          <cell r="I1722">
            <v>253</v>
          </cell>
          <cell r="J1722">
            <v>0</v>
          </cell>
          <cell r="K1722">
            <v>0</v>
          </cell>
          <cell r="L1722">
            <v>0</v>
          </cell>
          <cell r="M1722">
            <v>0</v>
          </cell>
          <cell r="N1722">
            <v>0</v>
          </cell>
          <cell r="O1722">
            <v>160</v>
          </cell>
          <cell r="P1722">
            <v>271</v>
          </cell>
          <cell r="Q1722">
            <v>215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  <cell r="W1722">
            <v>0</v>
          </cell>
          <cell r="X1722">
            <v>0</v>
          </cell>
          <cell r="Y1722">
            <v>0</v>
          </cell>
          <cell r="Z1722">
            <v>0</v>
          </cell>
          <cell r="AA1722">
            <v>0</v>
          </cell>
          <cell r="AB1722">
            <v>0</v>
          </cell>
          <cell r="AC1722">
            <v>0</v>
          </cell>
          <cell r="AD1722">
            <v>0</v>
          </cell>
        </row>
        <row r="1723">
          <cell r="A1723" t="str">
            <v>TPSR</v>
          </cell>
          <cell r="B1723" t="str">
            <v>TPSRPF</v>
          </cell>
          <cell r="C1723" t="str">
            <v>Psychotherapy Research</v>
          </cell>
          <cell r="D1723">
            <v>29</v>
          </cell>
          <cell r="E1723">
            <v>29</v>
          </cell>
          <cell r="F1723">
            <v>8</v>
          </cell>
          <cell r="G1723">
            <v>648</v>
          </cell>
          <cell r="H1723">
            <v>1075</v>
          </cell>
          <cell r="I1723">
            <v>853</v>
          </cell>
          <cell r="J1723">
            <v>0</v>
          </cell>
          <cell r="K1723">
            <v>0</v>
          </cell>
          <cell r="L1723">
            <v>0</v>
          </cell>
          <cell r="M1723">
            <v>0</v>
          </cell>
          <cell r="N1723">
            <v>0</v>
          </cell>
          <cell r="O1723">
            <v>551</v>
          </cell>
          <cell r="P1723">
            <v>914</v>
          </cell>
          <cell r="Q1723">
            <v>725</v>
          </cell>
          <cell r="R1723">
            <v>0</v>
          </cell>
          <cell r="S1723">
            <v>0</v>
          </cell>
          <cell r="T1723">
            <v>0</v>
          </cell>
          <cell r="U1723">
            <v>0</v>
          </cell>
          <cell r="V1723">
            <v>0</v>
          </cell>
          <cell r="W1723">
            <v>0</v>
          </cell>
          <cell r="X1723">
            <v>0</v>
          </cell>
          <cell r="Y1723">
            <v>0</v>
          </cell>
          <cell r="Z1723">
            <v>0</v>
          </cell>
          <cell r="AA1723">
            <v>0</v>
          </cell>
          <cell r="AB1723">
            <v>0</v>
          </cell>
          <cell r="AC1723">
            <v>0</v>
          </cell>
          <cell r="AD1723">
            <v>0</v>
          </cell>
        </row>
        <row r="1724">
          <cell r="A1724" t="str">
            <v>TQMA</v>
          </cell>
          <cell r="B1724" t="str">
            <v>TQMAPF</v>
          </cell>
          <cell r="C1724" t="str">
            <v>Quaestiones Mathematicae</v>
          </cell>
          <cell r="D1724">
            <v>42</v>
          </cell>
          <cell r="E1724">
            <v>42</v>
          </cell>
          <cell r="F1724">
            <v>10</v>
          </cell>
          <cell r="G1724">
            <v>770</v>
          </cell>
          <cell r="H1724">
            <v>1379</v>
          </cell>
          <cell r="I1724">
            <v>1104</v>
          </cell>
          <cell r="J1724">
            <v>0</v>
          </cell>
          <cell r="K1724">
            <v>0</v>
          </cell>
          <cell r="L1724">
            <v>0</v>
          </cell>
          <cell r="M1724">
            <v>0</v>
          </cell>
          <cell r="N1724">
            <v>0</v>
          </cell>
          <cell r="O1724">
            <v>655</v>
          </cell>
          <cell r="P1724">
            <v>1172</v>
          </cell>
          <cell r="Q1724">
            <v>938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  <cell r="W1724">
            <v>0</v>
          </cell>
          <cell r="X1724">
            <v>0</v>
          </cell>
          <cell r="Y1724">
            <v>0</v>
          </cell>
          <cell r="Z1724">
            <v>0</v>
          </cell>
          <cell r="AA1724">
            <v>0</v>
          </cell>
          <cell r="AB1724">
            <v>0</v>
          </cell>
          <cell r="AC1724">
            <v>0</v>
          </cell>
          <cell r="AD1724">
            <v>0</v>
          </cell>
        </row>
        <row r="1725">
          <cell r="A1725" t="str">
            <v>TQRT</v>
          </cell>
          <cell r="B1725" t="str">
            <v>TQRTPF</v>
          </cell>
          <cell r="C1725" t="str">
            <v>Quantitative InfraRed Thermography Journal</v>
          </cell>
          <cell r="D1725">
            <v>16</v>
          </cell>
          <cell r="E1725">
            <v>16</v>
          </cell>
          <cell r="F1725">
            <v>4</v>
          </cell>
          <cell r="G1725">
            <v>254</v>
          </cell>
          <cell r="H1725">
            <v>427</v>
          </cell>
          <cell r="I1725">
            <v>304</v>
          </cell>
          <cell r="J1725">
            <v>0</v>
          </cell>
          <cell r="K1725">
            <v>0</v>
          </cell>
          <cell r="L1725">
            <v>0</v>
          </cell>
          <cell r="M1725">
            <v>0</v>
          </cell>
          <cell r="N1725">
            <v>0</v>
          </cell>
          <cell r="O1725">
            <v>216</v>
          </cell>
          <cell r="P1725">
            <v>363</v>
          </cell>
          <cell r="Q1725">
            <v>258</v>
          </cell>
          <cell r="R1725">
            <v>0</v>
          </cell>
          <cell r="S1725">
            <v>0</v>
          </cell>
          <cell r="T1725">
            <v>0</v>
          </cell>
          <cell r="U1725">
            <v>0</v>
          </cell>
          <cell r="V1725">
            <v>0</v>
          </cell>
          <cell r="W1725">
            <v>0</v>
          </cell>
          <cell r="X1725">
            <v>0</v>
          </cell>
          <cell r="Y1725">
            <v>0</v>
          </cell>
          <cell r="Z1725">
            <v>0</v>
          </cell>
          <cell r="AA1725">
            <v>0</v>
          </cell>
          <cell r="AB1725">
            <v>0</v>
          </cell>
          <cell r="AC1725">
            <v>0</v>
          </cell>
          <cell r="AD1725">
            <v>0</v>
          </cell>
        </row>
        <row r="1726">
          <cell r="A1726" t="str">
            <v>TQSE</v>
          </cell>
          <cell r="B1726" t="str">
            <v>TQSEPF</v>
          </cell>
          <cell r="C1726" t="str">
            <v>International Journal of Qualititative Studies in Education</v>
          </cell>
          <cell r="D1726">
            <v>32</v>
          </cell>
          <cell r="E1726">
            <v>32</v>
          </cell>
          <cell r="F1726">
            <v>10</v>
          </cell>
          <cell r="G1726">
            <v>1185</v>
          </cell>
          <cell r="H1726">
            <v>1960</v>
          </cell>
          <cell r="I1726">
            <v>1565</v>
          </cell>
          <cell r="J1726">
            <v>0</v>
          </cell>
          <cell r="K1726">
            <v>0</v>
          </cell>
          <cell r="L1726">
            <v>0</v>
          </cell>
          <cell r="M1726">
            <v>0</v>
          </cell>
          <cell r="N1726">
            <v>0</v>
          </cell>
          <cell r="O1726">
            <v>1007</v>
          </cell>
          <cell r="P1726">
            <v>1666</v>
          </cell>
          <cell r="Q1726">
            <v>1330</v>
          </cell>
          <cell r="R1726">
            <v>0</v>
          </cell>
          <cell r="S1726">
            <v>0</v>
          </cell>
          <cell r="T1726">
            <v>0</v>
          </cell>
          <cell r="U1726">
            <v>0</v>
          </cell>
          <cell r="V1726">
            <v>0</v>
          </cell>
          <cell r="W1726">
            <v>0</v>
          </cell>
          <cell r="X1726">
            <v>0</v>
          </cell>
          <cell r="Y1726">
            <v>0</v>
          </cell>
          <cell r="Z1726">
            <v>0</v>
          </cell>
          <cell r="AA1726">
            <v>0</v>
          </cell>
          <cell r="AB1726">
            <v>0</v>
          </cell>
          <cell r="AC1726">
            <v>0</v>
          </cell>
          <cell r="AD1726">
            <v>0</v>
          </cell>
        </row>
        <row r="1727">
          <cell r="A1727" t="str">
            <v>TRAM</v>
          </cell>
          <cell r="B1727" t="str">
            <v>TRAMPF</v>
          </cell>
          <cell r="C1727" t="str">
            <v>Ringing &amp; Migration</v>
          </cell>
          <cell r="D1727">
            <v>34</v>
          </cell>
          <cell r="E1727">
            <v>34</v>
          </cell>
          <cell r="F1727">
            <v>2</v>
          </cell>
          <cell r="G1727">
            <v>69</v>
          </cell>
          <cell r="H1727">
            <v>113</v>
          </cell>
          <cell r="I1727">
            <v>94</v>
          </cell>
          <cell r="J1727">
            <v>0</v>
          </cell>
          <cell r="K1727">
            <v>0</v>
          </cell>
          <cell r="L1727">
            <v>0</v>
          </cell>
          <cell r="M1727">
            <v>0</v>
          </cell>
          <cell r="N1727">
            <v>0</v>
          </cell>
          <cell r="O1727">
            <v>59</v>
          </cell>
          <cell r="P1727">
            <v>96</v>
          </cell>
          <cell r="Q1727">
            <v>80</v>
          </cell>
          <cell r="R1727">
            <v>0</v>
          </cell>
          <cell r="S1727">
            <v>0</v>
          </cell>
          <cell r="T1727">
            <v>0</v>
          </cell>
          <cell r="U1727">
            <v>0</v>
          </cell>
          <cell r="V1727">
            <v>0</v>
          </cell>
          <cell r="W1727">
            <v>0</v>
          </cell>
          <cell r="X1727">
            <v>0</v>
          </cell>
          <cell r="Y1727">
            <v>0</v>
          </cell>
          <cell r="Z1727">
            <v>0</v>
          </cell>
          <cell r="AA1727">
            <v>0</v>
          </cell>
          <cell r="AB1727">
            <v>0</v>
          </cell>
          <cell r="AC1727">
            <v>0</v>
          </cell>
          <cell r="AD1727">
            <v>0</v>
          </cell>
        </row>
        <row r="1728">
          <cell r="A1728" t="str">
            <v>TRBM</v>
          </cell>
          <cell r="B1728" t="str">
            <v>TRBMPF</v>
          </cell>
          <cell r="C1728" t="str">
            <v>International Journal of River Basin Management</v>
          </cell>
          <cell r="D1728">
            <v>17</v>
          </cell>
          <cell r="E1728">
            <v>17</v>
          </cell>
          <cell r="F1728">
            <v>4</v>
          </cell>
          <cell r="G1728">
            <v>236</v>
          </cell>
          <cell r="H1728">
            <v>388</v>
          </cell>
          <cell r="I1728">
            <v>312</v>
          </cell>
          <cell r="J1728">
            <v>0</v>
          </cell>
          <cell r="K1728">
            <v>0</v>
          </cell>
          <cell r="L1728">
            <v>0</v>
          </cell>
          <cell r="M1728">
            <v>0</v>
          </cell>
          <cell r="N1728">
            <v>0</v>
          </cell>
          <cell r="O1728">
            <v>201</v>
          </cell>
          <cell r="P1728">
            <v>330</v>
          </cell>
          <cell r="Q1728">
            <v>265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  <cell r="W1728">
            <v>0</v>
          </cell>
          <cell r="X1728">
            <v>0</v>
          </cell>
          <cell r="Y1728">
            <v>0</v>
          </cell>
          <cell r="Z1728">
            <v>0</v>
          </cell>
          <cell r="AA1728">
            <v>0</v>
          </cell>
          <cell r="AB1728">
            <v>0</v>
          </cell>
          <cell r="AC1728">
            <v>0</v>
          </cell>
          <cell r="AD1728">
            <v>0</v>
          </cell>
        </row>
        <row r="1729">
          <cell r="A1729" t="str">
            <v>TRESP</v>
          </cell>
          <cell r="B1729" t="str">
            <v>TRESPPF</v>
          </cell>
          <cell r="C1729" t="str">
            <v>International Journal of Remote Sensing (Pack)</v>
          </cell>
          <cell r="D1729" t="str">
            <v>PACK</v>
          </cell>
          <cell r="E1729" t="str">
            <v>PACK</v>
          </cell>
          <cell r="F1729" t="str">
            <v>PACK</v>
          </cell>
          <cell r="G1729">
            <v>9514</v>
          </cell>
          <cell r="H1729">
            <v>16647</v>
          </cell>
          <cell r="I1729">
            <v>13320</v>
          </cell>
          <cell r="J1729">
            <v>0</v>
          </cell>
          <cell r="K1729">
            <v>0</v>
          </cell>
          <cell r="L1729">
            <v>0</v>
          </cell>
          <cell r="M1729">
            <v>0</v>
          </cell>
          <cell r="N1729">
            <v>0</v>
          </cell>
          <cell r="O1729">
            <v>8087</v>
          </cell>
          <cell r="P1729">
            <v>14150</v>
          </cell>
          <cell r="Q1729">
            <v>11322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  <cell r="W1729">
            <v>0</v>
          </cell>
          <cell r="X1729">
            <v>0</v>
          </cell>
          <cell r="Y1729">
            <v>0</v>
          </cell>
          <cell r="Z1729">
            <v>0</v>
          </cell>
          <cell r="AA1729">
            <v>0</v>
          </cell>
          <cell r="AB1729">
            <v>0</v>
          </cell>
          <cell r="AC1729">
            <v>0</v>
          </cell>
          <cell r="AD1729">
            <v>0</v>
          </cell>
        </row>
        <row r="1730">
          <cell r="A1730" t="str">
            <v>TRMP</v>
          </cell>
          <cell r="B1730" t="str">
            <v>TRMPPF</v>
          </cell>
          <cell r="C1730" t="str">
            <v>Road Materials and Pavement Design</v>
          </cell>
          <cell r="D1730">
            <v>20</v>
          </cell>
          <cell r="E1730">
            <v>20</v>
          </cell>
          <cell r="F1730">
            <v>10</v>
          </cell>
          <cell r="G1730">
            <v>725</v>
          </cell>
          <cell r="H1730">
            <v>1216</v>
          </cell>
          <cell r="I1730">
            <v>869</v>
          </cell>
          <cell r="J1730">
            <v>0</v>
          </cell>
          <cell r="K1730">
            <v>0</v>
          </cell>
          <cell r="L1730">
            <v>0</v>
          </cell>
          <cell r="M1730">
            <v>0</v>
          </cell>
          <cell r="N1730">
            <v>0</v>
          </cell>
          <cell r="O1730">
            <v>616</v>
          </cell>
          <cell r="P1730">
            <v>1033</v>
          </cell>
          <cell r="Q1730">
            <v>738</v>
          </cell>
          <cell r="R1730">
            <v>0</v>
          </cell>
          <cell r="S1730">
            <v>0</v>
          </cell>
          <cell r="T1730">
            <v>0</v>
          </cell>
          <cell r="U1730">
            <v>0</v>
          </cell>
          <cell r="V1730">
            <v>0</v>
          </cell>
          <cell r="W1730">
            <v>0</v>
          </cell>
          <cell r="X1730">
            <v>0</v>
          </cell>
          <cell r="Y1730">
            <v>0</v>
          </cell>
          <cell r="Z1730">
            <v>0</v>
          </cell>
          <cell r="AA1730">
            <v>0</v>
          </cell>
          <cell r="AB1730">
            <v>0</v>
          </cell>
          <cell r="AC1730">
            <v>0</v>
          </cell>
          <cell r="AD1730">
            <v>0</v>
          </cell>
        </row>
        <row r="1731">
          <cell r="A1731" t="str">
            <v>TRPC</v>
          </cell>
          <cell r="B1731" t="str">
            <v>TRPCPF</v>
          </cell>
          <cell r="C1731" t="str">
            <v>International Reviews in Physical Chemistry</v>
          </cell>
          <cell r="D1731">
            <v>38</v>
          </cell>
          <cell r="E1731">
            <v>38</v>
          </cell>
          <cell r="F1731">
            <v>4</v>
          </cell>
          <cell r="G1731">
            <v>1626</v>
          </cell>
          <cell r="H1731">
            <v>2694</v>
          </cell>
          <cell r="I1731">
            <v>2148</v>
          </cell>
          <cell r="J1731">
            <v>0</v>
          </cell>
          <cell r="K1731">
            <v>0</v>
          </cell>
          <cell r="L1731">
            <v>0</v>
          </cell>
          <cell r="M1731">
            <v>0</v>
          </cell>
          <cell r="N1731">
            <v>0</v>
          </cell>
          <cell r="O1731">
            <v>1382</v>
          </cell>
          <cell r="P1731">
            <v>2290</v>
          </cell>
          <cell r="Q1731">
            <v>1826</v>
          </cell>
          <cell r="R1731">
            <v>0</v>
          </cell>
          <cell r="S1731">
            <v>0</v>
          </cell>
          <cell r="T1731">
            <v>0</v>
          </cell>
          <cell r="U1731">
            <v>0</v>
          </cell>
          <cell r="V1731">
            <v>0</v>
          </cell>
          <cell r="W1731">
            <v>0</v>
          </cell>
          <cell r="X1731">
            <v>0</v>
          </cell>
          <cell r="Y1731">
            <v>0</v>
          </cell>
          <cell r="Z1731">
            <v>0</v>
          </cell>
          <cell r="AA1731">
            <v>0</v>
          </cell>
          <cell r="AB1731">
            <v>0</v>
          </cell>
          <cell r="AC1731">
            <v>0</v>
          </cell>
          <cell r="AD1731">
            <v>0</v>
          </cell>
        </row>
        <row r="1732">
          <cell r="A1732" t="str">
            <v>TRSL</v>
          </cell>
          <cell r="B1732" t="str">
            <v>TRSLPF</v>
          </cell>
          <cell r="C1732" t="str">
            <v>Remote Sensing Letters</v>
          </cell>
          <cell r="D1732">
            <v>10</v>
          </cell>
          <cell r="E1732">
            <v>10</v>
          </cell>
          <cell r="F1732">
            <v>12</v>
          </cell>
          <cell r="G1732">
            <v>408</v>
          </cell>
          <cell r="H1732">
            <v>669</v>
          </cell>
          <cell r="I1732">
            <v>538</v>
          </cell>
          <cell r="J1732">
            <v>0</v>
          </cell>
          <cell r="K1732">
            <v>0</v>
          </cell>
          <cell r="L1732">
            <v>0</v>
          </cell>
          <cell r="M1732">
            <v>0</v>
          </cell>
          <cell r="N1732">
            <v>0</v>
          </cell>
          <cell r="O1732">
            <v>347</v>
          </cell>
          <cell r="P1732">
            <v>569</v>
          </cell>
          <cell r="Q1732">
            <v>457</v>
          </cell>
          <cell r="R1732">
            <v>0</v>
          </cell>
          <cell r="S1732">
            <v>0</v>
          </cell>
          <cell r="T1732">
            <v>0</v>
          </cell>
          <cell r="U1732">
            <v>0</v>
          </cell>
          <cell r="V1732">
            <v>0</v>
          </cell>
          <cell r="W1732">
            <v>0</v>
          </cell>
          <cell r="X1732">
            <v>0</v>
          </cell>
          <cell r="Y1732">
            <v>0</v>
          </cell>
          <cell r="Z1732">
            <v>0</v>
          </cell>
          <cell r="AA1732">
            <v>0</v>
          </cell>
          <cell r="AB1732">
            <v>0</v>
          </cell>
          <cell r="AC1732">
            <v>0</v>
          </cell>
          <cell r="AD1732">
            <v>0</v>
          </cell>
        </row>
        <row r="1733">
          <cell r="A1733" t="str">
            <v>TRSS</v>
          </cell>
          <cell r="B1733" t="str">
            <v>TRSSPF</v>
          </cell>
          <cell r="C1733" t="str">
            <v>Transactions of the Royal Society of South Australia</v>
          </cell>
          <cell r="D1733">
            <v>143</v>
          </cell>
          <cell r="E1733">
            <v>143</v>
          </cell>
          <cell r="F1733">
            <v>2</v>
          </cell>
          <cell r="G1733">
            <v>282</v>
          </cell>
          <cell r="H1733">
            <v>473</v>
          </cell>
          <cell r="I1733">
            <v>340</v>
          </cell>
          <cell r="J1733">
            <v>0</v>
          </cell>
          <cell r="K1733">
            <v>0</v>
          </cell>
          <cell r="L1733">
            <v>0</v>
          </cell>
          <cell r="M1733">
            <v>442</v>
          </cell>
          <cell r="N1733">
            <v>0</v>
          </cell>
          <cell r="O1733">
            <v>240</v>
          </cell>
          <cell r="P1733">
            <v>402</v>
          </cell>
          <cell r="Q1733">
            <v>289</v>
          </cell>
          <cell r="R1733">
            <v>0</v>
          </cell>
          <cell r="S1733">
            <v>0</v>
          </cell>
          <cell r="T1733">
            <v>0</v>
          </cell>
          <cell r="U1733">
            <v>376</v>
          </cell>
          <cell r="V1733">
            <v>0</v>
          </cell>
          <cell r="W1733">
            <v>0</v>
          </cell>
          <cell r="X1733">
            <v>0</v>
          </cell>
          <cell r="Y1733">
            <v>0</v>
          </cell>
          <cell r="Z1733">
            <v>0</v>
          </cell>
          <cell r="AA1733">
            <v>0</v>
          </cell>
          <cell r="AB1733">
            <v>0</v>
          </cell>
          <cell r="AC1733">
            <v>0</v>
          </cell>
          <cell r="AD1733">
            <v>0</v>
          </cell>
        </row>
        <row r="1734">
          <cell r="A1734" t="str">
            <v>TSAB</v>
          </cell>
          <cell r="B1734" t="str">
            <v>TSABPF</v>
          </cell>
          <cell r="C1734" t="str">
            <v>Systematics and Biodiversity</v>
          </cell>
          <cell r="D1734">
            <v>17</v>
          </cell>
          <cell r="E1734">
            <v>17</v>
          </cell>
          <cell r="F1734">
            <v>8</v>
          </cell>
          <cell r="G1734">
            <v>514</v>
          </cell>
          <cell r="H1734">
            <v>849</v>
          </cell>
          <cell r="I1734">
            <v>687</v>
          </cell>
          <cell r="J1734">
            <v>0</v>
          </cell>
          <cell r="K1734">
            <v>0</v>
          </cell>
          <cell r="L1734">
            <v>0</v>
          </cell>
          <cell r="M1734">
            <v>0</v>
          </cell>
          <cell r="N1734">
            <v>0</v>
          </cell>
          <cell r="O1734">
            <v>437</v>
          </cell>
          <cell r="P1734">
            <v>722</v>
          </cell>
          <cell r="Q1734">
            <v>584</v>
          </cell>
          <cell r="R1734">
            <v>0</v>
          </cell>
          <cell r="S1734">
            <v>0</v>
          </cell>
          <cell r="T1734">
            <v>0</v>
          </cell>
          <cell r="U1734">
            <v>0</v>
          </cell>
          <cell r="V1734">
            <v>0</v>
          </cell>
          <cell r="W1734">
            <v>0</v>
          </cell>
          <cell r="X1734">
            <v>0</v>
          </cell>
          <cell r="Y1734">
            <v>0</v>
          </cell>
          <cell r="Z1734">
            <v>0</v>
          </cell>
          <cell r="AA1734">
            <v>0</v>
          </cell>
          <cell r="AB1734">
            <v>0</v>
          </cell>
          <cell r="AC1734">
            <v>0</v>
          </cell>
          <cell r="AD1734">
            <v>0</v>
          </cell>
        </row>
        <row r="1735">
          <cell r="A1735" t="str">
            <v>TSAR</v>
          </cell>
          <cell r="B1735" t="str">
            <v>TSARPF</v>
          </cell>
          <cell r="C1735" t="str">
            <v>Safety and Reliability</v>
          </cell>
          <cell r="D1735">
            <v>39</v>
          </cell>
          <cell r="E1735">
            <v>39</v>
          </cell>
          <cell r="F1735">
            <v>4</v>
          </cell>
          <cell r="G1735">
            <v>516</v>
          </cell>
          <cell r="H1735">
            <v>826</v>
          </cell>
          <cell r="I1735">
            <v>687</v>
          </cell>
          <cell r="J1735">
            <v>0</v>
          </cell>
          <cell r="K1735">
            <v>0</v>
          </cell>
          <cell r="L1735">
            <v>0</v>
          </cell>
          <cell r="M1735">
            <v>0</v>
          </cell>
          <cell r="N1735">
            <v>0</v>
          </cell>
          <cell r="O1735">
            <v>439</v>
          </cell>
          <cell r="P1735">
            <v>702</v>
          </cell>
          <cell r="Q1735">
            <v>584</v>
          </cell>
          <cell r="R1735">
            <v>0</v>
          </cell>
          <cell r="S1735">
            <v>0</v>
          </cell>
          <cell r="T1735">
            <v>0</v>
          </cell>
          <cell r="U1735">
            <v>0</v>
          </cell>
          <cell r="V1735">
            <v>0</v>
          </cell>
          <cell r="W1735">
            <v>0</v>
          </cell>
          <cell r="X1735">
            <v>0</v>
          </cell>
          <cell r="Y1735">
            <v>0</v>
          </cell>
          <cell r="Z1735">
            <v>0</v>
          </cell>
          <cell r="AA1735">
            <v>0</v>
          </cell>
          <cell r="AB1735">
            <v>0</v>
          </cell>
          <cell r="AC1735">
            <v>0</v>
          </cell>
          <cell r="AD1735">
            <v>0</v>
          </cell>
        </row>
        <row r="1736">
          <cell r="A1736" t="str">
            <v>TSCFP</v>
          </cell>
          <cell r="B1736" t="str">
            <v>TSCFPPF</v>
          </cell>
          <cell r="C1736" t="str">
            <v>Supply Chain Forum Pack</v>
          </cell>
          <cell r="D1736" t="str">
            <v>PACK</v>
          </cell>
          <cell r="E1736" t="str">
            <v>PACK</v>
          </cell>
          <cell r="F1736" t="str">
            <v>PACK</v>
          </cell>
          <cell r="G1736">
            <v>769</v>
          </cell>
          <cell r="H1736">
            <v>1232</v>
          </cell>
          <cell r="I1736">
            <v>1026</v>
          </cell>
          <cell r="J1736">
            <v>0</v>
          </cell>
          <cell r="K1736">
            <v>0</v>
          </cell>
          <cell r="L1736">
            <v>0</v>
          </cell>
          <cell r="M1736">
            <v>0</v>
          </cell>
          <cell r="N1736">
            <v>0</v>
          </cell>
          <cell r="O1736">
            <v>654</v>
          </cell>
          <cell r="P1736">
            <v>1047</v>
          </cell>
          <cell r="Q1736">
            <v>872</v>
          </cell>
          <cell r="R1736">
            <v>0</v>
          </cell>
          <cell r="S1736">
            <v>0</v>
          </cell>
          <cell r="T1736">
            <v>0</v>
          </cell>
          <cell r="U1736">
            <v>0</v>
          </cell>
          <cell r="V1736">
            <v>0</v>
          </cell>
          <cell r="W1736">
            <v>0</v>
          </cell>
          <cell r="X1736">
            <v>0</v>
          </cell>
          <cell r="Y1736">
            <v>0</v>
          </cell>
          <cell r="Z1736">
            <v>0</v>
          </cell>
          <cell r="AA1736">
            <v>0</v>
          </cell>
          <cell r="AB1736">
            <v>0</v>
          </cell>
          <cell r="AC1736">
            <v>0</v>
          </cell>
          <cell r="AD1736">
            <v>0</v>
          </cell>
        </row>
        <row r="1737">
          <cell r="A1737" t="str">
            <v>TSCM</v>
          </cell>
          <cell r="B1737" t="str">
            <v>TSCMPF</v>
          </cell>
          <cell r="C1737" t="str">
            <v>Journal of Sustainable Cement-Based Materials</v>
          </cell>
          <cell r="D1737">
            <v>8</v>
          </cell>
          <cell r="E1737">
            <v>8</v>
          </cell>
          <cell r="F1737">
            <v>6</v>
          </cell>
          <cell r="G1737">
            <v>478</v>
          </cell>
          <cell r="H1737">
            <v>765</v>
          </cell>
          <cell r="I1737">
            <v>576</v>
          </cell>
          <cell r="J1737">
            <v>0</v>
          </cell>
          <cell r="K1737">
            <v>0</v>
          </cell>
          <cell r="L1737">
            <v>0</v>
          </cell>
          <cell r="M1737">
            <v>0</v>
          </cell>
          <cell r="N1737">
            <v>0</v>
          </cell>
          <cell r="O1737">
            <v>406</v>
          </cell>
          <cell r="P1737">
            <v>650</v>
          </cell>
          <cell r="Q1737">
            <v>490</v>
          </cell>
          <cell r="R1737">
            <v>0</v>
          </cell>
          <cell r="S1737">
            <v>0</v>
          </cell>
          <cell r="T1737">
            <v>0</v>
          </cell>
          <cell r="U1737">
            <v>0</v>
          </cell>
          <cell r="V1737">
            <v>0</v>
          </cell>
          <cell r="W1737">
            <v>0</v>
          </cell>
          <cell r="X1737">
            <v>0</v>
          </cell>
          <cell r="Y1737">
            <v>0</v>
          </cell>
          <cell r="Z1737">
            <v>0</v>
          </cell>
          <cell r="AA1737">
            <v>0</v>
          </cell>
          <cell r="AB1737">
            <v>0</v>
          </cell>
          <cell r="AC1737">
            <v>0</v>
          </cell>
          <cell r="AD1737">
            <v>0</v>
          </cell>
        </row>
        <row r="1738">
          <cell r="A1738" t="str">
            <v>TSDWP</v>
          </cell>
          <cell r="B1738" t="str">
            <v>TSDWPPF</v>
          </cell>
          <cell r="C1738" t="str">
            <v>The International Journal of Sustainable Development World Ecology</v>
          </cell>
          <cell r="D1738" t="str">
            <v>PACK</v>
          </cell>
          <cell r="E1738" t="str">
            <v>PACK</v>
          </cell>
          <cell r="F1738" t="str">
            <v>PACK</v>
          </cell>
          <cell r="G1738">
            <v>732</v>
          </cell>
          <cell r="H1738">
            <v>1321</v>
          </cell>
          <cell r="I1738">
            <v>1054</v>
          </cell>
          <cell r="J1738">
            <v>0</v>
          </cell>
          <cell r="K1738">
            <v>0</v>
          </cell>
          <cell r="L1738">
            <v>0</v>
          </cell>
          <cell r="M1738">
            <v>0</v>
          </cell>
          <cell r="N1738">
            <v>0</v>
          </cell>
          <cell r="O1738">
            <v>622</v>
          </cell>
          <cell r="P1738">
            <v>1123</v>
          </cell>
          <cell r="Q1738">
            <v>896</v>
          </cell>
          <cell r="R1738">
            <v>0</v>
          </cell>
          <cell r="S1738">
            <v>0</v>
          </cell>
          <cell r="T1738">
            <v>0</v>
          </cell>
          <cell r="U1738">
            <v>0</v>
          </cell>
          <cell r="V1738">
            <v>0</v>
          </cell>
          <cell r="W1738">
            <v>0</v>
          </cell>
          <cell r="X1738">
            <v>0</v>
          </cell>
          <cell r="Y1738">
            <v>0</v>
          </cell>
          <cell r="Z1738">
            <v>0</v>
          </cell>
          <cell r="AA1738">
            <v>0</v>
          </cell>
          <cell r="AB1738">
            <v>0</v>
          </cell>
          <cell r="AC1738">
            <v>0</v>
          </cell>
          <cell r="AD1738">
            <v>0</v>
          </cell>
        </row>
        <row r="1739">
          <cell r="A1739" t="str">
            <v>TSEC</v>
          </cell>
          <cell r="B1739" t="str">
            <v>TSECPF</v>
          </cell>
          <cell r="C1739" t="str">
            <v>Journal of Cyber Security Technology</v>
          </cell>
          <cell r="D1739">
            <v>3</v>
          </cell>
          <cell r="E1739">
            <v>3</v>
          </cell>
          <cell r="F1739">
            <v>4</v>
          </cell>
          <cell r="G1739">
            <v>373</v>
          </cell>
          <cell r="H1739">
            <v>596</v>
          </cell>
          <cell r="I1739">
            <v>496</v>
          </cell>
          <cell r="J1739">
            <v>0</v>
          </cell>
          <cell r="K1739">
            <v>0</v>
          </cell>
          <cell r="L1739">
            <v>0</v>
          </cell>
          <cell r="M1739">
            <v>0</v>
          </cell>
          <cell r="N1739">
            <v>0</v>
          </cell>
          <cell r="O1739">
            <v>317</v>
          </cell>
          <cell r="P1739">
            <v>507</v>
          </cell>
          <cell r="Q1739">
            <v>422</v>
          </cell>
          <cell r="R1739">
            <v>0</v>
          </cell>
          <cell r="S1739">
            <v>0</v>
          </cell>
          <cell r="T1739">
            <v>0</v>
          </cell>
          <cell r="U1739">
            <v>0</v>
          </cell>
          <cell r="V1739">
            <v>0</v>
          </cell>
          <cell r="W1739">
            <v>0</v>
          </cell>
          <cell r="X1739">
            <v>0</v>
          </cell>
          <cell r="Y1739">
            <v>0</v>
          </cell>
          <cell r="Z1739">
            <v>0</v>
          </cell>
          <cell r="AA1739">
            <v>0</v>
          </cell>
          <cell r="AB1739">
            <v>0</v>
          </cell>
          <cell r="AC1739">
            <v>0</v>
          </cell>
          <cell r="AD1739">
            <v>0</v>
          </cell>
        </row>
        <row r="1740">
          <cell r="A1740" t="str">
            <v>TSEDP</v>
          </cell>
          <cell r="B1740" t="str">
            <v>TSEDPPF</v>
          </cell>
          <cell r="C1740" t="str">
            <v>International Journal of Science Education Full Set</v>
          </cell>
          <cell r="D1740" t="str">
            <v>PACK</v>
          </cell>
          <cell r="E1740" t="str">
            <v>PACK</v>
          </cell>
          <cell r="F1740" t="str">
            <v>PACK</v>
          </cell>
          <cell r="G1740">
            <v>3480</v>
          </cell>
          <cell r="H1740">
            <v>5736</v>
          </cell>
          <cell r="I1740">
            <v>4588</v>
          </cell>
          <cell r="J1740">
            <v>0</v>
          </cell>
          <cell r="K1740">
            <v>0</v>
          </cell>
          <cell r="L1740">
            <v>0</v>
          </cell>
          <cell r="M1740">
            <v>0</v>
          </cell>
          <cell r="N1740">
            <v>0</v>
          </cell>
          <cell r="O1740">
            <v>2958</v>
          </cell>
          <cell r="P1740">
            <v>4876</v>
          </cell>
          <cell r="Q1740">
            <v>3900</v>
          </cell>
          <cell r="R1740">
            <v>0</v>
          </cell>
          <cell r="S1740">
            <v>0</v>
          </cell>
          <cell r="T1740">
            <v>0</v>
          </cell>
          <cell r="U1740">
            <v>0</v>
          </cell>
          <cell r="V1740">
            <v>0</v>
          </cell>
          <cell r="W1740">
            <v>0</v>
          </cell>
          <cell r="X1740">
            <v>0</v>
          </cell>
          <cell r="Y1740">
            <v>0</v>
          </cell>
          <cell r="Z1740">
            <v>0</v>
          </cell>
          <cell r="AA1740">
            <v>0</v>
          </cell>
          <cell r="AB1740">
            <v>0</v>
          </cell>
          <cell r="AC1740">
            <v>0</v>
          </cell>
          <cell r="AD1740">
            <v>0</v>
          </cell>
        </row>
        <row r="1741">
          <cell r="A1741" t="str">
            <v>TSEI</v>
          </cell>
          <cell r="B1741" t="str">
            <v>TSEIPF</v>
          </cell>
          <cell r="C1741" t="str">
            <v>Structural Engineering International</v>
          </cell>
          <cell r="D1741">
            <v>29</v>
          </cell>
          <cell r="E1741">
            <v>29</v>
          </cell>
          <cell r="F1741">
            <v>4</v>
          </cell>
          <cell r="G1741">
            <v>538</v>
          </cell>
          <cell r="H1741">
            <v>753</v>
          </cell>
          <cell r="I1741">
            <v>655</v>
          </cell>
          <cell r="J1741">
            <v>0</v>
          </cell>
          <cell r="K1741">
            <v>0</v>
          </cell>
          <cell r="L1741">
            <v>0</v>
          </cell>
          <cell r="M1741">
            <v>0</v>
          </cell>
          <cell r="N1741">
            <v>0</v>
          </cell>
          <cell r="O1741">
            <v>457</v>
          </cell>
          <cell r="P1741">
            <v>640</v>
          </cell>
          <cell r="Q1741">
            <v>557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  <cell r="W1741">
            <v>0</v>
          </cell>
          <cell r="X1741">
            <v>0</v>
          </cell>
          <cell r="Y1741">
            <v>0</v>
          </cell>
          <cell r="Z1741">
            <v>0</v>
          </cell>
          <cell r="AA1741">
            <v>0</v>
          </cell>
          <cell r="AB1741">
            <v>0</v>
          </cell>
          <cell r="AC1741">
            <v>0</v>
          </cell>
          <cell r="AD1741">
            <v>0</v>
          </cell>
        </row>
        <row r="1742">
          <cell r="A1742" t="str">
            <v>TSEN</v>
          </cell>
          <cell r="B1742" t="str">
            <v>TSENPF</v>
          </cell>
          <cell r="C1742" t="str">
            <v>Australian Journal of Structural Engineering</v>
          </cell>
          <cell r="D1742">
            <v>20</v>
          </cell>
          <cell r="E1742">
            <v>20</v>
          </cell>
          <cell r="F1742">
            <v>4</v>
          </cell>
          <cell r="G1742">
            <v>571</v>
          </cell>
          <cell r="H1742">
            <v>914</v>
          </cell>
          <cell r="I1742">
            <v>761</v>
          </cell>
          <cell r="J1742">
            <v>0</v>
          </cell>
          <cell r="K1742">
            <v>0</v>
          </cell>
          <cell r="L1742">
            <v>0</v>
          </cell>
          <cell r="M1742">
            <v>998</v>
          </cell>
          <cell r="N1742">
            <v>0</v>
          </cell>
          <cell r="O1742">
            <v>485</v>
          </cell>
          <cell r="P1742">
            <v>777</v>
          </cell>
          <cell r="Q1742">
            <v>647</v>
          </cell>
          <cell r="R1742">
            <v>0</v>
          </cell>
          <cell r="S1742">
            <v>0</v>
          </cell>
          <cell r="T1742">
            <v>0</v>
          </cell>
          <cell r="U1742">
            <v>848</v>
          </cell>
          <cell r="V1742">
            <v>0</v>
          </cell>
          <cell r="W1742">
            <v>0</v>
          </cell>
          <cell r="X1742">
            <v>0</v>
          </cell>
          <cell r="Y1742">
            <v>0</v>
          </cell>
          <cell r="Z1742">
            <v>0</v>
          </cell>
          <cell r="AA1742">
            <v>0</v>
          </cell>
          <cell r="AB1742">
            <v>0</v>
          </cell>
          <cell r="AC1742">
            <v>0</v>
          </cell>
          <cell r="AD1742">
            <v>0</v>
          </cell>
        </row>
        <row r="1743">
          <cell r="A1743" t="str">
            <v>TSEP</v>
          </cell>
          <cell r="B1743" t="str">
            <v>TSEPPF</v>
          </cell>
          <cell r="C1743" t="str">
            <v>Social Epistemology</v>
          </cell>
          <cell r="D1743">
            <v>33</v>
          </cell>
          <cell r="E1743">
            <v>33</v>
          </cell>
          <cell r="F1743">
            <v>6</v>
          </cell>
          <cell r="G1743">
            <v>930</v>
          </cell>
          <cell r="H1743">
            <v>1546</v>
          </cell>
          <cell r="I1743">
            <v>1232</v>
          </cell>
          <cell r="J1743">
            <v>0</v>
          </cell>
          <cell r="K1743">
            <v>0</v>
          </cell>
          <cell r="L1743">
            <v>0</v>
          </cell>
          <cell r="M1743">
            <v>0</v>
          </cell>
          <cell r="N1743">
            <v>0</v>
          </cell>
          <cell r="O1743">
            <v>790</v>
          </cell>
          <cell r="P1743">
            <v>1314</v>
          </cell>
          <cell r="Q1743">
            <v>1047</v>
          </cell>
          <cell r="R1743">
            <v>0</v>
          </cell>
          <cell r="S1743">
            <v>0</v>
          </cell>
          <cell r="T1743">
            <v>0</v>
          </cell>
          <cell r="U1743">
            <v>0</v>
          </cell>
          <cell r="V1743">
            <v>0</v>
          </cell>
          <cell r="W1743">
            <v>0</v>
          </cell>
          <cell r="X1743">
            <v>0</v>
          </cell>
          <cell r="Y1743">
            <v>0</v>
          </cell>
          <cell r="Z1743">
            <v>0</v>
          </cell>
          <cell r="AA1743">
            <v>0</v>
          </cell>
          <cell r="AB1743">
            <v>0</v>
          </cell>
          <cell r="AC1743">
            <v>0</v>
          </cell>
          <cell r="AD1743">
            <v>0</v>
          </cell>
        </row>
        <row r="1744">
          <cell r="A1744" t="str">
            <v>TSFI</v>
          </cell>
          <cell r="B1744" t="str">
            <v>TSFIPF</v>
          </cell>
          <cell r="C1744" t="str">
            <v>Journal of Sustainable Finance &amp; Investment</v>
          </cell>
          <cell r="D1744">
            <v>9</v>
          </cell>
          <cell r="E1744">
            <v>9</v>
          </cell>
          <cell r="F1744">
            <v>4</v>
          </cell>
          <cell r="G1744">
            <v>462</v>
          </cell>
          <cell r="H1744">
            <v>761</v>
          </cell>
          <cell r="I1744">
            <v>608</v>
          </cell>
          <cell r="J1744">
            <v>0</v>
          </cell>
          <cell r="K1744">
            <v>0</v>
          </cell>
          <cell r="L1744">
            <v>0</v>
          </cell>
          <cell r="M1744">
            <v>0</v>
          </cell>
          <cell r="N1744">
            <v>0</v>
          </cell>
          <cell r="O1744">
            <v>393</v>
          </cell>
          <cell r="P1744">
            <v>647</v>
          </cell>
          <cell r="Q1744">
            <v>517</v>
          </cell>
          <cell r="R1744">
            <v>0</v>
          </cell>
          <cell r="S1744">
            <v>0</v>
          </cell>
          <cell r="T1744">
            <v>0</v>
          </cell>
          <cell r="U1744">
            <v>0</v>
          </cell>
          <cell r="V1744">
            <v>0</v>
          </cell>
          <cell r="W1744">
            <v>0</v>
          </cell>
          <cell r="X1744">
            <v>0</v>
          </cell>
          <cell r="Y1744">
            <v>0</v>
          </cell>
          <cell r="Z1744">
            <v>0</v>
          </cell>
          <cell r="AA1744">
            <v>0</v>
          </cell>
          <cell r="AB1744">
            <v>0</v>
          </cell>
          <cell r="AC1744">
            <v>0</v>
          </cell>
          <cell r="AD1744">
            <v>0</v>
          </cell>
        </row>
        <row r="1745">
          <cell r="A1745" t="str">
            <v>TSFS</v>
          </cell>
          <cell r="B1745" t="str">
            <v>TSFSPF</v>
          </cell>
          <cell r="C1745" t="str">
            <v>Southern Forests: a Journal of Forest Science</v>
          </cell>
          <cell r="D1745">
            <v>81</v>
          </cell>
          <cell r="E1745">
            <v>81</v>
          </cell>
          <cell r="F1745">
            <v>4</v>
          </cell>
          <cell r="G1745">
            <v>446</v>
          </cell>
          <cell r="H1745">
            <v>808</v>
          </cell>
          <cell r="I1745">
            <v>644</v>
          </cell>
          <cell r="J1745">
            <v>0</v>
          </cell>
          <cell r="K1745">
            <v>0</v>
          </cell>
          <cell r="L1745">
            <v>0</v>
          </cell>
          <cell r="M1745">
            <v>0</v>
          </cell>
          <cell r="N1745">
            <v>0</v>
          </cell>
          <cell r="O1745">
            <v>379</v>
          </cell>
          <cell r="P1745">
            <v>687</v>
          </cell>
          <cell r="Q1745">
            <v>547</v>
          </cell>
          <cell r="R1745">
            <v>0</v>
          </cell>
          <cell r="S1745">
            <v>0</v>
          </cell>
          <cell r="T1745">
            <v>0</v>
          </cell>
          <cell r="U1745">
            <v>0</v>
          </cell>
          <cell r="V1745">
            <v>0</v>
          </cell>
          <cell r="W1745">
            <v>0</v>
          </cell>
          <cell r="X1745">
            <v>0</v>
          </cell>
          <cell r="Y1745">
            <v>0</v>
          </cell>
          <cell r="Z1745">
            <v>0</v>
          </cell>
          <cell r="AA1745">
            <v>0</v>
          </cell>
          <cell r="AB1745">
            <v>0</v>
          </cell>
          <cell r="AC1745">
            <v>0</v>
          </cell>
          <cell r="AD1745">
            <v>0</v>
          </cell>
        </row>
        <row r="1746">
          <cell r="A1746" t="str">
            <v>TSIM</v>
          </cell>
          <cell r="B1746" t="str">
            <v>TSIMPF</v>
          </cell>
          <cell r="C1746" t="str">
            <v>Collnet Journal of Scientometrics and Information Management</v>
          </cell>
          <cell r="D1746">
            <v>13</v>
          </cell>
          <cell r="E1746">
            <v>13</v>
          </cell>
          <cell r="F1746">
            <v>3</v>
          </cell>
          <cell r="G1746">
            <v>183</v>
          </cell>
          <cell r="H1746">
            <v>295</v>
          </cell>
          <cell r="I1746">
            <v>245</v>
          </cell>
          <cell r="J1746">
            <v>0</v>
          </cell>
          <cell r="K1746">
            <v>0</v>
          </cell>
          <cell r="L1746">
            <v>0</v>
          </cell>
          <cell r="M1746">
            <v>0</v>
          </cell>
          <cell r="N1746">
            <v>0</v>
          </cell>
          <cell r="O1746">
            <v>156</v>
          </cell>
          <cell r="P1746">
            <v>251</v>
          </cell>
          <cell r="Q1746">
            <v>208</v>
          </cell>
          <cell r="R1746">
            <v>0</v>
          </cell>
          <cell r="S1746">
            <v>0</v>
          </cell>
          <cell r="T1746">
            <v>0</v>
          </cell>
          <cell r="U1746">
            <v>0</v>
          </cell>
          <cell r="V1746">
            <v>0</v>
          </cell>
          <cell r="W1746">
            <v>0</v>
          </cell>
          <cell r="X1746">
            <v>0</v>
          </cell>
          <cell r="Y1746">
            <v>0</v>
          </cell>
          <cell r="Z1746">
            <v>0</v>
          </cell>
          <cell r="AA1746">
            <v>0</v>
          </cell>
          <cell r="AB1746">
            <v>0</v>
          </cell>
          <cell r="AC1746">
            <v>0</v>
          </cell>
          <cell r="AD1746">
            <v>0</v>
          </cell>
        </row>
        <row r="1747">
          <cell r="A1747" t="str">
            <v>TSMA</v>
          </cell>
          <cell r="B1747" t="str">
            <v>TSMAPF</v>
          </cell>
          <cell r="C1747" t="str">
            <v>Smart Science Online</v>
          </cell>
          <cell r="D1747">
            <v>7</v>
          </cell>
          <cell r="E1747">
            <v>7</v>
          </cell>
          <cell r="F1747">
            <v>4</v>
          </cell>
          <cell r="G1747">
            <v>0</v>
          </cell>
          <cell r="H1747">
            <v>0</v>
          </cell>
          <cell r="I1747">
            <v>0</v>
          </cell>
          <cell r="J1747">
            <v>0</v>
          </cell>
          <cell r="K1747">
            <v>0</v>
          </cell>
          <cell r="L1747">
            <v>0</v>
          </cell>
          <cell r="M1747">
            <v>0</v>
          </cell>
          <cell r="N1747">
            <v>0</v>
          </cell>
          <cell r="O1747">
            <v>331</v>
          </cell>
          <cell r="P1747">
            <v>530</v>
          </cell>
          <cell r="Q1747">
            <v>441</v>
          </cell>
          <cell r="R1747">
            <v>0</v>
          </cell>
          <cell r="S1747">
            <v>0</v>
          </cell>
          <cell r="T1747">
            <v>0</v>
          </cell>
          <cell r="U1747">
            <v>0</v>
          </cell>
          <cell r="V1747">
            <v>0</v>
          </cell>
          <cell r="W1747">
            <v>0</v>
          </cell>
          <cell r="X1747">
            <v>0</v>
          </cell>
          <cell r="Y1747">
            <v>0</v>
          </cell>
          <cell r="Z1747">
            <v>0</v>
          </cell>
          <cell r="AA1747">
            <v>0</v>
          </cell>
          <cell r="AB1747">
            <v>0</v>
          </cell>
          <cell r="AC1747">
            <v>0</v>
          </cell>
          <cell r="AD1747">
            <v>0</v>
          </cell>
        </row>
        <row r="1748">
          <cell r="A1748" t="str">
            <v>TSMS</v>
          </cell>
          <cell r="B1748" t="str">
            <v>TSMSPF</v>
          </cell>
          <cell r="C1748" t="str">
            <v>Journal of Statistics and Management Systems</v>
          </cell>
          <cell r="D1748">
            <v>22</v>
          </cell>
          <cell r="E1748">
            <v>22</v>
          </cell>
          <cell r="F1748">
            <v>8</v>
          </cell>
          <cell r="G1748">
            <v>730</v>
          </cell>
          <cell r="H1748">
            <v>1170</v>
          </cell>
          <cell r="I1748">
            <v>976</v>
          </cell>
          <cell r="J1748">
            <v>0</v>
          </cell>
          <cell r="K1748">
            <v>0</v>
          </cell>
          <cell r="L1748">
            <v>0</v>
          </cell>
          <cell r="M1748">
            <v>0</v>
          </cell>
          <cell r="N1748">
            <v>0</v>
          </cell>
          <cell r="O1748">
            <v>621</v>
          </cell>
          <cell r="P1748">
            <v>995</v>
          </cell>
          <cell r="Q1748">
            <v>830</v>
          </cell>
          <cell r="R1748">
            <v>0</v>
          </cell>
          <cell r="S1748">
            <v>0</v>
          </cell>
          <cell r="T1748">
            <v>0</v>
          </cell>
          <cell r="U1748">
            <v>0</v>
          </cell>
          <cell r="V1748">
            <v>0</v>
          </cell>
          <cell r="W1748">
            <v>0</v>
          </cell>
          <cell r="X1748">
            <v>0</v>
          </cell>
          <cell r="Y1748">
            <v>0</v>
          </cell>
          <cell r="Z1748">
            <v>0</v>
          </cell>
          <cell r="AA1748">
            <v>0</v>
          </cell>
          <cell r="AB1748">
            <v>0</v>
          </cell>
          <cell r="AC1748">
            <v>0</v>
          </cell>
          <cell r="AD1748">
            <v>0</v>
          </cell>
        </row>
        <row r="1749">
          <cell r="A1749" t="str">
            <v>TSOS</v>
          </cell>
          <cell r="B1749" t="str">
            <v>TSOSPF</v>
          </cell>
          <cell r="C1749" t="str">
            <v>Ships and Offshore Structures</v>
          </cell>
          <cell r="D1749">
            <v>14</v>
          </cell>
          <cell r="E1749">
            <v>14</v>
          </cell>
          <cell r="F1749">
            <v>8</v>
          </cell>
          <cell r="G1749">
            <v>954</v>
          </cell>
          <cell r="H1749">
            <v>1818</v>
          </cell>
          <cell r="I1749">
            <v>1449</v>
          </cell>
          <cell r="J1749">
            <v>0</v>
          </cell>
          <cell r="K1749">
            <v>0</v>
          </cell>
          <cell r="L1749">
            <v>0</v>
          </cell>
          <cell r="M1749">
            <v>0</v>
          </cell>
          <cell r="N1749">
            <v>0</v>
          </cell>
          <cell r="O1749">
            <v>811</v>
          </cell>
          <cell r="P1749">
            <v>1545</v>
          </cell>
          <cell r="Q1749">
            <v>1232</v>
          </cell>
          <cell r="R1749">
            <v>0</v>
          </cell>
          <cell r="S1749">
            <v>0</v>
          </cell>
          <cell r="T1749">
            <v>0</v>
          </cell>
          <cell r="U1749">
            <v>0</v>
          </cell>
          <cell r="V1749">
            <v>0</v>
          </cell>
          <cell r="W1749">
            <v>0</v>
          </cell>
          <cell r="X1749">
            <v>0</v>
          </cell>
          <cell r="Y1749">
            <v>0</v>
          </cell>
          <cell r="Z1749">
            <v>0</v>
          </cell>
          <cell r="AA1749">
            <v>0</v>
          </cell>
          <cell r="AB1749">
            <v>0</v>
          </cell>
          <cell r="AC1749">
            <v>0</v>
          </cell>
          <cell r="AD1749">
            <v>0</v>
          </cell>
        </row>
        <row r="1750">
          <cell r="A1750" t="str">
            <v>TSRI</v>
          </cell>
          <cell r="B1750" t="str">
            <v>TSRIPF</v>
          </cell>
          <cell r="C1750" t="str">
            <v>Sustainable and Resilient Infrastructure</v>
          </cell>
          <cell r="D1750">
            <v>4</v>
          </cell>
          <cell r="E1750">
            <v>4</v>
          </cell>
          <cell r="F1750">
            <v>4</v>
          </cell>
          <cell r="G1750">
            <v>375</v>
          </cell>
          <cell r="H1750">
            <v>602</v>
          </cell>
          <cell r="I1750">
            <v>501</v>
          </cell>
          <cell r="J1750">
            <v>0</v>
          </cell>
          <cell r="K1750">
            <v>0</v>
          </cell>
          <cell r="L1750">
            <v>0</v>
          </cell>
          <cell r="M1750">
            <v>0</v>
          </cell>
          <cell r="N1750">
            <v>0</v>
          </cell>
          <cell r="O1750">
            <v>319</v>
          </cell>
          <cell r="P1750">
            <v>512</v>
          </cell>
          <cell r="Q1750">
            <v>426</v>
          </cell>
          <cell r="R1750">
            <v>0</v>
          </cell>
          <cell r="S1750">
            <v>0</v>
          </cell>
          <cell r="T1750">
            <v>0</v>
          </cell>
          <cell r="U1750">
            <v>0</v>
          </cell>
          <cell r="V1750">
            <v>0</v>
          </cell>
          <cell r="W1750">
            <v>0</v>
          </cell>
          <cell r="X1750">
            <v>0</v>
          </cell>
          <cell r="Y1750">
            <v>0</v>
          </cell>
          <cell r="Z1750">
            <v>0</v>
          </cell>
          <cell r="AA1750">
            <v>0</v>
          </cell>
          <cell r="AB1750">
            <v>0</v>
          </cell>
          <cell r="AC1750">
            <v>0</v>
          </cell>
          <cell r="AD1750">
            <v>0</v>
          </cell>
        </row>
        <row r="1751">
          <cell r="A1751" t="str">
            <v>TSRM</v>
          </cell>
          <cell r="B1751" t="str">
            <v>TSRMPF</v>
          </cell>
          <cell r="C1751" t="str">
            <v>International Journal of Social Research Methodology</v>
          </cell>
          <cell r="D1751">
            <v>22</v>
          </cell>
          <cell r="E1751">
            <v>22</v>
          </cell>
          <cell r="F1751">
            <v>6</v>
          </cell>
          <cell r="G1751">
            <v>824</v>
          </cell>
          <cell r="H1751">
            <v>1365</v>
          </cell>
          <cell r="I1751">
            <v>1092</v>
          </cell>
          <cell r="J1751">
            <v>0</v>
          </cell>
          <cell r="K1751">
            <v>0</v>
          </cell>
          <cell r="L1751">
            <v>0</v>
          </cell>
          <cell r="M1751">
            <v>0</v>
          </cell>
          <cell r="N1751">
            <v>0</v>
          </cell>
          <cell r="O1751">
            <v>700</v>
          </cell>
          <cell r="P1751">
            <v>1160</v>
          </cell>
          <cell r="Q1751">
            <v>928</v>
          </cell>
          <cell r="R1751">
            <v>0</v>
          </cell>
          <cell r="S1751">
            <v>0</v>
          </cell>
          <cell r="T1751">
            <v>0</v>
          </cell>
          <cell r="U1751">
            <v>0</v>
          </cell>
          <cell r="V1751">
            <v>0</v>
          </cell>
          <cell r="W1751">
            <v>0</v>
          </cell>
          <cell r="X1751">
            <v>0</v>
          </cell>
          <cell r="Y1751">
            <v>0</v>
          </cell>
          <cell r="Z1751">
            <v>0</v>
          </cell>
          <cell r="AA1751">
            <v>0</v>
          </cell>
          <cell r="AB1751">
            <v>0</v>
          </cell>
          <cell r="AC1751">
            <v>0</v>
          </cell>
          <cell r="AD1751">
            <v>0</v>
          </cell>
        </row>
        <row r="1752">
          <cell r="A1752" t="str">
            <v>TSSP</v>
          </cell>
          <cell r="B1752" t="str">
            <v>TSSPPF</v>
          </cell>
          <cell r="C1752" t="str">
            <v>Soil Science and Plant Nutrition</v>
          </cell>
          <cell r="D1752">
            <v>65</v>
          </cell>
          <cell r="E1752">
            <v>65</v>
          </cell>
          <cell r="F1752">
            <v>6</v>
          </cell>
          <cell r="G1752">
            <v>538</v>
          </cell>
          <cell r="H1752">
            <v>886</v>
          </cell>
          <cell r="I1752">
            <v>709</v>
          </cell>
          <cell r="J1752">
            <v>0</v>
          </cell>
          <cell r="K1752">
            <v>0</v>
          </cell>
          <cell r="L1752">
            <v>0</v>
          </cell>
          <cell r="M1752">
            <v>0</v>
          </cell>
          <cell r="N1752">
            <v>0</v>
          </cell>
          <cell r="O1752">
            <v>457</v>
          </cell>
          <cell r="P1752">
            <v>753</v>
          </cell>
          <cell r="Q1752">
            <v>603</v>
          </cell>
          <cell r="R1752">
            <v>0</v>
          </cell>
          <cell r="S1752">
            <v>0</v>
          </cell>
          <cell r="T1752">
            <v>0</v>
          </cell>
          <cell r="U1752">
            <v>0</v>
          </cell>
          <cell r="V1752">
            <v>0</v>
          </cell>
          <cell r="W1752">
            <v>0</v>
          </cell>
          <cell r="X1752">
            <v>0</v>
          </cell>
          <cell r="Y1752">
            <v>0</v>
          </cell>
          <cell r="Z1752">
            <v>0</v>
          </cell>
          <cell r="AA1752">
            <v>0</v>
          </cell>
          <cell r="AB1752">
            <v>0</v>
          </cell>
          <cell r="AC1752">
            <v>0</v>
          </cell>
          <cell r="AD1752">
            <v>0</v>
          </cell>
        </row>
        <row r="1753">
          <cell r="A1753" t="str">
            <v>TSSU</v>
          </cell>
          <cell r="B1753" t="str">
            <v>TSSUPF</v>
          </cell>
          <cell r="C1753" t="str">
            <v>Strategic Survey</v>
          </cell>
          <cell r="D1753">
            <v>119</v>
          </cell>
          <cell r="E1753">
            <v>119</v>
          </cell>
          <cell r="F1753">
            <v>1</v>
          </cell>
          <cell r="G1753">
            <v>194</v>
          </cell>
          <cell r="H1753">
            <v>338</v>
          </cell>
          <cell r="I1753">
            <v>283</v>
          </cell>
          <cell r="J1753">
            <v>0</v>
          </cell>
          <cell r="K1753">
            <v>0</v>
          </cell>
          <cell r="L1753">
            <v>355</v>
          </cell>
          <cell r="M1753">
            <v>0</v>
          </cell>
          <cell r="N1753">
            <v>0</v>
          </cell>
          <cell r="O1753">
            <v>170</v>
          </cell>
          <cell r="P1753">
            <v>296</v>
          </cell>
          <cell r="Q1753">
            <v>248</v>
          </cell>
          <cell r="R1753">
            <v>0</v>
          </cell>
          <cell r="S1753">
            <v>0</v>
          </cell>
          <cell r="T1753">
            <v>311</v>
          </cell>
          <cell r="U1753">
            <v>0</v>
          </cell>
          <cell r="V1753">
            <v>0</v>
          </cell>
          <cell r="W1753">
            <v>0</v>
          </cell>
          <cell r="X1753">
            <v>0</v>
          </cell>
          <cell r="Y1753">
            <v>0</v>
          </cell>
          <cell r="Z1753">
            <v>0</v>
          </cell>
          <cell r="AA1753">
            <v>0</v>
          </cell>
          <cell r="AB1753">
            <v>0</v>
          </cell>
          <cell r="AC1753">
            <v>0</v>
          </cell>
          <cell r="AD1753">
            <v>0</v>
          </cell>
        </row>
        <row r="1754">
          <cell r="A1754" t="str">
            <v>TSTC</v>
          </cell>
          <cell r="B1754" t="str">
            <v>TSTCPF</v>
          </cell>
          <cell r="C1754" t="str">
            <v>Strategic Comments (Online)</v>
          </cell>
          <cell r="D1754">
            <v>25</v>
          </cell>
          <cell r="E1754">
            <v>25</v>
          </cell>
          <cell r="F1754">
            <v>10</v>
          </cell>
          <cell r="G1754">
            <v>0</v>
          </cell>
          <cell r="H1754">
            <v>0</v>
          </cell>
          <cell r="I1754">
            <v>0</v>
          </cell>
          <cell r="J1754">
            <v>0</v>
          </cell>
          <cell r="K1754">
            <v>0</v>
          </cell>
          <cell r="L1754">
            <v>0</v>
          </cell>
          <cell r="M1754">
            <v>0</v>
          </cell>
          <cell r="N1754">
            <v>0</v>
          </cell>
          <cell r="O1754">
            <v>275</v>
          </cell>
          <cell r="P1754">
            <v>480</v>
          </cell>
          <cell r="Q1754">
            <v>404</v>
          </cell>
          <cell r="R1754">
            <v>0</v>
          </cell>
          <cell r="S1754">
            <v>0</v>
          </cell>
          <cell r="T1754">
            <v>509</v>
          </cell>
          <cell r="U1754">
            <v>0</v>
          </cell>
          <cell r="V1754">
            <v>0</v>
          </cell>
          <cell r="W1754">
            <v>0</v>
          </cell>
          <cell r="X1754">
            <v>0</v>
          </cell>
          <cell r="Y1754">
            <v>0</v>
          </cell>
          <cell r="Z1754">
            <v>0</v>
          </cell>
          <cell r="AA1754">
            <v>0</v>
          </cell>
          <cell r="AB1754">
            <v>0</v>
          </cell>
          <cell r="AC1754">
            <v>0</v>
          </cell>
          <cell r="AD1754">
            <v>0</v>
          </cell>
        </row>
        <row r="1755">
          <cell r="A1755" t="str">
            <v>TSTF</v>
          </cell>
          <cell r="B1755" t="str">
            <v>TSTFPF</v>
          </cell>
          <cell r="C1755" t="str">
            <v>Statistical Theory and Related Fields Online</v>
          </cell>
          <cell r="D1755">
            <v>3</v>
          </cell>
          <cell r="E1755">
            <v>3</v>
          </cell>
          <cell r="F1755">
            <v>2</v>
          </cell>
          <cell r="G1755">
            <v>0</v>
          </cell>
          <cell r="H1755">
            <v>0</v>
          </cell>
          <cell r="I1755">
            <v>0</v>
          </cell>
          <cell r="J1755">
            <v>0</v>
          </cell>
          <cell r="K1755">
            <v>0</v>
          </cell>
          <cell r="L1755">
            <v>0</v>
          </cell>
          <cell r="M1755">
            <v>0</v>
          </cell>
          <cell r="N1755">
            <v>0</v>
          </cell>
          <cell r="O1755">
            <v>248</v>
          </cell>
          <cell r="P1755">
            <v>396</v>
          </cell>
          <cell r="Q1755">
            <v>330</v>
          </cell>
          <cell r="R1755">
            <v>0</v>
          </cell>
          <cell r="S1755">
            <v>0</v>
          </cell>
          <cell r="T1755">
            <v>0</v>
          </cell>
          <cell r="U1755">
            <v>0</v>
          </cell>
          <cell r="V1755">
            <v>0</v>
          </cell>
          <cell r="W1755">
            <v>0</v>
          </cell>
          <cell r="X1755">
            <v>0</v>
          </cell>
          <cell r="Y1755">
            <v>0</v>
          </cell>
          <cell r="Z1755">
            <v>0</v>
          </cell>
          <cell r="AA1755">
            <v>0</v>
          </cell>
          <cell r="AB1755">
            <v>0</v>
          </cell>
          <cell r="AC1755">
            <v>0</v>
          </cell>
          <cell r="AD1755">
            <v>0</v>
          </cell>
        </row>
        <row r="1756">
          <cell r="A1756" t="str">
            <v>TSTR</v>
          </cell>
          <cell r="B1756" t="str">
            <v>TSTRPF</v>
          </cell>
          <cell r="C1756" t="str">
            <v>Journal of Structural Integrity and Maintenance</v>
          </cell>
          <cell r="D1756">
            <v>4</v>
          </cell>
          <cell r="E1756">
            <v>4</v>
          </cell>
          <cell r="F1756">
            <v>4</v>
          </cell>
          <cell r="G1756">
            <v>347</v>
          </cell>
          <cell r="H1756">
            <v>554</v>
          </cell>
          <cell r="I1756">
            <v>462</v>
          </cell>
          <cell r="J1756">
            <v>0</v>
          </cell>
          <cell r="K1756">
            <v>0</v>
          </cell>
          <cell r="L1756">
            <v>0</v>
          </cell>
          <cell r="M1756">
            <v>0</v>
          </cell>
          <cell r="N1756">
            <v>0</v>
          </cell>
          <cell r="O1756">
            <v>295</v>
          </cell>
          <cell r="P1756">
            <v>471</v>
          </cell>
          <cell r="Q1756">
            <v>393</v>
          </cell>
          <cell r="R1756">
            <v>0</v>
          </cell>
          <cell r="S1756">
            <v>0</v>
          </cell>
          <cell r="T1756">
            <v>0</v>
          </cell>
          <cell r="U1756">
            <v>0</v>
          </cell>
          <cell r="V1756">
            <v>0</v>
          </cell>
          <cell r="W1756">
            <v>0</v>
          </cell>
          <cell r="X1756">
            <v>0</v>
          </cell>
          <cell r="Y1756">
            <v>0</v>
          </cell>
          <cell r="Z1756">
            <v>0</v>
          </cell>
          <cell r="AA1756">
            <v>0</v>
          </cell>
          <cell r="AB1756">
            <v>0</v>
          </cell>
          <cell r="AC1756">
            <v>0</v>
          </cell>
          <cell r="AD1756">
            <v>0</v>
          </cell>
        </row>
        <row r="1757">
          <cell r="A1757" t="str">
            <v>TSUE</v>
          </cell>
          <cell r="B1757" t="str">
            <v>TSUEPF</v>
          </cell>
          <cell r="C1757" t="str">
            <v>International Journal of Sustainable Engineering</v>
          </cell>
          <cell r="D1757">
            <v>12</v>
          </cell>
          <cell r="E1757">
            <v>12</v>
          </cell>
          <cell r="F1757">
            <v>6</v>
          </cell>
          <cell r="G1757">
            <v>665</v>
          </cell>
          <cell r="H1757">
            <v>1301</v>
          </cell>
          <cell r="I1757">
            <v>1040</v>
          </cell>
          <cell r="J1757">
            <v>0</v>
          </cell>
          <cell r="K1757">
            <v>0</v>
          </cell>
          <cell r="L1757">
            <v>0</v>
          </cell>
          <cell r="M1757">
            <v>0</v>
          </cell>
          <cell r="N1757">
            <v>0</v>
          </cell>
          <cell r="O1757">
            <v>565</v>
          </cell>
          <cell r="P1757">
            <v>1106</v>
          </cell>
          <cell r="Q1757">
            <v>884</v>
          </cell>
          <cell r="R1757">
            <v>0</v>
          </cell>
          <cell r="S1757">
            <v>0</v>
          </cell>
          <cell r="T1757">
            <v>0</v>
          </cell>
          <cell r="U1757">
            <v>0</v>
          </cell>
          <cell r="V1757">
            <v>0</v>
          </cell>
          <cell r="W1757">
            <v>0</v>
          </cell>
          <cell r="X1757">
            <v>0</v>
          </cell>
          <cell r="Y1757">
            <v>0</v>
          </cell>
          <cell r="Z1757">
            <v>0</v>
          </cell>
          <cell r="AA1757">
            <v>0</v>
          </cell>
          <cell r="AB1757">
            <v>0</v>
          </cell>
          <cell r="AC1757">
            <v>0</v>
          </cell>
          <cell r="AD1757">
            <v>0</v>
          </cell>
        </row>
        <row r="1758">
          <cell r="A1758" t="str">
            <v>TSUR</v>
          </cell>
          <cell r="B1758" t="str">
            <v>TSURPF</v>
          </cell>
          <cell r="C1758" t="str">
            <v>Survival</v>
          </cell>
          <cell r="D1758">
            <v>61</v>
          </cell>
          <cell r="E1758">
            <v>61</v>
          </cell>
          <cell r="F1758">
            <v>6</v>
          </cell>
          <cell r="G1758">
            <v>552</v>
          </cell>
          <cell r="H1758">
            <v>965</v>
          </cell>
          <cell r="I1758">
            <v>809</v>
          </cell>
          <cell r="J1758">
            <v>0</v>
          </cell>
          <cell r="K1758">
            <v>0</v>
          </cell>
          <cell r="L1758">
            <v>1015</v>
          </cell>
          <cell r="M1758">
            <v>0</v>
          </cell>
          <cell r="N1758">
            <v>0</v>
          </cell>
          <cell r="O1758">
            <v>469</v>
          </cell>
          <cell r="P1758">
            <v>820</v>
          </cell>
          <cell r="Q1758">
            <v>688</v>
          </cell>
          <cell r="R1758">
            <v>0</v>
          </cell>
          <cell r="S1758">
            <v>0</v>
          </cell>
          <cell r="T1758">
            <v>863</v>
          </cell>
          <cell r="U1758">
            <v>0</v>
          </cell>
          <cell r="V1758">
            <v>0</v>
          </cell>
          <cell r="W1758">
            <v>0</v>
          </cell>
          <cell r="X1758">
            <v>0</v>
          </cell>
          <cell r="Y1758">
            <v>0</v>
          </cell>
          <cell r="Z1758">
            <v>0</v>
          </cell>
          <cell r="AA1758">
            <v>0</v>
          </cell>
          <cell r="AB1758">
            <v>0</v>
          </cell>
          <cell r="AC1758">
            <v>0</v>
          </cell>
          <cell r="AD1758">
            <v>0</v>
          </cell>
        </row>
        <row r="1759">
          <cell r="A1759" t="str">
            <v>TSYSP</v>
          </cell>
          <cell r="B1759" t="str">
            <v>TSYSPPF</v>
          </cell>
          <cell r="C1759" t="str">
            <v>International Journal of Systems Science Pack - incorporating TSYS and TSYB</v>
          </cell>
          <cell r="D1759" t="str">
            <v>PACK</v>
          </cell>
          <cell r="E1759" t="str">
            <v>PACK</v>
          </cell>
          <cell r="F1759" t="str">
            <v>PACK</v>
          </cell>
          <cell r="G1759">
            <v>10168</v>
          </cell>
          <cell r="H1759">
            <v>14744</v>
          </cell>
          <cell r="I1759">
            <v>11736</v>
          </cell>
          <cell r="J1759">
            <v>0</v>
          </cell>
          <cell r="K1759">
            <v>0</v>
          </cell>
          <cell r="L1759">
            <v>0</v>
          </cell>
          <cell r="M1759">
            <v>0</v>
          </cell>
          <cell r="N1759">
            <v>0</v>
          </cell>
          <cell r="O1759">
            <v>8643</v>
          </cell>
          <cell r="P1759">
            <v>12532</v>
          </cell>
          <cell r="Q1759">
            <v>9976</v>
          </cell>
          <cell r="R1759">
            <v>0</v>
          </cell>
          <cell r="S1759">
            <v>0</v>
          </cell>
          <cell r="T1759">
            <v>0</v>
          </cell>
          <cell r="U1759">
            <v>0</v>
          </cell>
          <cell r="V1759">
            <v>0</v>
          </cell>
          <cell r="W1759">
            <v>0</v>
          </cell>
          <cell r="X1759">
            <v>0</v>
          </cell>
          <cell r="Y1759">
            <v>0</v>
          </cell>
          <cell r="Z1759">
            <v>0</v>
          </cell>
          <cell r="AA1759">
            <v>0</v>
          </cell>
          <cell r="AB1759">
            <v>0</v>
          </cell>
          <cell r="AC1759">
            <v>0</v>
          </cell>
          <cell r="AD1759">
            <v>0</v>
          </cell>
        </row>
        <row r="1760">
          <cell r="A1760" t="str">
            <v>TTIE</v>
          </cell>
          <cell r="B1760" t="str">
            <v>TTIEPF</v>
          </cell>
          <cell r="C1760" t="str">
            <v>Theoretical Issues in Ergonomics Science Online</v>
          </cell>
          <cell r="D1760">
            <v>20</v>
          </cell>
          <cell r="E1760">
            <v>20</v>
          </cell>
          <cell r="F1760">
            <v>6</v>
          </cell>
          <cell r="G1760">
            <v>0</v>
          </cell>
          <cell r="H1760">
            <v>0</v>
          </cell>
          <cell r="I1760">
            <v>0</v>
          </cell>
          <cell r="J1760">
            <v>0</v>
          </cell>
          <cell r="K1760">
            <v>0</v>
          </cell>
          <cell r="L1760">
            <v>0</v>
          </cell>
          <cell r="M1760">
            <v>0</v>
          </cell>
          <cell r="N1760">
            <v>0</v>
          </cell>
          <cell r="O1760">
            <v>848</v>
          </cell>
          <cell r="P1760">
            <v>1416</v>
          </cell>
          <cell r="Q1760">
            <v>1128</v>
          </cell>
          <cell r="R1760">
            <v>0</v>
          </cell>
          <cell r="S1760">
            <v>0</v>
          </cell>
          <cell r="T1760">
            <v>0</v>
          </cell>
          <cell r="U1760">
            <v>0</v>
          </cell>
          <cell r="V1760">
            <v>0</v>
          </cell>
          <cell r="W1760">
            <v>0</v>
          </cell>
          <cell r="X1760">
            <v>0</v>
          </cell>
          <cell r="Y1760">
            <v>0</v>
          </cell>
          <cell r="Z1760">
            <v>0</v>
          </cell>
          <cell r="AA1760">
            <v>0</v>
          </cell>
          <cell r="AB1760">
            <v>0</v>
          </cell>
          <cell r="AC1760">
            <v>0</v>
          </cell>
          <cell r="AD1760">
            <v>0</v>
          </cell>
        </row>
        <row r="1761">
          <cell r="A1761" t="str">
            <v>TTPM</v>
          </cell>
          <cell r="B1761" t="str">
            <v>TTPMPF</v>
          </cell>
          <cell r="C1761" t="str">
            <v>International Journal of Pest Management</v>
          </cell>
          <cell r="D1761">
            <v>65</v>
          </cell>
          <cell r="E1761">
            <v>65</v>
          </cell>
          <cell r="F1761">
            <v>4</v>
          </cell>
          <cell r="G1761">
            <v>979</v>
          </cell>
          <cell r="H1761">
            <v>1627</v>
          </cell>
          <cell r="I1761">
            <v>1296</v>
          </cell>
          <cell r="J1761">
            <v>0</v>
          </cell>
          <cell r="K1761">
            <v>0</v>
          </cell>
          <cell r="L1761">
            <v>0</v>
          </cell>
          <cell r="M1761">
            <v>0</v>
          </cell>
          <cell r="N1761">
            <v>0</v>
          </cell>
          <cell r="O1761">
            <v>832</v>
          </cell>
          <cell r="P1761">
            <v>1383</v>
          </cell>
          <cell r="Q1761">
            <v>1102</v>
          </cell>
          <cell r="R1761">
            <v>0</v>
          </cell>
          <cell r="S1761">
            <v>0</v>
          </cell>
          <cell r="T1761">
            <v>0</v>
          </cell>
          <cell r="U1761">
            <v>0</v>
          </cell>
          <cell r="V1761">
            <v>0</v>
          </cell>
          <cell r="W1761">
            <v>0</v>
          </cell>
          <cell r="X1761">
            <v>0</v>
          </cell>
          <cell r="Y1761">
            <v>0</v>
          </cell>
          <cell r="Z1761">
            <v>0</v>
          </cell>
          <cell r="AA1761">
            <v>0</v>
          </cell>
          <cell r="AB1761">
            <v>0</v>
          </cell>
          <cell r="AC1761">
            <v>0</v>
          </cell>
          <cell r="AD1761">
            <v>0</v>
          </cell>
        </row>
        <row r="1762">
          <cell r="A1762" t="str">
            <v>TTPR</v>
          </cell>
          <cell r="B1762" t="str">
            <v>TTPRPF</v>
          </cell>
          <cell r="C1762" t="str">
            <v>Textile Progress</v>
          </cell>
          <cell r="D1762">
            <v>51</v>
          </cell>
          <cell r="E1762">
            <v>51</v>
          </cell>
          <cell r="F1762">
            <v>4</v>
          </cell>
          <cell r="G1762">
            <v>361</v>
          </cell>
          <cell r="H1762">
            <v>686</v>
          </cell>
          <cell r="I1762">
            <v>547</v>
          </cell>
          <cell r="J1762">
            <v>0</v>
          </cell>
          <cell r="K1762">
            <v>0</v>
          </cell>
          <cell r="L1762">
            <v>0</v>
          </cell>
          <cell r="M1762">
            <v>0</v>
          </cell>
          <cell r="N1762">
            <v>0</v>
          </cell>
          <cell r="O1762">
            <v>307</v>
          </cell>
          <cell r="P1762">
            <v>583</v>
          </cell>
          <cell r="Q1762">
            <v>465</v>
          </cell>
          <cell r="R1762">
            <v>0</v>
          </cell>
          <cell r="S1762">
            <v>0</v>
          </cell>
          <cell r="T1762">
            <v>0</v>
          </cell>
          <cell r="U1762">
            <v>0</v>
          </cell>
          <cell r="V1762">
            <v>0</v>
          </cell>
          <cell r="W1762">
            <v>0</v>
          </cell>
          <cell r="X1762">
            <v>0</v>
          </cell>
          <cell r="Y1762">
            <v>0</v>
          </cell>
          <cell r="Z1762">
            <v>0</v>
          </cell>
          <cell r="AA1762">
            <v>0</v>
          </cell>
          <cell r="AB1762">
            <v>0</v>
          </cell>
          <cell r="AC1762">
            <v>0</v>
          </cell>
          <cell r="AD1762">
            <v>0</v>
          </cell>
        </row>
        <row r="1763">
          <cell r="A1763" t="str">
            <v>TTQM</v>
          </cell>
          <cell r="B1763" t="str">
            <v>TTQMPF</v>
          </cell>
          <cell r="C1763" t="str">
            <v>Quality Technology &amp; Quantitative Management Online</v>
          </cell>
          <cell r="D1763">
            <v>16</v>
          </cell>
          <cell r="E1763">
            <v>16</v>
          </cell>
          <cell r="F1763">
            <v>6</v>
          </cell>
          <cell r="G1763">
            <v>0</v>
          </cell>
          <cell r="H1763">
            <v>0</v>
          </cell>
          <cell r="I1763">
            <v>0</v>
          </cell>
          <cell r="J1763">
            <v>0</v>
          </cell>
          <cell r="K1763">
            <v>0</v>
          </cell>
          <cell r="L1763">
            <v>0</v>
          </cell>
          <cell r="M1763">
            <v>0</v>
          </cell>
          <cell r="N1763">
            <v>0</v>
          </cell>
          <cell r="O1763">
            <v>732</v>
          </cell>
          <cell r="P1763">
            <v>1172</v>
          </cell>
          <cell r="Q1763">
            <v>977</v>
          </cell>
          <cell r="R1763">
            <v>0</v>
          </cell>
          <cell r="S1763">
            <v>0</v>
          </cell>
          <cell r="T1763">
            <v>0</v>
          </cell>
          <cell r="U1763">
            <v>0</v>
          </cell>
          <cell r="V1763">
            <v>0</v>
          </cell>
          <cell r="W1763">
            <v>0</v>
          </cell>
          <cell r="X1763">
            <v>0</v>
          </cell>
          <cell r="Y1763">
            <v>0</v>
          </cell>
          <cell r="Z1763">
            <v>0</v>
          </cell>
          <cell r="AA1763">
            <v>0</v>
          </cell>
          <cell r="AB1763">
            <v>0</v>
          </cell>
          <cell r="AC1763">
            <v>0</v>
          </cell>
          <cell r="AD1763">
            <v>0</v>
          </cell>
        </row>
        <row r="1764">
          <cell r="A1764" t="str">
            <v>TTRA</v>
          </cell>
          <cell r="B1764" t="str">
            <v>TTRAPF</v>
          </cell>
          <cell r="C1764" t="str">
            <v>Transportmetrica A: Transport Science</v>
          </cell>
          <cell r="D1764">
            <v>15</v>
          </cell>
          <cell r="E1764">
            <v>15</v>
          </cell>
          <cell r="F1764">
            <v>10</v>
          </cell>
          <cell r="G1764">
            <v>618</v>
          </cell>
          <cell r="H1764">
            <v>1238</v>
          </cell>
          <cell r="I1764">
            <v>992</v>
          </cell>
          <cell r="J1764">
            <v>0</v>
          </cell>
          <cell r="K1764">
            <v>0</v>
          </cell>
          <cell r="L1764">
            <v>0</v>
          </cell>
          <cell r="M1764">
            <v>0</v>
          </cell>
          <cell r="N1764">
            <v>0</v>
          </cell>
          <cell r="O1764">
            <v>525</v>
          </cell>
          <cell r="P1764">
            <v>1052</v>
          </cell>
          <cell r="Q1764">
            <v>843</v>
          </cell>
          <cell r="R1764">
            <v>0</v>
          </cell>
          <cell r="S1764">
            <v>0</v>
          </cell>
          <cell r="T1764">
            <v>0</v>
          </cell>
          <cell r="U1764">
            <v>0</v>
          </cell>
          <cell r="V1764">
            <v>0</v>
          </cell>
          <cell r="W1764">
            <v>0</v>
          </cell>
          <cell r="X1764">
            <v>0</v>
          </cell>
          <cell r="Y1764">
            <v>0</v>
          </cell>
          <cell r="Z1764">
            <v>0</v>
          </cell>
          <cell r="AA1764">
            <v>0</v>
          </cell>
          <cell r="AB1764">
            <v>0</v>
          </cell>
          <cell r="AC1764">
            <v>0</v>
          </cell>
          <cell r="AD1764">
            <v>0</v>
          </cell>
        </row>
        <row r="1765">
          <cell r="A1765" t="str">
            <v>TTRB</v>
          </cell>
          <cell r="B1765" t="str">
            <v>TTRBPF</v>
          </cell>
          <cell r="C1765" t="str">
            <v>Transportmetrica B: Transport Dynamics</v>
          </cell>
          <cell r="D1765">
            <v>7</v>
          </cell>
          <cell r="E1765">
            <v>7</v>
          </cell>
          <cell r="F1765">
            <v>4</v>
          </cell>
          <cell r="G1765">
            <v>452</v>
          </cell>
          <cell r="H1765">
            <v>745</v>
          </cell>
          <cell r="I1765">
            <v>595</v>
          </cell>
          <cell r="J1765">
            <v>0</v>
          </cell>
          <cell r="K1765">
            <v>0</v>
          </cell>
          <cell r="L1765">
            <v>0</v>
          </cell>
          <cell r="M1765">
            <v>0</v>
          </cell>
          <cell r="N1765">
            <v>0</v>
          </cell>
          <cell r="O1765">
            <v>384</v>
          </cell>
          <cell r="P1765">
            <v>633</v>
          </cell>
          <cell r="Q1765">
            <v>506</v>
          </cell>
          <cell r="R1765">
            <v>0</v>
          </cell>
          <cell r="S1765">
            <v>0</v>
          </cell>
          <cell r="T1765">
            <v>0</v>
          </cell>
          <cell r="U1765">
            <v>0</v>
          </cell>
          <cell r="V1765">
            <v>0</v>
          </cell>
          <cell r="W1765">
            <v>0</v>
          </cell>
          <cell r="X1765">
            <v>0</v>
          </cell>
          <cell r="Y1765">
            <v>0</v>
          </cell>
          <cell r="Z1765">
            <v>0</v>
          </cell>
          <cell r="AA1765">
            <v>0</v>
          </cell>
          <cell r="AB1765">
            <v>0</v>
          </cell>
          <cell r="AC1765">
            <v>0</v>
          </cell>
          <cell r="AD1765">
            <v>0</v>
          </cell>
        </row>
        <row r="1766">
          <cell r="A1766" t="str">
            <v>TTRS</v>
          </cell>
          <cell r="B1766" t="str">
            <v>TTRSPF</v>
          </cell>
          <cell r="C1766" t="str">
            <v>Transactions of the Royal Society of South Africa</v>
          </cell>
          <cell r="D1766">
            <v>74</v>
          </cell>
          <cell r="E1766">
            <v>74</v>
          </cell>
          <cell r="F1766">
            <v>3</v>
          </cell>
          <cell r="G1766">
            <v>296</v>
          </cell>
          <cell r="H1766">
            <v>494</v>
          </cell>
          <cell r="I1766">
            <v>394</v>
          </cell>
          <cell r="J1766">
            <v>0</v>
          </cell>
          <cell r="K1766">
            <v>0</v>
          </cell>
          <cell r="L1766">
            <v>0</v>
          </cell>
          <cell r="M1766">
            <v>0</v>
          </cell>
          <cell r="N1766">
            <v>0</v>
          </cell>
          <cell r="O1766">
            <v>252</v>
          </cell>
          <cell r="P1766">
            <v>420</v>
          </cell>
          <cell r="Q1766">
            <v>335</v>
          </cell>
          <cell r="R1766">
            <v>0</v>
          </cell>
          <cell r="S1766">
            <v>0</v>
          </cell>
          <cell r="T1766">
            <v>0</v>
          </cell>
          <cell r="U1766">
            <v>0</v>
          </cell>
          <cell r="V1766">
            <v>0</v>
          </cell>
          <cell r="W1766">
            <v>0</v>
          </cell>
          <cell r="X1766">
            <v>0</v>
          </cell>
          <cell r="Y1766">
            <v>0</v>
          </cell>
          <cell r="Z1766">
            <v>0</v>
          </cell>
          <cell r="AA1766">
            <v>0</v>
          </cell>
          <cell r="AB1766">
            <v>0</v>
          </cell>
          <cell r="AC1766">
            <v>0</v>
          </cell>
          <cell r="AD1766">
            <v>0</v>
          </cell>
        </row>
        <row r="1767">
          <cell r="A1767" t="str">
            <v>TTRV</v>
          </cell>
          <cell r="B1767" t="str">
            <v>TTRVPF</v>
          </cell>
          <cell r="C1767" t="str">
            <v>Transport Reviews</v>
          </cell>
          <cell r="D1767">
            <v>39</v>
          </cell>
          <cell r="E1767">
            <v>39</v>
          </cell>
          <cell r="F1767">
            <v>6</v>
          </cell>
          <cell r="G1767">
            <v>1262</v>
          </cell>
          <cell r="H1767">
            <v>2086</v>
          </cell>
          <cell r="I1767">
            <v>1661</v>
          </cell>
          <cell r="J1767">
            <v>0</v>
          </cell>
          <cell r="K1767">
            <v>0</v>
          </cell>
          <cell r="L1767">
            <v>0</v>
          </cell>
          <cell r="M1767">
            <v>0</v>
          </cell>
          <cell r="N1767">
            <v>0</v>
          </cell>
          <cell r="O1767">
            <v>1073</v>
          </cell>
          <cell r="P1767">
            <v>1773</v>
          </cell>
          <cell r="Q1767">
            <v>1412</v>
          </cell>
          <cell r="R1767">
            <v>0</v>
          </cell>
          <cell r="S1767">
            <v>0</v>
          </cell>
          <cell r="T1767">
            <v>0</v>
          </cell>
          <cell r="U1767">
            <v>0</v>
          </cell>
          <cell r="V1767">
            <v>0</v>
          </cell>
          <cell r="W1767">
            <v>0</v>
          </cell>
          <cell r="X1767">
            <v>0</v>
          </cell>
          <cell r="Y1767">
            <v>0</v>
          </cell>
          <cell r="Z1767">
            <v>0</v>
          </cell>
          <cell r="AA1767">
            <v>0</v>
          </cell>
          <cell r="AB1767">
            <v>0</v>
          </cell>
          <cell r="AC1767">
            <v>0</v>
          </cell>
          <cell r="AD1767">
            <v>0</v>
          </cell>
        </row>
        <row r="1768">
          <cell r="A1768" t="str">
            <v>TTZO</v>
          </cell>
          <cell r="B1768" t="str">
            <v>TTZOPF</v>
          </cell>
          <cell r="C1768" t="str">
            <v>Tropical Zoology</v>
          </cell>
          <cell r="D1768">
            <v>32</v>
          </cell>
          <cell r="E1768">
            <v>32</v>
          </cell>
          <cell r="F1768">
            <v>4</v>
          </cell>
          <cell r="G1768">
            <v>355</v>
          </cell>
          <cell r="H1768">
            <v>584</v>
          </cell>
          <cell r="I1768">
            <v>532</v>
          </cell>
          <cell r="J1768">
            <v>0</v>
          </cell>
          <cell r="K1768">
            <v>0</v>
          </cell>
          <cell r="L1768">
            <v>0</v>
          </cell>
          <cell r="M1768">
            <v>0</v>
          </cell>
          <cell r="N1768">
            <v>0</v>
          </cell>
          <cell r="O1768">
            <v>302</v>
          </cell>
          <cell r="P1768">
            <v>496</v>
          </cell>
          <cell r="Q1768">
            <v>452</v>
          </cell>
          <cell r="R1768">
            <v>0</v>
          </cell>
          <cell r="S1768">
            <v>0</v>
          </cell>
          <cell r="T1768">
            <v>0</v>
          </cell>
          <cell r="U1768">
            <v>0</v>
          </cell>
          <cell r="V1768">
            <v>0</v>
          </cell>
          <cell r="W1768">
            <v>0</v>
          </cell>
          <cell r="X1768">
            <v>0</v>
          </cell>
          <cell r="Y1768">
            <v>0</v>
          </cell>
          <cell r="Z1768">
            <v>0</v>
          </cell>
          <cell r="AA1768">
            <v>0</v>
          </cell>
          <cell r="AB1768">
            <v>0</v>
          </cell>
          <cell r="AC1768">
            <v>0</v>
          </cell>
          <cell r="AD1768">
            <v>0</v>
          </cell>
        </row>
        <row r="1769">
          <cell r="A1769" t="str">
            <v>TVEC</v>
          </cell>
          <cell r="B1769" t="str">
            <v>TVECPF</v>
          </cell>
          <cell r="C1769" t="str">
            <v>Venture Capital</v>
          </cell>
          <cell r="D1769">
            <v>21</v>
          </cell>
          <cell r="E1769">
            <v>21</v>
          </cell>
          <cell r="F1769">
            <v>4</v>
          </cell>
          <cell r="G1769">
            <v>739</v>
          </cell>
          <cell r="H1769">
            <v>1232</v>
          </cell>
          <cell r="I1769">
            <v>979</v>
          </cell>
          <cell r="J1769">
            <v>0</v>
          </cell>
          <cell r="K1769">
            <v>0</v>
          </cell>
          <cell r="L1769">
            <v>0</v>
          </cell>
          <cell r="M1769">
            <v>0</v>
          </cell>
          <cell r="N1769">
            <v>0</v>
          </cell>
          <cell r="O1769">
            <v>628</v>
          </cell>
          <cell r="P1769">
            <v>1047</v>
          </cell>
          <cell r="Q1769">
            <v>832</v>
          </cell>
          <cell r="R1769">
            <v>0</v>
          </cell>
          <cell r="S1769">
            <v>0</v>
          </cell>
          <cell r="T1769">
            <v>0</v>
          </cell>
          <cell r="U1769">
            <v>0</v>
          </cell>
          <cell r="V1769">
            <v>0</v>
          </cell>
          <cell r="W1769">
            <v>0</v>
          </cell>
          <cell r="X1769">
            <v>0</v>
          </cell>
          <cell r="Y1769">
            <v>0</v>
          </cell>
          <cell r="Z1769">
            <v>0</v>
          </cell>
          <cell r="AA1769">
            <v>0</v>
          </cell>
          <cell r="AB1769">
            <v>0</v>
          </cell>
          <cell r="AC1769">
            <v>0</v>
          </cell>
          <cell r="AD1769">
            <v>0</v>
          </cell>
        </row>
        <row r="1770">
          <cell r="A1770" t="str">
            <v>TVNJ</v>
          </cell>
          <cell r="B1770" t="str">
            <v>TVNJPF</v>
          </cell>
          <cell r="C1770" t="str">
            <v>Veterinary Nursing Journal</v>
          </cell>
          <cell r="D1770">
            <v>34</v>
          </cell>
          <cell r="E1770">
            <v>34</v>
          </cell>
          <cell r="F1770">
            <v>12</v>
          </cell>
          <cell r="G1770">
            <v>220</v>
          </cell>
          <cell r="H1770">
            <v>352</v>
          </cell>
          <cell r="I1770">
            <v>293</v>
          </cell>
          <cell r="J1770">
            <v>0</v>
          </cell>
          <cell r="K1770">
            <v>0</v>
          </cell>
          <cell r="L1770">
            <v>0</v>
          </cell>
          <cell r="M1770">
            <v>0</v>
          </cell>
          <cell r="N1770">
            <v>0</v>
          </cell>
          <cell r="O1770">
            <v>187</v>
          </cell>
          <cell r="P1770">
            <v>299</v>
          </cell>
          <cell r="Q1770">
            <v>249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  <cell r="W1770">
            <v>0</v>
          </cell>
          <cell r="X1770">
            <v>0</v>
          </cell>
          <cell r="Y1770">
            <v>0</v>
          </cell>
          <cell r="Z1770">
            <v>0</v>
          </cell>
          <cell r="AA1770">
            <v>0</v>
          </cell>
          <cell r="AB1770">
            <v>0</v>
          </cell>
          <cell r="AC1770">
            <v>0</v>
          </cell>
          <cell r="AD1770">
            <v>0</v>
          </cell>
        </row>
        <row r="1771">
          <cell r="A1771" t="str">
            <v>TWAR</v>
          </cell>
          <cell r="B1771" t="str">
            <v>TWARPF</v>
          </cell>
          <cell r="C1771" t="str">
            <v>Australasian Journal of Water Resources</v>
          </cell>
          <cell r="D1771">
            <v>23</v>
          </cell>
          <cell r="E1771">
            <v>23</v>
          </cell>
          <cell r="F1771">
            <v>2</v>
          </cell>
          <cell r="G1771">
            <v>292</v>
          </cell>
          <cell r="H1771">
            <v>469</v>
          </cell>
          <cell r="I1771">
            <v>391</v>
          </cell>
          <cell r="J1771">
            <v>0</v>
          </cell>
          <cell r="K1771">
            <v>0</v>
          </cell>
          <cell r="L1771">
            <v>0</v>
          </cell>
          <cell r="M1771">
            <v>512</v>
          </cell>
          <cell r="N1771">
            <v>0</v>
          </cell>
          <cell r="O1771">
            <v>248</v>
          </cell>
          <cell r="P1771">
            <v>399</v>
          </cell>
          <cell r="Q1771">
            <v>332</v>
          </cell>
          <cell r="R1771">
            <v>0</v>
          </cell>
          <cell r="S1771">
            <v>0</v>
          </cell>
          <cell r="T1771">
            <v>0</v>
          </cell>
          <cell r="U1771">
            <v>435</v>
          </cell>
          <cell r="V1771">
            <v>0</v>
          </cell>
          <cell r="W1771">
            <v>0</v>
          </cell>
          <cell r="X1771">
            <v>0</v>
          </cell>
          <cell r="Y1771">
            <v>0</v>
          </cell>
          <cell r="Z1771">
            <v>0</v>
          </cell>
          <cell r="AA1771">
            <v>0</v>
          </cell>
          <cell r="AB1771">
            <v>0</v>
          </cell>
          <cell r="AC1771">
            <v>0</v>
          </cell>
          <cell r="AD1771">
            <v>0</v>
          </cell>
        </row>
        <row r="1772">
          <cell r="A1772" t="str">
            <v>TWEB</v>
          </cell>
          <cell r="B1772" t="str">
            <v>TWEBPF</v>
          </cell>
          <cell r="C1772" t="str">
            <v>Webbia</v>
          </cell>
          <cell r="D1772">
            <v>74</v>
          </cell>
          <cell r="E1772">
            <v>74</v>
          </cell>
          <cell r="F1772">
            <v>2</v>
          </cell>
          <cell r="G1772">
            <v>272</v>
          </cell>
          <cell r="H1772">
            <v>438</v>
          </cell>
          <cell r="I1772">
            <v>366</v>
          </cell>
          <cell r="J1772">
            <v>0</v>
          </cell>
          <cell r="K1772">
            <v>0</v>
          </cell>
          <cell r="L1772">
            <v>0</v>
          </cell>
          <cell r="M1772">
            <v>0</v>
          </cell>
          <cell r="N1772">
            <v>0</v>
          </cell>
          <cell r="O1772">
            <v>231</v>
          </cell>
          <cell r="P1772">
            <v>372</v>
          </cell>
          <cell r="Q1772">
            <v>311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  <cell r="W1772">
            <v>0</v>
          </cell>
          <cell r="X1772">
            <v>0</v>
          </cell>
          <cell r="Y1772">
            <v>0</v>
          </cell>
          <cell r="Z1772">
            <v>0</v>
          </cell>
          <cell r="AA1772">
            <v>0</v>
          </cell>
          <cell r="AB1772">
            <v>0</v>
          </cell>
          <cell r="AC1772">
            <v>0</v>
          </cell>
          <cell r="AD1772">
            <v>0</v>
          </cell>
        </row>
        <row r="1773">
          <cell r="A1773" t="str">
            <v>TWIM</v>
          </cell>
          <cell r="B1773" t="str">
            <v>TWIMPF</v>
          </cell>
          <cell r="C1773" t="str">
            <v>Word &amp; Image</v>
          </cell>
          <cell r="D1773">
            <v>35</v>
          </cell>
          <cell r="E1773">
            <v>35</v>
          </cell>
          <cell r="F1773">
            <v>4</v>
          </cell>
          <cell r="G1773">
            <v>940</v>
          </cell>
          <cell r="H1773">
            <v>1556</v>
          </cell>
          <cell r="I1773">
            <v>1239</v>
          </cell>
          <cell r="J1773">
            <v>0</v>
          </cell>
          <cell r="K1773">
            <v>0</v>
          </cell>
          <cell r="L1773">
            <v>0</v>
          </cell>
          <cell r="M1773">
            <v>0</v>
          </cell>
          <cell r="N1773">
            <v>0</v>
          </cell>
          <cell r="O1773">
            <v>799</v>
          </cell>
          <cell r="P1773">
            <v>1323</v>
          </cell>
          <cell r="Q1773">
            <v>1053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  <cell r="W1773">
            <v>0</v>
          </cell>
          <cell r="X1773">
            <v>0</v>
          </cell>
          <cell r="Y1773">
            <v>0</v>
          </cell>
          <cell r="Z1773">
            <v>0</v>
          </cell>
          <cell r="AA1773">
            <v>0</v>
          </cell>
          <cell r="AB1773">
            <v>0</v>
          </cell>
          <cell r="AC1773">
            <v>0</v>
          </cell>
          <cell r="AD1773">
            <v>0</v>
          </cell>
        </row>
        <row r="1774">
          <cell r="A1774" t="str">
            <v>TWLD</v>
          </cell>
          <cell r="B1774" t="str">
            <v>TWLDPF</v>
          </cell>
          <cell r="C1774" t="str">
            <v>Welding International</v>
          </cell>
          <cell r="D1774">
            <v>33</v>
          </cell>
          <cell r="E1774">
            <v>33</v>
          </cell>
          <cell r="F1774">
            <v>12</v>
          </cell>
          <cell r="G1774">
            <v>3061</v>
          </cell>
          <cell r="H1774">
            <v>5847</v>
          </cell>
          <cell r="I1774">
            <v>4656</v>
          </cell>
          <cell r="J1774">
            <v>0</v>
          </cell>
          <cell r="K1774">
            <v>0</v>
          </cell>
          <cell r="L1774">
            <v>0</v>
          </cell>
          <cell r="M1774">
            <v>0</v>
          </cell>
          <cell r="N1774">
            <v>0</v>
          </cell>
          <cell r="O1774">
            <v>2602</v>
          </cell>
          <cell r="P1774">
            <v>4970</v>
          </cell>
          <cell r="Q1774">
            <v>3958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  <cell r="W1774">
            <v>0</v>
          </cell>
          <cell r="X1774">
            <v>0</v>
          </cell>
          <cell r="Y1774">
            <v>0</v>
          </cell>
          <cell r="Z1774">
            <v>0</v>
          </cell>
          <cell r="AA1774">
            <v>0</v>
          </cell>
          <cell r="AB1774">
            <v>0</v>
          </cell>
          <cell r="AC1774">
            <v>0</v>
          </cell>
          <cell r="AD1774">
            <v>0</v>
          </cell>
        </row>
        <row r="1775">
          <cell r="A1775" t="str">
            <v>TWRM</v>
          </cell>
          <cell r="B1775" t="str">
            <v>TWRMPF</v>
          </cell>
          <cell r="C1775" t="str">
            <v>Waves in Random and Complex Media</v>
          </cell>
          <cell r="D1775">
            <v>29</v>
          </cell>
          <cell r="E1775">
            <v>29</v>
          </cell>
          <cell r="F1775">
            <v>4</v>
          </cell>
          <cell r="G1775">
            <v>796</v>
          </cell>
          <cell r="H1775">
            <v>1325</v>
          </cell>
          <cell r="I1775">
            <v>1054</v>
          </cell>
          <cell r="J1775">
            <v>0</v>
          </cell>
          <cell r="K1775">
            <v>0</v>
          </cell>
          <cell r="L1775">
            <v>0</v>
          </cell>
          <cell r="M1775">
            <v>0</v>
          </cell>
          <cell r="N1775">
            <v>0</v>
          </cell>
          <cell r="O1775">
            <v>677</v>
          </cell>
          <cell r="P1775">
            <v>1126</v>
          </cell>
          <cell r="Q1775">
            <v>896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  <cell r="W1775">
            <v>0</v>
          </cell>
          <cell r="X1775">
            <v>0</v>
          </cell>
          <cell r="Y1775">
            <v>0</v>
          </cell>
          <cell r="Z1775">
            <v>0</v>
          </cell>
          <cell r="AA1775">
            <v>0</v>
          </cell>
          <cell r="AB1775">
            <v>0</v>
          </cell>
          <cell r="AC1775">
            <v>0</v>
          </cell>
          <cell r="AD1775">
            <v>0</v>
          </cell>
        </row>
        <row r="1776">
          <cell r="A1776" t="str">
            <v>TWST</v>
          </cell>
          <cell r="B1776" t="str">
            <v>TWSTPF</v>
          </cell>
          <cell r="C1776" t="str">
            <v>Work &amp; Stress</v>
          </cell>
          <cell r="D1776">
            <v>33</v>
          </cell>
          <cell r="E1776">
            <v>33</v>
          </cell>
          <cell r="F1776">
            <v>4</v>
          </cell>
          <cell r="G1776">
            <v>573</v>
          </cell>
          <cell r="H1776">
            <v>945</v>
          </cell>
          <cell r="I1776">
            <v>754</v>
          </cell>
          <cell r="J1776">
            <v>0</v>
          </cell>
          <cell r="K1776">
            <v>0</v>
          </cell>
          <cell r="L1776">
            <v>0</v>
          </cell>
          <cell r="M1776">
            <v>0</v>
          </cell>
          <cell r="N1776">
            <v>0</v>
          </cell>
          <cell r="O1776">
            <v>487</v>
          </cell>
          <cell r="P1776">
            <v>803</v>
          </cell>
          <cell r="Q1776">
            <v>641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  <cell r="W1776">
            <v>0</v>
          </cell>
          <cell r="X1776">
            <v>0</v>
          </cell>
          <cell r="Y1776">
            <v>0</v>
          </cell>
          <cell r="Z1776">
            <v>0</v>
          </cell>
          <cell r="AA1776">
            <v>0</v>
          </cell>
          <cell r="AB1776">
            <v>0</v>
          </cell>
          <cell r="AC1776">
            <v>0</v>
          </cell>
          <cell r="AD1776">
            <v>0</v>
          </cell>
        </row>
        <row r="1777">
          <cell r="A1777" t="str">
            <v>TZME</v>
          </cell>
          <cell r="B1777" t="str">
            <v>TZMEPF</v>
          </cell>
          <cell r="C1777" t="str">
            <v>Zoology in the Middle East</v>
          </cell>
          <cell r="D1777">
            <v>65</v>
          </cell>
          <cell r="E1777">
            <v>65</v>
          </cell>
          <cell r="F1777">
            <v>4</v>
          </cell>
          <cell r="G1777">
            <v>271</v>
          </cell>
          <cell r="H1777">
            <v>408</v>
          </cell>
          <cell r="I1777">
            <v>338</v>
          </cell>
          <cell r="J1777">
            <v>0</v>
          </cell>
          <cell r="K1777">
            <v>0</v>
          </cell>
          <cell r="L1777">
            <v>0</v>
          </cell>
          <cell r="M1777">
            <v>0</v>
          </cell>
          <cell r="N1777">
            <v>0</v>
          </cell>
          <cell r="O1777">
            <v>230</v>
          </cell>
          <cell r="P1777">
            <v>347</v>
          </cell>
          <cell r="Q1777">
            <v>287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  <cell r="W1777">
            <v>0</v>
          </cell>
          <cell r="X1777">
            <v>0</v>
          </cell>
          <cell r="Y1777">
            <v>0</v>
          </cell>
          <cell r="Z1777">
            <v>0</v>
          </cell>
          <cell r="AA1777">
            <v>0</v>
          </cell>
          <cell r="AB1777">
            <v>0</v>
          </cell>
          <cell r="AC1777">
            <v>0</v>
          </cell>
          <cell r="AD1777">
            <v>0</v>
          </cell>
        </row>
        <row r="1778">
          <cell r="A1778" t="str">
            <v>UAAAP</v>
          </cell>
          <cell r="B1778" t="str">
            <v>UAAAPPF</v>
          </cell>
          <cell r="C1778" t="str">
            <v>American Academy Advertising Journals Pack</v>
          </cell>
          <cell r="D1778" t="str">
            <v>PACK</v>
          </cell>
          <cell r="E1778" t="str">
            <v>PACK</v>
          </cell>
          <cell r="F1778" t="str">
            <v>PACK</v>
          </cell>
          <cell r="G1778">
            <v>216</v>
          </cell>
          <cell r="H1778">
            <v>349</v>
          </cell>
          <cell r="I1778">
            <v>261</v>
          </cell>
          <cell r="J1778">
            <v>0</v>
          </cell>
          <cell r="K1778">
            <v>0</v>
          </cell>
          <cell r="L1778">
            <v>0</v>
          </cell>
          <cell r="M1778">
            <v>0</v>
          </cell>
          <cell r="N1778">
            <v>0</v>
          </cell>
          <cell r="O1778">
            <v>184</v>
          </cell>
          <cell r="P1778">
            <v>297</v>
          </cell>
          <cell r="Q1778">
            <v>222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  <cell r="W1778">
            <v>0</v>
          </cell>
          <cell r="X1778">
            <v>0</v>
          </cell>
          <cell r="Y1778">
            <v>0</v>
          </cell>
          <cell r="Z1778">
            <v>0</v>
          </cell>
          <cell r="AA1778">
            <v>0</v>
          </cell>
          <cell r="AB1778">
            <v>0</v>
          </cell>
          <cell r="AC1778">
            <v>0</v>
          </cell>
          <cell r="AD1778">
            <v>0</v>
          </cell>
        </row>
        <row r="1779">
          <cell r="A1779" t="str">
            <v>UAAI</v>
          </cell>
          <cell r="B1779" t="str">
            <v>UAAIPF</v>
          </cell>
          <cell r="C1779" t="str">
            <v>Applied Artificial Intelligence</v>
          </cell>
          <cell r="D1779">
            <v>33</v>
          </cell>
          <cell r="E1779">
            <v>33</v>
          </cell>
          <cell r="F1779">
            <v>14</v>
          </cell>
          <cell r="G1779">
            <v>1780</v>
          </cell>
          <cell r="H1779">
            <v>2960</v>
          </cell>
          <cell r="I1779">
            <v>2357</v>
          </cell>
          <cell r="J1779">
            <v>0</v>
          </cell>
          <cell r="K1779">
            <v>0</v>
          </cell>
          <cell r="L1779">
            <v>0</v>
          </cell>
          <cell r="M1779">
            <v>0</v>
          </cell>
          <cell r="N1779">
            <v>0</v>
          </cell>
          <cell r="O1779">
            <v>1513</v>
          </cell>
          <cell r="P1779">
            <v>2516</v>
          </cell>
          <cell r="Q1779">
            <v>2003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  <cell r="W1779">
            <v>0</v>
          </cell>
          <cell r="X1779">
            <v>0</v>
          </cell>
          <cell r="Y1779">
            <v>0</v>
          </cell>
          <cell r="Z1779">
            <v>0</v>
          </cell>
          <cell r="AA1779">
            <v>0</v>
          </cell>
          <cell r="AB1779">
            <v>0</v>
          </cell>
          <cell r="AC1779">
            <v>0</v>
          </cell>
          <cell r="AD1779">
            <v>0</v>
          </cell>
        </row>
        <row r="1780">
          <cell r="A1780" t="str">
            <v>UAAJ</v>
          </cell>
          <cell r="B1780" t="str">
            <v>UAAJPF</v>
          </cell>
          <cell r="C1780" t="str">
            <v>North American Actuarial Journal</v>
          </cell>
          <cell r="D1780">
            <v>23</v>
          </cell>
          <cell r="E1780">
            <v>23</v>
          </cell>
          <cell r="F1780">
            <v>4</v>
          </cell>
          <cell r="G1780">
            <v>191</v>
          </cell>
          <cell r="H1780">
            <v>306</v>
          </cell>
          <cell r="I1780">
            <v>229</v>
          </cell>
          <cell r="J1780">
            <v>0</v>
          </cell>
          <cell r="K1780">
            <v>0</v>
          </cell>
          <cell r="L1780">
            <v>0</v>
          </cell>
          <cell r="M1780">
            <v>0</v>
          </cell>
          <cell r="N1780">
            <v>0</v>
          </cell>
          <cell r="O1780">
            <v>162</v>
          </cell>
          <cell r="P1780">
            <v>260</v>
          </cell>
          <cell r="Q1780">
            <v>195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  <cell r="W1780">
            <v>0</v>
          </cell>
          <cell r="X1780">
            <v>0</v>
          </cell>
          <cell r="Y1780">
            <v>0</v>
          </cell>
          <cell r="Z1780">
            <v>0</v>
          </cell>
          <cell r="AA1780">
            <v>0</v>
          </cell>
          <cell r="AB1780">
            <v>0</v>
          </cell>
          <cell r="AC1780">
            <v>0</v>
          </cell>
          <cell r="AD1780">
            <v>0</v>
          </cell>
        </row>
        <row r="1781">
          <cell r="A1781" t="str">
            <v>UACC</v>
          </cell>
          <cell r="B1781" t="str">
            <v>UACCPF</v>
          </cell>
          <cell r="C1781" t="str">
            <v>Oncology Issues</v>
          </cell>
          <cell r="D1781">
            <v>34</v>
          </cell>
          <cell r="E1781">
            <v>34</v>
          </cell>
          <cell r="F1781">
            <v>6</v>
          </cell>
          <cell r="G1781">
            <v>312</v>
          </cell>
          <cell r="H1781">
            <v>499</v>
          </cell>
          <cell r="I1781">
            <v>415</v>
          </cell>
          <cell r="J1781">
            <v>0</v>
          </cell>
          <cell r="K1781">
            <v>0</v>
          </cell>
          <cell r="L1781">
            <v>0</v>
          </cell>
          <cell r="M1781">
            <v>0</v>
          </cell>
          <cell r="N1781">
            <v>0</v>
          </cell>
          <cell r="O1781">
            <v>265</v>
          </cell>
          <cell r="P1781">
            <v>424</v>
          </cell>
          <cell r="Q1781">
            <v>353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  <cell r="W1781">
            <v>0</v>
          </cell>
          <cell r="X1781">
            <v>0</v>
          </cell>
          <cell r="Y1781">
            <v>0</v>
          </cell>
          <cell r="Z1781">
            <v>0</v>
          </cell>
          <cell r="AA1781">
            <v>0</v>
          </cell>
          <cell r="AB1781">
            <v>0</v>
          </cell>
          <cell r="AC1781">
            <v>0</v>
          </cell>
          <cell r="AD1781">
            <v>0</v>
          </cell>
        </row>
        <row r="1782">
          <cell r="A1782" t="str">
            <v>UACN</v>
          </cell>
          <cell r="B1782" t="str">
            <v>UACNPF</v>
          </cell>
          <cell r="C1782" t="str">
            <v>Journal of the American College of Nutrition</v>
          </cell>
          <cell r="D1782">
            <v>38</v>
          </cell>
          <cell r="E1782">
            <v>38</v>
          </cell>
          <cell r="F1782">
            <v>8</v>
          </cell>
          <cell r="G1782">
            <v>408</v>
          </cell>
          <cell r="H1782">
            <v>651</v>
          </cell>
          <cell r="I1782">
            <v>542</v>
          </cell>
          <cell r="J1782">
            <v>0</v>
          </cell>
          <cell r="K1782">
            <v>0</v>
          </cell>
          <cell r="L1782">
            <v>0</v>
          </cell>
          <cell r="M1782">
            <v>0</v>
          </cell>
          <cell r="N1782">
            <v>0</v>
          </cell>
          <cell r="O1782">
            <v>347</v>
          </cell>
          <cell r="P1782">
            <v>553</v>
          </cell>
          <cell r="Q1782">
            <v>461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  <cell r="W1782">
            <v>0</v>
          </cell>
          <cell r="X1782">
            <v>0</v>
          </cell>
          <cell r="Y1782">
            <v>0</v>
          </cell>
          <cell r="Z1782">
            <v>0</v>
          </cell>
          <cell r="AA1782">
            <v>0</v>
          </cell>
          <cell r="AB1782">
            <v>0</v>
          </cell>
          <cell r="AC1782">
            <v>0</v>
          </cell>
          <cell r="AD1782">
            <v>0</v>
          </cell>
        </row>
        <row r="1783">
          <cell r="A1783" t="str">
            <v>UAEM</v>
          </cell>
          <cell r="B1783" t="str">
            <v>UAEMPF</v>
          </cell>
          <cell r="C1783" t="str">
            <v>Aquatic Ecosystem Health &amp; Management</v>
          </cell>
          <cell r="D1783">
            <v>22</v>
          </cell>
          <cell r="E1783">
            <v>22</v>
          </cell>
          <cell r="F1783">
            <v>4</v>
          </cell>
          <cell r="G1783">
            <v>546</v>
          </cell>
          <cell r="H1783">
            <v>909</v>
          </cell>
          <cell r="I1783">
            <v>725</v>
          </cell>
          <cell r="J1783">
            <v>0</v>
          </cell>
          <cell r="K1783">
            <v>0</v>
          </cell>
          <cell r="L1783">
            <v>0</v>
          </cell>
          <cell r="M1783">
            <v>0</v>
          </cell>
          <cell r="N1783">
            <v>0</v>
          </cell>
          <cell r="O1783">
            <v>464</v>
          </cell>
          <cell r="P1783">
            <v>773</v>
          </cell>
          <cell r="Q1783">
            <v>616</v>
          </cell>
          <cell r="R1783">
            <v>0</v>
          </cell>
          <cell r="S1783">
            <v>0</v>
          </cell>
          <cell r="T1783">
            <v>0</v>
          </cell>
          <cell r="U1783">
            <v>0</v>
          </cell>
          <cell r="V1783">
            <v>0</v>
          </cell>
          <cell r="W1783">
            <v>0</v>
          </cell>
          <cell r="X1783">
            <v>0</v>
          </cell>
          <cell r="Y1783">
            <v>0</v>
          </cell>
          <cell r="Z1783">
            <v>0</v>
          </cell>
          <cell r="AA1783">
            <v>0</v>
          </cell>
          <cell r="AB1783">
            <v>0</v>
          </cell>
          <cell r="AC1783">
            <v>0</v>
          </cell>
          <cell r="AD1783">
            <v>0</v>
          </cell>
        </row>
        <row r="1784">
          <cell r="A1784" t="str">
            <v>UAFS</v>
          </cell>
          <cell r="B1784" t="str">
            <v>UAFSPF</v>
          </cell>
          <cell r="C1784" t="str">
            <v>African Security</v>
          </cell>
          <cell r="D1784">
            <v>12</v>
          </cell>
          <cell r="E1784">
            <v>12</v>
          </cell>
          <cell r="F1784">
            <v>4</v>
          </cell>
          <cell r="G1784">
            <v>335</v>
          </cell>
          <cell r="H1784">
            <v>662</v>
          </cell>
          <cell r="I1784">
            <v>433</v>
          </cell>
          <cell r="J1784">
            <v>0</v>
          </cell>
          <cell r="K1784">
            <v>0</v>
          </cell>
          <cell r="L1784">
            <v>0</v>
          </cell>
          <cell r="M1784">
            <v>0</v>
          </cell>
          <cell r="N1784">
            <v>0</v>
          </cell>
          <cell r="O1784">
            <v>285</v>
          </cell>
          <cell r="P1784">
            <v>563</v>
          </cell>
          <cell r="Q1784">
            <v>368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  <cell r="W1784">
            <v>0</v>
          </cell>
          <cell r="X1784">
            <v>0</v>
          </cell>
          <cell r="Y1784">
            <v>0</v>
          </cell>
          <cell r="Z1784">
            <v>0</v>
          </cell>
          <cell r="AA1784">
            <v>0</v>
          </cell>
          <cell r="AB1784">
            <v>0</v>
          </cell>
          <cell r="AC1784">
            <v>0</v>
          </cell>
          <cell r="AD1784">
            <v>0</v>
          </cell>
        </row>
        <row r="1785">
          <cell r="A1785" t="str">
            <v>UAFT</v>
          </cell>
          <cell r="B1785" t="str">
            <v>UAFTPF</v>
          </cell>
          <cell r="C1785" t="str">
            <v>American Journal of Family Therapy</v>
          </cell>
          <cell r="D1785">
            <v>47</v>
          </cell>
          <cell r="E1785">
            <v>47</v>
          </cell>
          <cell r="F1785">
            <v>5</v>
          </cell>
          <cell r="G1785">
            <v>339</v>
          </cell>
          <cell r="H1785">
            <v>568</v>
          </cell>
          <cell r="I1785">
            <v>451</v>
          </cell>
          <cell r="J1785">
            <v>0</v>
          </cell>
          <cell r="K1785">
            <v>0</v>
          </cell>
          <cell r="L1785">
            <v>0</v>
          </cell>
          <cell r="M1785">
            <v>0</v>
          </cell>
          <cell r="N1785">
            <v>0</v>
          </cell>
          <cell r="O1785">
            <v>288</v>
          </cell>
          <cell r="P1785">
            <v>483</v>
          </cell>
          <cell r="Q1785">
            <v>383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  <cell r="W1785">
            <v>0</v>
          </cell>
          <cell r="X1785">
            <v>0</v>
          </cell>
          <cell r="Y1785">
            <v>0</v>
          </cell>
          <cell r="Z1785">
            <v>0</v>
          </cell>
          <cell r="AA1785">
            <v>0</v>
          </cell>
          <cell r="AB1785">
            <v>0</v>
          </cell>
          <cell r="AC1785">
            <v>0</v>
          </cell>
          <cell r="AD1785">
            <v>0</v>
          </cell>
        </row>
        <row r="1786">
          <cell r="A1786" t="str">
            <v>UAHR</v>
          </cell>
          <cell r="B1786" t="str">
            <v>UAHRPF</v>
          </cell>
          <cell r="C1786" t="str">
            <v>Advances in the History of Rhetoric</v>
          </cell>
          <cell r="D1786">
            <v>22</v>
          </cell>
          <cell r="E1786">
            <v>22</v>
          </cell>
          <cell r="F1786">
            <v>3</v>
          </cell>
          <cell r="G1786">
            <v>202</v>
          </cell>
          <cell r="H1786">
            <v>331</v>
          </cell>
          <cell r="I1786">
            <v>265</v>
          </cell>
          <cell r="J1786">
            <v>0</v>
          </cell>
          <cell r="K1786">
            <v>0</v>
          </cell>
          <cell r="L1786">
            <v>0</v>
          </cell>
          <cell r="M1786">
            <v>0</v>
          </cell>
          <cell r="N1786">
            <v>0</v>
          </cell>
          <cell r="O1786">
            <v>172</v>
          </cell>
          <cell r="P1786">
            <v>281</v>
          </cell>
          <cell r="Q1786">
            <v>225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  <cell r="W1786">
            <v>0</v>
          </cell>
          <cell r="X1786">
            <v>0</v>
          </cell>
          <cell r="Y1786">
            <v>0</v>
          </cell>
          <cell r="Z1786">
            <v>0</v>
          </cell>
          <cell r="AA1786">
            <v>0</v>
          </cell>
          <cell r="AB1786">
            <v>0</v>
          </cell>
          <cell r="AC1786">
            <v>0</v>
          </cell>
          <cell r="AD1786">
            <v>0</v>
          </cell>
        </row>
        <row r="1787">
          <cell r="A1787" t="str">
            <v>UALJ</v>
          </cell>
          <cell r="B1787" t="str">
            <v>UALJPF</v>
          </cell>
          <cell r="C1787" t="str">
            <v>Journal of the Australian Library and Information Association</v>
          </cell>
          <cell r="D1787">
            <v>68</v>
          </cell>
          <cell r="E1787">
            <v>68</v>
          </cell>
          <cell r="F1787">
            <v>4</v>
          </cell>
          <cell r="G1787">
            <v>311</v>
          </cell>
          <cell r="H1787">
            <v>514</v>
          </cell>
          <cell r="I1787">
            <v>391</v>
          </cell>
          <cell r="J1787">
            <v>0</v>
          </cell>
          <cell r="K1787">
            <v>0</v>
          </cell>
          <cell r="L1787">
            <v>0</v>
          </cell>
          <cell r="M1787">
            <v>441</v>
          </cell>
          <cell r="N1787">
            <v>0</v>
          </cell>
          <cell r="O1787">
            <v>264</v>
          </cell>
          <cell r="P1787">
            <v>437</v>
          </cell>
          <cell r="Q1787">
            <v>332</v>
          </cell>
          <cell r="R1787">
            <v>0</v>
          </cell>
          <cell r="S1787">
            <v>0</v>
          </cell>
          <cell r="T1787">
            <v>0</v>
          </cell>
          <cell r="U1787">
            <v>375</v>
          </cell>
          <cell r="V1787">
            <v>0</v>
          </cell>
          <cell r="W1787">
            <v>0</v>
          </cell>
          <cell r="X1787">
            <v>0</v>
          </cell>
          <cell r="Y1787">
            <v>0</v>
          </cell>
          <cell r="Z1787">
            <v>0</v>
          </cell>
          <cell r="AA1787">
            <v>0</v>
          </cell>
          <cell r="AB1787">
            <v>0</v>
          </cell>
          <cell r="AC1787">
            <v>0</v>
          </cell>
          <cell r="AD1787">
            <v>0</v>
          </cell>
        </row>
        <row r="1788">
          <cell r="A1788" t="str">
            <v>UAMJ</v>
          </cell>
          <cell r="B1788" t="str">
            <v>UAMJPF</v>
          </cell>
          <cell r="C1788" t="str">
            <v>American Journalism</v>
          </cell>
          <cell r="D1788">
            <v>36</v>
          </cell>
          <cell r="E1788">
            <v>36</v>
          </cell>
          <cell r="F1788">
            <v>4</v>
          </cell>
          <cell r="G1788">
            <v>335</v>
          </cell>
          <cell r="H1788">
            <v>538</v>
          </cell>
          <cell r="I1788">
            <v>445</v>
          </cell>
          <cell r="J1788">
            <v>0</v>
          </cell>
          <cell r="K1788">
            <v>0</v>
          </cell>
          <cell r="L1788">
            <v>0</v>
          </cell>
          <cell r="M1788">
            <v>0</v>
          </cell>
          <cell r="N1788">
            <v>0</v>
          </cell>
          <cell r="O1788">
            <v>285</v>
          </cell>
          <cell r="P1788">
            <v>457</v>
          </cell>
          <cell r="Q1788">
            <v>378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  <cell r="W1788">
            <v>0</v>
          </cell>
          <cell r="X1788">
            <v>0</v>
          </cell>
          <cell r="Y1788">
            <v>0</v>
          </cell>
          <cell r="Z1788">
            <v>0</v>
          </cell>
          <cell r="AA1788">
            <v>0</v>
          </cell>
          <cell r="AB1788">
            <v>0</v>
          </cell>
          <cell r="AC1788">
            <v>0</v>
          </cell>
          <cell r="AD1788">
            <v>0</v>
          </cell>
        </row>
        <row r="1789">
          <cell r="A1789" t="str">
            <v>UAMM</v>
          </cell>
          <cell r="B1789" t="str">
            <v>UAMMPF</v>
          </cell>
          <cell r="C1789" t="str">
            <v>The American Mathematical Monthly</v>
          </cell>
          <cell r="D1789">
            <v>126</v>
          </cell>
          <cell r="E1789">
            <v>126</v>
          </cell>
          <cell r="F1789">
            <v>10</v>
          </cell>
          <cell r="G1789">
            <v>410</v>
          </cell>
          <cell r="H1789">
            <v>574</v>
          </cell>
          <cell r="I1789">
            <v>499</v>
          </cell>
          <cell r="J1789">
            <v>0</v>
          </cell>
          <cell r="K1789">
            <v>0</v>
          </cell>
          <cell r="L1789">
            <v>0</v>
          </cell>
          <cell r="M1789">
            <v>0</v>
          </cell>
          <cell r="N1789">
            <v>0</v>
          </cell>
          <cell r="O1789">
            <v>356</v>
          </cell>
          <cell r="P1789">
            <v>499</v>
          </cell>
          <cell r="Q1789">
            <v>434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  <cell r="W1789">
            <v>0</v>
          </cell>
          <cell r="X1789">
            <v>0</v>
          </cell>
          <cell r="Y1789">
            <v>0</v>
          </cell>
          <cell r="Z1789">
            <v>0</v>
          </cell>
          <cell r="AA1789">
            <v>0</v>
          </cell>
          <cell r="AB1789">
            <v>0</v>
          </cell>
          <cell r="AC1789">
            <v>0</v>
          </cell>
          <cell r="AD1789">
            <v>0</v>
          </cell>
        </row>
        <row r="1790">
          <cell r="A1790" t="str">
            <v>UAMMP</v>
          </cell>
          <cell r="B1790" t="str">
            <v>UAMMPPF</v>
          </cell>
          <cell r="C1790" t="str">
            <v>Mathematical Association of America</v>
          </cell>
          <cell r="D1790" t="str">
            <v>PACK</v>
          </cell>
          <cell r="E1790" t="str">
            <v>PACK</v>
          </cell>
          <cell r="F1790" t="str">
            <v>PACK</v>
          </cell>
          <cell r="G1790">
            <v>808</v>
          </cell>
          <cell r="H1790">
            <v>1131</v>
          </cell>
          <cell r="I1790">
            <v>984</v>
          </cell>
          <cell r="J1790">
            <v>0</v>
          </cell>
          <cell r="K1790">
            <v>0</v>
          </cell>
          <cell r="L1790">
            <v>0</v>
          </cell>
          <cell r="M1790">
            <v>0</v>
          </cell>
          <cell r="N1790">
            <v>0</v>
          </cell>
          <cell r="O1790">
            <v>687</v>
          </cell>
          <cell r="P1790">
            <v>961</v>
          </cell>
          <cell r="Q1790">
            <v>836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  <cell r="W1790">
            <v>0</v>
          </cell>
          <cell r="X1790">
            <v>0</v>
          </cell>
          <cell r="Y1790">
            <v>0</v>
          </cell>
          <cell r="Z1790">
            <v>0</v>
          </cell>
          <cell r="AA1790">
            <v>0</v>
          </cell>
          <cell r="AB1790">
            <v>0</v>
          </cell>
          <cell r="AC1790">
            <v>0</v>
          </cell>
          <cell r="AD1790">
            <v>0</v>
          </cell>
        </row>
        <row r="1791">
          <cell r="A1791" t="str">
            <v>UANN</v>
          </cell>
          <cell r="B1791" t="str">
            <v>UANNPF</v>
          </cell>
          <cell r="C1791" t="str">
            <v>Anthropology Now</v>
          </cell>
          <cell r="D1791">
            <v>11</v>
          </cell>
          <cell r="E1791">
            <v>11</v>
          </cell>
          <cell r="F1791">
            <v>3</v>
          </cell>
          <cell r="G1791">
            <v>401</v>
          </cell>
          <cell r="H1791">
            <v>644</v>
          </cell>
          <cell r="I1791">
            <v>535</v>
          </cell>
          <cell r="J1791">
            <v>0</v>
          </cell>
          <cell r="K1791">
            <v>0</v>
          </cell>
          <cell r="L1791">
            <v>0</v>
          </cell>
          <cell r="M1791">
            <v>0</v>
          </cell>
          <cell r="N1791">
            <v>0</v>
          </cell>
          <cell r="O1791">
            <v>341</v>
          </cell>
          <cell r="P1791">
            <v>547</v>
          </cell>
          <cell r="Q1791">
            <v>455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  <cell r="W1791">
            <v>0</v>
          </cell>
          <cell r="X1791">
            <v>0</v>
          </cell>
          <cell r="Y1791">
            <v>0</v>
          </cell>
          <cell r="Z1791">
            <v>0</v>
          </cell>
          <cell r="AA1791">
            <v>0</v>
          </cell>
          <cell r="AB1791">
            <v>0</v>
          </cell>
          <cell r="AC1791">
            <v>0</v>
          </cell>
          <cell r="AD1791">
            <v>0</v>
          </cell>
        </row>
        <row r="1792">
          <cell r="A1792" t="str">
            <v>UAOJ</v>
          </cell>
          <cell r="B1792" t="str">
            <v>UAOJPF</v>
          </cell>
          <cell r="C1792" t="str">
            <v>Journal of Binocular Vision and Ocular Motility</v>
          </cell>
          <cell r="D1792">
            <v>69</v>
          </cell>
          <cell r="E1792">
            <v>69</v>
          </cell>
          <cell r="F1792">
            <v>4</v>
          </cell>
          <cell r="G1792">
            <v>312</v>
          </cell>
          <cell r="H1792">
            <v>499</v>
          </cell>
          <cell r="I1792">
            <v>415</v>
          </cell>
          <cell r="J1792">
            <v>0</v>
          </cell>
          <cell r="K1792">
            <v>0</v>
          </cell>
          <cell r="L1792">
            <v>0</v>
          </cell>
          <cell r="M1792">
            <v>0</v>
          </cell>
          <cell r="N1792">
            <v>0</v>
          </cell>
          <cell r="O1792">
            <v>265</v>
          </cell>
          <cell r="P1792">
            <v>424</v>
          </cell>
          <cell r="Q1792">
            <v>353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  <cell r="W1792">
            <v>0</v>
          </cell>
          <cell r="X1792">
            <v>0</v>
          </cell>
          <cell r="Y1792">
            <v>0</v>
          </cell>
          <cell r="Z1792">
            <v>0</v>
          </cell>
          <cell r="AA1792">
            <v>0</v>
          </cell>
          <cell r="AB1792">
            <v>0</v>
          </cell>
          <cell r="AC1792">
            <v>0</v>
          </cell>
          <cell r="AD1792">
            <v>0</v>
          </cell>
        </row>
        <row r="1793">
          <cell r="A1793" t="str">
            <v>UAQM</v>
          </cell>
          <cell r="B1793" t="str">
            <v>UAQMPF</v>
          </cell>
          <cell r="C1793" t="str">
            <v>Aquaculture Economics &amp; Management</v>
          </cell>
          <cell r="D1793">
            <v>23</v>
          </cell>
          <cell r="E1793">
            <v>23</v>
          </cell>
          <cell r="F1793">
            <v>4</v>
          </cell>
          <cell r="G1793">
            <v>502</v>
          </cell>
          <cell r="H1793">
            <v>834</v>
          </cell>
          <cell r="I1793">
            <v>665</v>
          </cell>
          <cell r="J1793">
            <v>0</v>
          </cell>
          <cell r="K1793">
            <v>0</v>
          </cell>
          <cell r="L1793">
            <v>0</v>
          </cell>
          <cell r="M1793">
            <v>0</v>
          </cell>
          <cell r="N1793">
            <v>0</v>
          </cell>
          <cell r="O1793">
            <v>427</v>
          </cell>
          <cell r="P1793">
            <v>709</v>
          </cell>
          <cell r="Q1793">
            <v>565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  <cell r="W1793">
            <v>0</v>
          </cell>
          <cell r="X1793">
            <v>0</v>
          </cell>
          <cell r="Y1793">
            <v>0</v>
          </cell>
          <cell r="Z1793">
            <v>0</v>
          </cell>
          <cell r="AA1793">
            <v>0</v>
          </cell>
          <cell r="AB1793">
            <v>0</v>
          </cell>
          <cell r="AC1793">
            <v>0</v>
          </cell>
          <cell r="AD1793">
            <v>0</v>
          </cell>
        </row>
        <row r="1794">
          <cell r="A1794" t="str">
            <v>UARC</v>
          </cell>
          <cell r="B1794" t="str">
            <v>UARCPF</v>
          </cell>
          <cell r="C1794" t="str">
            <v>International Journal of Architectural Heritage: Conservation, Analysis, and Restoration</v>
          </cell>
          <cell r="D1794">
            <v>13</v>
          </cell>
          <cell r="E1794">
            <v>13</v>
          </cell>
          <cell r="F1794">
            <v>8</v>
          </cell>
          <cell r="G1794">
            <v>608</v>
          </cell>
          <cell r="H1794">
            <v>1012</v>
          </cell>
          <cell r="I1794">
            <v>806</v>
          </cell>
          <cell r="J1794">
            <v>0</v>
          </cell>
          <cell r="K1794">
            <v>0</v>
          </cell>
          <cell r="L1794">
            <v>0</v>
          </cell>
          <cell r="M1794">
            <v>0</v>
          </cell>
          <cell r="N1794">
            <v>0</v>
          </cell>
          <cell r="O1794">
            <v>517</v>
          </cell>
          <cell r="P1794">
            <v>860</v>
          </cell>
          <cell r="Q1794">
            <v>685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  <cell r="W1794">
            <v>0</v>
          </cell>
          <cell r="X1794">
            <v>0</v>
          </cell>
          <cell r="Y1794">
            <v>0</v>
          </cell>
          <cell r="Z1794">
            <v>0</v>
          </cell>
          <cell r="AA1794">
            <v>0</v>
          </cell>
          <cell r="AB1794">
            <v>0</v>
          </cell>
          <cell r="AC1794">
            <v>0</v>
          </cell>
          <cell r="AD1794">
            <v>0</v>
          </cell>
        </row>
        <row r="1795">
          <cell r="A1795" t="str">
            <v>UAREP</v>
          </cell>
          <cell r="B1795" t="str">
            <v>UAREPPF</v>
          </cell>
          <cell r="C1795" t="str">
            <v>Art Education &amp; NAEA News Pack</v>
          </cell>
          <cell r="D1795" t="str">
            <v>PACK</v>
          </cell>
          <cell r="E1795" t="str">
            <v>PACK</v>
          </cell>
          <cell r="F1795" t="str">
            <v>PACK</v>
          </cell>
          <cell r="G1795">
            <v>88</v>
          </cell>
          <cell r="H1795">
            <v>140</v>
          </cell>
          <cell r="I1795">
            <v>116</v>
          </cell>
          <cell r="J1795">
            <v>0</v>
          </cell>
          <cell r="K1795">
            <v>0</v>
          </cell>
          <cell r="L1795">
            <v>0</v>
          </cell>
          <cell r="M1795">
            <v>0</v>
          </cell>
          <cell r="N1795">
            <v>0</v>
          </cell>
          <cell r="O1795">
            <v>75</v>
          </cell>
          <cell r="P1795">
            <v>119</v>
          </cell>
          <cell r="Q1795">
            <v>99</v>
          </cell>
          <cell r="R1795">
            <v>0</v>
          </cell>
          <cell r="S1795">
            <v>0</v>
          </cell>
          <cell r="T1795">
            <v>0</v>
          </cell>
          <cell r="U1795">
            <v>0</v>
          </cell>
          <cell r="V1795">
            <v>0</v>
          </cell>
          <cell r="W1795">
            <v>0</v>
          </cell>
          <cell r="X1795">
            <v>0</v>
          </cell>
          <cell r="Y1795">
            <v>0</v>
          </cell>
          <cell r="Z1795">
            <v>0</v>
          </cell>
          <cell r="AA1795">
            <v>0</v>
          </cell>
          <cell r="AB1795">
            <v>0</v>
          </cell>
          <cell r="AC1795">
            <v>0</v>
          </cell>
          <cell r="AD1795">
            <v>0</v>
          </cell>
        </row>
        <row r="1796">
          <cell r="A1796" t="str">
            <v>UARP</v>
          </cell>
          <cell r="B1796" t="str">
            <v>UARPPF</v>
          </cell>
          <cell r="C1796" t="str">
            <v>Journal of Student Affairs Research and Practice</v>
          </cell>
          <cell r="D1796">
            <v>56</v>
          </cell>
          <cell r="E1796">
            <v>56</v>
          </cell>
          <cell r="F1796">
            <v>5</v>
          </cell>
          <cell r="G1796">
            <v>229</v>
          </cell>
          <cell r="H1796">
            <v>369</v>
          </cell>
          <cell r="I1796">
            <v>310</v>
          </cell>
          <cell r="J1796" t="str">
            <v>377</v>
          </cell>
          <cell r="K1796">
            <v>0</v>
          </cell>
          <cell r="L1796">
            <v>0</v>
          </cell>
          <cell r="M1796">
            <v>0</v>
          </cell>
          <cell r="N1796">
            <v>0</v>
          </cell>
          <cell r="O1796">
            <v>195</v>
          </cell>
          <cell r="P1796">
            <v>313</v>
          </cell>
          <cell r="Q1796">
            <v>263</v>
          </cell>
          <cell r="R1796">
            <v>321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  <cell r="W1796">
            <v>0</v>
          </cell>
          <cell r="X1796">
            <v>0</v>
          </cell>
          <cell r="Y1796">
            <v>0</v>
          </cell>
          <cell r="Z1796">
            <v>0</v>
          </cell>
          <cell r="AA1796">
            <v>0</v>
          </cell>
          <cell r="AB1796">
            <v>0</v>
          </cell>
          <cell r="AC1796">
            <v>0</v>
          </cell>
          <cell r="AD1796">
            <v>0</v>
          </cell>
        </row>
        <row r="1797">
          <cell r="A1797" t="str">
            <v>UART</v>
          </cell>
          <cell r="B1797" t="str">
            <v>UARTPF</v>
          </cell>
          <cell r="C1797" t="str">
            <v>Art Therapy</v>
          </cell>
          <cell r="D1797">
            <v>36</v>
          </cell>
          <cell r="E1797">
            <v>36</v>
          </cell>
          <cell r="F1797">
            <v>4</v>
          </cell>
          <cell r="G1797">
            <v>253</v>
          </cell>
          <cell r="H1797">
            <v>414</v>
          </cell>
          <cell r="I1797">
            <v>333</v>
          </cell>
          <cell r="J1797">
            <v>0</v>
          </cell>
          <cell r="K1797">
            <v>0</v>
          </cell>
          <cell r="L1797">
            <v>0</v>
          </cell>
          <cell r="M1797">
            <v>0</v>
          </cell>
          <cell r="N1797">
            <v>0</v>
          </cell>
          <cell r="O1797">
            <v>215</v>
          </cell>
          <cell r="P1797">
            <v>352</v>
          </cell>
          <cell r="Q1797">
            <v>283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  <cell r="W1797">
            <v>0</v>
          </cell>
          <cell r="X1797">
            <v>0</v>
          </cell>
          <cell r="Y1797">
            <v>0</v>
          </cell>
          <cell r="Z1797">
            <v>0</v>
          </cell>
          <cell r="AA1797">
            <v>0</v>
          </cell>
          <cell r="AB1797">
            <v>0</v>
          </cell>
          <cell r="AC1797">
            <v>0</v>
          </cell>
          <cell r="AD1797">
            <v>0</v>
          </cell>
        </row>
        <row r="1798">
          <cell r="A1798" t="str">
            <v>UASA</v>
          </cell>
          <cell r="B1798" t="str">
            <v>UASAPF</v>
          </cell>
          <cell r="C1798" t="str">
            <v>Journal of the American Statistical Association</v>
          </cell>
          <cell r="D1798">
            <v>114</v>
          </cell>
          <cell r="E1798">
            <v>114</v>
          </cell>
          <cell r="F1798">
            <v>4</v>
          </cell>
          <cell r="G1798" t="str">
            <v>See SAP for tiered pricing</v>
          </cell>
          <cell r="H1798" t="str">
            <v>See SAP for tiered pricing</v>
          </cell>
          <cell r="I1798" t="str">
            <v>See SAP for tiered pricing</v>
          </cell>
          <cell r="J1798" t="str">
            <v>See SAP for tiered pricing</v>
          </cell>
          <cell r="K1798" t="str">
            <v>See SAP for tiered pricing</v>
          </cell>
          <cell r="L1798" t="str">
            <v>See SAP for tiered pricing</v>
          </cell>
          <cell r="M1798" t="str">
            <v>See SAP for tiered pricing</v>
          </cell>
          <cell r="N1798" t="str">
            <v>See SAP for tiered pricing</v>
          </cell>
          <cell r="O1798" t="str">
            <v>See SAP for tiered pricing</v>
          </cell>
          <cell r="P1798" t="str">
            <v>See SAP for tiered pricing</v>
          </cell>
          <cell r="Q1798" t="str">
            <v>See SAP for tiered pricing</v>
          </cell>
          <cell r="R1798" t="str">
            <v>See SAP for tiered pricing</v>
          </cell>
          <cell r="S1798" t="str">
            <v>See SAP for tiered pricing</v>
          </cell>
          <cell r="T1798" t="str">
            <v>See SAP for tiered pricing</v>
          </cell>
          <cell r="U1798" t="str">
            <v>See SAP for tiered pricing</v>
          </cell>
          <cell r="V1798" t="str">
            <v>See SAP for tiered pricing</v>
          </cell>
          <cell r="W1798" t="str">
            <v>See SAP for tiered pricing</v>
          </cell>
          <cell r="X1798" t="str">
            <v>See SAP for tiered pricing</v>
          </cell>
          <cell r="Y1798" t="str">
            <v>See SAP for tiered pricing</v>
          </cell>
          <cell r="Z1798" t="str">
            <v>See SAP for tiered pricing</v>
          </cell>
          <cell r="AA1798" t="str">
            <v>See SAP for tiered pricing</v>
          </cell>
          <cell r="AB1798" t="str">
            <v>See SAP for tiered pricing</v>
          </cell>
          <cell r="AC1798" t="str">
            <v>See SAP for tiered pricing</v>
          </cell>
          <cell r="AD1798" t="str">
            <v>See SAP for tiered pricing</v>
          </cell>
        </row>
        <row r="1799">
          <cell r="A1799" t="str">
            <v>UASAP</v>
          </cell>
          <cell r="B1799" t="str">
            <v>UASAPPF</v>
          </cell>
          <cell r="C1799" t="str">
            <v>American Statistical Association journal pack</v>
          </cell>
          <cell r="D1799" t="str">
            <v>PACK</v>
          </cell>
          <cell r="E1799" t="str">
            <v>PACK</v>
          </cell>
          <cell r="F1799" t="str">
            <v>PACK</v>
          </cell>
          <cell r="G1799" t="str">
            <v>See SAP for tiered pricing</v>
          </cell>
          <cell r="H1799" t="str">
            <v>See SAP for tiered pricing</v>
          </cell>
          <cell r="I1799" t="str">
            <v>See SAP for tiered pricing</v>
          </cell>
          <cell r="J1799" t="str">
            <v>See SAP for tiered pricing</v>
          </cell>
          <cell r="K1799" t="str">
            <v>See SAP for tiered pricing</v>
          </cell>
          <cell r="L1799" t="str">
            <v>See SAP for tiered pricing</v>
          </cell>
          <cell r="M1799" t="str">
            <v>See SAP for tiered pricing</v>
          </cell>
          <cell r="N1799" t="str">
            <v>See SAP for tiered pricing</v>
          </cell>
          <cell r="O1799" t="str">
            <v>See SAP for tiered pricing</v>
          </cell>
          <cell r="P1799" t="str">
            <v>See SAP for tiered pricing</v>
          </cell>
          <cell r="Q1799" t="str">
            <v>See SAP for tiered pricing</v>
          </cell>
          <cell r="R1799" t="str">
            <v>See SAP for tiered pricing</v>
          </cell>
          <cell r="S1799" t="str">
            <v>See SAP for tiered pricing</v>
          </cell>
          <cell r="T1799" t="str">
            <v>See SAP for tiered pricing</v>
          </cell>
          <cell r="U1799" t="str">
            <v>See SAP for tiered pricing</v>
          </cell>
          <cell r="V1799" t="str">
            <v>See SAP for tiered pricing</v>
          </cell>
          <cell r="W1799" t="str">
            <v>See SAP for tiered pricing</v>
          </cell>
          <cell r="X1799" t="str">
            <v>See SAP for tiered pricing</v>
          </cell>
          <cell r="Y1799" t="str">
            <v>See SAP for tiered pricing</v>
          </cell>
          <cell r="Z1799" t="str">
            <v>See SAP for tiered pricing</v>
          </cell>
          <cell r="AA1799" t="str">
            <v>See SAP for tiered pricing</v>
          </cell>
          <cell r="AB1799" t="str">
            <v>See SAP for tiered pricing</v>
          </cell>
          <cell r="AC1799" t="str">
            <v>See SAP for tiered pricing</v>
          </cell>
          <cell r="AD1799" t="str">
            <v>See SAP for tiered pricing</v>
          </cell>
        </row>
        <row r="1800">
          <cell r="A1800" t="str">
            <v>UASP</v>
          </cell>
          <cell r="B1800" t="str">
            <v>UASPPF</v>
          </cell>
          <cell r="C1800" t="str">
            <v>Journal of Applied Sport Psychology</v>
          </cell>
          <cell r="D1800">
            <v>31</v>
          </cell>
          <cell r="E1800">
            <v>31</v>
          </cell>
          <cell r="F1800">
            <v>4</v>
          </cell>
          <cell r="G1800">
            <v>444</v>
          </cell>
          <cell r="H1800">
            <v>614</v>
          </cell>
          <cell r="I1800">
            <v>494</v>
          </cell>
          <cell r="J1800">
            <v>0</v>
          </cell>
          <cell r="K1800">
            <v>0</v>
          </cell>
          <cell r="L1800">
            <v>0</v>
          </cell>
          <cell r="M1800">
            <v>0</v>
          </cell>
          <cell r="N1800">
            <v>0</v>
          </cell>
          <cell r="O1800">
            <v>377</v>
          </cell>
          <cell r="P1800">
            <v>522</v>
          </cell>
          <cell r="Q1800">
            <v>420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  <cell r="W1800">
            <v>0</v>
          </cell>
          <cell r="X1800">
            <v>0</v>
          </cell>
          <cell r="Y1800">
            <v>0</v>
          </cell>
          <cell r="Z1800">
            <v>0</v>
          </cell>
          <cell r="AA1800">
            <v>0</v>
          </cell>
          <cell r="AB1800">
            <v>0</v>
          </cell>
          <cell r="AC1800">
            <v>0</v>
          </cell>
          <cell r="AD1800">
            <v>0</v>
          </cell>
        </row>
        <row r="1801">
          <cell r="A1801" t="str">
            <v>UASR</v>
          </cell>
          <cell r="B1801" t="str">
            <v>UASRPF</v>
          </cell>
          <cell r="C1801" t="str">
            <v>Arid Land Research and Management</v>
          </cell>
          <cell r="D1801">
            <v>33</v>
          </cell>
          <cell r="E1801">
            <v>33</v>
          </cell>
          <cell r="F1801">
            <v>4</v>
          </cell>
          <cell r="G1801">
            <v>602</v>
          </cell>
          <cell r="H1801">
            <v>1004</v>
          </cell>
          <cell r="I1801">
            <v>796</v>
          </cell>
          <cell r="J1801">
            <v>0</v>
          </cell>
          <cell r="K1801">
            <v>0</v>
          </cell>
          <cell r="L1801">
            <v>0</v>
          </cell>
          <cell r="M1801">
            <v>0</v>
          </cell>
          <cell r="N1801">
            <v>0</v>
          </cell>
          <cell r="O1801">
            <v>512</v>
          </cell>
          <cell r="P1801">
            <v>853</v>
          </cell>
          <cell r="Q1801">
            <v>677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  <cell r="W1801">
            <v>0</v>
          </cell>
          <cell r="X1801">
            <v>0</v>
          </cell>
          <cell r="Y1801">
            <v>0</v>
          </cell>
          <cell r="Z1801">
            <v>0</v>
          </cell>
          <cell r="AA1801">
            <v>0</v>
          </cell>
          <cell r="AB1801">
            <v>0</v>
          </cell>
          <cell r="AC1801">
            <v>0</v>
          </cell>
          <cell r="AD1801">
            <v>0</v>
          </cell>
        </row>
        <row r="1802">
          <cell r="A1802" t="str">
            <v>UAST</v>
          </cell>
          <cell r="B1802" t="str">
            <v>UASTPF</v>
          </cell>
          <cell r="C1802" t="str">
            <v>Aerosol Science &amp; Technology</v>
          </cell>
          <cell r="D1802">
            <v>53</v>
          </cell>
          <cell r="E1802">
            <v>53</v>
          </cell>
          <cell r="F1802">
            <v>12</v>
          </cell>
          <cell r="G1802">
            <v>872</v>
          </cell>
          <cell r="H1802">
            <v>1439</v>
          </cell>
          <cell r="I1802">
            <v>1152</v>
          </cell>
          <cell r="J1802">
            <v>0</v>
          </cell>
          <cell r="K1802">
            <v>0</v>
          </cell>
          <cell r="L1802">
            <v>0</v>
          </cell>
          <cell r="M1802">
            <v>0</v>
          </cell>
          <cell r="N1802">
            <v>0</v>
          </cell>
          <cell r="O1802">
            <v>830</v>
          </cell>
          <cell r="P1802">
            <v>1366</v>
          </cell>
          <cell r="Q1802">
            <v>1095</v>
          </cell>
          <cell r="R1802">
            <v>0</v>
          </cell>
          <cell r="S1802">
            <v>0</v>
          </cell>
          <cell r="T1802">
            <v>0</v>
          </cell>
          <cell r="U1802">
            <v>0</v>
          </cell>
          <cell r="V1802">
            <v>0</v>
          </cell>
          <cell r="W1802">
            <v>0</v>
          </cell>
          <cell r="X1802">
            <v>0</v>
          </cell>
          <cell r="Y1802">
            <v>0</v>
          </cell>
          <cell r="Z1802">
            <v>0</v>
          </cell>
          <cell r="AA1802">
            <v>0</v>
          </cell>
          <cell r="AB1802">
            <v>0</v>
          </cell>
          <cell r="AC1802">
            <v>0</v>
          </cell>
          <cell r="AD1802">
            <v>0</v>
          </cell>
        </row>
        <row r="1803">
          <cell r="A1803" t="str">
            <v>UATE</v>
          </cell>
          <cell r="B1803" t="str">
            <v>UATEPF</v>
          </cell>
          <cell r="C1803" t="str">
            <v>Action in Teacher Education</v>
          </cell>
          <cell r="D1803">
            <v>41</v>
          </cell>
          <cell r="E1803">
            <v>41</v>
          </cell>
          <cell r="F1803">
            <v>6</v>
          </cell>
          <cell r="G1803">
            <v>224</v>
          </cell>
          <cell r="H1803">
            <v>368</v>
          </cell>
          <cell r="I1803">
            <v>294</v>
          </cell>
          <cell r="J1803">
            <v>0</v>
          </cell>
          <cell r="K1803">
            <v>0</v>
          </cell>
          <cell r="L1803">
            <v>0</v>
          </cell>
          <cell r="M1803">
            <v>0</v>
          </cell>
          <cell r="N1803">
            <v>0</v>
          </cell>
          <cell r="O1803">
            <v>190</v>
          </cell>
          <cell r="P1803">
            <v>313</v>
          </cell>
          <cell r="Q1803">
            <v>250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  <cell r="W1803">
            <v>0</v>
          </cell>
          <cell r="X1803">
            <v>0</v>
          </cell>
          <cell r="Y1803">
            <v>0</v>
          </cell>
          <cell r="Z1803">
            <v>0</v>
          </cell>
          <cell r="AA1803">
            <v>0</v>
          </cell>
          <cell r="AB1803">
            <v>0</v>
          </cell>
          <cell r="AC1803">
            <v>0</v>
          </cell>
          <cell r="AD1803">
            <v>0</v>
          </cell>
        </row>
        <row r="1804">
          <cell r="A1804" t="str">
            <v>UATY</v>
          </cell>
          <cell r="B1804" t="str">
            <v>UATYPF</v>
          </cell>
          <cell r="C1804" t="str">
            <v>Assistive Technology:  The Offical Journal of RESNA</v>
          </cell>
          <cell r="D1804">
            <v>31</v>
          </cell>
          <cell r="E1804">
            <v>31</v>
          </cell>
          <cell r="F1804">
            <v>5</v>
          </cell>
          <cell r="G1804">
            <v>245</v>
          </cell>
          <cell r="H1804">
            <v>344</v>
          </cell>
          <cell r="I1804">
            <v>299</v>
          </cell>
          <cell r="J1804">
            <v>0</v>
          </cell>
          <cell r="K1804">
            <v>0</v>
          </cell>
          <cell r="L1804">
            <v>0</v>
          </cell>
          <cell r="M1804">
            <v>0</v>
          </cell>
          <cell r="N1804">
            <v>0</v>
          </cell>
          <cell r="O1804">
            <v>209</v>
          </cell>
          <cell r="P1804">
            <v>292</v>
          </cell>
          <cell r="Q1804">
            <v>254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  <cell r="W1804">
            <v>0</v>
          </cell>
          <cell r="X1804">
            <v>0</v>
          </cell>
          <cell r="Y1804">
            <v>0</v>
          </cell>
          <cell r="Z1804">
            <v>0</v>
          </cell>
          <cell r="AA1804">
            <v>0</v>
          </cell>
          <cell r="AB1804">
            <v>0</v>
          </cell>
          <cell r="AC1804">
            <v>0</v>
          </cell>
          <cell r="AD1804">
            <v>0</v>
          </cell>
        </row>
        <row r="1805">
          <cell r="A1805" t="str">
            <v>UAWM</v>
          </cell>
          <cell r="B1805" t="str">
            <v>UAWMPF</v>
          </cell>
          <cell r="C1805" t="str">
            <v>Journal of the Air &amp; Waste Management Association</v>
          </cell>
          <cell r="D1805">
            <v>69</v>
          </cell>
          <cell r="E1805">
            <v>69</v>
          </cell>
          <cell r="F1805">
            <v>12</v>
          </cell>
          <cell r="G1805">
            <v>298</v>
          </cell>
          <cell r="H1805">
            <v>491</v>
          </cell>
          <cell r="I1805">
            <v>391</v>
          </cell>
          <cell r="J1805">
            <v>0</v>
          </cell>
          <cell r="K1805">
            <v>0</v>
          </cell>
          <cell r="L1805">
            <v>0</v>
          </cell>
          <cell r="M1805">
            <v>0</v>
          </cell>
          <cell r="N1805">
            <v>0</v>
          </cell>
          <cell r="O1805">
            <v>253</v>
          </cell>
          <cell r="P1805">
            <v>417</v>
          </cell>
          <cell r="Q1805">
            <v>332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  <cell r="W1805">
            <v>0</v>
          </cell>
          <cell r="X1805">
            <v>0</v>
          </cell>
          <cell r="Y1805">
            <v>0</v>
          </cell>
          <cell r="Z1805">
            <v>0</v>
          </cell>
          <cell r="AA1805">
            <v>0</v>
          </cell>
          <cell r="AB1805">
            <v>0</v>
          </cell>
          <cell r="AC1805">
            <v>0</v>
          </cell>
          <cell r="AD1805">
            <v>0</v>
          </cell>
        </row>
        <row r="1806">
          <cell r="A1806" t="str">
            <v>UBES</v>
          </cell>
          <cell r="B1806" t="str">
            <v>UBESPF</v>
          </cell>
          <cell r="C1806" t="str">
            <v>Journal of Business &amp; Economic Statistics</v>
          </cell>
          <cell r="D1806">
            <v>37</v>
          </cell>
          <cell r="E1806">
            <v>37</v>
          </cell>
          <cell r="F1806">
            <v>4</v>
          </cell>
          <cell r="G1806" t="str">
            <v>See SAP for tiered pricing</v>
          </cell>
          <cell r="H1806" t="str">
            <v>See SAP for tiered pricing</v>
          </cell>
          <cell r="I1806" t="str">
            <v>See SAP for tiered pricing</v>
          </cell>
          <cell r="J1806" t="str">
            <v>See SAP for tiered pricing</v>
          </cell>
          <cell r="K1806" t="str">
            <v>See SAP for tiered pricing</v>
          </cell>
          <cell r="L1806" t="str">
            <v>See SAP for tiered pricing</v>
          </cell>
          <cell r="M1806" t="str">
            <v>See SAP for tiered pricing</v>
          </cell>
          <cell r="N1806" t="str">
            <v>See SAP for tiered pricing</v>
          </cell>
          <cell r="O1806" t="str">
            <v>See SAP for tiered pricing</v>
          </cell>
          <cell r="P1806" t="str">
            <v>See SAP for tiered pricing</v>
          </cell>
          <cell r="Q1806" t="str">
            <v>See SAP for tiered pricing</v>
          </cell>
          <cell r="R1806" t="str">
            <v>See SAP for tiered pricing</v>
          </cell>
          <cell r="S1806" t="str">
            <v>See SAP for tiered pricing</v>
          </cell>
          <cell r="T1806" t="str">
            <v>See SAP for tiered pricing</v>
          </cell>
          <cell r="U1806" t="str">
            <v>See SAP for tiered pricing</v>
          </cell>
          <cell r="V1806" t="str">
            <v>See SAP for tiered pricing</v>
          </cell>
          <cell r="W1806" t="str">
            <v>See SAP for tiered pricing</v>
          </cell>
          <cell r="X1806" t="str">
            <v>See SAP for tiered pricing</v>
          </cell>
          <cell r="Y1806" t="str">
            <v>See SAP for tiered pricing</v>
          </cell>
          <cell r="Z1806" t="str">
            <v>See SAP for tiered pricing</v>
          </cell>
          <cell r="AA1806" t="str">
            <v>See SAP for tiered pricing</v>
          </cell>
          <cell r="AB1806" t="str">
            <v>See SAP for tiered pricing</v>
          </cell>
          <cell r="AC1806" t="str">
            <v>See SAP for tiered pricing</v>
          </cell>
          <cell r="AD1806" t="str">
            <v>See SAP for tiered pricing</v>
          </cell>
        </row>
        <row r="1807">
          <cell r="A1807" t="str">
            <v>UBMC</v>
          </cell>
          <cell r="B1807" t="str">
            <v>UBMCPF</v>
          </cell>
          <cell r="C1807" t="str">
            <v>Baylor University Medical Center Proceedings</v>
          </cell>
          <cell r="D1807">
            <v>32</v>
          </cell>
          <cell r="E1807">
            <v>32</v>
          </cell>
          <cell r="F1807">
            <v>4</v>
          </cell>
          <cell r="G1807">
            <v>79</v>
          </cell>
          <cell r="H1807">
            <v>125</v>
          </cell>
          <cell r="I1807">
            <v>104</v>
          </cell>
          <cell r="J1807">
            <v>0</v>
          </cell>
          <cell r="K1807">
            <v>0</v>
          </cell>
          <cell r="L1807">
            <v>0</v>
          </cell>
          <cell r="M1807">
            <v>0</v>
          </cell>
          <cell r="N1807">
            <v>0</v>
          </cell>
          <cell r="O1807">
            <v>67</v>
          </cell>
          <cell r="P1807">
            <v>106</v>
          </cell>
          <cell r="Q1807">
            <v>88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  <cell r="W1807">
            <v>0</v>
          </cell>
          <cell r="X1807">
            <v>0</v>
          </cell>
          <cell r="Y1807">
            <v>0</v>
          </cell>
          <cell r="Z1807">
            <v>0</v>
          </cell>
          <cell r="AA1807">
            <v>0</v>
          </cell>
          <cell r="AB1807">
            <v>0</v>
          </cell>
          <cell r="AC1807">
            <v>0</v>
          </cell>
          <cell r="AD1807">
            <v>0</v>
          </cell>
        </row>
        <row r="1808">
          <cell r="A1808" t="str">
            <v>UBRJ</v>
          </cell>
          <cell r="B1808" t="str">
            <v>UBRJPF</v>
          </cell>
          <cell r="C1808" t="str">
            <v>Bilingual Research Journal</v>
          </cell>
          <cell r="D1808">
            <v>42</v>
          </cell>
          <cell r="E1808">
            <v>42</v>
          </cell>
          <cell r="F1808">
            <v>4</v>
          </cell>
          <cell r="G1808" t="str">
            <v>TBC</v>
          </cell>
          <cell r="H1808" t="str">
            <v>TBC</v>
          </cell>
          <cell r="I1808" t="str">
            <v>TBC</v>
          </cell>
          <cell r="J1808">
            <v>0</v>
          </cell>
          <cell r="K1808">
            <v>0</v>
          </cell>
          <cell r="L1808">
            <v>0</v>
          </cell>
          <cell r="M1808">
            <v>0</v>
          </cell>
          <cell r="N1808">
            <v>0</v>
          </cell>
          <cell r="O1808" t="str">
            <v>TBC</v>
          </cell>
          <cell r="P1808" t="str">
            <v>TBC</v>
          </cell>
          <cell r="Q1808" t="str">
            <v>TBC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  <cell r="W1808">
            <v>0</v>
          </cell>
          <cell r="X1808">
            <v>0</v>
          </cell>
          <cell r="Y1808">
            <v>0</v>
          </cell>
          <cell r="Z1808">
            <v>0</v>
          </cell>
          <cell r="AA1808">
            <v>0</v>
          </cell>
          <cell r="AB1808">
            <v>0</v>
          </cell>
          <cell r="AC1808">
            <v>0</v>
          </cell>
          <cell r="AD1808">
            <v>0</v>
          </cell>
        </row>
        <row r="1809">
          <cell r="A1809" t="str">
            <v>UCAC</v>
          </cell>
          <cell r="B1809" t="str">
            <v>UCACPF</v>
          </cell>
          <cell r="C1809" t="str">
            <v>Journal of Child and Adolescent Counseling</v>
          </cell>
          <cell r="D1809">
            <v>5</v>
          </cell>
          <cell r="E1809">
            <v>5</v>
          </cell>
          <cell r="F1809">
            <v>3</v>
          </cell>
          <cell r="G1809">
            <v>255</v>
          </cell>
          <cell r="H1809">
            <v>414</v>
          </cell>
          <cell r="I1809">
            <v>344</v>
          </cell>
          <cell r="J1809">
            <v>0</v>
          </cell>
          <cell r="K1809">
            <v>0</v>
          </cell>
          <cell r="L1809">
            <v>0</v>
          </cell>
          <cell r="M1809">
            <v>0</v>
          </cell>
          <cell r="N1809">
            <v>0</v>
          </cell>
          <cell r="O1809">
            <v>217</v>
          </cell>
          <cell r="P1809">
            <v>352</v>
          </cell>
          <cell r="Q1809">
            <v>292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  <cell r="W1809">
            <v>0</v>
          </cell>
          <cell r="X1809">
            <v>0</v>
          </cell>
          <cell r="Y1809">
            <v>0</v>
          </cell>
          <cell r="Z1809">
            <v>0</v>
          </cell>
          <cell r="AA1809">
            <v>0</v>
          </cell>
          <cell r="AB1809">
            <v>0</v>
          </cell>
          <cell r="AC1809">
            <v>0</v>
          </cell>
          <cell r="AD1809">
            <v>0</v>
          </cell>
        </row>
        <row r="1810">
          <cell r="A1810" t="str">
            <v>UCAP</v>
          </cell>
          <cell r="B1810" t="str">
            <v>UCAPPF</v>
          </cell>
          <cell r="C1810" t="str">
            <v>Journal of Cost Analysis and Parametrics</v>
          </cell>
          <cell r="D1810">
            <v>12</v>
          </cell>
          <cell r="E1810">
            <v>12</v>
          </cell>
          <cell r="F1810">
            <v>3</v>
          </cell>
          <cell r="G1810">
            <v>289</v>
          </cell>
          <cell r="H1810">
            <v>460</v>
          </cell>
          <cell r="I1810">
            <v>345</v>
          </cell>
          <cell r="J1810">
            <v>0</v>
          </cell>
          <cell r="K1810">
            <v>0</v>
          </cell>
          <cell r="L1810">
            <v>0</v>
          </cell>
          <cell r="M1810">
            <v>0</v>
          </cell>
          <cell r="N1810">
            <v>0</v>
          </cell>
          <cell r="O1810">
            <v>246</v>
          </cell>
          <cell r="P1810">
            <v>391</v>
          </cell>
          <cell r="Q1810">
            <v>293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  <cell r="W1810">
            <v>0</v>
          </cell>
          <cell r="X1810">
            <v>0</v>
          </cell>
          <cell r="Y1810">
            <v>0</v>
          </cell>
          <cell r="Z1810">
            <v>0</v>
          </cell>
          <cell r="AA1810">
            <v>0</v>
          </cell>
          <cell r="AB1810">
            <v>0</v>
          </cell>
          <cell r="AC1810">
            <v>0</v>
          </cell>
          <cell r="AD1810">
            <v>0</v>
          </cell>
        </row>
        <row r="1811">
          <cell r="A1811" t="str">
            <v>UCAS</v>
          </cell>
          <cell r="B1811" t="str">
            <v>UCASPF</v>
          </cell>
          <cell r="C1811" t="str">
            <v>Communications In Statistics - Case Studies, Data Analysis and Applications Online</v>
          </cell>
          <cell r="D1811">
            <v>5</v>
          </cell>
          <cell r="E1811">
            <v>5</v>
          </cell>
          <cell r="F1811">
            <v>4</v>
          </cell>
          <cell r="G1811">
            <v>0</v>
          </cell>
          <cell r="H1811">
            <v>0</v>
          </cell>
          <cell r="I1811">
            <v>0</v>
          </cell>
          <cell r="J1811">
            <v>0</v>
          </cell>
          <cell r="K1811">
            <v>0</v>
          </cell>
          <cell r="L1811">
            <v>0</v>
          </cell>
          <cell r="M1811">
            <v>0</v>
          </cell>
          <cell r="N1811">
            <v>0</v>
          </cell>
          <cell r="O1811">
            <v>614</v>
          </cell>
          <cell r="P1811">
            <v>982</v>
          </cell>
          <cell r="Q1811">
            <v>818</v>
          </cell>
          <cell r="R1811">
            <v>1001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  <cell r="W1811">
            <v>0</v>
          </cell>
          <cell r="X1811">
            <v>0</v>
          </cell>
          <cell r="Y1811">
            <v>0</v>
          </cell>
          <cell r="Z1811">
            <v>0</v>
          </cell>
          <cell r="AA1811">
            <v>0</v>
          </cell>
          <cell r="AB1811">
            <v>0</v>
          </cell>
          <cell r="AC1811">
            <v>0</v>
          </cell>
          <cell r="AD1811">
            <v>0</v>
          </cell>
        </row>
        <row r="1812">
          <cell r="A1812" t="str">
            <v>UCAT</v>
          </cell>
          <cell r="B1812" t="str">
            <v>UCATPF</v>
          </cell>
          <cell r="C1812" t="str">
            <v>Canadian Art Therapy Association Journal</v>
          </cell>
          <cell r="D1812">
            <v>32</v>
          </cell>
          <cell r="E1812">
            <v>32</v>
          </cell>
          <cell r="F1812">
            <v>2</v>
          </cell>
          <cell r="G1812">
            <v>94</v>
          </cell>
          <cell r="H1812">
            <v>149</v>
          </cell>
          <cell r="I1812">
            <v>125</v>
          </cell>
          <cell r="J1812">
            <v>0</v>
          </cell>
          <cell r="K1812">
            <v>0</v>
          </cell>
          <cell r="L1812">
            <v>0</v>
          </cell>
          <cell r="M1812">
            <v>0</v>
          </cell>
          <cell r="N1812">
            <v>0</v>
          </cell>
          <cell r="O1812">
            <v>80</v>
          </cell>
          <cell r="P1812">
            <v>127</v>
          </cell>
          <cell r="Q1812">
            <v>106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  <cell r="W1812">
            <v>0</v>
          </cell>
          <cell r="X1812">
            <v>0</v>
          </cell>
          <cell r="Y1812">
            <v>0</v>
          </cell>
          <cell r="Z1812">
            <v>0</v>
          </cell>
          <cell r="AA1812">
            <v>0</v>
          </cell>
          <cell r="AB1812">
            <v>0</v>
          </cell>
          <cell r="AC1812">
            <v>0</v>
          </cell>
          <cell r="AD1812">
            <v>0</v>
          </cell>
        </row>
        <row r="1813">
          <cell r="A1813" t="str">
            <v>UCBS</v>
          </cell>
          <cell r="B1813" t="str">
            <v>UCBSPF</v>
          </cell>
          <cell r="C1813" t="str">
            <v>Cybernetics &amp; Systems</v>
          </cell>
          <cell r="D1813">
            <v>50</v>
          </cell>
          <cell r="E1813">
            <v>50</v>
          </cell>
          <cell r="F1813">
            <v>8</v>
          </cell>
          <cell r="G1813">
            <v>2224</v>
          </cell>
          <cell r="H1813">
            <v>3692</v>
          </cell>
          <cell r="I1813">
            <v>2942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1890</v>
          </cell>
          <cell r="P1813">
            <v>3138</v>
          </cell>
          <cell r="Q1813">
            <v>2501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  <cell r="W1813">
            <v>0</v>
          </cell>
          <cell r="X1813">
            <v>0</v>
          </cell>
          <cell r="Y1813">
            <v>0</v>
          </cell>
          <cell r="Z1813">
            <v>0</v>
          </cell>
          <cell r="AA1813">
            <v>0</v>
          </cell>
          <cell r="AB1813">
            <v>0</v>
          </cell>
          <cell r="AC1813">
            <v>0</v>
          </cell>
          <cell r="AD1813">
            <v>0</v>
          </cell>
        </row>
        <row r="1814">
          <cell r="A1814" t="str">
            <v>UCED</v>
          </cell>
          <cell r="B1814" t="str">
            <v>UCEDPF</v>
          </cell>
          <cell r="C1814" t="str">
            <v>Childhood Education</v>
          </cell>
          <cell r="D1814">
            <v>95</v>
          </cell>
          <cell r="E1814">
            <v>95</v>
          </cell>
          <cell r="F1814">
            <v>6</v>
          </cell>
          <cell r="G1814">
            <v>142</v>
          </cell>
          <cell r="H1814">
            <v>236</v>
          </cell>
          <cell r="I1814">
            <v>188</v>
          </cell>
          <cell r="J1814">
            <v>0</v>
          </cell>
          <cell r="K1814">
            <v>0</v>
          </cell>
          <cell r="L1814">
            <v>0</v>
          </cell>
          <cell r="M1814">
            <v>0</v>
          </cell>
          <cell r="N1814">
            <v>0</v>
          </cell>
          <cell r="O1814">
            <v>121</v>
          </cell>
          <cell r="P1814">
            <v>201</v>
          </cell>
          <cell r="Q1814">
            <v>160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  <cell r="W1814">
            <v>0</v>
          </cell>
          <cell r="X1814">
            <v>0</v>
          </cell>
          <cell r="Y1814">
            <v>0</v>
          </cell>
          <cell r="Z1814">
            <v>0</v>
          </cell>
          <cell r="AA1814">
            <v>0</v>
          </cell>
          <cell r="AB1814">
            <v>0</v>
          </cell>
          <cell r="AC1814">
            <v>0</v>
          </cell>
          <cell r="AD1814">
            <v>0</v>
          </cell>
        </row>
        <row r="1815">
          <cell r="A1815" t="str">
            <v>UCGN</v>
          </cell>
          <cell r="B1815" t="str">
            <v>UCGNPF</v>
          </cell>
          <cell r="C1815" t="str">
            <v>Distributed Generation &amp; Alternative Energy Journal</v>
          </cell>
          <cell r="D1815">
            <v>34</v>
          </cell>
          <cell r="E1815">
            <v>34</v>
          </cell>
          <cell r="F1815">
            <v>4</v>
          </cell>
          <cell r="G1815">
            <v>334</v>
          </cell>
          <cell r="H1815">
            <v>548</v>
          </cell>
          <cell r="I1815">
            <v>438</v>
          </cell>
          <cell r="J1815">
            <v>0</v>
          </cell>
          <cell r="K1815">
            <v>0</v>
          </cell>
          <cell r="L1815">
            <v>0</v>
          </cell>
          <cell r="M1815">
            <v>0</v>
          </cell>
          <cell r="N1815">
            <v>0</v>
          </cell>
          <cell r="O1815">
            <v>284</v>
          </cell>
          <cell r="P1815">
            <v>466</v>
          </cell>
          <cell r="Q1815">
            <v>372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  <cell r="W1815">
            <v>0</v>
          </cell>
          <cell r="X1815">
            <v>0</v>
          </cell>
          <cell r="Y1815">
            <v>0</v>
          </cell>
          <cell r="Z1815">
            <v>0</v>
          </cell>
          <cell r="AA1815">
            <v>0</v>
          </cell>
          <cell r="AB1815">
            <v>0</v>
          </cell>
          <cell r="AC1815">
            <v>0</v>
          </cell>
          <cell r="AD1815">
            <v>0</v>
          </cell>
        </row>
        <row r="1816">
          <cell r="A1816" t="str">
            <v>UCGS</v>
          </cell>
          <cell r="B1816" t="str">
            <v>UCGSPF</v>
          </cell>
          <cell r="C1816" t="str">
            <v>Journal of Computational and Graphical Statistics</v>
          </cell>
          <cell r="D1816">
            <v>28</v>
          </cell>
          <cell r="E1816">
            <v>28</v>
          </cell>
          <cell r="F1816">
            <v>4</v>
          </cell>
          <cell r="G1816" t="str">
            <v>See SAP for tiered pricing</v>
          </cell>
          <cell r="H1816" t="str">
            <v>See SAP for tiered pricing</v>
          </cell>
          <cell r="I1816" t="str">
            <v>See SAP for tiered pricing</v>
          </cell>
          <cell r="J1816" t="str">
            <v>See SAP for tiered pricing</v>
          </cell>
          <cell r="K1816" t="str">
            <v>See SAP for tiered pricing</v>
          </cell>
          <cell r="L1816" t="str">
            <v>See SAP for tiered pricing</v>
          </cell>
          <cell r="M1816" t="str">
            <v>See SAP for tiered pricing</v>
          </cell>
          <cell r="N1816" t="str">
            <v>See SAP for tiered pricing</v>
          </cell>
          <cell r="O1816" t="str">
            <v>See SAP for tiered pricing</v>
          </cell>
          <cell r="P1816" t="str">
            <v>See SAP for tiered pricing</v>
          </cell>
          <cell r="Q1816" t="str">
            <v>See SAP for tiered pricing</v>
          </cell>
          <cell r="R1816" t="str">
            <v>See SAP for tiered pricing</v>
          </cell>
          <cell r="S1816" t="str">
            <v>See SAP for tiered pricing</v>
          </cell>
          <cell r="T1816" t="str">
            <v>See SAP for tiered pricing</v>
          </cell>
          <cell r="U1816" t="str">
            <v>See SAP for tiered pricing</v>
          </cell>
          <cell r="V1816" t="str">
            <v>See SAP for tiered pricing</v>
          </cell>
          <cell r="W1816" t="str">
            <v>See SAP for tiered pricing</v>
          </cell>
          <cell r="X1816" t="str">
            <v>See SAP for tiered pricing</v>
          </cell>
          <cell r="Y1816" t="str">
            <v>See SAP for tiered pricing</v>
          </cell>
          <cell r="Z1816" t="str">
            <v>See SAP for tiered pricing</v>
          </cell>
          <cell r="AA1816" t="str">
            <v>See SAP for tiered pricing</v>
          </cell>
          <cell r="AB1816" t="str">
            <v>See SAP for tiered pricing</v>
          </cell>
          <cell r="AC1816" t="str">
            <v>See SAP for tiered pricing</v>
          </cell>
          <cell r="AD1816" t="str">
            <v>See SAP for tiered pricing</v>
          </cell>
        </row>
        <row r="1817">
          <cell r="A1817" t="str">
            <v>UCHA</v>
          </cell>
          <cell r="B1817" t="str">
            <v>UCHAPF</v>
          </cell>
          <cell r="C1817" t="str">
            <v>Chance</v>
          </cell>
          <cell r="D1817">
            <v>32</v>
          </cell>
          <cell r="E1817">
            <v>32</v>
          </cell>
          <cell r="F1817">
            <v>4</v>
          </cell>
          <cell r="G1817">
            <v>94</v>
          </cell>
          <cell r="H1817">
            <v>155</v>
          </cell>
          <cell r="I1817">
            <v>124</v>
          </cell>
          <cell r="J1817">
            <v>0</v>
          </cell>
          <cell r="K1817">
            <v>0</v>
          </cell>
          <cell r="L1817">
            <v>0</v>
          </cell>
          <cell r="M1817">
            <v>0</v>
          </cell>
          <cell r="N1817">
            <v>0</v>
          </cell>
          <cell r="O1817">
            <v>0</v>
          </cell>
          <cell r="P1817">
            <v>0</v>
          </cell>
          <cell r="Q1817">
            <v>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  <cell r="W1817">
            <v>0</v>
          </cell>
          <cell r="X1817">
            <v>0</v>
          </cell>
          <cell r="Y1817">
            <v>0</v>
          </cell>
          <cell r="Z1817">
            <v>0</v>
          </cell>
          <cell r="AA1817">
            <v>0</v>
          </cell>
          <cell r="AB1817">
            <v>0</v>
          </cell>
          <cell r="AC1817">
            <v>0</v>
          </cell>
          <cell r="AD1817">
            <v>0</v>
          </cell>
        </row>
        <row r="1818">
          <cell r="A1818" t="str">
            <v>UCHE</v>
          </cell>
          <cell r="B1818" t="str">
            <v>UCHEPF</v>
          </cell>
          <cell r="C1818" t="str">
            <v>Christian Higher Education: An International Journal of Research, Theory and Practice</v>
          </cell>
          <cell r="D1818">
            <v>18</v>
          </cell>
          <cell r="E1818">
            <v>18</v>
          </cell>
          <cell r="F1818">
            <v>5</v>
          </cell>
          <cell r="G1818">
            <v>313</v>
          </cell>
          <cell r="H1818">
            <v>521</v>
          </cell>
          <cell r="I1818">
            <v>415</v>
          </cell>
          <cell r="J1818">
            <v>0</v>
          </cell>
          <cell r="K1818">
            <v>0</v>
          </cell>
          <cell r="L1818">
            <v>0</v>
          </cell>
          <cell r="M1818">
            <v>0</v>
          </cell>
          <cell r="N1818">
            <v>0</v>
          </cell>
          <cell r="O1818">
            <v>266</v>
          </cell>
          <cell r="P1818">
            <v>443</v>
          </cell>
          <cell r="Q1818">
            <v>353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  <cell r="W1818">
            <v>0</v>
          </cell>
          <cell r="X1818">
            <v>0</v>
          </cell>
          <cell r="Y1818">
            <v>0</v>
          </cell>
          <cell r="Z1818">
            <v>0</v>
          </cell>
          <cell r="AA1818">
            <v>0</v>
          </cell>
          <cell r="AB1818">
            <v>0</v>
          </cell>
          <cell r="AC1818">
            <v>0</v>
          </cell>
          <cell r="AD1818">
            <v>0</v>
          </cell>
        </row>
        <row r="1819">
          <cell r="A1819" t="str">
            <v>UCIS</v>
          </cell>
          <cell r="B1819" t="str">
            <v>UCISPF</v>
          </cell>
          <cell r="C1819" t="str">
            <v>Journal of Computer Information Systems</v>
          </cell>
          <cell r="D1819">
            <v>59</v>
          </cell>
          <cell r="E1819">
            <v>59</v>
          </cell>
          <cell r="F1819">
            <v>6</v>
          </cell>
          <cell r="G1819">
            <v>359</v>
          </cell>
          <cell r="H1819">
            <v>502</v>
          </cell>
          <cell r="I1819">
            <v>437</v>
          </cell>
          <cell r="J1819">
            <v>0</v>
          </cell>
          <cell r="K1819">
            <v>0</v>
          </cell>
          <cell r="L1819">
            <v>0</v>
          </cell>
          <cell r="M1819">
            <v>0</v>
          </cell>
          <cell r="N1819">
            <v>0</v>
          </cell>
          <cell r="O1819">
            <v>305</v>
          </cell>
          <cell r="P1819">
            <v>427</v>
          </cell>
          <cell r="Q1819">
            <v>371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  <cell r="W1819">
            <v>0</v>
          </cell>
          <cell r="X1819">
            <v>0</v>
          </cell>
          <cell r="Y1819">
            <v>0</v>
          </cell>
          <cell r="Z1819">
            <v>0</v>
          </cell>
          <cell r="AA1819">
            <v>0</v>
          </cell>
          <cell r="AB1819">
            <v>0</v>
          </cell>
          <cell r="AC1819">
            <v>0</v>
          </cell>
          <cell r="AD1819">
            <v>0</v>
          </cell>
        </row>
        <row r="1820">
          <cell r="A1820" t="str">
            <v>UCJC</v>
          </cell>
          <cell r="B1820" t="str">
            <v>UCJCPF</v>
          </cell>
          <cell r="C1820" t="str">
            <v>Community College Journal of Research &amp; Practice</v>
          </cell>
          <cell r="D1820">
            <v>43</v>
          </cell>
          <cell r="E1820">
            <v>43</v>
          </cell>
          <cell r="F1820">
            <v>12</v>
          </cell>
          <cell r="G1820">
            <v>954</v>
          </cell>
          <cell r="H1820">
            <v>1582</v>
          </cell>
          <cell r="I1820">
            <v>1255</v>
          </cell>
          <cell r="J1820">
            <v>0</v>
          </cell>
          <cell r="K1820">
            <v>0</v>
          </cell>
          <cell r="L1820">
            <v>0</v>
          </cell>
          <cell r="M1820">
            <v>0</v>
          </cell>
          <cell r="N1820">
            <v>0</v>
          </cell>
          <cell r="O1820">
            <v>811</v>
          </cell>
          <cell r="P1820">
            <v>1345</v>
          </cell>
          <cell r="Q1820">
            <v>1067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  <cell r="W1820">
            <v>0</v>
          </cell>
          <cell r="X1820">
            <v>0</v>
          </cell>
          <cell r="Y1820">
            <v>0</v>
          </cell>
          <cell r="Z1820">
            <v>0</v>
          </cell>
          <cell r="AA1820">
            <v>0</v>
          </cell>
          <cell r="AB1820">
            <v>0</v>
          </cell>
          <cell r="AC1820">
            <v>0</v>
          </cell>
          <cell r="AD1820">
            <v>0</v>
          </cell>
        </row>
        <row r="1821">
          <cell r="A1821" t="str">
            <v>UCLA</v>
          </cell>
          <cell r="B1821" t="str">
            <v>UCLAPF</v>
          </cell>
          <cell r="C1821" t="str">
            <v>Journal of Counselor Leadership and Advocacy</v>
          </cell>
          <cell r="D1821">
            <v>6</v>
          </cell>
          <cell r="E1821">
            <v>6</v>
          </cell>
          <cell r="F1821">
            <v>2</v>
          </cell>
          <cell r="G1821">
            <v>188</v>
          </cell>
          <cell r="H1821">
            <v>302</v>
          </cell>
          <cell r="I1821">
            <v>252</v>
          </cell>
          <cell r="J1821">
            <v>0</v>
          </cell>
          <cell r="K1821">
            <v>0</v>
          </cell>
          <cell r="L1821">
            <v>0</v>
          </cell>
          <cell r="M1821">
            <v>0</v>
          </cell>
          <cell r="N1821">
            <v>0</v>
          </cell>
          <cell r="O1821">
            <v>160</v>
          </cell>
          <cell r="P1821">
            <v>257</v>
          </cell>
          <cell r="Q1821">
            <v>214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  <cell r="W1821">
            <v>0</v>
          </cell>
          <cell r="X1821">
            <v>0</v>
          </cell>
          <cell r="Y1821">
            <v>0</v>
          </cell>
          <cell r="Z1821">
            <v>0</v>
          </cell>
          <cell r="AA1821">
            <v>0</v>
          </cell>
          <cell r="AB1821">
            <v>0</v>
          </cell>
          <cell r="AC1821">
            <v>0</v>
          </cell>
          <cell r="AD1821">
            <v>0</v>
          </cell>
        </row>
        <row r="1822">
          <cell r="A1822" t="str">
            <v>UCLT</v>
          </cell>
          <cell r="B1822" t="str">
            <v>UCLTPF</v>
          </cell>
          <cell r="C1822" t="str">
            <v>CHINESE LITERATURE TODAY</v>
          </cell>
          <cell r="D1822">
            <v>8</v>
          </cell>
          <cell r="E1822">
            <v>8</v>
          </cell>
          <cell r="F1822">
            <v>2</v>
          </cell>
          <cell r="G1822">
            <v>118</v>
          </cell>
          <cell r="H1822">
            <v>188</v>
          </cell>
          <cell r="I1822">
            <v>158</v>
          </cell>
          <cell r="J1822">
            <v>0</v>
          </cell>
          <cell r="K1822">
            <v>0</v>
          </cell>
          <cell r="L1822">
            <v>0</v>
          </cell>
          <cell r="M1822">
            <v>0</v>
          </cell>
          <cell r="N1822">
            <v>0</v>
          </cell>
          <cell r="O1822">
            <v>100</v>
          </cell>
          <cell r="P1822">
            <v>160</v>
          </cell>
          <cell r="Q1822">
            <v>134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  <cell r="W1822">
            <v>0</v>
          </cell>
          <cell r="X1822">
            <v>0</v>
          </cell>
          <cell r="Y1822">
            <v>0</v>
          </cell>
          <cell r="Z1822">
            <v>0</v>
          </cell>
          <cell r="AA1822">
            <v>0</v>
          </cell>
          <cell r="AB1822">
            <v>0</v>
          </cell>
          <cell r="AC1822">
            <v>0</v>
          </cell>
          <cell r="AD1822">
            <v>0</v>
          </cell>
        </row>
        <row r="1823">
          <cell r="A1823" t="str">
            <v>UCME</v>
          </cell>
          <cell r="B1823" t="str">
            <v>UCMEPF</v>
          </cell>
          <cell r="C1823" t="str">
            <v>International Journal for Computational Methods in Engineering Science and Mechanics</v>
          </cell>
          <cell r="D1823">
            <v>20</v>
          </cell>
          <cell r="E1823">
            <v>20</v>
          </cell>
          <cell r="F1823">
            <v>6</v>
          </cell>
          <cell r="G1823">
            <v>1572</v>
          </cell>
          <cell r="H1823">
            <v>2600</v>
          </cell>
          <cell r="I1823">
            <v>2080</v>
          </cell>
          <cell r="J1823">
            <v>0</v>
          </cell>
          <cell r="K1823">
            <v>0</v>
          </cell>
          <cell r="L1823">
            <v>0</v>
          </cell>
          <cell r="M1823">
            <v>0</v>
          </cell>
          <cell r="N1823">
            <v>0</v>
          </cell>
          <cell r="O1823">
            <v>1336</v>
          </cell>
          <cell r="P1823">
            <v>2210</v>
          </cell>
          <cell r="Q1823">
            <v>1768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  <cell r="W1823">
            <v>0</v>
          </cell>
          <cell r="X1823">
            <v>0</v>
          </cell>
          <cell r="Y1823">
            <v>0</v>
          </cell>
          <cell r="Z1823">
            <v>0</v>
          </cell>
          <cell r="AA1823">
            <v>0</v>
          </cell>
          <cell r="AB1823">
            <v>0</v>
          </cell>
          <cell r="AC1823">
            <v>0</v>
          </cell>
          <cell r="AD1823">
            <v>0</v>
          </cell>
        </row>
        <row r="1824">
          <cell r="A1824" t="str">
            <v>UCMG</v>
          </cell>
          <cell r="B1824" t="str">
            <v>UCMGPF</v>
          </cell>
          <cell r="C1824" t="str">
            <v>Coastal Management</v>
          </cell>
          <cell r="D1824">
            <v>47</v>
          </cell>
          <cell r="E1824">
            <v>47</v>
          </cell>
          <cell r="F1824">
            <v>6</v>
          </cell>
          <cell r="G1824">
            <v>1076</v>
          </cell>
          <cell r="H1824">
            <v>1780</v>
          </cell>
          <cell r="I1824">
            <v>1425</v>
          </cell>
          <cell r="J1824">
            <v>0</v>
          </cell>
          <cell r="K1824">
            <v>0</v>
          </cell>
          <cell r="L1824">
            <v>0</v>
          </cell>
          <cell r="M1824">
            <v>0</v>
          </cell>
          <cell r="N1824">
            <v>0</v>
          </cell>
          <cell r="O1824">
            <v>915</v>
          </cell>
          <cell r="P1824">
            <v>1513</v>
          </cell>
          <cell r="Q1824">
            <v>1211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  <cell r="W1824">
            <v>0</v>
          </cell>
          <cell r="X1824">
            <v>0</v>
          </cell>
          <cell r="Y1824">
            <v>0</v>
          </cell>
          <cell r="Z1824">
            <v>0</v>
          </cell>
          <cell r="AA1824">
            <v>0</v>
          </cell>
          <cell r="AB1824">
            <v>0</v>
          </cell>
          <cell r="AC1824">
            <v>0</v>
          </cell>
          <cell r="AD1824">
            <v>0</v>
          </cell>
        </row>
        <row r="1825">
          <cell r="A1825" t="str">
            <v>UCMJ</v>
          </cell>
          <cell r="B1825" t="str">
            <v>UCMJPF</v>
          </cell>
          <cell r="C1825" t="str">
            <v>The College Mathematics Journal</v>
          </cell>
          <cell r="D1825">
            <v>50</v>
          </cell>
          <cell r="E1825">
            <v>50</v>
          </cell>
          <cell r="F1825">
            <v>5</v>
          </cell>
          <cell r="G1825">
            <v>258</v>
          </cell>
          <cell r="H1825">
            <v>361</v>
          </cell>
          <cell r="I1825">
            <v>314</v>
          </cell>
          <cell r="J1825">
            <v>0</v>
          </cell>
          <cell r="K1825">
            <v>0</v>
          </cell>
          <cell r="L1825">
            <v>0</v>
          </cell>
          <cell r="M1825">
            <v>0</v>
          </cell>
          <cell r="N1825">
            <v>0</v>
          </cell>
          <cell r="O1825">
            <v>224</v>
          </cell>
          <cell r="P1825">
            <v>314</v>
          </cell>
          <cell r="Q1825">
            <v>273</v>
          </cell>
          <cell r="R1825">
            <v>0</v>
          </cell>
          <cell r="S1825">
            <v>0</v>
          </cell>
          <cell r="T1825">
            <v>0</v>
          </cell>
          <cell r="U1825">
            <v>0</v>
          </cell>
          <cell r="V1825">
            <v>0</v>
          </cell>
          <cell r="W1825">
            <v>0</v>
          </cell>
          <cell r="X1825">
            <v>0</v>
          </cell>
          <cell r="Y1825">
            <v>0</v>
          </cell>
          <cell r="Z1825">
            <v>0</v>
          </cell>
          <cell r="AA1825">
            <v>0</v>
          </cell>
          <cell r="AB1825">
            <v>0</v>
          </cell>
          <cell r="AC1825">
            <v>0</v>
          </cell>
          <cell r="AD1825">
            <v>0</v>
          </cell>
        </row>
        <row r="1826">
          <cell r="A1826" t="str">
            <v>UCOR</v>
          </cell>
          <cell r="B1826" t="str">
            <v>UCORPF</v>
          </cell>
          <cell r="C1826" t="str">
            <v>Corrections: Policy, Practice and Research</v>
          </cell>
          <cell r="D1826">
            <v>4</v>
          </cell>
          <cell r="E1826">
            <v>4</v>
          </cell>
          <cell r="F1826">
            <v>4</v>
          </cell>
          <cell r="G1826">
            <v>272</v>
          </cell>
          <cell r="H1826">
            <v>438</v>
          </cell>
          <cell r="I1826">
            <v>366</v>
          </cell>
          <cell r="J1826">
            <v>0</v>
          </cell>
          <cell r="K1826">
            <v>0</v>
          </cell>
          <cell r="L1826">
            <v>0</v>
          </cell>
          <cell r="M1826">
            <v>0</v>
          </cell>
          <cell r="N1826">
            <v>0</v>
          </cell>
          <cell r="O1826">
            <v>231</v>
          </cell>
          <cell r="P1826">
            <v>372</v>
          </cell>
          <cell r="Q1826">
            <v>311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  <cell r="W1826">
            <v>0</v>
          </cell>
          <cell r="X1826">
            <v>0</v>
          </cell>
          <cell r="Y1826">
            <v>0</v>
          </cell>
          <cell r="Z1826">
            <v>0</v>
          </cell>
          <cell r="AA1826">
            <v>0</v>
          </cell>
          <cell r="AB1826">
            <v>0</v>
          </cell>
          <cell r="AC1826">
            <v>0</v>
          </cell>
          <cell r="AD1826">
            <v>0</v>
          </cell>
        </row>
        <row r="1827">
          <cell r="A1827" t="str">
            <v>UCRL</v>
          </cell>
          <cell r="B1827" t="str">
            <v>UCRLPF</v>
          </cell>
          <cell r="C1827" t="str">
            <v>Journal of College Reading and Learning</v>
          </cell>
          <cell r="D1827">
            <v>49</v>
          </cell>
          <cell r="E1827">
            <v>49</v>
          </cell>
          <cell r="F1827">
            <v>3</v>
          </cell>
          <cell r="G1827">
            <v>100</v>
          </cell>
          <cell r="H1827">
            <v>158</v>
          </cell>
          <cell r="I1827">
            <v>131</v>
          </cell>
          <cell r="J1827" t="str">
            <v>160</v>
          </cell>
          <cell r="K1827">
            <v>0</v>
          </cell>
          <cell r="L1827">
            <v>0</v>
          </cell>
          <cell r="M1827">
            <v>0</v>
          </cell>
          <cell r="N1827">
            <v>0</v>
          </cell>
          <cell r="O1827">
            <v>85</v>
          </cell>
          <cell r="P1827">
            <v>134</v>
          </cell>
          <cell r="Q1827">
            <v>111</v>
          </cell>
          <cell r="R1827">
            <v>136</v>
          </cell>
          <cell r="S1827">
            <v>0</v>
          </cell>
          <cell r="T1827">
            <v>0</v>
          </cell>
          <cell r="U1827">
            <v>0</v>
          </cell>
          <cell r="V1827">
            <v>0</v>
          </cell>
          <cell r="W1827">
            <v>0</v>
          </cell>
          <cell r="X1827">
            <v>0</v>
          </cell>
          <cell r="Y1827">
            <v>0</v>
          </cell>
          <cell r="Z1827">
            <v>0</v>
          </cell>
          <cell r="AA1827">
            <v>0</v>
          </cell>
          <cell r="AB1827">
            <v>0</v>
          </cell>
          <cell r="AC1827">
            <v>0</v>
          </cell>
          <cell r="AD1827">
            <v>0</v>
          </cell>
        </row>
        <row r="1828">
          <cell r="A1828" t="str">
            <v>UCRY</v>
          </cell>
          <cell r="B1828" t="str">
            <v>UCRYPF</v>
          </cell>
          <cell r="C1828" t="str">
            <v>Cryptologia</v>
          </cell>
          <cell r="D1828">
            <v>43</v>
          </cell>
          <cell r="E1828">
            <v>43</v>
          </cell>
          <cell r="F1828">
            <v>6</v>
          </cell>
          <cell r="G1828">
            <v>221</v>
          </cell>
          <cell r="H1828">
            <v>372</v>
          </cell>
          <cell r="I1828">
            <v>293</v>
          </cell>
          <cell r="J1828">
            <v>0</v>
          </cell>
          <cell r="K1828">
            <v>0</v>
          </cell>
          <cell r="L1828">
            <v>0</v>
          </cell>
          <cell r="M1828">
            <v>0</v>
          </cell>
          <cell r="N1828">
            <v>0</v>
          </cell>
          <cell r="O1828">
            <v>188</v>
          </cell>
          <cell r="P1828">
            <v>316</v>
          </cell>
          <cell r="Q1828">
            <v>249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  <cell r="W1828">
            <v>0</v>
          </cell>
          <cell r="X1828">
            <v>0</v>
          </cell>
          <cell r="Y1828">
            <v>0</v>
          </cell>
          <cell r="Z1828">
            <v>0</v>
          </cell>
          <cell r="AA1828">
            <v>0</v>
          </cell>
          <cell r="AB1828">
            <v>0</v>
          </cell>
          <cell r="AC1828">
            <v>0</v>
          </cell>
          <cell r="AD1828">
            <v>0</v>
          </cell>
        </row>
        <row r="1829">
          <cell r="A1829" t="str">
            <v>UCST</v>
          </cell>
          <cell r="B1829" t="str">
            <v>UCSTPF</v>
          </cell>
          <cell r="C1829" t="str">
            <v>Comparative Strategy</v>
          </cell>
          <cell r="D1829">
            <v>38</v>
          </cell>
          <cell r="E1829">
            <v>38</v>
          </cell>
          <cell r="F1829">
            <v>6</v>
          </cell>
          <cell r="G1829">
            <v>645</v>
          </cell>
          <cell r="H1829">
            <v>1064</v>
          </cell>
          <cell r="I1829">
            <v>849</v>
          </cell>
          <cell r="J1829">
            <v>0</v>
          </cell>
          <cell r="K1829">
            <v>0</v>
          </cell>
          <cell r="L1829">
            <v>0</v>
          </cell>
          <cell r="M1829">
            <v>0</v>
          </cell>
          <cell r="N1829">
            <v>0</v>
          </cell>
          <cell r="O1829">
            <v>548</v>
          </cell>
          <cell r="P1829">
            <v>904</v>
          </cell>
          <cell r="Q1829">
            <v>722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  <cell r="W1829">
            <v>0</v>
          </cell>
          <cell r="X1829">
            <v>0</v>
          </cell>
          <cell r="Y1829">
            <v>0</v>
          </cell>
          <cell r="Z1829">
            <v>0</v>
          </cell>
          <cell r="AA1829">
            <v>0</v>
          </cell>
          <cell r="AB1829">
            <v>0</v>
          </cell>
          <cell r="AC1829">
            <v>0</v>
          </cell>
          <cell r="AD1829">
            <v>0</v>
          </cell>
        </row>
        <row r="1830">
          <cell r="A1830" t="str">
            <v>UCSU</v>
          </cell>
          <cell r="B1830" t="str">
            <v>UCSUPF</v>
          </cell>
          <cell r="C1830" t="str">
            <v>Compost Science &amp; Utilization</v>
          </cell>
          <cell r="D1830">
            <v>27</v>
          </cell>
          <cell r="E1830">
            <v>27</v>
          </cell>
          <cell r="F1830">
            <v>4</v>
          </cell>
          <cell r="G1830">
            <v>140</v>
          </cell>
          <cell r="H1830">
            <v>224</v>
          </cell>
          <cell r="I1830">
            <v>185</v>
          </cell>
          <cell r="J1830">
            <v>0</v>
          </cell>
          <cell r="K1830">
            <v>0</v>
          </cell>
          <cell r="L1830">
            <v>0</v>
          </cell>
          <cell r="M1830">
            <v>0</v>
          </cell>
          <cell r="N1830">
            <v>0</v>
          </cell>
          <cell r="O1830">
            <v>119</v>
          </cell>
          <cell r="P1830">
            <v>190</v>
          </cell>
          <cell r="Q1830">
            <v>157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  <cell r="W1830">
            <v>0</v>
          </cell>
          <cell r="X1830">
            <v>0</v>
          </cell>
          <cell r="Y1830">
            <v>0</v>
          </cell>
          <cell r="Z1830">
            <v>0</v>
          </cell>
          <cell r="AA1830">
            <v>0</v>
          </cell>
          <cell r="AB1830">
            <v>0</v>
          </cell>
          <cell r="AC1830">
            <v>0</v>
          </cell>
          <cell r="AD1830">
            <v>0</v>
          </cell>
        </row>
        <row r="1831">
          <cell r="A1831" t="str">
            <v>UCTP</v>
          </cell>
          <cell r="B1831" t="str">
            <v>UCTPPF</v>
          </cell>
          <cell r="C1831" t="str">
            <v>Congress &amp; the Presidency: A Journal of Capital Studies</v>
          </cell>
          <cell r="D1831">
            <v>46</v>
          </cell>
          <cell r="E1831">
            <v>46</v>
          </cell>
          <cell r="F1831">
            <v>3</v>
          </cell>
          <cell r="G1831">
            <v>191</v>
          </cell>
          <cell r="H1831">
            <v>346</v>
          </cell>
          <cell r="I1831">
            <v>275</v>
          </cell>
          <cell r="J1831">
            <v>0</v>
          </cell>
          <cell r="K1831">
            <v>0</v>
          </cell>
          <cell r="L1831">
            <v>0</v>
          </cell>
          <cell r="M1831">
            <v>0</v>
          </cell>
          <cell r="N1831">
            <v>0</v>
          </cell>
          <cell r="O1831">
            <v>162</v>
          </cell>
          <cell r="P1831">
            <v>294</v>
          </cell>
          <cell r="Q1831">
            <v>234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  <cell r="W1831">
            <v>0</v>
          </cell>
          <cell r="X1831">
            <v>0</v>
          </cell>
          <cell r="Y1831">
            <v>0</v>
          </cell>
          <cell r="Z1831">
            <v>0</v>
          </cell>
          <cell r="AA1831">
            <v>0</v>
          </cell>
          <cell r="AB1831">
            <v>0</v>
          </cell>
          <cell r="AC1831">
            <v>0</v>
          </cell>
          <cell r="AD1831">
            <v>0</v>
          </cell>
        </row>
        <row r="1832">
          <cell r="A1832" t="str">
            <v>UCTS</v>
          </cell>
          <cell r="B1832" t="str">
            <v>UCTSPF</v>
          </cell>
          <cell r="C1832" t="str">
            <v>Canadian Journal of Respiratory, Critical Care, and Sleep Medicine</v>
          </cell>
          <cell r="D1832">
            <v>3</v>
          </cell>
          <cell r="E1832">
            <v>3</v>
          </cell>
          <cell r="F1832">
            <v>4</v>
          </cell>
          <cell r="G1832">
            <v>715</v>
          </cell>
          <cell r="H1832">
            <v>1001</v>
          </cell>
          <cell r="I1832">
            <v>870</v>
          </cell>
          <cell r="J1832">
            <v>0</v>
          </cell>
          <cell r="K1832">
            <v>0</v>
          </cell>
          <cell r="L1832">
            <v>0</v>
          </cell>
          <cell r="M1832">
            <v>0</v>
          </cell>
          <cell r="N1832">
            <v>0</v>
          </cell>
          <cell r="O1832">
            <v>625</v>
          </cell>
          <cell r="P1832">
            <v>875</v>
          </cell>
          <cell r="Q1832">
            <v>760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  <cell r="W1832">
            <v>0</v>
          </cell>
          <cell r="X1832">
            <v>0</v>
          </cell>
          <cell r="Y1832">
            <v>0</v>
          </cell>
          <cell r="Z1832">
            <v>0</v>
          </cell>
          <cell r="AA1832">
            <v>0</v>
          </cell>
          <cell r="AB1832">
            <v>0</v>
          </cell>
          <cell r="AC1832">
            <v>0</v>
          </cell>
          <cell r="AD1832">
            <v>0</v>
          </cell>
        </row>
        <row r="1833">
          <cell r="A1833" t="str">
            <v>UDBH</v>
          </cell>
          <cell r="B1833" t="str">
            <v>UDBHPF</v>
          </cell>
          <cell r="C1833" t="str">
            <v>Deviant Behavior</v>
          </cell>
          <cell r="D1833">
            <v>40</v>
          </cell>
          <cell r="E1833">
            <v>40</v>
          </cell>
          <cell r="F1833">
            <v>12</v>
          </cell>
          <cell r="G1833">
            <v>1521</v>
          </cell>
          <cell r="H1833">
            <v>2516</v>
          </cell>
          <cell r="I1833">
            <v>2002</v>
          </cell>
          <cell r="J1833">
            <v>0</v>
          </cell>
          <cell r="K1833">
            <v>0</v>
          </cell>
          <cell r="L1833">
            <v>0</v>
          </cell>
          <cell r="M1833">
            <v>0</v>
          </cell>
          <cell r="N1833">
            <v>0</v>
          </cell>
          <cell r="O1833">
            <v>1293</v>
          </cell>
          <cell r="P1833">
            <v>2139</v>
          </cell>
          <cell r="Q1833">
            <v>1702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  <cell r="W1833">
            <v>0</v>
          </cell>
          <cell r="X1833">
            <v>0</v>
          </cell>
          <cell r="Y1833">
            <v>0</v>
          </cell>
          <cell r="Z1833">
            <v>0</v>
          </cell>
          <cell r="AA1833">
            <v>0</v>
          </cell>
          <cell r="AB1833">
            <v>0</v>
          </cell>
          <cell r="AC1833">
            <v>0</v>
          </cell>
          <cell r="AD1833">
            <v>0</v>
          </cell>
        </row>
        <row r="1834">
          <cell r="A1834" t="str">
            <v>UDEP</v>
          </cell>
          <cell r="B1834" t="str">
            <v>UDEPPF</v>
          </cell>
          <cell r="C1834" t="str">
            <v>Dance Education in Practice</v>
          </cell>
          <cell r="D1834">
            <v>5</v>
          </cell>
          <cell r="E1834">
            <v>5</v>
          </cell>
          <cell r="F1834">
            <v>4</v>
          </cell>
          <cell r="G1834">
            <v>119</v>
          </cell>
          <cell r="H1834">
            <v>189</v>
          </cell>
          <cell r="I1834">
            <v>158</v>
          </cell>
          <cell r="J1834" t="str">
            <v>193</v>
          </cell>
          <cell r="K1834">
            <v>0</v>
          </cell>
          <cell r="L1834">
            <v>0</v>
          </cell>
          <cell r="M1834">
            <v>0</v>
          </cell>
          <cell r="N1834">
            <v>0</v>
          </cell>
          <cell r="O1834">
            <v>101</v>
          </cell>
          <cell r="P1834">
            <v>161</v>
          </cell>
          <cell r="Q1834">
            <v>134</v>
          </cell>
          <cell r="R1834">
            <v>164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  <cell r="W1834">
            <v>0</v>
          </cell>
          <cell r="X1834">
            <v>0</v>
          </cell>
          <cell r="Y1834">
            <v>0</v>
          </cell>
          <cell r="Z1834">
            <v>0</v>
          </cell>
          <cell r="AA1834">
            <v>0</v>
          </cell>
          <cell r="AB1834">
            <v>0</v>
          </cell>
          <cell r="AC1834">
            <v>0</v>
          </cell>
          <cell r="AD1834">
            <v>0</v>
          </cell>
        </row>
        <row r="1835">
          <cell r="A1835" t="str">
            <v>UDST</v>
          </cell>
          <cell r="B1835" t="str">
            <v>UDSTPF</v>
          </cell>
          <cell r="C1835" t="str">
            <v>Death Studies</v>
          </cell>
          <cell r="D1835">
            <v>43</v>
          </cell>
          <cell r="E1835">
            <v>43</v>
          </cell>
          <cell r="F1835">
            <v>10</v>
          </cell>
          <cell r="G1835">
            <v>831</v>
          </cell>
          <cell r="H1835">
            <v>1376</v>
          </cell>
          <cell r="I1835">
            <v>1096</v>
          </cell>
          <cell r="J1835">
            <v>0</v>
          </cell>
          <cell r="K1835">
            <v>0</v>
          </cell>
          <cell r="L1835">
            <v>0</v>
          </cell>
          <cell r="M1835">
            <v>0</v>
          </cell>
          <cell r="N1835">
            <v>0</v>
          </cell>
          <cell r="O1835">
            <v>706</v>
          </cell>
          <cell r="P1835">
            <v>1170</v>
          </cell>
          <cell r="Q1835">
            <v>932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  <cell r="W1835">
            <v>0</v>
          </cell>
          <cell r="X1835">
            <v>0</v>
          </cell>
          <cell r="Y1835">
            <v>0</v>
          </cell>
          <cell r="Z1835">
            <v>0</v>
          </cell>
          <cell r="AA1835">
            <v>0</v>
          </cell>
          <cell r="AB1835">
            <v>0</v>
          </cell>
          <cell r="AC1835">
            <v>0</v>
          </cell>
          <cell r="AD1835">
            <v>0</v>
          </cell>
        </row>
        <row r="1836">
          <cell r="A1836" t="str">
            <v>UEAR</v>
          </cell>
          <cell r="B1836" t="str">
            <v>UEARPF</v>
          </cell>
          <cell r="C1836" t="str">
            <v>Experimental Aging Research</v>
          </cell>
          <cell r="D1836">
            <v>45</v>
          </cell>
          <cell r="E1836">
            <v>45</v>
          </cell>
          <cell r="F1836">
            <v>5</v>
          </cell>
          <cell r="G1836">
            <v>729</v>
          </cell>
          <cell r="H1836">
            <v>1205</v>
          </cell>
          <cell r="I1836">
            <v>958</v>
          </cell>
          <cell r="J1836">
            <v>0</v>
          </cell>
          <cell r="K1836">
            <v>0</v>
          </cell>
          <cell r="L1836">
            <v>0</v>
          </cell>
          <cell r="M1836">
            <v>0</v>
          </cell>
          <cell r="N1836">
            <v>0</v>
          </cell>
          <cell r="O1836">
            <v>620</v>
          </cell>
          <cell r="P1836">
            <v>1024</v>
          </cell>
          <cell r="Q1836">
            <v>814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  <cell r="W1836">
            <v>0</v>
          </cell>
          <cell r="X1836">
            <v>0</v>
          </cell>
          <cell r="Y1836">
            <v>0</v>
          </cell>
          <cell r="Z1836">
            <v>0</v>
          </cell>
          <cell r="AA1836">
            <v>0</v>
          </cell>
          <cell r="AB1836">
            <v>0</v>
          </cell>
          <cell r="AC1836">
            <v>0</v>
          </cell>
          <cell r="AD1836">
            <v>0</v>
          </cell>
        </row>
        <row r="1837">
          <cell r="A1837" t="str">
            <v>UEBH</v>
          </cell>
          <cell r="B1837" t="str">
            <v>UEBHPF</v>
          </cell>
          <cell r="C1837" t="str">
            <v>Evidence-Based Practice in Child and Adolescent Mental Health</v>
          </cell>
          <cell r="D1837">
            <v>4</v>
          </cell>
          <cell r="E1837">
            <v>4</v>
          </cell>
          <cell r="F1837">
            <v>4</v>
          </cell>
          <cell r="G1837">
            <v>196</v>
          </cell>
          <cell r="H1837">
            <v>313</v>
          </cell>
          <cell r="I1837">
            <v>262</v>
          </cell>
          <cell r="J1837">
            <v>0</v>
          </cell>
          <cell r="K1837">
            <v>0</v>
          </cell>
          <cell r="L1837">
            <v>0</v>
          </cell>
          <cell r="M1837">
            <v>0</v>
          </cell>
          <cell r="N1837">
            <v>0</v>
          </cell>
          <cell r="O1837">
            <v>167</v>
          </cell>
          <cell r="P1837">
            <v>266</v>
          </cell>
          <cell r="Q1837">
            <v>223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  <cell r="W1837">
            <v>0</v>
          </cell>
          <cell r="X1837">
            <v>0</v>
          </cell>
          <cell r="Y1837">
            <v>0</v>
          </cell>
          <cell r="Z1837">
            <v>0</v>
          </cell>
          <cell r="AA1837">
            <v>0</v>
          </cell>
          <cell r="AB1837">
            <v>0</v>
          </cell>
          <cell r="AC1837">
            <v>0</v>
          </cell>
          <cell r="AD1837">
            <v>0</v>
          </cell>
        </row>
        <row r="1838">
          <cell r="A1838" t="str">
            <v>UECDP</v>
          </cell>
          <cell r="B1838" t="str">
            <v>UECDPPF</v>
          </cell>
          <cell r="C1838" t="str">
            <v>Measurement and Evaluation in Counseling and Development &amp; Counseling Outcome Re</v>
          </cell>
          <cell r="D1838" t="str">
            <v>PACK</v>
          </cell>
          <cell r="E1838" t="str">
            <v>PACK</v>
          </cell>
          <cell r="F1838" t="str">
            <v>PACK</v>
          </cell>
          <cell r="G1838">
            <v>500</v>
          </cell>
          <cell r="H1838">
            <v>801</v>
          </cell>
          <cell r="I1838">
            <v>666</v>
          </cell>
          <cell r="J1838">
            <v>0</v>
          </cell>
          <cell r="K1838">
            <v>0</v>
          </cell>
          <cell r="L1838">
            <v>0</v>
          </cell>
          <cell r="M1838">
            <v>0</v>
          </cell>
          <cell r="N1838">
            <v>0</v>
          </cell>
          <cell r="O1838">
            <v>425</v>
          </cell>
          <cell r="P1838">
            <v>681</v>
          </cell>
          <cell r="Q1838">
            <v>566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  <cell r="W1838">
            <v>0</v>
          </cell>
          <cell r="X1838">
            <v>0</v>
          </cell>
          <cell r="Y1838">
            <v>0</v>
          </cell>
          <cell r="Z1838">
            <v>0</v>
          </cell>
          <cell r="AA1838">
            <v>0</v>
          </cell>
          <cell r="AB1838">
            <v>0</v>
          </cell>
          <cell r="AC1838">
            <v>0</v>
          </cell>
          <cell r="AD1838">
            <v>0</v>
          </cell>
        </row>
        <row r="1839">
          <cell r="A1839" t="str">
            <v>UEDG</v>
          </cell>
          <cell r="B1839" t="str">
            <v>UEDGPF</v>
          </cell>
          <cell r="C1839" t="str">
            <v>Educational Gerontology</v>
          </cell>
          <cell r="D1839">
            <v>45</v>
          </cell>
          <cell r="E1839">
            <v>45</v>
          </cell>
          <cell r="F1839">
            <v>12</v>
          </cell>
          <cell r="G1839">
            <v>834</v>
          </cell>
          <cell r="H1839">
            <v>1389</v>
          </cell>
          <cell r="I1839">
            <v>1106</v>
          </cell>
          <cell r="J1839">
            <v>0</v>
          </cell>
          <cell r="K1839">
            <v>0</v>
          </cell>
          <cell r="L1839">
            <v>0</v>
          </cell>
          <cell r="M1839">
            <v>0</v>
          </cell>
          <cell r="N1839">
            <v>0</v>
          </cell>
          <cell r="O1839">
            <v>709</v>
          </cell>
          <cell r="P1839">
            <v>1181</v>
          </cell>
          <cell r="Q1839">
            <v>940</v>
          </cell>
          <cell r="R1839">
            <v>0</v>
          </cell>
          <cell r="S1839">
            <v>0</v>
          </cell>
          <cell r="T1839">
            <v>0</v>
          </cell>
          <cell r="U1839">
            <v>0</v>
          </cell>
          <cell r="V1839">
            <v>0</v>
          </cell>
          <cell r="W1839">
            <v>0</v>
          </cell>
          <cell r="X1839">
            <v>0</v>
          </cell>
          <cell r="Y1839">
            <v>0</v>
          </cell>
          <cell r="Z1839">
            <v>0</v>
          </cell>
          <cell r="AA1839">
            <v>0</v>
          </cell>
          <cell r="AB1839">
            <v>0</v>
          </cell>
          <cell r="AC1839">
            <v>0</v>
          </cell>
          <cell r="AD1839">
            <v>0</v>
          </cell>
        </row>
        <row r="1840">
          <cell r="A1840" t="str">
            <v>UEDI</v>
          </cell>
          <cell r="B1840" t="str">
            <v>UEDIPF</v>
          </cell>
          <cell r="C1840" t="str">
            <v>Eating Disorders</v>
          </cell>
          <cell r="D1840">
            <v>27</v>
          </cell>
          <cell r="E1840">
            <v>27</v>
          </cell>
          <cell r="F1840">
            <v>6</v>
          </cell>
          <cell r="G1840">
            <v>424</v>
          </cell>
          <cell r="H1840">
            <v>707</v>
          </cell>
          <cell r="I1840">
            <v>565</v>
          </cell>
          <cell r="J1840">
            <v>0</v>
          </cell>
          <cell r="K1840">
            <v>0</v>
          </cell>
          <cell r="L1840">
            <v>0</v>
          </cell>
          <cell r="M1840">
            <v>0</v>
          </cell>
          <cell r="N1840">
            <v>0</v>
          </cell>
          <cell r="O1840">
            <v>360</v>
          </cell>
          <cell r="P1840">
            <v>601</v>
          </cell>
          <cell r="Q1840">
            <v>480</v>
          </cell>
          <cell r="R1840">
            <v>0</v>
          </cell>
          <cell r="S1840">
            <v>0</v>
          </cell>
          <cell r="T1840">
            <v>0</v>
          </cell>
          <cell r="U1840">
            <v>0</v>
          </cell>
          <cell r="V1840">
            <v>0</v>
          </cell>
          <cell r="W1840">
            <v>0</v>
          </cell>
          <cell r="X1840">
            <v>0</v>
          </cell>
          <cell r="Y1840">
            <v>0</v>
          </cell>
          <cell r="Z1840">
            <v>0</v>
          </cell>
          <cell r="AA1840">
            <v>0</v>
          </cell>
          <cell r="AB1840">
            <v>0</v>
          </cell>
          <cell r="AC1840">
            <v>0</v>
          </cell>
          <cell r="AD1840">
            <v>0</v>
          </cell>
        </row>
        <row r="1841">
          <cell r="A1841" t="str">
            <v>UEDP</v>
          </cell>
          <cell r="B1841" t="str">
            <v>UEDPPF</v>
          </cell>
          <cell r="C1841" t="str">
            <v>EDPACS: The EDP Audit, Control, and Security Newsletter</v>
          </cell>
          <cell r="D1841">
            <v>59</v>
          </cell>
          <cell r="E1841">
            <v>60</v>
          </cell>
          <cell r="F1841">
            <v>12</v>
          </cell>
          <cell r="G1841">
            <v>311</v>
          </cell>
          <cell r="H1841">
            <v>514</v>
          </cell>
          <cell r="I1841">
            <v>413</v>
          </cell>
          <cell r="J1841">
            <v>0</v>
          </cell>
          <cell r="K1841">
            <v>0</v>
          </cell>
          <cell r="L1841">
            <v>0</v>
          </cell>
          <cell r="M1841">
            <v>0</v>
          </cell>
          <cell r="N1841">
            <v>0</v>
          </cell>
          <cell r="O1841">
            <v>264</v>
          </cell>
          <cell r="P1841">
            <v>437</v>
          </cell>
          <cell r="Q1841">
            <v>351</v>
          </cell>
          <cell r="R1841">
            <v>0</v>
          </cell>
          <cell r="S1841">
            <v>0</v>
          </cell>
          <cell r="T1841">
            <v>0</v>
          </cell>
          <cell r="U1841">
            <v>0</v>
          </cell>
          <cell r="V1841">
            <v>0</v>
          </cell>
          <cell r="W1841">
            <v>0</v>
          </cell>
          <cell r="X1841">
            <v>0</v>
          </cell>
          <cell r="Y1841">
            <v>0</v>
          </cell>
          <cell r="Z1841">
            <v>0</v>
          </cell>
          <cell r="AA1841">
            <v>0</v>
          </cell>
          <cell r="AB1841">
            <v>0</v>
          </cell>
          <cell r="AC1841">
            <v>0</v>
          </cell>
          <cell r="AD1841">
            <v>0</v>
          </cell>
        </row>
        <row r="1842">
          <cell r="A1842" t="str">
            <v>UEEC</v>
          </cell>
          <cell r="B1842" t="str">
            <v>UEECPF</v>
          </cell>
          <cell r="C1842" t="str">
            <v>Applied Environmental Education &amp; Communication</v>
          </cell>
          <cell r="D1842">
            <v>18</v>
          </cell>
          <cell r="E1842">
            <v>18</v>
          </cell>
          <cell r="F1842">
            <v>4</v>
          </cell>
          <cell r="G1842">
            <v>307</v>
          </cell>
          <cell r="H1842">
            <v>512</v>
          </cell>
          <cell r="I1842">
            <v>407</v>
          </cell>
          <cell r="J1842">
            <v>0</v>
          </cell>
          <cell r="K1842">
            <v>0</v>
          </cell>
          <cell r="L1842">
            <v>0</v>
          </cell>
          <cell r="M1842">
            <v>0</v>
          </cell>
          <cell r="N1842">
            <v>0</v>
          </cell>
          <cell r="O1842">
            <v>261</v>
          </cell>
          <cell r="P1842">
            <v>435</v>
          </cell>
          <cell r="Q1842">
            <v>346</v>
          </cell>
          <cell r="R1842">
            <v>0</v>
          </cell>
          <cell r="S1842">
            <v>0</v>
          </cell>
          <cell r="T1842">
            <v>0</v>
          </cell>
          <cell r="U1842">
            <v>0</v>
          </cell>
          <cell r="V1842">
            <v>0</v>
          </cell>
          <cell r="W1842">
            <v>0</v>
          </cell>
          <cell r="X1842">
            <v>0</v>
          </cell>
          <cell r="Y1842">
            <v>0</v>
          </cell>
          <cell r="Z1842">
            <v>0</v>
          </cell>
          <cell r="AA1842">
            <v>0</v>
          </cell>
          <cell r="AB1842">
            <v>0</v>
          </cell>
          <cell r="AC1842">
            <v>0</v>
          </cell>
          <cell r="AD1842">
            <v>0</v>
          </cell>
        </row>
        <row r="1843">
          <cell r="A1843" t="str">
            <v>UEEE</v>
          </cell>
          <cell r="B1843" t="str">
            <v>UEEEPF</v>
          </cell>
          <cell r="C1843" t="str">
            <v>Equity &amp; Excellence in Education</v>
          </cell>
          <cell r="D1843">
            <v>52</v>
          </cell>
          <cell r="E1843">
            <v>52</v>
          </cell>
          <cell r="F1843">
            <v>4</v>
          </cell>
          <cell r="G1843">
            <v>211</v>
          </cell>
          <cell r="H1843">
            <v>349</v>
          </cell>
          <cell r="I1843">
            <v>276</v>
          </cell>
          <cell r="J1843">
            <v>0</v>
          </cell>
          <cell r="K1843">
            <v>0</v>
          </cell>
          <cell r="L1843">
            <v>0</v>
          </cell>
          <cell r="M1843">
            <v>0</v>
          </cell>
          <cell r="N1843">
            <v>0</v>
          </cell>
          <cell r="O1843">
            <v>179</v>
          </cell>
          <cell r="P1843">
            <v>297</v>
          </cell>
          <cell r="Q1843">
            <v>235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  <cell r="W1843">
            <v>0</v>
          </cell>
          <cell r="X1843">
            <v>0</v>
          </cell>
          <cell r="Y1843">
            <v>0</v>
          </cell>
          <cell r="Z1843">
            <v>0</v>
          </cell>
          <cell r="AA1843">
            <v>0</v>
          </cell>
          <cell r="AB1843">
            <v>0</v>
          </cell>
          <cell r="AC1843">
            <v>0</v>
          </cell>
          <cell r="AD1843">
            <v>0</v>
          </cell>
        </row>
        <row r="1844">
          <cell r="A1844" t="str">
            <v>UEGM</v>
          </cell>
          <cell r="B1844" t="str">
            <v>UEGMPF</v>
          </cell>
          <cell r="C1844" t="str">
            <v>Journal of Energetic Materials</v>
          </cell>
          <cell r="D1844">
            <v>37</v>
          </cell>
          <cell r="E1844">
            <v>37</v>
          </cell>
          <cell r="F1844">
            <v>4</v>
          </cell>
          <cell r="G1844">
            <v>752</v>
          </cell>
          <cell r="H1844">
            <v>1255</v>
          </cell>
          <cell r="I1844">
            <v>1000</v>
          </cell>
          <cell r="J1844">
            <v>0</v>
          </cell>
          <cell r="K1844">
            <v>0</v>
          </cell>
          <cell r="L1844">
            <v>0</v>
          </cell>
          <cell r="M1844">
            <v>0</v>
          </cell>
          <cell r="N1844">
            <v>0</v>
          </cell>
          <cell r="O1844">
            <v>639</v>
          </cell>
          <cell r="P1844">
            <v>1067</v>
          </cell>
          <cell r="Q1844">
            <v>850</v>
          </cell>
          <cell r="R1844">
            <v>0</v>
          </cell>
          <cell r="S1844">
            <v>0</v>
          </cell>
          <cell r="T1844">
            <v>0</v>
          </cell>
          <cell r="U1844">
            <v>0</v>
          </cell>
          <cell r="V1844">
            <v>0</v>
          </cell>
          <cell r="W1844">
            <v>0</v>
          </cell>
          <cell r="X1844">
            <v>0</v>
          </cell>
          <cell r="Y1844">
            <v>0</v>
          </cell>
          <cell r="Z1844">
            <v>0</v>
          </cell>
          <cell r="AA1844">
            <v>0</v>
          </cell>
          <cell r="AB1844">
            <v>0</v>
          </cell>
          <cell r="AC1844">
            <v>0</v>
          </cell>
          <cell r="AD1844">
            <v>0</v>
          </cell>
        </row>
        <row r="1845">
          <cell r="A1845" t="str">
            <v>UEHF</v>
          </cell>
          <cell r="B1845" t="str">
            <v>UEHFPF</v>
          </cell>
          <cell r="C1845" t="str">
            <v>IISE Transactions on Occupational Ergonomics and Human Factors</v>
          </cell>
          <cell r="D1845">
            <v>7</v>
          </cell>
          <cell r="E1845">
            <v>7</v>
          </cell>
          <cell r="F1845">
            <v>4</v>
          </cell>
          <cell r="G1845">
            <v>214</v>
          </cell>
          <cell r="H1845">
            <v>354</v>
          </cell>
          <cell r="I1845">
            <v>282</v>
          </cell>
          <cell r="J1845">
            <v>0</v>
          </cell>
          <cell r="K1845">
            <v>0</v>
          </cell>
          <cell r="L1845">
            <v>0</v>
          </cell>
          <cell r="M1845">
            <v>0</v>
          </cell>
          <cell r="N1845">
            <v>0</v>
          </cell>
          <cell r="O1845">
            <v>182</v>
          </cell>
          <cell r="P1845">
            <v>301</v>
          </cell>
          <cell r="Q1845">
            <v>240</v>
          </cell>
          <cell r="R1845">
            <v>0</v>
          </cell>
          <cell r="S1845">
            <v>0</v>
          </cell>
          <cell r="T1845">
            <v>0</v>
          </cell>
          <cell r="U1845">
            <v>0</v>
          </cell>
          <cell r="V1845">
            <v>0</v>
          </cell>
          <cell r="W1845">
            <v>0</v>
          </cell>
          <cell r="X1845">
            <v>0</v>
          </cell>
          <cell r="Y1845">
            <v>0</v>
          </cell>
          <cell r="Z1845">
            <v>0</v>
          </cell>
          <cell r="AA1845">
            <v>0</v>
          </cell>
          <cell r="AB1845">
            <v>0</v>
          </cell>
          <cell r="AC1845">
            <v>0</v>
          </cell>
          <cell r="AD1845">
            <v>0</v>
          </cell>
        </row>
        <row r="1846">
          <cell r="A1846" t="str">
            <v>UEHT</v>
          </cell>
          <cell r="B1846" t="str">
            <v>UEHTPF</v>
          </cell>
          <cell r="C1846" t="str">
            <v>Experimental Heat Transfer</v>
          </cell>
          <cell r="D1846">
            <v>32</v>
          </cell>
          <cell r="E1846">
            <v>32</v>
          </cell>
          <cell r="F1846">
            <v>6</v>
          </cell>
          <cell r="G1846">
            <v>882</v>
          </cell>
          <cell r="H1846">
            <v>1464</v>
          </cell>
          <cell r="I1846">
            <v>1162</v>
          </cell>
          <cell r="J1846">
            <v>0</v>
          </cell>
          <cell r="K1846">
            <v>0</v>
          </cell>
          <cell r="L1846">
            <v>0</v>
          </cell>
          <cell r="M1846">
            <v>0</v>
          </cell>
          <cell r="N1846">
            <v>0</v>
          </cell>
          <cell r="O1846">
            <v>750</v>
          </cell>
          <cell r="P1846">
            <v>1244</v>
          </cell>
          <cell r="Q1846">
            <v>988</v>
          </cell>
          <cell r="R1846">
            <v>0</v>
          </cell>
          <cell r="S1846">
            <v>0</v>
          </cell>
          <cell r="T1846">
            <v>0</v>
          </cell>
          <cell r="U1846">
            <v>0</v>
          </cell>
          <cell r="V1846">
            <v>0</v>
          </cell>
          <cell r="W1846">
            <v>0</v>
          </cell>
          <cell r="X1846">
            <v>0</v>
          </cell>
          <cell r="Y1846">
            <v>0</v>
          </cell>
          <cell r="Z1846">
            <v>0</v>
          </cell>
          <cell r="AA1846">
            <v>0</v>
          </cell>
          <cell r="AB1846">
            <v>0</v>
          </cell>
          <cell r="AC1846">
            <v>0</v>
          </cell>
          <cell r="AD1846">
            <v>0</v>
          </cell>
        </row>
        <row r="1847">
          <cell r="A1847" t="str">
            <v>UEMG</v>
          </cell>
          <cell r="B1847" t="str">
            <v>UEMGPF</v>
          </cell>
          <cell r="C1847" t="str">
            <v>Electromagnetics</v>
          </cell>
          <cell r="D1847">
            <v>39</v>
          </cell>
          <cell r="E1847">
            <v>39</v>
          </cell>
          <cell r="F1847">
            <v>8</v>
          </cell>
          <cell r="G1847">
            <v>1282</v>
          </cell>
          <cell r="H1847">
            <v>2127</v>
          </cell>
          <cell r="I1847">
            <v>1698</v>
          </cell>
          <cell r="J1847">
            <v>0</v>
          </cell>
          <cell r="K1847">
            <v>0</v>
          </cell>
          <cell r="L1847">
            <v>0</v>
          </cell>
          <cell r="M1847">
            <v>0</v>
          </cell>
          <cell r="N1847">
            <v>0</v>
          </cell>
          <cell r="O1847">
            <v>1090</v>
          </cell>
          <cell r="P1847">
            <v>1808</v>
          </cell>
          <cell r="Q1847">
            <v>1443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  <cell r="W1847">
            <v>0</v>
          </cell>
          <cell r="X1847">
            <v>0</v>
          </cell>
          <cell r="Y1847">
            <v>0</v>
          </cell>
          <cell r="Z1847">
            <v>0</v>
          </cell>
          <cell r="AA1847">
            <v>0</v>
          </cell>
          <cell r="AB1847">
            <v>0</v>
          </cell>
          <cell r="AC1847">
            <v>0</v>
          </cell>
          <cell r="AD1847">
            <v>0</v>
          </cell>
        </row>
        <row r="1848">
          <cell r="A1848" t="str">
            <v>UEMJ</v>
          </cell>
          <cell r="B1848" t="str">
            <v>UEMJPF</v>
          </cell>
          <cell r="C1848" t="str">
            <v>Engineering Management Journal</v>
          </cell>
          <cell r="D1848">
            <v>31</v>
          </cell>
          <cell r="E1848">
            <v>31</v>
          </cell>
          <cell r="F1848">
            <v>4</v>
          </cell>
          <cell r="G1848">
            <v>168</v>
          </cell>
          <cell r="H1848">
            <v>235</v>
          </cell>
          <cell r="I1848">
            <v>205</v>
          </cell>
          <cell r="J1848">
            <v>0</v>
          </cell>
          <cell r="K1848">
            <v>0</v>
          </cell>
          <cell r="L1848">
            <v>0</v>
          </cell>
          <cell r="M1848">
            <v>0</v>
          </cell>
          <cell r="N1848">
            <v>0</v>
          </cell>
          <cell r="O1848">
            <v>143</v>
          </cell>
          <cell r="P1848">
            <v>200</v>
          </cell>
          <cell r="Q1848">
            <v>174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  <cell r="W1848">
            <v>0</v>
          </cell>
          <cell r="X1848">
            <v>0</v>
          </cell>
          <cell r="Y1848">
            <v>0</v>
          </cell>
          <cell r="Z1848">
            <v>0</v>
          </cell>
          <cell r="AA1848">
            <v>0</v>
          </cell>
          <cell r="AB1848">
            <v>0</v>
          </cell>
          <cell r="AC1848">
            <v>0</v>
          </cell>
          <cell r="AD1848">
            <v>0</v>
          </cell>
        </row>
        <row r="1849">
          <cell r="A1849" t="str">
            <v>UEMP</v>
          </cell>
          <cell r="B1849" t="str">
            <v>UEMPPF</v>
          </cell>
          <cell r="C1849" t="str">
            <v>Electric Power Components &amp; Systems</v>
          </cell>
          <cell r="D1849">
            <v>47</v>
          </cell>
          <cell r="E1849">
            <v>47</v>
          </cell>
          <cell r="F1849">
            <v>20</v>
          </cell>
          <cell r="G1849">
            <v>3331</v>
          </cell>
          <cell r="H1849">
            <v>5526</v>
          </cell>
          <cell r="I1849">
            <v>4398</v>
          </cell>
          <cell r="J1849">
            <v>0</v>
          </cell>
          <cell r="K1849">
            <v>0</v>
          </cell>
          <cell r="L1849">
            <v>0</v>
          </cell>
          <cell r="M1849">
            <v>0</v>
          </cell>
          <cell r="N1849">
            <v>0</v>
          </cell>
          <cell r="O1849">
            <v>2831</v>
          </cell>
          <cell r="P1849">
            <v>4697</v>
          </cell>
          <cell r="Q1849">
            <v>3738</v>
          </cell>
          <cell r="R1849">
            <v>0</v>
          </cell>
          <cell r="S1849">
            <v>0</v>
          </cell>
          <cell r="T1849">
            <v>0</v>
          </cell>
          <cell r="U1849">
            <v>0</v>
          </cell>
          <cell r="V1849">
            <v>0</v>
          </cell>
          <cell r="W1849">
            <v>0</v>
          </cell>
          <cell r="X1849">
            <v>0</v>
          </cell>
          <cell r="Y1849">
            <v>0</v>
          </cell>
          <cell r="Z1849">
            <v>0</v>
          </cell>
          <cell r="AA1849">
            <v>0</v>
          </cell>
          <cell r="AB1849">
            <v>0</v>
          </cell>
          <cell r="AC1849">
            <v>0</v>
          </cell>
          <cell r="AD1849">
            <v>0</v>
          </cell>
        </row>
        <row r="1850">
          <cell r="A1850" t="str">
            <v>UENE</v>
          </cell>
          <cell r="B1850" t="str">
            <v>UENEPF</v>
          </cell>
          <cell r="C1850" t="str">
            <v>Energy Engineering</v>
          </cell>
          <cell r="D1850">
            <v>116</v>
          </cell>
          <cell r="E1850">
            <v>116</v>
          </cell>
          <cell r="F1850">
            <v>6</v>
          </cell>
          <cell r="G1850">
            <v>367</v>
          </cell>
          <cell r="H1850">
            <v>731</v>
          </cell>
          <cell r="I1850">
            <v>584</v>
          </cell>
          <cell r="J1850">
            <v>0</v>
          </cell>
          <cell r="K1850">
            <v>0</v>
          </cell>
          <cell r="L1850">
            <v>0</v>
          </cell>
          <cell r="M1850">
            <v>0</v>
          </cell>
          <cell r="N1850">
            <v>0</v>
          </cell>
          <cell r="O1850">
            <v>312</v>
          </cell>
          <cell r="P1850">
            <v>621</v>
          </cell>
          <cell r="Q1850">
            <v>496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  <cell r="W1850">
            <v>0</v>
          </cell>
          <cell r="X1850">
            <v>0</v>
          </cell>
          <cell r="Y1850">
            <v>0</v>
          </cell>
          <cell r="Z1850">
            <v>0</v>
          </cell>
          <cell r="AA1850">
            <v>0</v>
          </cell>
          <cell r="AB1850">
            <v>0</v>
          </cell>
          <cell r="AC1850">
            <v>0</v>
          </cell>
          <cell r="AD1850">
            <v>0</v>
          </cell>
        </row>
        <row r="1851">
          <cell r="A1851" t="str">
            <v>UENF</v>
          </cell>
          <cell r="B1851" t="str">
            <v>UENFPF</v>
          </cell>
          <cell r="C1851" t="str">
            <v>Environmental Forensics</v>
          </cell>
          <cell r="D1851">
            <v>20</v>
          </cell>
          <cell r="E1851">
            <v>20</v>
          </cell>
          <cell r="F1851">
            <v>4</v>
          </cell>
          <cell r="G1851">
            <v>569</v>
          </cell>
          <cell r="H1851">
            <v>951</v>
          </cell>
          <cell r="I1851">
            <v>760</v>
          </cell>
          <cell r="J1851">
            <v>0</v>
          </cell>
          <cell r="K1851">
            <v>0</v>
          </cell>
          <cell r="L1851">
            <v>0</v>
          </cell>
          <cell r="M1851">
            <v>0</v>
          </cell>
          <cell r="N1851">
            <v>0</v>
          </cell>
          <cell r="O1851">
            <v>484</v>
          </cell>
          <cell r="P1851">
            <v>808</v>
          </cell>
          <cell r="Q1851">
            <v>646</v>
          </cell>
          <cell r="R1851">
            <v>0</v>
          </cell>
          <cell r="S1851">
            <v>0</v>
          </cell>
          <cell r="T1851">
            <v>0</v>
          </cell>
          <cell r="U1851">
            <v>0</v>
          </cell>
          <cell r="V1851">
            <v>0</v>
          </cell>
          <cell r="W1851">
            <v>0</v>
          </cell>
          <cell r="X1851">
            <v>0</v>
          </cell>
          <cell r="Y1851">
            <v>0</v>
          </cell>
          <cell r="Z1851">
            <v>0</v>
          </cell>
          <cell r="AA1851">
            <v>0</v>
          </cell>
          <cell r="AB1851">
            <v>0</v>
          </cell>
          <cell r="AC1851">
            <v>0</v>
          </cell>
          <cell r="AD1851">
            <v>0</v>
          </cell>
        </row>
        <row r="1852">
          <cell r="A1852" t="str">
            <v>UEQE</v>
          </cell>
          <cell r="B1852" t="str">
            <v>UEQEPF</v>
          </cell>
          <cell r="C1852" t="str">
            <v>Journal of Earthquake Engineering</v>
          </cell>
          <cell r="D1852">
            <v>23</v>
          </cell>
          <cell r="E1852">
            <v>23</v>
          </cell>
          <cell r="F1852">
            <v>10</v>
          </cell>
          <cell r="G1852">
            <v>1005</v>
          </cell>
          <cell r="H1852">
            <v>1662</v>
          </cell>
          <cell r="I1852">
            <v>1331</v>
          </cell>
          <cell r="J1852">
            <v>0</v>
          </cell>
          <cell r="K1852">
            <v>0</v>
          </cell>
          <cell r="L1852">
            <v>0</v>
          </cell>
          <cell r="M1852">
            <v>0</v>
          </cell>
          <cell r="N1852">
            <v>0</v>
          </cell>
          <cell r="O1852">
            <v>854</v>
          </cell>
          <cell r="P1852">
            <v>1413</v>
          </cell>
          <cell r="Q1852">
            <v>1131</v>
          </cell>
          <cell r="R1852">
            <v>0</v>
          </cell>
          <cell r="S1852">
            <v>0</v>
          </cell>
          <cell r="T1852">
            <v>0</v>
          </cell>
          <cell r="U1852">
            <v>0</v>
          </cell>
          <cell r="V1852">
            <v>0</v>
          </cell>
          <cell r="W1852">
            <v>0</v>
          </cell>
          <cell r="X1852">
            <v>0</v>
          </cell>
          <cell r="Y1852">
            <v>0</v>
          </cell>
          <cell r="Z1852">
            <v>0</v>
          </cell>
          <cell r="AA1852">
            <v>0</v>
          </cell>
          <cell r="AB1852">
            <v>0</v>
          </cell>
          <cell r="AC1852">
            <v>0</v>
          </cell>
          <cell r="AD1852">
            <v>0</v>
          </cell>
        </row>
        <row r="1853">
          <cell r="A1853" t="str">
            <v>UESB</v>
          </cell>
          <cell r="B1853" t="str">
            <v>UESBPF</v>
          </cell>
          <cell r="C1853" t="str">
            <v>Energy Sources, Part B</v>
          </cell>
          <cell r="D1853">
            <v>14</v>
          </cell>
          <cell r="E1853">
            <v>14</v>
          </cell>
          <cell r="F1853">
            <v>12</v>
          </cell>
          <cell r="G1853">
            <v>668</v>
          </cell>
          <cell r="H1853">
            <v>1105</v>
          </cell>
          <cell r="I1853">
            <v>880</v>
          </cell>
          <cell r="J1853">
            <v>0</v>
          </cell>
          <cell r="K1853">
            <v>0</v>
          </cell>
          <cell r="L1853">
            <v>0</v>
          </cell>
          <cell r="M1853">
            <v>0</v>
          </cell>
          <cell r="N1853">
            <v>0</v>
          </cell>
          <cell r="O1853">
            <v>568</v>
          </cell>
          <cell r="P1853">
            <v>939</v>
          </cell>
          <cell r="Q1853">
            <v>748</v>
          </cell>
          <cell r="R1853">
            <v>0</v>
          </cell>
          <cell r="S1853">
            <v>0</v>
          </cell>
          <cell r="T1853">
            <v>0</v>
          </cell>
          <cell r="U1853">
            <v>0</v>
          </cell>
          <cell r="V1853">
            <v>0</v>
          </cell>
          <cell r="W1853">
            <v>0</v>
          </cell>
          <cell r="X1853">
            <v>0</v>
          </cell>
          <cell r="Y1853">
            <v>0</v>
          </cell>
          <cell r="Z1853">
            <v>0</v>
          </cell>
          <cell r="AA1853">
            <v>0</v>
          </cell>
          <cell r="AB1853">
            <v>0</v>
          </cell>
          <cell r="AC1853">
            <v>0</v>
          </cell>
          <cell r="AD1853">
            <v>0</v>
          </cell>
        </row>
        <row r="1854">
          <cell r="A1854" t="str">
            <v>UESCP</v>
          </cell>
          <cell r="B1854" t="str">
            <v>UESCPPF</v>
          </cell>
          <cell r="C1854" t="str">
            <v>Energy Sources, Parts A and B</v>
          </cell>
          <cell r="D1854" t="str">
            <v>PACK</v>
          </cell>
          <cell r="E1854" t="str">
            <v>PACK</v>
          </cell>
          <cell r="F1854" t="str">
            <v>PACK</v>
          </cell>
          <cell r="G1854">
            <v>5035</v>
          </cell>
          <cell r="H1854">
            <v>8342</v>
          </cell>
          <cell r="I1854">
            <v>6642</v>
          </cell>
          <cell r="J1854">
            <v>0</v>
          </cell>
          <cell r="K1854">
            <v>0</v>
          </cell>
          <cell r="L1854">
            <v>0</v>
          </cell>
          <cell r="M1854">
            <v>0</v>
          </cell>
          <cell r="N1854">
            <v>0</v>
          </cell>
          <cell r="O1854">
            <v>4280</v>
          </cell>
          <cell r="P1854">
            <v>7091</v>
          </cell>
          <cell r="Q1854">
            <v>5646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  <cell r="W1854">
            <v>0</v>
          </cell>
          <cell r="X1854">
            <v>0</v>
          </cell>
          <cell r="Y1854">
            <v>0</v>
          </cell>
          <cell r="Z1854">
            <v>0</v>
          </cell>
          <cell r="AA1854">
            <v>0</v>
          </cell>
          <cell r="AB1854">
            <v>0</v>
          </cell>
          <cell r="AC1854">
            <v>0</v>
          </cell>
          <cell r="AD1854">
            <v>0</v>
          </cell>
        </row>
        <row r="1855">
          <cell r="A1855" t="str">
            <v>UESO</v>
          </cell>
          <cell r="B1855" t="str">
            <v>UESOPF</v>
          </cell>
          <cell r="C1855" t="str">
            <v>Energy Sources, Part A: Recovery, Utilization, and Environmental Effects</v>
          </cell>
          <cell r="D1855">
            <v>41</v>
          </cell>
          <cell r="E1855">
            <v>41</v>
          </cell>
          <cell r="F1855">
            <v>24</v>
          </cell>
          <cell r="G1855">
            <v>4699</v>
          </cell>
          <cell r="H1855">
            <v>7786</v>
          </cell>
          <cell r="I1855">
            <v>6198</v>
          </cell>
          <cell r="J1855">
            <v>0</v>
          </cell>
          <cell r="K1855">
            <v>0</v>
          </cell>
          <cell r="L1855">
            <v>0</v>
          </cell>
          <cell r="M1855">
            <v>0</v>
          </cell>
          <cell r="N1855">
            <v>0</v>
          </cell>
          <cell r="O1855">
            <v>3994</v>
          </cell>
          <cell r="P1855">
            <v>6618</v>
          </cell>
          <cell r="Q1855">
            <v>5268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  <cell r="W1855">
            <v>0</v>
          </cell>
          <cell r="X1855">
            <v>0</v>
          </cell>
          <cell r="Y1855">
            <v>0</v>
          </cell>
          <cell r="Z1855">
            <v>0</v>
          </cell>
          <cell r="AA1855">
            <v>0</v>
          </cell>
          <cell r="AB1855">
            <v>0</v>
          </cell>
          <cell r="AC1855">
            <v>0</v>
          </cell>
          <cell r="AD1855">
            <v>0</v>
          </cell>
        </row>
        <row r="1856">
          <cell r="A1856" t="str">
            <v>UEVP</v>
          </cell>
          <cell r="B1856" t="str">
            <v>UEVPPF</v>
          </cell>
          <cell r="C1856" t="str">
            <v>Environmental Practice Online</v>
          </cell>
          <cell r="D1856">
            <v>21</v>
          </cell>
          <cell r="E1856">
            <v>21</v>
          </cell>
          <cell r="F1856">
            <v>4</v>
          </cell>
          <cell r="G1856">
            <v>0</v>
          </cell>
          <cell r="H1856">
            <v>0</v>
          </cell>
          <cell r="I1856">
            <v>0</v>
          </cell>
          <cell r="J1856">
            <v>0</v>
          </cell>
          <cell r="K1856">
            <v>0</v>
          </cell>
          <cell r="L1856">
            <v>0</v>
          </cell>
          <cell r="M1856">
            <v>0</v>
          </cell>
          <cell r="N1856">
            <v>0</v>
          </cell>
          <cell r="O1856">
            <v>339</v>
          </cell>
          <cell r="P1856">
            <v>543</v>
          </cell>
          <cell r="Q1856">
            <v>453</v>
          </cell>
          <cell r="R1856">
            <v>0</v>
          </cell>
          <cell r="S1856">
            <v>0</v>
          </cell>
          <cell r="T1856">
            <v>0</v>
          </cell>
          <cell r="U1856">
            <v>0</v>
          </cell>
          <cell r="V1856">
            <v>0</v>
          </cell>
          <cell r="W1856">
            <v>0</v>
          </cell>
          <cell r="X1856">
            <v>0</v>
          </cell>
          <cell r="Y1856">
            <v>0</v>
          </cell>
          <cell r="Z1856">
            <v>0</v>
          </cell>
          <cell r="AA1856">
            <v>0</v>
          </cell>
          <cell r="AB1856">
            <v>0</v>
          </cell>
          <cell r="AC1856">
            <v>0</v>
          </cell>
          <cell r="AD1856">
            <v>0</v>
          </cell>
        </row>
        <row r="1857">
          <cell r="A1857" t="str">
            <v>UEXM</v>
          </cell>
          <cell r="B1857" t="str">
            <v>UEXMPF</v>
          </cell>
          <cell r="C1857" t="str">
            <v>Experimental Mathematics</v>
          </cell>
          <cell r="D1857">
            <v>28</v>
          </cell>
          <cell r="E1857">
            <v>28</v>
          </cell>
          <cell r="F1857">
            <v>4</v>
          </cell>
          <cell r="G1857">
            <v>516</v>
          </cell>
          <cell r="H1857">
            <v>855</v>
          </cell>
          <cell r="I1857">
            <v>685</v>
          </cell>
          <cell r="J1857">
            <v>0</v>
          </cell>
          <cell r="K1857">
            <v>0</v>
          </cell>
          <cell r="L1857">
            <v>0</v>
          </cell>
          <cell r="M1857">
            <v>0</v>
          </cell>
          <cell r="N1857">
            <v>0</v>
          </cell>
          <cell r="O1857">
            <v>439</v>
          </cell>
          <cell r="P1857">
            <v>727</v>
          </cell>
          <cell r="Q1857">
            <v>582</v>
          </cell>
          <cell r="R1857">
            <v>0</v>
          </cell>
          <cell r="S1857">
            <v>0</v>
          </cell>
          <cell r="T1857">
            <v>0</v>
          </cell>
          <cell r="U1857">
            <v>0</v>
          </cell>
          <cell r="V1857">
            <v>0</v>
          </cell>
          <cell r="W1857">
            <v>0</v>
          </cell>
          <cell r="X1857">
            <v>0</v>
          </cell>
          <cell r="Y1857">
            <v>0</v>
          </cell>
          <cell r="Z1857">
            <v>0</v>
          </cell>
          <cell r="AA1857">
            <v>0</v>
          </cell>
          <cell r="AB1857">
            <v>0</v>
          </cell>
          <cell r="AC1857">
            <v>0</v>
          </cell>
          <cell r="AD1857">
            <v>0</v>
          </cell>
        </row>
        <row r="1858">
          <cell r="A1858" t="str">
            <v>UFIO</v>
          </cell>
          <cell r="B1858" t="str">
            <v>UFIOPF</v>
          </cell>
          <cell r="C1858" t="str">
            <v>Fiber &amp; Integrated Optics</v>
          </cell>
          <cell r="D1858">
            <v>38</v>
          </cell>
          <cell r="E1858">
            <v>38</v>
          </cell>
          <cell r="F1858">
            <v>6</v>
          </cell>
          <cell r="G1858">
            <v>1038</v>
          </cell>
          <cell r="H1858">
            <v>1725</v>
          </cell>
          <cell r="I1858">
            <v>1373</v>
          </cell>
          <cell r="J1858">
            <v>0</v>
          </cell>
          <cell r="K1858">
            <v>0</v>
          </cell>
          <cell r="L1858">
            <v>0</v>
          </cell>
          <cell r="M1858">
            <v>0</v>
          </cell>
          <cell r="N1858">
            <v>0</v>
          </cell>
          <cell r="O1858">
            <v>882</v>
          </cell>
          <cell r="P1858">
            <v>1466</v>
          </cell>
          <cell r="Q1858">
            <v>1167</v>
          </cell>
          <cell r="R1858">
            <v>0</v>
          </cell>
          <cell r="S1858">
            <v>0</v>
          </cell>
          <cell r="T1858">
            <v>0</v>
          </cell>
          <cell r="U1858">
            <v>0</v>
          </cell>
          <cell r="V1858">
            <v>0</v>
          </cell>
          <cell r="W1858">
            <v>0</v>
          </cell>
          <cell r="X1858">
            <v>0</v>
          </cell>
          <cell r="Y1858">
            <v>0</v>
          </cell>
          <cell r="Z1858">
            <v>0</v>
          </cell>
          <cell r="AA1858">
            <v>0</v>
          </cell>
          <cell r="AB1858">
            <v>0</v>
          </cell>
          <cell r="AC1858">
            <v>0</v>
          </cell>
          <cell r="AD1858">
            <v>0</v>
          </cell>
        </row>
        <row r="1859">
          <cell r="A1859" t="str">
            <v>UFMH</v>
          </cell>
          <cell r="B1859" t="str">
            <v>UFMHPF</v>
          </cell>
          <cell r="C1859" t="str">
            <v>International Journal of Forensic Mental Health</v>
          </cell>
          <cell r="D1859">
            <v>18</v>
          </cell>
          <cell r="E1859">
            <v>18</v>
          </cell>
          <cell r="F1859">
            <v>4</v>
          </cell>
          <cell r="G1859">
            <v>320</v>
          </cell>
          <cell r="H1859">
            <v>574</v>
          </cell>
          <cell r="I1859">
            <v>462</v>
          </cell>
          <cell r="J1859">
            <v>0</v>
          </cell>
          <cell r="K1859">
            <v>0</v>
          </cell>
          <cell r="L1859">
            <v>0</v>
          </cell>
          <cell r="M1859">
            <v>0</v>
          </cell>
          <cell r="N1859">
            <v>0</v>
          </cell>
          <cell r="O1859">
            <v>272</v>
          </cell>
          <cell r="P1859">
            <v>488</v>
          </cell>
          <cell r="Q1859">
            <v>393</v>
          </cell>
          <cell r="R1859">
            <v>0</v>
          </cell>
          <cell r="S1859">
            <v>0</v>
          </cell>
          <cell r="T1859">
            <v>0</v>
          </cell>
          <cell r="U1859">
            <v>0</v>
          </cell>
          <cell r="V1859">
            <v>0</v>
          </cell>
          <cell r="W1859">
            <v>0</v>
          </cell>
          <cell r="X1859">
            <v>0</v>
          </cell>
          <cell r="Y1859">
            <v>0</v>
          </cell>
          <cell r="Z1859">
            <v>0</v>
          </cell>
          <cell r="AA1859">
            <v>0</v>
          </cell>
          <cell r="AB1859">
            <v>0</v>
          </cell>
          <cell r="AC1859">
            <v>0</v>
          </cell>
          <cell r="AD1859">
            <v>0</v>
          </cell>
        </row>
        <row r="1860">
          <cell r="A1860" t="str">
            <v>UFST</v>
          </cell>
          <cell r="B1860" t="str">
            <v>UFSTPF</v>
          </cell>
          <cell r="C1860" t="str">
            <v>Fusion Science and Technology</v>
          </cell>
          <cell r="D1860">
            <v>75</v>
          </cell>
          <cell r="E1860">
            <v>76</v>
          </cell>
          <cell r="F1860">
            <v>8</v>
          </cell>
          <cell r="G1860">
            <v>2232</v>
          </cell>
          <cell r="H1860">
            <v>3125</v>
          </cell>
          <cell r="I1860">
            <v>2717</v>
          </cell>
          <cell r="J1860">
            <v>0</v>
          </cell>
          <cell r="K1860">
            <v>0</v>
          </cell>
          <cell r="L1860">
            <v>0</v>
          </cell>
          <cell r="M1860">
            <v>0</v>
          </cell>
          <cell r="N1860">
            <v>0</v>
          </cell>
          <cell r="O1860">
            <v>1940</v>
          </cell>
          <cell r="P1860">
            <v>2717</v>
          </cell>
          <cell r="Q1860">
            <v>2363</v>
          </cell>
          <cell r="R1860">
            <v>0</v>
          </cell>
          <cell r="S1860">
            <v>0</v>
          </cell>
          <cell r="T1860">
            <v>0</v>
          </cell>
          <cell r="U1860">
            <v>0</v>
          </cell>
          <cell r="V1860">
            <v>0</v>
          </cell>
          <cell r="W1860">
            <v>0</v>
          </cell>
          <cell r="X1860">
            <v>0</v>
          </cell>
          <cell r="Y1860">
            <v>0</v>
          </cell>
          <cell r="Z1860">
            <v>0</v>
          </cell>
          <cell r="AA1860">
            <v>0</v>
          </cell>
          <cell r="AB1860">
            <v>0</v>
          </cell>
          <cell r="AC1860">
            <v>0</v>
          </cell>
          <cell r="AD1860">
            <v>0</v>
          </cell>
        </row>
        <row r="1861">
          <cell r="A1861" t="str">
            <v>UFTS</v>
          </cell>
          <cell r="B1861" t="str">
            <v>UFTSPF</v>
          </cell>
          <cell r="C1861" t="str">
            <v>Fat Studies</v>
          </cell>
          <cell r="D1861">
            <v>8</v>
          </cell>
          <cell r="E1861">
            <v>8</v>
          </cell>
          <cell r="F1861">
            <v>3</v>
          </cell>
          <cell r="G1861">
            <v>236</v>
          </cell>
          <cell r="H1861">
            <v>389</v>
          </cell>
          <cell r="I1861">
            <v>314</v>
          </cell>
          <cell r="J1861">
            <v>0</v>
          </cell>
          <cell r="K1861">
            <v>0</v>
          </cell>
          <cell r="L1861">
            <v>0</v>
          </cell>
          <cell r="M1861">
            <v>0</v>
          </cell>
          <cell r="N1861">
            <v>0</v>
          </cell>
          <cell r="O1861">
            <v>201</v>
          </cell>
          <cell r="P1861">
            <v>331</v>
          </cell>
          <cell r="Q1861">
            <v>267</v>
          </cell>
          <cell r="R1861">
            <v>0</v>
          </cell>
          <cell r="S1861">
            <v>0</v>
          </cell>
          <cell r="T1861">
            <v>0</v>
          </cell>
          <cell r="U1861">
            <v>0</v>
          </cell>
          <cell r="V1861">
            <v>0</v>
          </cell>
          <cell r="W1861">
            <v>0</v>
          </cell>
          <cell r="X1861">
            <v>0</v>
          </cell>
          <cell r="Y1861">
            <v>0</v>
          </cell>
          <cell r="Z1861">
            <v>0</v>
          </cell>
          <cell r="AA1861">
            <v>0</v>
          </cell>
          <cell r="AB1861">
            <v>0</v>
          </cell>
          <cell r="AC1861">
            <v>0</v>
          </cell>
          <cell r="AD1861">
            <v>0</v>
          </cell>
        </row>
        <row r="1862">
          <cell r="A1862" t="str">
            <v>UGIT</v>
          </cell>
          <cell r="B1862" t="str">
            <v>UGITPF</v>
          </cell>
          <cell r="C1862" t="str">
            <v>Journal of Global Information Technology Management</v>
          </cell>
          <cell r="D1862">
            <v>22</v>
          </cell>
          <cell r="E1862">
            <v>22</v>
          </cell>
          <cell r="F1862">
            <v>4</v>
          </cell>
          <cell r="G1862">
            <v>424</v>
          </cell>
          <cell r="H1862">
            <v>682</v>
          </cell>
          <cell r="I1862">
            <v>566</v>
          </cell>
          <cell r="J1862">
            <v>0</v>
          </cell>
          <cell r="K1862">
            <v>0</v>
          </cell>
          <cell r="L1862">
            <v>0</v>
          </cell>
          <cell r="M1862">
            <v>0</v>
          </cell>
          <cell r="N1862">
            <v>0</v>
          </cell>
          <cell r="O1862">
            <v>360</v>
          </cell>
          <cell r="P1862">
            <v>580</v>
          </cell>
          <cell r="Q1862">
            <v>481</v>
          </cell>
          <cell r="R1862">
            <v>0</v>
          </cell>
          <cell r="S1862">
            <v>0</v>
          </cell>
          <cell r="T1862">
            <v>0</v>
          </cell>
          <cell r="U1862">
            <v>0</v>
          </cell>
          <cell r="V1862">
            <v>0</v>
          </cell>
          <cell r="W1862">
            <v>0</v>
          </cell>
          <cell r="X1862">
            <v>0</v>
          </cell>
          <cell r="Y1862">
            <v>0</v>
          </cell>
          <cell r="Z1862">
            <v>0</v>
          </cell>
          <cell r="AA1862">
            <v>0</v>
          </cell>
          <cell r="AB1862">
            <v>0</v>
          </cell>
          <cell r="AC1862">
            <v>0</v>
          </cell>
          <cell r="AD1862">
            <v>0</v>
          </cell>
        </row>
        <row r="1863">
          <cell r="A1863" t="str">
            <v>UGMB</v>
          </cell>
          <cell r="B1863" t="str">
            <v>UGMBPF</v>
          </cell>
          <cell r="C1863" t="str">
            <v>Geomicrobiology Journal</v>
          </cell>
          <cell r="D1863">
            <v>36</v>
          </cell>
          <cell r="E1863">
            <v>36</v>
          </cell>
          <cell r="F1863">
            <v>10</v>
          </cell>
          <cell r="G1863">
            <v>1492</v>
          </cell>
          <cell r="H1863">
            <v>2485</v>
          </cell>
          <cell r="I1863">
            <v>1973</v>
          </cell>
          <cell r="J1863">
            <v>0</v>
          </cell>
          <cell r="K1863">
            <v>0</v>
          </cell>
          <cell r="L1863">
            <v>0</v>
          </cell>
          <cell r="M1863">
            <v>0</v>
          </cell>
          <cell r="N1863">
            <v>0</v>
          </cell>
          <cell r="O1863">
            <v>1268</v>
          </cell>
          <cell r="P1863">
            <v>2112</v>
          </cell>
          <cell r="Q1863">
            <v>1677</v>
          </cell>
          <cell r="R1863">
            <v>0</v>
          </cell>
          <cell r="S1863">
            <v>0</v>
          </cell>
          <cell r="T1863">
            <v>0</v>
          </cell>
          <cell r="U1863">
            <v>0</v>
          </cell>
          <cell r="V1863">
            <v>0</v>
          </cell>
          <cell r="W1863">
            <v>0</v>
          </cell>
          <cell r="X1863">
            <v>0</v>
          </cell>
          <cell r="Y1863">
            <v>0</v>
          </cell>
          <cell r="Z1863">
            <v>0</v>
          </cell>
          <cell r="AA1863">
            <v>0</v>
          </cell>
          <cell r="AB1863">
            <v>0</v>
          </cell>
          <cell r="AC1863">
            <v>0</v>
          </cell>
          <cell r="AD1863">
            <v>0</v>
          </cell>
        </row>
        <row r="1864">
          <cell r="A1864" t="str">
            <v>UGTI</v>
          </cell>
          <cell r="B1864" t="str">
            <v>UGTIPF</v>
          </cell>
          <cell r="C1864" t="str">
            <v>Gifted and Talented International</v>
          </cell>
          <cell r="D1864">
            <v>34</v>
          </cell>
          <cell r="E1864">
            <v>34</v>
          </cell>
          <cell r="F1864">
            <v>2</v>
          </cell>
          <cell r="G1864">
            <v>106</v>
          </cell>
          <cell r="H1864">
            <v>172</v>
          </cell>
          <cell r="I1864">
            <v>142</v>
          </cell>
          <cell r="J1864">
            <v>0</v>
          </cell>
          <cell r="K1864">
            <v>0</v>
          </cell>
          <cell r="L1864">
            <v>0</v>
          </cell>
          <cell r="M1864">
            <v>0</v>
          </cell>
          <cell r="N1864">
            <v>0</v>
          </cell>
          <cell r="O1864">
            <v>90</v>
          </cell>
          <cell r="P1864">
            <v>146</v>
          </cell>
          <cell r="Q1864">
            <v>121</v>
          </cell>
          <cell r="R1864">
            <v>0</v>
          </cell>
          <cell r="S1864">
            <v>0</v>
          </cell>
          <cell r="T1864">
            <v>0</v>
          </cell>
          <cell r="U1864">
            <v>0</v>
          </cell>
          <cell r="V1864">
            <v>0</v>
          </cell>
          <cell r="W1864">
            <v>0</v>
          </cell>
          <cell r="X1864">
            <v>0</v>
          </cell>
          <cell r="Y1864">
            <v>0</v>
          </cell>
          <cell r="Z1864">
            <v>0</v>
          </cell>
          <cell r="AA1864">
            <v>0</v>
          </cell>
          <cell r="AB1864">
            <v>0</v>
          </cell>
          <cell r="AC1864">
            <v>0</v>
          </cell>
          <cell r="AD1864">
            <v>0</v>
          </cell>
        </row>
        <row r="1865">
          <cell r="A1865" t="str">
            <v>UHAT</v>
          </cell>
          <cell r="B1865" t="str">
            <v>UHATPF</v>
          </cell>
          <cell r="C1865" t="str">
            <v>Journal of Hospitality &amp; Tourism Education</v>
          </cell>
          <cell r="D1865">
            <v>31</v>
          </cell>
          <cell r="E1865">
            <v>31</v>
          </cell>
          <cell r="F1865">
            <v>4</v>
          </cell>
          <cell r="G1865">
            <v>165</v>
          </cell>
          <cell r="H1865">
            <v>264</v>
          </cell>
          <cell r="I1865">
            <v>220</v>
          </cell>
          <cell r="J1865">
            <v>0</v>
          </cell>
          <cell r="K1865">
            <v>0</v>
          </cell>
          <cell r="L1865">
            <v>0</v>
          </cell>
          <cell r="M1865">
            <v>0</v>
          </cell>
          <cell r="N1865">
            <v>0</v>
          </cell>
          <cell r="O1865">
            <v>140</v>
          </cell>
          <cell r="P1865">
            <v>224</v>
          </cell>
          <cell r="Q1865">
            <v>187</v>
          </cell>
          <cell r="R1865">
            <v>0</v>
          </cell>
          <cell r="S1865">
            <v>0</v>
          </cell>
          <cell r="T1865">
            <v>0</v>
          </cell>
          <cell r="U1865">
            <v>0</v>
          </cell>
          <cell r="V1865">
            <v>0</v>
          </cell>
          <cell r="W1865">
            <v>0</v>
          </cell>
          <cell r="X1865">
            <v>0</v>
          </cell>
          <cell r="Y1865">
            <v>0</v>
          </cell>
          <cell r="Z1865">
            <v>0</v>
          </cell>
          <cell r="AA1865">
            <v>0</v>
          </cell>
          <cell r="AB1865">
            <v>0</v>
          </cell>
          <cell r="AC1865">
            <v>0</v>
          </cell>
          <cell r="AD1865">
            <v>0</v>
          </cell>
        </row>
        <row r="1866">
          <cell r="A1866" t="str">
            <v>UHCM</v>
          </cell>
          <cell r="B1866" t="str">
            <v>UHCMPF</v>
          </cell>
          <cell r="C1866" t="str">
            <v>Journal of Health Communication</v>
          </cell>
          <cell r="D1866">
            <v>24</v>
          </cell>
          <cell r="E1866">
            <v>24</v>
          </cell>
          <cell r="F1866">
            <v>12</v>
          </cell>
          <cell r="G1866">
            <v>1051</v>
          </cell>
          <cell r="H1866">
            <v>1734</v>
          </cell>
          <cell r="I1866">
            <v>1385</v>
          </cell>
          <cell r="J1866">
            <v>0</v>
          </cell>
          <cell r="K1866">
            <v>0</v>
          </cell>
          <cell r="L1866">
            <v>0</v>
          </cell>
          <cell r="M1866">
            <v>0</v>
          </cell>
          <cell r="N1866">
            <v>0</v>
          </cell>
          <cell r="O1866">
            <v>893</v>
          </cell>
          <cell r="P1866">
            <v>1474</v>
          </cell>
          <cell r="Q1866">
            <v>1177</v>
          </cell>
          <cell r="R1866">
            <v>0</v>
          </cell>
          <cell r="S1866">
            <v>0</v>
          </cell>
          <cell r="T1866">
            <v>0</v>
          </cell>
          <cell r="U1866">
            <v>0</v>
          </cell>
          <cell r="V1866">
            <v>0</v>
          </cell>
          <cell r="W1866">
            <v>0</v>
          </cell>
          <cell r="X1866">
            <v>0</v>
          </cell>
          <cell r="Y1866">
            <v>0</v>
          </cell>
          <cell r="Z1866">
            <v>0</v>
          </cell>
          <cell r="AA1866">
            <v>0</v>
          </cell>
          <cell r="AB1866">
            <v>0</v>
          </cell>
          <cell r="AC1866">
            <v>0</v>
          </cell>
          <cell r="AD1866">
            <v>0</v>
          </cell>
        </row>
        <row r="1867">
          <cell r="A1867" t="str">
            <v>UHCW</v>
          </cell>
          <cell r="B1867" t="str">
            <v>UHCWPF</v>
          </cell>
          <cell r="C1867" t="str">
            <v>Health Care for Women International</v>
          </cell>
          <cell r="D1867">
            <v>40</v>
          </cell>
          <cell r="E1867">
            <v>40</v>
          </cell>
          <cell r="F1867">
            <v>12</v>
          </cell>
          <cell r="G1867">
            <v>1186</v>
          </cell>
          <cell r="H1867">
            <v>1960</v>
          </cell>
          <cell r="I1867">
            <v>1572</v>
          </cell>
          <cell r="J1867">
            <v>0</v>
          </cell>
          <cell r="K1867">
            <v>0</v>
          </cell>
          <cell r="L1867">
            <v>0</v>
          </cell>
          <cell r="M1867">
            <v>0</v>
          </cell>
          <cell r="N1867">
            <v>0</v>
          </cell>
          <cell r="O1867">
            <v>1008</v>
          </cell>
          <cell r="P1867">
            <v>1666</v>
          </cell>
          <cell r="Q1867">
            <v>1336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  <cell r="W1867">
            <v>0</v>
          </cell>
          <cell r="X1867">
            <v>0</v>
          </cell>
          <cell r="Y1867">
            <v>0</v>
          </cell>
          <cell r="Z1867">
            <v>0</v>
          </cell>
          <cell r="AA1867">
            <v>0</v>
          </cell>
          <cell r="AB1867">
            <v>0</v>
          </cell>
          <cell r="AC1867">
            <v>0</v>
          </cell>
          <cell r="AD1867">
            <v>0</v>
          </cell>
        </row>
        <row r="1868">
          <cell r="A1868" t="str">
            <v>UHDW</v>
          </cell>
          <cell r="B1868" t="str">
            <v>UHDWPF</v>
          </cell>
          <cell r="C1868" t="str">
            <v>Human Dimensions of Wildlife</v>
          </cell>
          <cell r="D1868">
            <v>24</v>
          </cell>
          <cell r="E1868">
            <v>24</v>
          </cell>
          <cell r="F1868">
            <v>6</v>
          </cell>
          <cell r="G1868">
            <v>341</v>
          </cell>
          <cell r="H1868">
            <v>569</v>
          </cell>
          <cell r="I1868">
            <v>452</v>
          </cell>
          <cell r="J1868">
            <v>0</v>
          </cell>
          <cell r="K1868">
            <v>0</v>
          </cell>
          <cell r="L1868">
            <v>0</v>
          </cell>
          <cell r="M1868">
            <v>0</v>
          </cell>
          <cell r="N1868">
            <v>0</v>
          </cell>
          <cell r="O1868">
            <v>290</v>
          </cell>
          <cell r="P1868">
            <v>484</v>
          </cell>
          <cell r="Q1868">
            <v>384</v>
          </cell>
          <cell r="R1868">
            <v>0</v>
          </cell>
          <cell r="S1868">
            <v>0</v>
          </cell>
          <cell r="T1868">
            <v>0</v>
          </cell>
          <cell r="U1868">
            <v>0</v>
          </cell>
          <cell r="V1868">
            <v>0</v>
          </cell>
          <cell r="W1868">
            <v>0</v>
          </cell>
          <cell r="X1868">
            <v>0</v>
          </cell>
          <cell r="Y1868">
            <v>0</v>
          </cell>
          <cell r="Z1868">
            <v>0</v>
          </cell>
          <cell r="AA1868">
            <v>0</v>
          </cell>
          <cell r="AB1868">
            <v>0</v>
          </cell>
          <cell r="AC1868">
            <v>0</v>
          </cell>
          <cell r="AD1868">
            <v>0</v>
          </cell>
        </row>
        <row r="1869">
          <cell r="A1869" t="str">
            <v>UHEJ</v>
          </cell>
          <cell r="B1869" t="str">
            <v>UHEJPF</v>
          </cell>
          <cell r="C1869" t="str">
            <v>The Journal of Higher Education</v>
          </cell>
          <cell r="D1869">
            <v>90</v>
          </cell>
          <cell r="E1869">
            <v>90</v>
          </cell>
          <cell r="F1869">
            <v>6</v>
          </cell>
          <cell r="G1869">
            <v>298</v>
          </cell>
          <cell r="H1869">
            <v>476</v>
          </cell>
          <cell r="I1869">
            <v>396</v>
          </cell>
          <cell r="J1869">
            <v>0</v>
          </cell>
          <cell r="K1869">
            <v>0</v>
          </cell>
          <cell r="L1869">
            <v>0</v>
          </cell>
          <cell r="M1869">
            <v>0</v>
          </cell>
          <cell r="N1869">
            <v>0</v>
          </cell>
          <cell r="O1869">
            <v>253</v>
          </cell>
          <cell r="P1869">
            <v>405</v>
          </cell>
          <cell r="Q1869">
            <v>337</v>
          </cell>
          <cell r="R1869">
            <v>0</v>
          </cell>
          <cell r="S1869">
            <v>0</v>
          </cell>
          <cell r="T1869">
            <v>0</v>
          </cell>
          <cell r="U1869">
            <v>0</v>
          </cell>
          <cell r="V1869">
            <v>0</v>
          </cell>
          <cell r="W1869">
            <v>0</v>
          </cell>
          <cell r="X1869">
            <v>0</v>
          </cell>
          <cell r="Y1869">
            <v>0</v>
          </cell>
          <cell r="Z1869">
            <v>0</v>
          </cell>
          <cell r="AA1869">
            <v>0</v>
          </cell>
          <cell r="AB1869">
            <v>0</v>
          </cell>
          <cell r="AC1869">
            <v>0</v>
          </cell>
          <cell r="AD1869">
            <v>0</v>
          </cell>
        </row>
        <row r="1870">
          <cell r="A1870" t="str">
            <v>UHJC</v>
          </cell>
          <cell r="B1870" t="str">
            <v>UHJCPF</v>
          </cell>
          <cell r="C1870" t="str">
            <v>Howard Journal of Communication</v>
          </cell>
          <cell r="D1870">
            <v>30</v>
          </cell>
          <cell r="E1870">
            <v>30</v>
          </cell>
          <cell r="F1870">
            <v>5</v>
          </cell>
          <cell r="G1870">
            <v>420</v>
          </cell>
          <cell r="H1870">
            <v>707</v>
          </cell>
          <cell r="I1870">
            <v>557</v>
          </cell>
          <cell r="J1870">
            <v>0</v>
          </cell>
          <cell r="K1870">
            <v>0</v>
          </cell>
          <cell r="L1870">
            <v>0</v>
          </cell>
          <cell r="M1870">
            <v>0</v>
          </cell>
          <cell r="N1870">
            <v>0</v>
          </cell>
          <cell r="O1870">
            <v>357</v>
          </cell>
          <cell r="P1870">
            <v>601</v>
          </cell>
          <cell r="Q1870">
            <v>473</v>
          </cell>
          <cell r="R1870">
            <v>0</v>
          </cell>
          <cell r="S1870">
            <v>0</v>
          </cell>
          <cell r="T1870">
            <v>0</v>
          </cell>
          <cell r="U1870">
            <v>0</v>
          </cell>
          <cell r="V1870">
            <v>0</v>
          </cell>
          <cell r="W1870">
            <v>0</v>
          </cell>
          <cell r="X1870">
            <v>0</v>
          </cell>
          <cell r="Y1870">
            <v>0</v>
          </cell>
          <cell r="Z1870">
            <v>0</v>
          </cell>
          <cell r="AA1870">
            <v>0</v>
          </cell>
          <cell r="AB1870">
            <v>0</v>
          </cell>
          <cell r="AC1870">
            <v>0</v>
          </cell>
          <cell r="AD1870">
            <v>0</v>
          </cell>
        </row>
        <row r="1871">
          <cell r="A1871" t="str">
            <v>UHMT</v>
          </cell>
          <cell r="B1871" t="str">
            <v>UHMTPF</v>
          </cell>
          <cell r="C1871" t="str">
            <v>Journal of Human Trafficking</v>
          </cell>
          <cell r="D1871">
            <v>5</v>
          </cell>
          <cell r="E1871">
            <v>5</v>
          </cell>
          <cell r="F1871">
            <v>4</v>
          </cell>
          <cell r="G1871">
            <v>335</v>
          </cell>
          <cell r="H1871">
            <v>538</v>
          </cell>
          <cell r="I1871">
            <v>448</v>
          </cell>
          <cell r="J1871">
            <v>0</v>
          </cell>
          <cell r="K1871">
            <v>0</v>
          </cell>
          <cell r="L1871">
            <v>0</v>
          </cell>
          <cell r="M1871">
            <v>0</v>
          </cell>
          <cell r="N1871">
            <v>0</v>
          </cell>
          <cell r="O1871">
            <v>285</v>
          </cell>
          <cell r="P1871">
            <v>457</v>
          </cell>
          <cell r="Q1871">
            <v>381</v>
          </cell>
          <cell r="R1871">
            <v>0</v>
          </cell>
          <cell r="S1871">
            <v>0</v>
          </cell>
          <cell r="T1871">
            <v>0</v>
          </cell>
          <cell r="U1871">
            <v>0</v>
          </cell>
          <cell r="V1871">
            <v>0</v>
          </cell>
          <cell r="W1871">
            <v>0</v>
          </cell>
          <cell r="X1871">
            <v>0</v>
          </cell>
          <cell r="Y1871">
            <v>0</v>
          </cell>
          <cell r="Z1871">
            <v>0</v>
          </cell>
          <cell r="AA1871">
            <v>0</v>
          </cell>
          <cell r="AB1871">
            <v>0</v>
          </cell>
          <cell r="AC1871">
            <v>0</v>
          </cell>
          <cell r="AD1871">
            <v>0</v>
          </cell>
        </row>
        <row r="1872">
          <cell r="A1872" t="str">
            <v>UHSE</v>
          </cell>
          <cell r="B1872" t="str">
            <v>UHSEPF</v>
          </cell>
          <cell r="C1872" t="str">
            <v>IISE Transactions on Healthcare Systems Engineering</v>
          </cell>
          <cell r="D1872">
            <v>9</v>
          </cell>
          <cell r="E1872">
            <v>9</v>
          </cell>
          <cell r="F1872">
            <v>4</v>
          </cell>
          <cell r="G1872">
            <v>180</v>
          </cell>
          <cell r="H1872">
            <v>296</v>
          </cell>
          <cell r="I1872">
            <v>240</v>
          </cell>
          <cell r="J1872">
            <v>0</v>
          </cell>
          <cell r="K1872">
            <v>0</v>
          </cell>
          <cell r="L1872">
            <v>0</v>
          </cell>
          <cell r="M1872">
            <v>0</v>
          </cell>
          <cell r="N1872">
            <v>0</v>
          </cell>
          <cell r="O1872">
            <v>153</v>
          </cell>
          <cell r="P1872">
            <v>252</v>
          </cell>
          <cell r="Q1872">
            <v>204</v>
          </cell>
          <cell r="R1872">
            <v>0</v>
          </cell>
          <cell r="S1872">
            <v>0</v>
          </cell>
          <cell r="T1872">
            <v>0</v>
          </cell>
          <cell r="U1872">
            <v>0</v>
          </cell>
          <cell r="V1872">
            <v>0</v>
          </cell>
          <cell r="W1872">
            <v>0</v>
          </cell>
          <cell r="X1872">
            <v>0</v>
          </cell>
          <cell r="Y1872">
            <v>0</v>
          </cell>
          <cell r="Z1872">
            <v>0</v>
          </cell>
          <cell r="AA1872">
            <v>0</v>
          </cell>
          <cell r="AB1872">
            <v>0</v>
          </cell>
          <cell r="AC1872">
            <v>0</v>
          </cell>
          <cell r="AD1872">
            <v>0</v>
          </cell>
        </row>
        <row r="1873">
          <cell r="A1873" t="str">
            <v>UHTE</v>
          </cell>
          <cell r="B1873" t="str">
            <v>UHTEPF</v>
          </cell>
          <cell r="C1873" t="str">
            <v>Heat Transfer Engineering</v>
          </cell>
          <cell r="D1873">
            <v>40</v>
          </cell>
          <cell r="E1873">
            <v>40</v>
          </cell>
          <cell r="F1873">
            <v>20</v>
          </cell>
          <cell r="G1873">
            <v>2784</v>
          </cell>
          <cell r="H1873">
            <v>4592</v>
          </cell>
          <cell r="I1873">
            <v>3674</v>
          </cell>
          <cell r="J1873">
            <v>0</v>
          </cell>
          <cell r="K1873">
            <v>0</v>
          </cell>
          <cell r="L1873">
            <v>0</v>
          </cell>
          <cell r="M1873">
            <v>0</v>
          </cell>
          <cell r="N1873">
            <v>0</v>
          </cell>
          <cell r="O1873">
            <v>2366</v>
          </cell>
          <cell r="P1873">
            <v>3903</v>
          </cell>
          <cell r="Q1873">
            <v>3123</v>
          </cell>
          <cell r="R1873">
            <v>0</v>
          </cell>
          <cell r="S1873">
            <v>0</v>
          </cell>
          <cell r="T1873">
            <v>0</v>
          </cell>
          <cell r="U1873">
            <v>0</v>
          </cell>
          <cell r="V1873">
            <v>0</v>
          </cell>
          <cell r="W1873">
            <v>0</v>
          </cell>
          <cell r="X1873">
            <v>0</v>
          </cell>
          <cell r="Y1873">
            <v>0</v>
          </cell>
          <cell r="Z1873">
            <v>0</v>
          </cell>
          <cell r="AA1873">
            <v>0</v>
          </cell>
          <cell r="AB1873">
            <v>0</v>
          </cell>
          <cell r="AC1873">
            <v>0</v>
          </cell>
          <cell r="AD1873">
            <v>0</v>
          </cell>
        </row>
        <row r="1874">
          <cell r="A1874" t="str">
            <v>UHVC</v>
          </cell>
          <cell r="B1874" t="str">
            <v>UHVCPF</v>
          </cell>
          <cell r="C1874" t="str">
            <v>Science and Technology for the Built Environment</v>
          </cell>
          <cell r="D1874">
            <v>25</v>
          </cell>
          <cell r="E1874">
            <v>25</v>
          </cell>
          <cell r="F1874">
            <v>10</v>
          </cell>
          <cell r="G1874">
            <v>289</v>
          </cell>
          <cell r="H1874">
            <v>525</v>
          </cell>
          <cell r="I1874">
            <v>417</v>
          </cell>
          <cell r="J1874">
            <v>0</v>
          </cell>
          <cell r="K1874">
            <v>0</v>
          </cell>
          <cell r="L1874">
            <v>0</v>
          </cell>
          <cell r="M1874">
            <v>0</v>
          </cell>
          <cell r="N1874">
            <v>0</v>
          </cell>
          <cell r="O1874">
            <v>253</v>
          </cell>
          <cell r="P1874">
            <v>459</v>
          </cell>
          <cell r="Q1874">
            <v>364</v>
          </cell>
          <cell r="R1874">
            <v>0</v>
          </cell>
          <cell r="S1874">
            <v>0</v>
          </cell>
          <cell r="T1874">
            <v>0</v>
          </cell>
          <cell r="U1874">
            <v>0</v>
          </cell>
          <cell r="V1874">
            <v>0</v>
          </cell>
          <cell r="W1874">
            <v>0</v>
          </cell>
          <cell r="X1874">
            <v>0</v>
          </cell>
          <cell r="Y1874">
            <v>0</v>
          </cell>
          <cell r="Z1874">
            <v>0</v>
          </cell>
          <cell r="AA1874">
            <v>0</v>
          </cell>
          <cell r="AB1874">
            <v>0</v>
          </cell>
          <cell r="AC1874">
            <v>0</v>
          </cell>
          <cell r="AD1874">
            <v>0</v>
          </cell>
        </row>
        <row r="1875">
          <cell r="A1875" t="str">
            <v>UICA</v>
          </cell>
          <cell r="B1875" t="str">
            <v>UICAPF</v>
          </cell>
          <cell r="C1875" t="str">
            <v>Journal of Island &amp; Coastal Archaeology</v>
          </cell>
          <cell r="D1875">
            <v>14</v>
          </cell>
          <cell r="E1875">
            <v>14</v>
          </cell>
          <cell r="F1875">
            <v>4</v>
          </cell>
          <cell r="G1875">
            <v>308</v>
          </cell>
          <cell r="H1875">
            <v>514</v>
          </cell>
          <cell r="I1875">
            <v>402</v>
          </cell>
          <cell r="J1875">
            <v>0</v>
          </cell>
          <cell r="K1875">
            <v>0</v>
          </cell>
          <cell r="L1875">
            <v>0</v>
          </cell>
          <cell r="M1875">
            <v>0</v>
          </cell>
          <cell r="N1875">
            <v>0</v>
          </cell>
          <cell r="O1875">
            <v>262</v>
          </cell>
          <cell r="P1875">
            <v>437</v>
          </cell>
          <cell r="Q1875">
            <v>342</v>
          </cell>
          <cell r="R1875">
            <v>0</v>
          </cell>
          <cell r="S1875">
            <v>0</v>
          </cell>
          <cell r="T1875">
            <v>0</v>
          </cell>
          <cell r="U1875">
            <v>0</v>
          </cell>
          <cell r="V1875">
            <v>0</v>
          </cell>
          <cell r="W1875">
            <v>0</v>
          </cell>
          <cell r="X1875">
            <v>0</v>
          </cell>
          <cell r="Y1875">
            <v>0</v>
          </cell>
          <cell r="Z1875">
            <v>0</v>
          </cell>
          <cell r="AA1875">
            <v>0</v>
          </cell>
          <cell r="AB1875">
            <v>0</v>
          </cell>
          <cell r="AC1875">
            <v>0</v>
          </cell>
          <cell r="AD1875">
            <v>0</v>
          </cell>
        </row>
        <row r="1876">
          <cell r="A1876" t="str">
            <v>UICE</v>
          </cell>
          <cell r="B1876" t="str">
            <v>UICEPF</v>
          </cell>
          <cell r="C1876" t="str">
            <v>International Journal of Construction Education and Research</v>
          </cell>
          <cell r="D1876">
            <v>15</v>
          </cell>
          <cell r="E1876">
            <v>15</v>
          </cell>
          <cell r="F1876">
            <v>4</v>
          </cell>
          <cell r="G1876">
            <v>553</v>
          </cell>
          <cell r="H1876">
            <v>919</v>
          </cell>
          <cell r="I1876">
            <v>739</v>
          </cell>
          <cell r="J1876">
            <v>0</v>
          </cell>
          <cell r="K1876">
            <v>0</v>
          </cell>
          <cell r="L1876">
            <v>0</v>
          </cell>
          <cell r="M1876">
            <v>0</v>
          </cell>
          <cell r="N1876">
            <v>0</v>
          </cell>
          <cell r="O1876">
            <v>470</v>
          </cell>
          <cell r="P1876">
            <v>781</v>
          </cell>
          <cell r="Q1876">
            <v>628</v>
          </cell>
          <cell r="R1876">
            <v>0</v>
          </cell>
          <cell r="S1876">
            <v>0</v>
          </cell>
          <cell r="T1876">
            <v>0</v>
          </cell>
          <cell r="U1876">
            <v>0</v>
          </cell>
          <cell r="V1876">
            <v>0</v>
          </cell>
          <cell r="W1876">
            <v>0</v>
          </cell>
          <cell r="X1876">
            <v>0</v>
          </cell>
          <cell r="Y1876">
            <v>0</v>
          </cell>
          <cell r="Z1876">
            <v>0</v>
          </cell>
          <cell r="AA1876">
            <v>0</v>
          </cell>
          <cell r="AB1876">
            <v>0</v>
          </cell>
          <cell r="AC1876">
            <v>0</v>
          </cell>
          <cell r="AD1876">
            <v>0</v>
          </cell>
        </row>
        <row r="1877">
          <cell r="A1877" t="str">
            <v>UIIE</v>
          </cell>
          <cell r="B1877" t="str">
            <v>UIIEPF</v>
          </cell>
          <cell r="C1877" t="str">
            <v>IISE Transactions</v>
          </cell>
          <cell r="D1877">
            <v>51</v>
          </cell>
          <cell r="E1877">
            <v>51</v>
          </cell>
          <cell r="F1877">
            <v>12</v>
          </cell>
          <cell r="G1877">
            <v>1259</v>
          </cell>
          <cell r="H1877">
            <v>1762</v>
          </cell>
          <cell r="I1877">
            <v>1532</v>
          </cell>
          <cell r="J1877">
            <v>0</v>
          </cell>
          <cell r="K1877">
            <v>0</v>
          </cell>
          <cell r="L1877">
            <v>0</v>
          </cell>
          <cell r="M1877">
            <v>0</v>
          </cell>
          <cell r="N1877">
            <v>0</v>
          </cell>
          <cell r="O1877">
            <v>1070</v>
          </cell>
          <cell r="P1877">
            <v>1498</v>
          </cell>
          <cell r="Q1877">
            <v>1303</v>
          </cell>
          <cell r="R1877">
            <v>0</v>
          </cell>
          <cell r="S1877">
            <v>0</v>
          </cell>
          <cell r="T1877">
            <v>0</v>
          </cell>
          <cell r="U1877">
            <v>0</v>
          </cell>
          <cell r="V1877">
            <v>0</v>
          </cell>
          <cell r="W1877">
            <v>0</v>
          </cell>
          <cell r="X1877">
            <v>0</v>
          </cell>
          <cell r="Y1877">
            <v>0</v>
          </cell>
          <cell r="Z1877">
            <v>0</v>
          </cell>
          <cell r="AA1877">
            <v>0</v>
          </cell>
          <cell r="AB1877">
            <v>0</v>
          </cell>
          <cell r="AC1877">
            <v>0</v>
          </cell>
          <cell r="AD1877">
            <v>0</v>
          </cell>
        </row>
        <row r="1878">
          <cell r="A1878" t="str">
            <v>UIML</v>
          </cell>
          <cell r="B1878" t="str">
            <v>UIMLPF</v>
          </cell>
          <cell r="C1878" t="str">
            <v>Investigations in Mathematics Learning</v>
          </cell>
          <cell r="D1878">
            <v>11</v>
          </cell>
          <cell r="E1878">
            <v>11</v>
          </cell>
          <cell r="F1878">
            <v>4</v>
          </cell>
          <cell r="G1878">
            <v>125</v>
          </cell>
          <cell r="H1878">
            <v>199</v>
          </cell>
          <cell r="I1878">
            <v>166</v>
          </cell>
          <cell r="J1878">
            <v>0</v>
          </cell>
          <cell r="K1878">
            <v>0</v>
          </cell>
          <cell r="L1878">
            <v>0</v>
          </cell>
          <cell r="M1878">
            <v>0</v>
          </cell>
          <cell r="N1878">
            <v>0</v>
          </cell>
          <cell r="O1878">
            <v>106</v>
          </cell>
          <cell r="P1878">
            <v>169</v>
          </cell>
          <cell r="Q1878">
            <v>141</v>
          </cell>
          <cell r="R1878">
            <v>0</v>
          </cell>
          <cell r="S1878">
            <v>0</v>
          </cell>
          <cell r="T1878">
            <v>0</v>
          </cell>
          <cell r="U1878">
            <v>0</v>
          </cell>
          <cell r="V1878">
            <v>0</v>
          </cell>
          <cell r="W1878">
            <v>0</v>
          </cell>
          <cell r="X1878">
            <v>0</v>
          </cell>
          <cell r="Y1878">
            <v>0</v>
          </cell>
          <cell r="Z1878">
            <v>0</v>
          </cell>
          <cell r="AA1878">
            <v>0</v>
          </cell>
          <cell r="AB1878">
            <v>0</v>
          </cell>
          <cell r="AC1878">
            <v>0</v>
          </cell>
          <cell r="AD1878">
            <v>0</v>
          </cell>
        </row>
        <row r="1879">
          <cell r="A1879" t="str">
            <v>UISM</v>
          </cell>
          <cell r="B1879" t="str">
            <v>UISMPF</v>
          </cell>
          <cell r="C1879" t="str">
            <v>Information Systems Management</v>
          </cell>
          <cell r="D1879">
            <v>36</v>
          </cell>
          <cell r="E1879">
            <v>36</v>
          </cell>
          <cell r="F1879">
            <v>4</v>
          </cell>
          <cell r="G1879">
            <v>242</v>
          </cell>
          <cell r="H1879">
            <v>396</v>
          </cell>
          <cell r="I1879">
            <v>316</v>
          </cell>
          <cell r="J1879">
            <v>0</v>
          </cell>
          <cell r="K1879">
            <v>0</v>
          </cell>
          <cell r="L1879">
            <v>0</v>
          </cell>
          <cell r="M1879">
            <v>0</v>
          </cell>
          <cell r="N1879">
            <v>0</v>
          </cell>
          <cell r="O1879">
            <v>206</v>
          </cell>
          <cell r="P1879">
            <v>337</v>
          </cell>
          <cell r="Q1879">
            <v>269</v>
          </cell>
          <cell r="R1879">
            <v>0</v>
          </cell>
          <cell r="S1879">
            <v>0</v>
          </cell>
          <cell r="T1879">
            <v>0</v>
          </cell>
          <cell r="U1879">
            <v>0</v>
          </cell>
          <cell r="V1879">
            <v>0</v>
          </cell>
          <cell r="W1879">
            <v>0</v>
          </cell>
          <cell r="X1879">
            <v>0</v>
          </cell>
          <cell r="Y1879">
            <v>0</v>
          </cell>
          <cell r="Z1879">
            <v>0</v>
          </cell>
          <cell r="AA1879">
            <v>0</v>
          </cell>
          <cell r="AB1879">
            <v>0</v>
          </cell>
          <cell r="AC1879">
            <v>0</v>
          </cell>
          <cell r="AD1879">
            <v>0</v>
          </cell>
        </row>
        <row r="1880">
          <cell r="A1880" t="str">
            <v>UISS</v>
          </cell>
          <cell r="B1880" t="str">
            <v>UISSPF</v>
          </cell>
          <cell r="C1880" t="str">
            <v>Information Security Journal: A Global Perspective</v>
          </cell>
          <cell r="D1880">
            <v>28</v>
          </cell>
          <cell r="E1880">
            <v>28</v>
          </cell>
          <cell r="F1880">
            <v>6</v>
          </cell>
          <cell r="G1880">
            <v>246</v>
          </cell>
          <cell r="H1880">
            <v>408</v>
          </cell>
          <cell r="I1880">
            <v>325</v>
          </cell>
          <cell r="J1880">
            <v>0</v>
          </cell>
          <cell r="K1880">
            <v>0</v>
          </cell>
          <cell r="L1880">
            <v>0</v>
          </cell>
          <cell r="M1880">
            <v>0</v>
          </cell>
          <cell r="N1880">
            <v>0</v>
          </cell>
          <cell r="O1880">
            <v>209</v>
          </cell>
          <cell r="P1880">
            <v>347</v>
          </cell>
          <cell r="Q1880">
            <v>276</v>
          </cell>
          <cell r="R1880">
            <v>0</v>
          </cell>
          <cell r="S1880">
            <v>0</v>
          </cell>
          <cell r="T1880">
            <v>0</v>
          </cell>
          <cell r="U1880">
            <v>0</v>
          </cell>
          <cell r="V1880">
            <v>0</v>
          </cell>
          <cell r="W1880">
            <v>0</v>
          </cell>
          <cell r="X1880">
            <v>0</v>
          </cell>
          <cell r="Y1880">
            <v>0</v>
          </cell>
          <cell r="Z1880">
            <v>0</v>
          </cell>
          <cell r="AA1880">
            <v>0</v>
          </cell>
          <cell r="AB1880">
            <v>0</v>
          </cell>
          <cell r="AC1880">
            <v>0</v>
          </cell>
          <cell r="AD1880">
            <v>0</v>
          </cell>
        </row>
        <row r="1881">
          <cell r="A1881" t="str">
            <v>UITJ</v>
          </cell>
          <cell r="B1881" t="str">
            <v>UITJPF</v>
          </cell>
          <cell r="C1881" t="str">
            <v>The International Trade Journal</v>
          </cell>
          <cell r="D1881">
            <v>33</v>
          </cell>
          <cell r="E1881">
            <v>33</v>
          </cell>
          <cell r="F1881">
            <v>6</v>
          </cell>
          <cell r="G1881">
            <v>597</v>
          </cell>
          <cell r="H1881">
            <v>998</v>
          </cell>
          <cell r="I1881">
            <v>793</v>
          </cell>
          <cell r="J1881">
            <v>0</v>
          </cell>
          <cell r="K1881">
            <v>0</v>
          </cell>
          <cell r="L1881">
            <v>0</v>
          </cell>
          <cell r="M1881">
            <v>0</v>
          </cell>
          <cell r="N1881">
            <v>0</v>
          </cell>
          <cell r="O1881">
            <v>507</v>
          </cell>
          <cell r="P1881">
            <v>848</v>
          </cell>
          <cell r="Q1881">
            <v>674</v>
          </cell>
          <cell r="R1881">
            <v>0</v>
          </cell>
          <cell r="S1881">
            <v>0</v>
          </cell>
          <cell r="T1881">
            <v>0</v>
          </cell>
          <cell r="U1881">
            <v>0</v>
          </cell>
          <cell r="V1881">
            <v>0</v>
          </cell>
          <cell r="W1881">
            <v>0</v>
          </cell>
          <cell r="X1881">
            <v>0</v>
          </cell>
          <cell r="Y1881">
            <v>0</v>
          </cell>
          <cell r="Z1881">
            <v>0</v>
          </cell>
          <cell r="AA1881">
            <v>0</v>
          </cell>
          <cell r="AB1881">
            <v>0</v>
          </cell>
          <cell r="AC1881">
            <v>0</v>
          </cell>
          <cell r="AD1881">
            <v>0</v>
          </cell>
        </row>
        <row r="1882">
          <cell r="A1882" t="str">
            <v>UJBC</v>
          </cell>
          <cell r="B1882" t="str">
            <v>UJBCPF</v>
          </cell>
          <cell r="C1882" t="str">
            <v>Journal of the American Society of Brewing Chemists</v>
          </cell>
          <cell r="D1882">
            <v>77</v>
          </cell>
          <cell r="E1882">
            <v>77</v>
          </cell>
          <cell r="F1882">
            <v>4</v>
          </cell>
          <cell r="G1882">
            <v>491</v>
          </cell>
          <cell r="H1882">
            <v>687</v>
          </cell>
          <cell r="I1882">
            <v>597</v>
          </cell>
          <cell r="J1882">
            <v>0</v>
          </cell>
          <cell r="K1882">
            <v>0</v>
          </cell>
          <cell r="L1882">
            <v>0</v>
          </cell>
          <cell r="M1882">
            <v>0</v>
          </cell>
          <cell r="N1882">
            <v>0</v>
          </cell>
          <cell r="O1882">
            <v>426</v>
          </cell>
          <cell r="P1882">
            <v>597</v>
          </cell>
          <cell r="Q1882">
            <v>519</v>
          </cell>
          <cell r="R1882">
            <v>0</v>
          </cell>
          <cell r="S1882">
            <v>0</v>
          </cell>
          <cell r="T1882">
            <v>0</v>
          </cell>
          <cell r="U1882">
            <v>0</v>
          </cell>
          <cell r="V1882">
            <v>0</v>
          </cell>
          <cell r="W1882">
            <v>0</v>
          </cell>
          <cell r="X1882">
            <v>0</v>
          </cell>
          <cell r="Y1882">
            <v>0</v>
          </cell>
          <cell r="Z1882">
            <v>0</v>
          </cell>
          <cell r="AA1882">
            <v>0</v>
          </cell>
          <cell r="AB1882">
            <v>0</v>
          </cell>
          <cell r="AC1882">
            <v>0</v>
          </cell>
          <cell r="AD1882">
            <v>0</v>
          </cell>
        </row>
        <row r="1883">
          <cell r="A1883" t="str">
            <v>UJCC</v>
          </cell>
          <cell r="B1883" t="str">
            <v>UJCCPF</v>
          </cell>
          <cell r="C1883" t="str">
            <v>Journal of College and Character</v>
          </cell>
          <cell r="D1883">
            <v>20</v>
          </cell>
          <cell r="E1883">
            <v>20</v>
          </cell>
          <cell r="F1883">
            <v>4</v>
          </cell>
          <cell r="G1883">
            <v>165</v>
          </cell>
          <cell r="H1883">
            <v>266</v>
          </cell>
          <cell r="I1883">
            <v>220</v>
          </cell>
          <cell r="J1883" t="str">
            <v>269</v>
          </cell>
          <cell r="K1883">
            <v>0</v>
          </cell>
          <cell r="L1883">
            <v>0</v>
          </cell>
          <cell r="M1883">
            <v>0</v>
          </cell>
          <cell r="N1883">
            <v>0</v>
          </cell>
          <cell r="O1883">
            <v>140</v>
          </cell>
          <cell r="P1883">
            <v>226</v>
          </cell>
          <cell r="Q1883">
            <v>187</v>
          </cell>
          <cell r="R1883">
            <v>229</v>
          </cell>
          <cell r="S1883">
            <v>0</v>
          </cell>
          <cell r="T1883">
            <v>0</v>
          </cell>
          <cell r="U1883">
            <v>0</v>
          </cell>
          <cell r="V1883">
            <v>0</v>
          </cell>
          <cell r="W1883">
            <v>0</v>
          </cell>
          <cell r="X1883">
            <v>0</v>
          </cell>
          <cell r="Y1883">
            <v>0</v>
          </cell>
          <cell r="Z1883">
            <v>0</v>
          </cell>
          <cell r="AA1883">
            <v>0</v>
          </cell>
          <cell r="AB1883">
            <v>0</v>
          </cell>
          <cell r="AC1883">
            <v>0</v>
          </cell>
          <cell r="AD1883">
            <v>0</v>
          </cell>
        </row>
        <row r="1884">
          <cell r="A1884" t="str">
            <v>UJCH</v>
          </cell>
          <cell r="B1884" t="str">
            <v>UJCHPF</v>
          </cell>
          <cell r="C1884" t="str">
            <v>The Journal of Continuing Higher Education</v>
          </cell>
          <cell r="D1884">
            <v>67</v>
          </cell>
          <cell r="E1884">
            <v>67</v>
          </cell>
          <cell r="F1884">
            <v>3</v>
          </cell>
          <cell r="G1884">
            <v>154</v>
          </cell>
          <cell r="H1884">
            <v>276</v>
          </cell>
          <cell r="I1884">
            <v>224</v>
          </cell>
          <cell r="J1884">
            <v>0</v>
          </cell>
          <cell r="K1884">
            <v>0</v>
          </cell>
          <cell r="L1884">
            <v>0</v>
          </cell>
          <cell r="M1884">
            <v>0</v>
          </cell>
          <cell r="N1884">
            <v>0</v>
          </cell>
          <cell r="O1884">
            <v>131</v>
          </cell>
          <cell r="P1884">
            <v>235</v>
          </cell>
          <cell r="Q1884">
            <v>190</v>
          </cell>
          <cell r="R1884">
            <v>0</v>
          </cell>
          <cell r="S1884">
            <v>0</v>
          </cell>
          <cell r="T1884">
            <v>0</v>
          </cell>
          <cell r="U1884">
            <v>0</v>
          </cell>
          <cell r="V1884">
            <v>0</v>
          </cell>
          <cell r="W1884">
            <v>0</v>
          </cell>
          <cell r="X1884">
            <v>0</v>
          </cell>
          <cell r="Y1884">
            <v>0</v>
          </cell>
          <cell r="Z1884">
            <v>0</v>
          </cell>
          <cell r="AA1884">
            <v>0</v>
          </cell>
          <cell r="AB1884">
            <v>0</v>
          </cell>
          <cell r="AC1884">
            <v>0</v>
          </cell>
          <cell r="AD1884">
            <v>0</v>
          </cell>
        </row>
        <row r="1885">
          <cell r="A1885" t="str">
            <v>UJCP</v>
          </cell>
          <cell r="B1885" t="str">
            <v>UJCPPF</v>
          </cell>
          <cell r="C1885" t="str">
            <v>Journal of Curriculum and Pedagogy</v>
          </cell>
          <cell r="D1885">
            <v>16</v>
          </cell>
          <cell r="E1885">
            <v>16</v>
          </cell>
          <cell r="F1885">
            <v>3</v>
          </cell>
          <cell r="G1885">
            <v>149</v>
          </cell>
          <cell r="H1885">
            <v>240</v>
          </cell>
          <cell r="I1885">
            <v>194</v>
          </cell>
          <cell r="J1885">
            <v>0</v>
          </cell>
          <cell r="K1885">
            <v>0</v>
          </cell>
          <cell r="L1885">
            <v>0</v>
          </cell>
          <cell r="M1885">
            <v>0</v>
          </cell>
          <cell r="N1885">
            <v>0</v>
          </cell>
          <cell r="O1885">
            <v>127</v>
          </cell>
          <cell r="P1885">
            <v>204</v>
          </cell>
          <cell r="Q1885">
            <v>165</v>
          </cell>
          <cell r="R1885">
            <v>0</v>
          </cell>
          <cell r="S1885">
            <v>0</v>
          </cell>
          <cell r="T1885">
            <v>0</v>
          </cell>
          <cell r="U1885">
            <v>0</v>
          </cell>
          <cell r="V1885">
            <v>0</v>
          </cell>
          <cell r="W1885">
            <v>0</v>
          </cell>
          <cell r="X1885">
            <v>0</v>
          </cell>
          <cell r="Y1885">
            <v>0</v>
          </cell>
          <cell r="Z1885">
            <v>0</v>
          </cell>
          <cell r="AA1885">
            <v>0</v>
          </cell>
          <cell r="AB1885">
            <v>0</v>
          </cell>
          <cell r="AC1885">
            <v>0</v>
          </cell>
          <cell r="AD1885">
            <v>0</v>
          </cell>
        </row>
        <row r="1886">
          <cell r="A1886" t="str">
            <v>UJDL</v>
          </cell>
          <cell r="B1886" t="str">
            <v>UJDLPF</v>
          </cell>
          <cell r="C1886" t="str">
            <v>Journal of Digital Learning in Teacher Education</v>
          </cell>
          <cell r="D1886">
            <v>35</v>
          </cell>
          <cell r="E1886">
            <v>35</v>
          </cell>
          <cell r="F1886">
            <v>4</v>
          </cell>
          <cell r="G1886">
            <v>232</v>
          </cell>
          <cell r="H1886">
            <v>375</v>
          </cell>
          <cell r="I1886">
            <v>279</v>
          </cell>
          <cell r="J1886">
            <v>0</v>
          </cell>
          <cell r="K1886">
            <v>0</v>
          </cell>
          <cell r="L1886">
            <v>0</v>
          </cell>
          <cell r="M1886">
            <v>0</v>
          </cell>
          <cell r="N1886">
            <v>0</v>
          </cell>
          <cell r="O1886">
            <v>197</v>
          </cell>
          <cell r="P1886">
            <v>319</v>
          </cell>
          <cell r="Q1886">
            <v>237</v>
          </cell>
          <cell r="R1886">
            <v>0</v>
          </cell>
          <cell r="S1886">
            <v>0</v>
          </cell>
          <cell r="T1886">
            <v>0</v>
          </cell>
          <cell r="U1886">
            <v>0</v>
          </cell>
          <cell r="V1886">
            <v>0</v>
          </cell>
          <cell r="W1886">
            <v>0</v>
          </cell>
          <cell r="X1886">
            <v>0</v>
          </cell>
          <cell r="Y1886">
            <v>0</v>
          </cell>
          <cell r="Z1886">
            <v>0</v>
          </cell>
          <cell r="AA1886">
            <v>0</v>
          </cell>
          <cell r="AB1886">
            <v>0</v>
          </cell>
          <cell r="AC1886">
            <v>0</v>
          </cell>
          <cell r="AD1886">
            <v>0</v>
          </cell>
        </row>
        <row r="1887">
          <cell r="A1887" t="str">
            <v>UJEC</v>
          </cell>
          <cell r="B1887" t="str">
            <v>UJECPF</v>
          </cell>
          <cell r="C1887" t="str">
            <v>Journal of Early Childhood Teacher Education</v>
          </cell>
          <cell r="D1887">
            <v>40</v>
          </cell>
          <cell r="E1887">
            <v>40</v>
          </cell>
          <cell r="F1887">
            <v>4</v>
          </cell>
          <cell r="G1887">
            <v>495</v>
          </cell>
          <cell r="H1887">
            <v>826</v>
          </cell>
          <cell r="I1887">
            <v>660</v>
          </cell>
          <cell r="J1887">
            <v>0</v>
          </cell>
          <cell r="K1887">
            <v>0</v>
          </cell>
          <cell r="L1887">
            <v>0</v>
          </cell>
          <cell r="M1887">
            <v>0</v>
          </cell>
          <cell r="N1887">
            <v>0</v>
          </cell>
          <cell r="O1887">
            <v>421</v>
          </cell>
          <cell r="P1887">
            <v>702</v>
          </cell>
          <cell r="Q1887">
            <v>561</v>
          </cell>
          <cell r="R1887">
            <v>0</v>
          </cell>
          <cell r="S1887">
            <v>0</v>
          </cell>
          <cell r="T1887">
            <v>0</v>
          </cell>
          <cell r="U1887">
            <v>0</v>
          </cell>
          <cell r="V1887">
            <v>0</v>
          </cell>
          <cell r="W1887">
            <v>0</v>
          </cell>
          <cell r="X1887">
            <v>0</v>
          </cell>
          <cell r="Y1887">
            <v>0</v>
          </cell>
          <cell r="Z1887">
            <v>0</v>
          </cell>
          <cell r="AA1887">
            <v>0</v>
          </cell>
          <cell r="AB1887">
            <v>0</v>
          </cell>
          <cell r="AC1887">
            <v>0</v>
          </cell>
          <cell r="AD1887">
            <v>0</v>
          </cell>
        </row>
        <row r="1888">
          <cell r="A1888" t="str">
            <v>UJET</v>
          </cell>
          <cell r="B1888" t="str">
            <v>UJETPF</v>
          </cell>
          <cell r="C1888" t="str">
            <v>Journal of Enterprise Transformation</v>
          </cell>
          <cell r="D1888">
            <v>9</v>
          </cell>
          <cell r="E1888">
            <v>9</v>
          </cell>
          <cell r="F1888">
            <v>4</v>
          </cell>
          <cell r="G1888">
            <v>182</v>
          </cell>
          <cell r="H1888">
            <v>298</v>
          </cell>
          <cell r="I1888">
            <v>229</v>
          </cell>
          <cell r="J1888">
            <v>0</v>
          </cell>
          <cell r="K1888">
            <v>0</v>
          </cell>
          <cell r="L1888">
            <v>0</v>
          </cell>
          <cell r="M1888">
            <v>0</v>
          </cell>
          <cell r="N1888">
            <v>0</v>
          </cell>
          <cell r="O1888">
            <v>155</v>
          </cell>
          <cell r="P1888">
            <v>253</v>
          </cell>
          <cell r="Q1888">
            <v>195</v>
          </cell>
          <cell r="R1888">
            <v>0</v>
          </cell>
          <cell r="S1888">
            <v>0</v>
          </cell>
          <cell r="T1888">
            <v>0</v>
          </cell>
          <cell r="U1888">
            <v>0</v>
          </cell>
          <cell r="V1888">
            <v>0</v>
          </cell>
          <cell r="W1888">
            <v>0</v>
          </cell>
          <cell r="X1888">
            <v>0</v>
          </cell>
          <cell r="Y1888">
            <v>0</v>
          </cell>
          <cell r="Z1888">
            <v>0</v>
          </cell>
          <cell r="AA1888">
            <v>0</v>
          </cell>
          <cell r="AB1888">
            <v>0</v>
          </cell>
          <cell r="AC1888">
            <v>0</v>
          </cell>
          <cell r="AD1888">
            <v>0</v>
          </cell>
        </row>
        <row r="1889">
          <cell r="A1889" t="str">
            <v>UJGE</v>
          </cell>
          <cell r="B1889" t="str">
            <v>UJGEPF</v>
          </cell>
          <cell r="C1889" t="str">
            <v>Journal of Geoscience Education</v>
          </cell>
          <cell r="D1889">
            <v>67</v>
          </cell>
          <cell r="E1889">
            <v>67</v>
          </cell>
          <cell r="F1889">
            <v>4</v>
          </cell>
          <cell r="G1889">
            <v>180</v>
          </cell>
          <cell r="H1889">
            <v>251</v>
          </cell>
          <cell r="I1889">
            <v>206</v>
          </cell>
          <cell r="J1889">
            <v>0</v>
          </cell>
          <cell r="K1889">
            <v>0</v>
          </cell>
          <cell r="L1889">
            <v>0</v>
          </cell>
          <cell r="M1889">
            <v>0</v>
          </cell>
          <cell r="N1889">
            <v>0</v>
          </cell>
          <cell r="O1889">
            <v>153</v>
          </cell>
          <cell r="P1889">
            <v>213</v>
          </cell>
          <cell r="Q1889">
            <v>175</v>
          </cell>
          <cell r="R1889">
            <v>0</v>
          </cell>
          <cell r="S1889">
            <v>0</v>
          </cell>
          <cell r="T1889">
            <v>0</v>
          </cell>
          <cell r="U1889">
            <v>0</v>
          </cell>
          <cell r="V1889">
            <v>0</v>
          </cell>
          <cell r="W1889">
            <v>0</v>
          </cell>
          <cell r="X1889">
            <v>0</v>
          </cell>
          <cell r="Y1889">
            <v>0</v>
          </cell>
          <cell r="Z1889">
            <v>0</v>
          </cell>
          <cell r="AA1889">
            <v>0</v>
          </cell>
          <cell r="AB1889">
            <v>0</v>
          </cell>
          <cell r="AC1889">
            <v>0</v>
          </cell>
          <cell r="AD1889">
            <v>0</v>
          </cell>
        </row>
        <row r="1890">
          <cell r="A1890" t="str">
            <v>UJGP</v>
          </cell>
          <cell r="B1890" t="str">
            <v>UJGPPF</v>
          </cell>
          <cell r="C1890" t="str">
            <v>International Journal of Group Psychotherapy</v>
          </cell>
          <cell r="D1890">
            <v>69</v>
          </cell>
          <cell r="E1890">
            <v>69</v>
          </cell>
          <cell r="F1890">
            <v>4</v>
          </cell>
          <cell r="G1890">
            <v>638</v>
          </cell>
          <cell r="H1890">
            <v>1021</v>
          </cell>
          <cell r="I1890">
            <v>852</v>
          </cell>
          <cell r="J1890">
            <v>0</v>
          </cell>
          <cell r="K1890">
            <v>0</v>
          </cell>
          <cell r="L1890">
            <v>0</v>
          </cell>
          <cell r="M1890">
            <v>0</v>
          </cell>
          <cell r="N1890">
            <v>0</v>
          </cell>
          <cell r="O1890">
            <v>542</v>
          </cell>
          <cell r="P1890">
            <v>868</v>
          </cell>
          <cell r="Q1890">
            <v>724</v>
          </cell>
          <cell r="R1890">
            <v>0</v>
          </cell>
          <cell r="S1890">
            <v>0</v>
          </cell>
          <cell r="T1890">
            <v>0</v>
          </cell>
          <cell r="U1890">
            <v>0</v>
          </cell>
          <cell r="V1890">
            <v>0</v>
          </cell>
          <cell r="W1890">
            <v>0</v>
          </cell>
          <cell r="X1890">
            <v>0</v>
          </cell>
          <cell r="Y1890">
            <v>0</v>
          </cell>
          <cell r="Z1890">
            <v>0</v>
          </cell>
          <cell r="AA1890">
            <v>0</v>
          </cell>
          <cell r="AB1890">
            <v>0</v>
          </cell>
          <cell r="AC1890">
            <v>0</v>
          </cell>
          <cell r="AD1890">
            <v>0</v>
          </cell>
        </row>
        <row r="1891">
          <cell r="A1891" t="str">
            <v>UJHE</v>
          </cell>
          <cell r="B1891" t="str">
            <v>UJHEPF</v>
          </cell>
          <cell r="C1891" t="str">
            <v>American Journal of Health Education</v>
          </cell>
          <cell r="D1891">
            <v>50</v>
          </cell>
          <cell r="E1891">
            <v>50</v>
          </cell>
          <cell r="F1891">
            <v>6</v>
          </cell>
          <cell r="G1891">
            <v>212</v>
          </cell>
          <cell r="H1891">
            <v>351</v>
          </cell>
          <cell r="I1891">
            <v>282</v>
          </cell>
          <cell r="J1891">
            <v>0</v>
          </cell>
          <cell r="K1891">
            <v>0</v>
          </cell>
          <cell r="L1891">
            <v>0</v>
          </cell>
          <cell r="M1891">
            <v>0</v>
          </cell>
          <cell r="N1891">
            <v>0</v>
          </cell>
          <cell r="O1891">
            <v>180</v>
          </cell>
          <cell r="P1891">
            <v>298</v>
          </cell>
          <cell r="Q1891">
            <v>240</v>
          </cell>
          <cell r="R1891">
            <v>0</v>
          </cell>
          <cell r="S1891">
            <v>0</v>
          </cell>
          <cell r="T1891">
            <v>0</v>
          </cell>
          <cell r="U1891">
            <v>0</v>
          </cell>
          <cell r="V1891">
            <v>0</v>
          </cell>
          <cell r="W1891">
            <v>0</v>
          </cell>
          <cell r="X1891">
            <v>0</v>
          </cell>
          <cell r="Y1891">
            <v>0</v>
          </cell>
          <cell r="Z1891">
            <v>0</v>
          </cell>
          <cell r="AA1891">
            <v>0</v>
          </cell>
          <cell r="AB1891">
            <v>0</v>
          </cell>
          <cell r="AC1891">
            <v>0</v>
          </cell>
          <cell r="AD1891">
            <v>0</v>
          </cell>
        </row>
        <row r="1892">
          <cell r="A1892" t="str">
            <v>UJHY</v>
          </cell>
          <cell r="B1892" t="str">
            <v>UJHYPF</v>
          </cell>
          <cell r="C1892" t="str">
            <v>American Journal of Clinical Hypnosis</v>
          </cell>
          <cell r="D1892">
            <v>61</v>
          </cell>
          <cell r="E1892">
            <v>61</v>
          </cell>
          <cell r="F1892">
            <v>4</v>
          </cell>
          <cell r="G1892">
            <v>473</v>
          </cell>
          <cell r="H1892">
            <v>780</v>
          </cell>
          <cell r="I1892">
            <v>622</v>
          </cell>
          <cell r="J1892">
            <v>0</v>
          </cell>
          <cell r="K1892">
            <v>0</v>
          </cell>
          <cell r="L1892">
            <v>0</v>
          </cell>
          <cell r="M1892">
            <v>0</v>
          </cell>
          <cell r="N1892">
            <v>0</v>
          </cell>
          <cell r="O1892">
            <v>402</v>
          </cell>
          <cell r="P1892">
            <v>663</v>
          </cell>
          <cell r="Q1892">
            <v>529</v>
          </cell>
          <cell r="R1892">
            <v>0</v>
          </cell>
          <cell r="S1892">
            <v>0</v>
          </cell>
          <cell r="T1892">
            <v>0</v>
          </cell>
          <cell r="U1892">
            <v>0</v>
          </cell>
          <cell r="V1892">
            <v>0</v>
          </cell>
          <cell r="W1892">
            <v>0</v>
          </cell>
          <cell r="X1892">
            <v>0</v>
          </cell>
          <cell r="Y1892">
            <v>0</v>
          </cell>
          <cell r="Z1892">
            <v>0</v>
          </cell>
          <cell r="AA1892">
            <v>0</v>
          </cell>
          <cell r="AB1892">
            <v>0</v>
          </cell>
          <cell r="AC1892">
            <v>0</v>
          </cell>
          <cell r="AD1892">
            <v>0</v>
          </cell>
        </row>
        <row r="1893">
          <cell r="A1893" t="str">
            <v>UJIA</v>
          </cell>
          <cell r="B1893" t="str">
            <v>UJIAPF</v>
          </cell>
          <cell r="C1893" t="str">
            <v>Journal of Interactive Advertising Online</v>
          </cell>
          <cell r="D1893">
            <v>19</v>
          </cell>
          <cell r="E1893">
            <v>19</v>
          </cell>
          <cell r="F1893">
            <v>3</v>
          </cell>
          <cell r="G1893">
            <v>0</v>
          </cell>
          <cell r="H1893">
            <v>0</v>
          </cell>
          <cell r="I1893">
            <v>0</v>
          </cell>
          <cell r="J1893">
            <v>0</v>
          </cell>
          <cell r="K1893">
            <v>0</v>
          </cell>
          <cell r="L1893">
            <v>0</v>
          </cell>
          <cell r="M1893">
            <v>0</v>
          </cell>
          <cell r="N1893">
            <v>0</v>
          </cell>
          <cell r="O1893">
            <v>120</v>
          </cell>
          <cell r="P1893">
            <v>191</v>
          </cell>
          <cell r="Q1893">
            <v>142</v>
          </cell>
          <cell r="R1893">
            <v>0</v>
          </cell>
          <cell r="S1893">
            <v>0</v>
          </cell>
          <cell r="T1893">
            <v>0</v>
          </cell>
          <cell r="U1893">
            <v>0</v>
          </cell>
          <cell r="V1893">
            <v>0</v>
          </cell>
          <cell r="W1893">
            <v>0</v>
          </cell>
          <cell r="X1893">
            <v>0</v>
          </cell>
          <cell r="Y1893">
            <v>0</v>
          </cell>
          <cell r="Z1893">
            <v>0</v>
          </cell>
          <cell r="AA1893">
            <v>0</v>
          </cell>
          <cell r="AB1893">
            <v>0</v>
          </cell>
          <cell r="AC1893">
            <v>0</v>
          </cell>
          <cell r="AD1893">
            <v>0</v>
          </cell>
        </row>
        <row r="1894">
          <cell r="A1894" t="str">
            <v>UJIC</v>
          </cell>
          <cell r="B1894" t="str">
            <v>UJICPF</v>
          </cell>
          <cell r="C1894" t="str">
            <v>International Journal of Intelligence &amp; Counterintelligence</v>
          </cell>
          <cell r="D1894">
            <v>32</v>
          </cell>
          <cell r="E1894">
            <v>32</v>
          </cell>
          <cell r="F1894">
            <v>4</v>
          </cell>
          <cell r="G1894">
            <v>345</v>
          </cell>
          <cell r="H1894">
            <v>574</v>
          </cell>
          <cell r="I1894">
            <v>460</v>
          </cell>
          <cell r="J1894">
            <v>0</v>
          </cell>
          <cell r="K1894">
            <v>0</v>
          </cell>
          <cell r="L1894">
            <v>0</v>
          </cell>
          <cell r="M1894">
            <v>0</v>
          </cell>
          <cell r="N1894">
            <v>0</v>
          </cell>
          <cell r="O1894">
            <v>293</v>
          </cell>
          <cell r="P1894">
            <v>488</v>
          </cell>
          <cell r="Q1894">
            <v>391</v>
          </cell>
          <cell r="R1894">
            <v>0</v>
          </cell>
          <cell r="S1894">
            <v>0</v>
          </cell>
          <cell r="T1894">
            <v>0</v>
          </cell>
          <cell r="U1894">
            <v>0</v>
          </cell>
          <cell r="V1894">
            <v>0</v>
          </cell>
          <cell r="W1894">
            <v>0</v>
          </cell>
          <cell r="X1894">
            <v>0</v>
          </cell>
          <cell r="Y1894">
            <v>0</v>
          </cell>
          <cell r="Z1894">
            <v>0</v>
          </cell>
          <cell r="AA1894">
            <v>0</v>
          </cell>
          <cell r="AB1894">
            <v>0</v>
          </cell>
          <cell r="AC1894">
            <v>0</v>
          </cell>
          <cell r="AD1894">
            <v>0</v>
          </cell>
        </row>
        <row r="1895">
          <cell r="A1895" t="str">
            <v>UJJE</v>
          </cell>
          <cell r="B1895" t="str">
            <v>UJJEPF</v>
          </cell>
          <cell r="C1895" t="str">
            <v>Journal of Jewish Education</v>
          </cell>
          <cell r="D1895">
            <v>85</v>
          </cell>
          <cell r="E1895">
            <v>85</v>
          </cell>
          <cell r="F1895">
            <v>4</v>
          </cell>
          <cell r="G1895">
            <v>272</v>
          </cell>
          <cell r="H1895">
            <v>452</v>
          </cell>
          <cell r="I1895">
            <v>359</v>
          </cell>
          <cell r="J1895">
            <v>0</v>
          </cell>
          <cell r="K1895">
            <v>0</v>
          </cell>
          <cell r="L1895">
            <v>0</v>
          </cell>
          <cell r="M1895">
            <v>0</v>
          </cell>
          <cell r="N1895">
            <v>0</v>
          </cell>
          <cell r="O1895">
            <v>231</v>
          </cell>
          <cell r="P1895">
            <v>384</v>
          </cell>
          <cell r="Q1895">
            <v>305</v>
          </cell>
          <cell r="R1895">
            <v>0</v>
          </cell>
          <cell r="S1895">
            <v>0</v>
          </cell>
          <cell r="T1895">
            <v>0</v>
          </cell>
          <cell r="U1895">
            <v>0</v>
          </cell>
          <cell r="V1895">
            <v>0</v>
          </cell>
          <cell r="W1895">
            <v>0</v>
          </cell>
          <cell r="X1895">
            <v>0</v>
          </cell>
          <cell r="Y1895">
            <v>0</v>
          </cell>
          <cell r="Z1895">
            <v>0</v>
          </cell>
          <cell r="AA1895">
            <v>0</v>
          </cell>
          <cell r="AB1895">
            <v>0</v>
          </cell>
          <cell r="AC1895">
            <v>0</v>
          </cell>
          <cell r="AD1895">
            <v>0</v>
          </cell>
        </row>
        <row r="1896">
          <cell r="A1896" t="str">
            <v>UJLE</v>
          </cell>
          <cell r="B1896" t="str">
            <v>UJLEPF</v>
          </cell>
          <cell r="C1896" t="str">
            <v>SCHOLE: A Journal of Leisure Studies &amp; Recreation Education</v>
          </cell>
          <cell r="D1896">
            <v>34</v>
          </cell>
          <cell r="E1896">
            <v>34</v>
          </cell>
          <cell r="F1896">
            <v>2</v>
          </cell>
          <cell r="G1896">
            <v>196</v>
          </cell>
          <cell r="H1896">
            <v>275</v>
          </cell>
          <cell r="I1896">
            <v>240</v>
          </cell>
          <cell r="J1896">
            <v>0</v>
          </cell>
          <cell r="K1896">
            <v>0</v>
          </cell>
          <cell r="L1896">
            <v>0</v>
          </cell>
          <cell r="M1896">
            <v>0</v>
          </cell>
          <cell r="N1896">
            <v>0</v>
          </cell>
          <cell r="O1896">
            <v>167</v>
          </cell>
          <cell r="P1896">
            <v>234</v>
          </cell>
          <cell r="Q1896">
            <v>204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  <cell r="W1896">
            <v>0</v>
          </cell>
          <cell r="X1896">
            <v>0</v>
          </cell>
          <cell r="Y1896">
            <v>0</v>
          </cell>
          <cell r="Z1896">
            <v>0</v>
          </cell>
          <cell r="AA1896">
            <v>0</v>
          </cell>
          <cell r="AB1896">
            <v>0</v>
          </cell>
          <cell r="AC1896">
            <v>0</v>
          </cell>
          <cell r="AD1896">
            <v>0</v>
          </cell>
        </row>
        <row r="1897">
          <cell r="A1897" t="str">
            <v>UJLR</v>
          </cell>
          <cell r="B1897" t="str">
            <v>UJLRPF</v>
          </cell>
          <cell r="C1897" t="str">
            <v>Journal of Leisure Research</v>
          </cell>
          <cell r="D1897">
            <v>50</v>
          </cell>
          <cell r="E1897">
            <v>50</v>
          </cell>
          <cell r="F1897">
            <v>5</v>
          </cell>
          <cell r="G1897">
            <v>409</v>
          </cell>
          <cell r="H1897">
            <v>573</v>
          </cell>
          <cell r="I1897">
            <v>498</v>
          </cell>
          <cell r="J1897">
            <v>0</v>
          </cell>
          <cell r="K1897">
            <v>0</v>
          </cell>
          <cell r="L1897">
            <v>0</v>
          </cell>
          <cell r="M1897">
            <v>0</v>
          </cell>
          <cell r="N1897">
            <v>0</v>
          </cell>
          <cell r="O1897">
            <v>348</v>
          </cell>
          <cell r="P1897">
            <v>487</v>
          </cell>
          <cell r="Q1897">
            <v>423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  <cell r="W1897">
            <v>0</v>
          </cell>
          <cell r="X1897">
            <v>0</v>
          </cell>
          <cell r="Y1897">
            <v>0</v>
          </cell>
          <cell r="Z1897">
            <v>0</v>
          </cell>
          <cell r="AA1897">
            <v>0</v>
          </cell>
          <cell r="AB1897">
            <v>0</v>
          </cell>
          <cell r="AC1897">
            <v>0</v>
          </cell>
          <cell r="AD1897">
            <v>0</v>
          </cell>
        </row>
        <row r="1898">
          <cell r="A1898" t="str">
            <v>UJME</v>
          </cell>
          <cell r="B1898" t="str">
            <v>UJMEPF</v>
          </cell>
          <cell r="C1898" t="str">
            <v>The Journal of the Middle East and Africa</v>
          </cell>
          <cell r="D1898">
            <v>10</v>
          </cell>
          <cell r="E1898">
            <v>10</v>
          </cell>
          <cell r="F1898">
            <v>4</v>
          </cell>
          <cell r="G1898">
            <v>235</v>
          </cell>
          <cell r="H1898">
            <v>391</v>
          </cell>
          <cell r="I1898">
            <v>312</v>
          </cell>
          <cell r="J1898">
            <v>0</v>
          </cell>
          <cell r="K1898">
            <v>0</v>
          </cell>
          <cell r="L1898">
            <v>0</v>
          </cell>
          <cell r="M1898">
            <v>0</v>
          </cell>
          <cell r="N1898">
            <v>0</v>
          </cell>
          <cell r="O1898">
            <v>200</v>
          </cell>
          <cell r="P1898">
            <v>332</v>
          </cell>
          <cell r="Q1898">
            <v>265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  <cell r="W1898">
            <v>0</v>
          </cell>
          <cell r="X1898">
            <v>0</v>
          </cell>
          <cell r="Y1898">
            <v>0</v>
          </cell>
          <cell r="Z1898">
            <v>0</v>
          </cell>
          <cell r="AA1898">
            <v>0</v>
          </cell>
          <cell r="AB1898">
            <v>0</v>
          </cell>
          <cell r="AC1898">
            <v>0</v>
          </cell>
          <cell r="AD1898">
            <v>0</v>
          </cell>
        </row>
        <row r="1899">
          <cell r="A1899" t="str">
            <v>UJMS</v>
          </cell>
          <cell r="B1899" t="str">
            <v>UJMSPF</v>
          </cell>
          <cell r="C1899" t="str">
            <v>NCSLI Measure: The Journal of Measuremen</v>
          </cell>
          <cell r="D1899">
            <v>0</v>
          </cell>
          <cell r="E1899">
            <v>0</v>
          </cell>
          <cell r="F1899">
            <v>0</v>
          </cell>
          <cell r="G1899">
            <v>165</v>
          </cell>
          <cell r="H1899">
            <v>231</v>
          </cell>
          <cell r="I1899">
            <v>201</v>
          </cell>
          <cell r="J1899">
            <v>0</v>
          </cell>
          <cell r="K1899">
            <v>0</v>
          </cell>
          <cell r="L1899">
            <v>0</v>
          </cell>
          <cell r="M1899">
            <v>0</v>
          </cell>
          <cell r="N1899">
            <v>0</v>
          </cell>
          <cell r="O1899">
            <v>144</v>
          </cell>
          <cell r="P1899">
            <v>201</v>
          </cell>
          <cell r="Q1899">
            <v>175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  <cell r="W1899">
            <v>0</v>
          </cell>
          <cell r="X1899">
            <v>0</v>
          </cell>
          <cell r="Y1899">
            <v>0</v>
          </cell>
          <cell r="Z1899">
            <v>0</v>
          </cell>
          <cell r="AA1899">
            <v>0</v>
          </cell>
          <cell r="AB1899">
            <v>0</v>
          </cell>
          <cell r="AC1899">
            <v>0</v>
          </cell>
          <cell r="AD1899">
            <v>0</v>
          </cell>
        </row>
        <row r="1900">
          <cell r="A1900" t="str">
            <v>UJOA</v>
          </cell>
          <cell r="B1900" t="str">
            <v>UJOAPF</v>
          </cell>
          <cell r="C1900" t="str">
            <v>Journal of Advertising</v>
          </cell>
          <cell r="D1900">
            <v>48</v>
          </cell>
          <cell r="E1900">
            <v>48</v>
          </cell>
          <cell r="F1900">
            <v>5</v>
          </cell>
          <cell r="G1900">
            <v>332</v>
          </cell>
          <cell r="H1900">
            <v>532</v>
          </cell>
          <cell r="I1900">
            <v>398</v>
          </cell>
          <cell r="J1900">
            <v>0</v>
          </cell>
          <cell r="K1900">
            <v>0</v>
          </cell>
          <cell r="L1900">
            <v>0</v>
          </cell>
          <cell r="M1900">
            <v>0</v>
          </cell>
          <cell r="N1900">
            <v>0</v>
          </cell>
          <cell r="O1900">
            <v>282</v>
          </cell>
          <cell r="P1900">
            <v>452</v>
          </cell>
          <cell r="Q1900">
            <v>338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  <cell r="W1900">
            <v>0</v>
          </cell>
          <cell r="X1900">
            <v>0</v>
          </cell>
          <cell r="Y1900">
            <v>0</v>
          </cell>
          <cell r="Z1900">
            <v>0</v>
          </cell>
          <cell r="AA1900">
            <v>0</v>
          </cell>
          <cell r="AB1900">
            <v>0</v>
          </cell>
          <cell r="AC1900">
            <v>0</v>
          </cell>
          <cell r="AD1900">
            <v>0</v>
          </cell>
        </row>
        <row r="1901">
          <cell r="A1901" t="str">
            <v>UJOBP</v>
          </cell>
          <cell r="B1901" t="str">
            <v>UJOBPPF</v>
          </cell>
          <cell r="C1901" t="str">
            <v>AJOB Journal Pack</v>
          </cell>
          <cell r="D1901" t="str">
            <v>PACK</v>
          </cell>
          <cell r="E1901" t="str">
            <v>PACK</v>
          </cell>
          <cell r="F1901" t="str">
            <v>PACK</v>
          </cell>
          <cell r="G1901">
            <v>1478</v>
          </cell>
          <cell r="H1901">
            <v>2434</v>
          </cell>
          <cell r="I1901">
            <v>1951</v>
          </cell>
          <cell r="J1901">
            <v>0</v>
          </cell>
          <cell r="K1901">
            <v>0</v>
          </cell>
          <cell r="L1901">
            <v>0</v>
          </cell>
          <cell r="M1901">
            <v>0</v>
          </cell>
          <cell r="N1901">
            <v>0</v>
          </cell>
          <cell r="O1901">
            <v>1256</v>
          </cell>
          <cell r="P1901">
            <v>2069</v>
          </cell>
          <cell r="Q1901">
            <v>1658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  <cell r="W1901">
            <v>0</v>
          </cell>
          <cell r="X1901">
            <v>0</v>
          </cell>
          <cell r="Y1901">
            <v>0</v>
          </cell>
          <cell r="Z1901">
            <v>0</v>
          </cell>
          <cell r="AA1901">
            <v>0</v>
          </cell>
          <cell r="AB1901">
            <v>0</v>
          </cell>
          <cell r="AC1901">
            <v>0</v>
          </cell>
          <cell r="AD1901">
            <v>0</v>
          </cell>
        </row>
        <row r="1902">
          <cell r="A1902" t="str">
            <v>UJODP</v>
          </cell>
          <cell r="B1902" t="str">
            <v>UJODPPF</v>
          </cell>
          <cell r="C1902" t="str">
            <v>NDEO Dance Education Pack</v>
          </cell>
          <cell r="D1902" t="str">
            <v>PACK</v>
          </cell>
          <cell r="E1902" t="str">
            <v>PACK</v>
          </cell>
          <cell r="F1902" t="str">
            <v>PACK</v>
          </cell>
          <cell r="G1902">
            <v>326</v>
          </cell>
          <cell r="H1902">
            <v>534</v>
          </cell>
          <cell r="I1902">
            <v>427</v>
          </cell>
          <cell r="J1902" t="str">
            <v>544</v>
          </cell>
          <cell r="K1902">
            <v>0</v>
          </cell>
          <cell r="L1902">
            <v>0</v>
          </cell>
          <cell r="M1902">
            <v>0</v>
          </cell>
          <cell r="N1902">
            <v>0</v>
          </cell>
          <cell r="O1902">
            <v>277</v>
          </cell>
          <cell r="P1902">
            <v>454</v>
          </cell>
          <cell r="Q1902">
            <v>363</v>
          </cell>
          <cell r="R1902">
            <v>462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  <cell r="W1902">
            <v>0</v>
          </cell>
          <cell r="X1902">
            <v>0</v>
          </cell>
          <cell r="Y1902">
            <v>0</v>
          </cell>
          <cell r="Z1902">
            <v>0</v>
          </cell>
          <cell r="AA1902">
            <v>0</v>
          </cell>
          <cell r="AB1902">
            <v>0</v>
          </cell>
          <cell r="AC1902">
            <v>0</v>
          </cell>
          <cell r="AD1902">
            <v>0</v>
          </cell>
        </row>
        <row r="1903">
          <cell r="A1903" t="str">
            <v>UJPD</v>
          </cell>
          <cell r="B1903" t="str">
            <v>UJPDPF</v>
          </cell>
          <cell r="C1903" t="str">
            <v>Journal of Psychoactive Drugs</v>
          </cell>
          <cell r="D1903">
            <v>51</v>
          </cell>
          <cell r="E1903">
            <v>51</v>
          </cell>
          <cell r="F1903">
            <v>5</v>
          </cell>
          <cell r="G1903">
            <v>191</v>
          </cell>
          <cell r="H1903">
            <v>316</v>
          </cell>
          <cell r="I1903">
            <v>253</v>
          </cell>
          <cell r="J1903">
            <v>0</v>
          </cell>
          <cell r="K1903">
            <v>0</v>
          </cell>
          <cell r="L1903">
            <v>0</v>
          </cell>
          <cell r="M1903">
            <v>0</v>
          </cell>
          <cell r="N1903">
            <v>0</v>
          </cell>
          <cell r="O1903">
            <v>162</v>
          </cell>
          <cell r="P1903">
            <v>269</v>
          </cell>
          <cell r="Q1903">
            <v>215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  <cell r="W1903">
            <v>0</v>
          </cell>
          <cell r="X1903">
            <v>0</v>
          </cell>
          <cell r="Y1903">
            <v>0</v>
          </cell>
          <cell r="Z1903">
            <v>0</v>
          </cell>
          <cell r="AA1903">
            <v>0</v>
          </cell>
          <cell r="AB1903">
            <v>0</v>
          </cell>
          <cell r="AC1903">
            <v>0</v>
          </cell>
          <cell r="AD1903">
            <v>0</v>
          </cell>
        </row>
        <row r="1904">
          <cell r="A1904" t="str">
            <v>UJQT</v>
          </cell>
          <cell r="B1904" t="str">
            <v>UJQTPF</v>
          </cell>
          <cell r="C1904" t="str">
            <v>Journal of Quality Technology</v>
          </cell>
          <cell r="D1904">
            <v>51</v>
          </cell>
          <cell r="E1904">
            <v>51</v>
          </cell>
          <cell r="F1904">
            <v>4</v>
          </cell>
          <cell r="G1904">
            <v>949</v>
          </cell>
          <cell r="H1904">
            <v>1329</v>
          </cell>
          <cell r="I1904">
            <v>1156</v>
          </cell>
          <cell r="J1904">
            <v>0</v>
          </cell>
          <cell r="K1904">
            <v>0</v>
          </cell>
          <cell r="L1904">
            <v>0</v>
          </cell>
          <cell r="M1904">
            <v>0</v>
          </cell>
          <cell r="N1904">
            <v>0</v>
          </cell>
          <cell r="O1904">
            <v>806</v>
          </cell>
          <cell r="P1904">
            <v>1129</v>
          </cell>
          <cell r="Q1904">
            <v>982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  <cell r="W1904">
            <v>0</v>
          </cell>
          <cell r="X1904">
            <v>0</v>
          </cell>
          <cell r="Y1904">
            <v>0</v>
          </cell>
          <cell r="Z1904">
            <v>0</v>
          </cell>
          <cell r="AA1904">
            <v>0</v>
          </cell>
          <cell r="AB1904">
            <v>0</v>
          </cell>
          <cell r="AC1904">
            <v>0</v>
          </cell>
          <cell r="AD1904">
            <v>0</v>
          </cell>
        </row>
        <row r="1905">
          <cell r="A1905" t="str">
            <v>UJRC</v>
          </cell>
          <cell r="B1905" t="str">
            <v>UJRCPF</v>
          </cell>
          <cell r="C1905" t="str">
            <v>Journal of Research in Childhood Education</v>
          </cell>
          <cell r="D1905">
            <v>33</v>
          </cell>
          <cell r="E1905">
            <v>33</v>
          </cell>
          <cell r="F1905">
            <v>4</v>
          </cell>
          <cell r="G1905">
            <v>189</v>
          </cell>
          <cell r="H1905">
            <v>314</v>
          </cell>
          <cell r="I1905">
            <v>253</v>
          </cell>
          <cell r="J1905">
            <v>0</v>
          </cell>
          <cell r="K1905">
            <v>0</v>
          </cell>
          <cell r="L1905">
            <v>0</v>
          </cell>
          <cell r="M1905">
            <v>0</v>
          </cell>
          <cell r="N1905">
            <v>0</v>
          </cell>
          <cell r="O1905">
            <v>161</v>
          </cell>
          <cell r="P1905">
            <v>267</v>
          </cell>
          <cell r="Q1905">
            <v>215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  <cell r="W1905">
            <v>0</v>
          </cell>
          <cell r="X1905">
            <v>0</v>
          </cell>
          <cell r="Y1905">
            <v>0</v>
          </cell>
          <cell r="Z1905">
            <v>0</v>
          </cell>
          <cell r="AA1905">
            <v>0</v>
          </cell>
          <cell r="AB1905">
            <v>0</v>
          </cell>
          <cell r="AC1905">
            <v>0</v>
          </cell>
          <cell r="AD1905">
            <v>0</v>
          </cell>
        </row>
        <row r="1906">
          <cell r="A1906" t="str">
            <v>UJRD</v>
          </cell>
          <cell r="B1906" t="str">
            <v>UJRDPF</v>
          </cell>
          <cell r="C1906" t="str">
            <v>Journal of Physical Education, Recreation &amp; Dance</v>
          </cell>
          <cell r="D1906">
            <v>90</v>
          </cell>
          <cell r="E1906">
            <v>90</v>
          </cell>
          <cell r="F1906">
            <v>9</v>
          </cell>
          <cell r="G1906">
            <v>259</v>
          </cell>
          <cell r="H1906">
            <v>435</v>
          </cell>
          <cell r="I1906">
            <v>347</v>
          </cell>
          <cell r="J1906">
            <v>0</v>
          </cell>
          <cell r="K1906">
            <v>0</v>
          </cell>
          <cell r="L1906">
            <v>0</v>
          </cell>
          <cell r="M1906">
            <v>0</v>
          </cell>
          <cell r="N1906">
            <v>0</v>
          </cell>
          <cell r="O1906">
            <v>220</v>
          </cell>
          <cell r="P1906">
            <v>370</v>
          </cell>
          <cell r="Q1906">
            <v>295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  <cell r="W1906">
            <v>0</v>
          </cell>
          <cell r="X1906">
            <v>0</v>
          </cell>
          <cell r="Y1906">
            <v>0</v>
          </cell>
          <cell r="Z1906">
            <v>0</v>
          </cell>
          <cell r="AA1906">
            <v>0</v>
          </cell>
          <cell r="AB1906">
            <v>0</v>
          </cell>
          <cell r="AC1906">
            <v>0</v>
          </cell>
          <cell r="AD1906">
            <v>0</v>
          </cell>
        </row>
        <row r="1907">
          <cell r="A1907" t="str">
            <v>UJRS</v>
          </cell>
          <cell r="B1907" t="str">
            <v>UJRSPF</v>
          </cell>
          <cell r="C1907" t="str">
            <v>Canadian Journal of Remote Sensing Online</v>
          </cell>
          <cell r="D1907">
            <v>45</v>
          </cell>
          <cell r="E1907">
            <v>45</v>
          </cell>
          <cell r="F1907">
            <v>6</v>
          </cell>
          <cell r="G1907">
            <v>0</v>
          </cell>
          <cell r="H1907">
            <v>0</v>
          </cell>
          <cell r="I1907">
            <v>0</v>
          </cell>
          <cell r="J1907">
            <v>0</v>
          </cell>
          <cell r="K1907">
            <v>0</v>
          </cell>
          <cell r="L1907">
            <v>0</v>
          </cell>
          <cell r="M1907">
            <v>0</v>
          </cell>
          <cell r="N1907">
            <v>0</v>
          </cell>
          <cell r="O1907">
            <v>208</v>
          </cell>
          <cell r="P1907">
            <v>333</v>
          </cell>
          <cell r="Q1907">
            <v>278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  <cell r="W1907">
            <v>0</v>
          </cell>
          <cell r="X1907">
            <v>0</v>
          </cell>
          <cell r="Y1907">
            <v>0</v>
          </cell>
          <cell r="Z1907">
            <v>0</v>
          </cell>
          <cell r="AA1907">
            <v>0</v>
          </cell>
          <cell r="AB1907">
            <v>0</v>
          </cell>
          <cell r="AC1907">
            <v>0</v>
          </cell>
          <cell r="AD1907">
            <v>0</v>
          </cell>
        </row>
        <row r="1908">
          <cell r="A1908" t="str">
            <v>UJRT</v>
          </cell>
          <cell r="B1908" t="str">
            <v>UJRTPF</v>
          </cell>
          <cell r="C1908" t="str">
            <v>Journal of Research on Technology in Education</v>
          </cell>
          <cell r="D1908">
            <v>51</v>
          </cell>
          <cell r="E1908">
            <v>51</v>
          </cell>
          <cell r="F1908">
            <v>4</v>
          </cell>
          <cell r="G1908">
            <v>255</v>
          </cell>
          <cell r="H1908">
            <v>412</v>
          </cell>
          <cell r="I1908">
            <v>306</v>
          </cell>
          <cell r="J1908">
            <v>0</v>
          </cell>
          <cell r="K1908">
            <v>0</v>
          </cell>
          <cell r="L1908">
            <v>0</v>
          </cell>
          <cell r="M1908">
            <v>0</v>
          </cell>
          <cell r="N1908">
            <v>0</v>
          </cell>
          <cell r="O1908">
            <v>217</v>
          </cell>
          <cell r="P1908">
            <v>350</v>
          </cell>
          <cell r="Q1908">
            <v>260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  <cell r="W1908">
            <v>0</v>
          </cell>
          <cell r="X1908">
            <v>0</v>
          </cell>
          <cell r="Y1908">
            <v>0</v>
          </cell>
          <cell r="Z1908">
            <v>0</v>
          </cell>
          <cell r="AA1908">
            <v>0</v>
          </cell>
          <cell r="AB1908">
            <v>0</v>
          </cell>
          <cell r="AC1908">
            <v>0</v>
          </cell>
          <cell r="AD1908">
            <v>0</v>
          </cell>
        </row>
        <row r="1909">
          <cell r="A1909" t="str">
            <v>UJSJ</v>
          </cell>
          <cell r="B1909" t="str">
            <v>UJSJPF</v>
          </cell>
          <cell r="C1909" t="str">
            <v>Justice System Journal</v>
          </cell>
          <cell r="D1909">
            <v>40</v>
          </cell>
          <cell r="E1909">
            <v>40</v>
          </cell>
          <cell r="F1909">
            <v>4</v>
          </cell>
          <cell r="G1909">
            <v>266</v>
          </cell>
          <cell r="H1909">
            <v>424</v>
          </cell>
          <cell r="I1909">
            <v>355</v>
          </cell>
          <cell r="J1909">
            <v>0</v>
          </cell>
          <cell r="K1909">
            <v>0</v>
          </cell>
          <cell r="L1909">
            <v>0</v>
          </cell>
          <cell r="M1909">
            <v>0</v>
          </cell>
          <cell r="N1909">
            <v>0</v>
          </cell>
          <cell r="O1909">
            <v>226</v>
          </cell>
          <cell r="P1909">
            <v>360</v>
          </cell>
          <cell r="Q1909">
            <v>302</v>
          </cell>
          <cell r="R1909">
            <v>0</v>
          </cell>
          <cell r="S1909">
            <v>0</v>
          </cell>
          <cell r="T1909">
            <v>0</v>
          </cell>
          <cell r="U1909">
            <v>0</v>
          </cell>
          <cell r="V1909">
            <v>0</v>
          </cell>
          <cell r="W1909">
            <v>0</v>
          </cell>
          <cell r="X1909">
            <v>0</v>
          </cell>
          <cell r="Y1909">
            <v>0</v>
          </cell>
          <cell r="Z1909">
            <v>0</v>
          </cell>
          <cell r="AA1909">
            <v>0</v>
          </cell>
          <cell r="AB1909">
            <v>0</v>
          </cell>
          <cell r="AC1909">
            <v>0</v>
          </cell>
          <cell r="AD1909">
            <v>0</v>
          </cell>
        </row>
        <row r="1910">
          <cell r="A1910" t="str">
            <v>UJST</v>
          </cell>
          <cell r="B1910" t="str">
            <v>UJSTPF</v>
          </cell>
          <cell r="C1910" t="str">
            <v>International Journal of Sustainable Transportation</v>
          </cell>
          <cell r="D1910">
            <v>13</v>
          </cell>
          <cell r="E1910">
            <v>13</v>
          </cell>
          <cell r="F1910">
            <v>10</v>
          </cell>
          <cell r="G1910">
            <v>578</v>
          </cell>
          <cell r="H1910">
            <v>954</v>
          </cell>
          <cell r="I1910">
            <v>761</v>
          </cell>
          <cell r="J1910">
            <v>0</v>
          </cell>
          <cell r="K1910">
            <v>0</v>
          </cell>
          <cell r="L1910">
            <v>0</v>
          </cell>
          <cell r="M1910">
            <v>0</v>
          </cell>
          <cell r="N1910">
            <v>0</v>
          </cell>
          <cell r="O1910">
            <v>491</v>
          </cell>
          <cell r="P1910">
            <v>811</v>
          </cell>
          <cell r="Q1910">
            <v>647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  <cell r="W1910">
            <v>0</v>
          </cell>
          <cell r="X1910">
            <v>0</v>
          </cell>
          <cell r="Y1910">
            <v>0</v>
          </cell>
          <cell r="Z1910">
            <v>0</v>
          </cell>
          <cell r="AA1910">
            <v>0</v>
          </cell>
          <cell r="AB1910">
            <v>0</v>
          </cell>
          <cell r="AC1910">
            <v>0</v>
          </cell>
          <cell r="AD1910">
            <v>0</v>
          </cell>
        </row>
        <row r="1911">
          <cell r="A1911" t="str">
            <v>UJUA</v>
          </cell>
          <cell r="B1911" t="str">
            <v>UJUAPF</v>
          </cell>
          <cell r="C1911" t="str">
            <v>Journal of Urban Affairs</v>
          </cell>
          <cell r="D1911">
            <v>41</v>
          </cell>
          <cell r="E1911">
            <v>41</v>
          </cell>
          <cell r="F1911">
            <v>8</v>
          </cell>
          <cell r="G1911">
            <v>1259</v>
          </cell>
          <cell r="H1911">
            <v>2012</v>
          </cell>
          <cell r="I1911">
            <v>1678</v>
          </cell>
          <cell r="J1911">
            <v>0</v>
          </cell>
          <cell r="K1911">
            <v>0</v>
          </cell>
          <cell r="L1911">
            <v>0</v>
          </cell>
          <cell r="M1911">
            <v>0</v>
          </cell>
          <cell r="N1911">
            <v>0</v>
          </cell>
          <cell r="O1911">
            <v>1070</v>
          </cell>
          <cell r="P1911">
            <v>1710</v>
          </cell>
          <cell r="Q1911">
            <v>1426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  <cell r="W1911">
            <v>0</v>
          </cell>
          <cell r="X1911">
            <v>0</v>
          </cell>
          <cell r="Y1911">
            <v>0</v>
          </cell>
          <cell r="Z1911">
            <v>0</v>
          </cell>
          <cell r="AA1911">
            <v>0</v>
          </cell>
          <cell r="AB1911">
            <v>0</v>
          </cell>
          <cell r="AC1911">
            <v>0</v>
          </cell>
          <cell r="AD1911">
            <v>0</v>
          </cell>
        </row>
        <row r="1912">
          <cell r="A1912" t="str">
            <v>UJUN</v>
          </cell>
          <cell r="B1912" t="str">
            <v>UJUNPF</v>
          </cell>
          <cell r="C1912" t="str">
            <v>Jung Journal</v>
          </cell>
          <cell r="D1912">
            <v>13</v>
          </cell>
          <cell r="E1912">
            <v>13</v>
          </cell>
          <cell r="F1912">
            <v>4</v>
          </cell>
          <cell r="G1912">
            <v>215</v>
          </cell>
          <cell r="H1912">
            <v>348</v>
          </cell>
          <cell r="I1912">
            <v>288</v>
          </cell>
          <cell r="J1912">
            <v>0</v>
          </cell>
          <cell r="K1912">
            <v>0</v>
          </cell>
          <cell r="L1912">
            <v>0</v>
          </cell>
          <cell r="M1912">
            <v>0</v>
          </cell>
          <cell r="N1912">
            <v>0</v>
          </cell>
          <cell r="O1912">
            <v>183</v>
          </cell>
          <cell r="P1912">
            <v>296</v>
          </cell>
          <cell r="Q1912">
            <v>245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  <cell r="W1912">
            <v>0</v>
          </cell>
          <cell r="X1912">
            <v>0</v>
          </cell>
          <cell r="Y1912">
            <v>0</v>
          </cell>
          <cell r="Z1912">
            <v>0</v>
          </cell>
          <cell r="AA1912">
            <v>0</v>
          </cell>
          <cell r="AB1912">
            <v>0</v>
          </cell>
          <cell r="AC1912">
            <v>0</v>
          </cell>
          <cell r="AD1912">
            <v>0</v>
          </cell>
        </row>
        <row r="1913">
          <cell r="A1913" t="str">
            <v>UJVP</v>
          </cell>
          <cell r="B1913" t="str">
            <v>UJVPPF</v>
          </cell>
          <cell r="C1913" t="str">
            <v>Journal of Vertebrate Paleontology</v>
          </cell>
          <cell r="D1913">
            <v>39</v>
          </cell>
          <cell r="E1913">
            <v>39</v>
          </cell>
          <cell r="F1913">
            <v>6</v>
          </cell>
          <cell r="G1913">
            <v>473</v>
          </cell>
          <cell r="H1913">
            <v>782</v>
          </cell>
          <cell r="I1913">
            <v>626</v>
          </cell>
          <cell r="J1913">
            <v>0</v>
          </cell>
          <cell r="K1913">
            <v>0</v>
          </cell>
          <cell r="L1913">
            <v>0</v>
          </cell>
          <cell r="M1913">
            <v>0</v>
          </cell>
          <cell r="N1913">
            <v>0</v>
          </cell>
          <cell r="O1913">
            <v>402</v>
          </cell>
          <cell r="P1913">
            <v>665</v>
          </cell>
          <cell r="Q1913">
            <v>532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  <cell r="W1913">
            <v>0</v>
          </cell>
          <cell r="X1913">
            <v>0</v>
          </cell>
          <cell r="Y1913">
            <v>0</v>
          </cell>
          <cell r="Z1913">
            <v>0</v>
          </cell>
          <cell r="AA1913">
            <v>0</v>
          </cell>
          <cell r="AB1913">
            <v>0</v>
          </cell>
          <cell r="AC1913">
            <v>0</v>
          </cell>
          <cell r="AD1913">
            <v>0</v>
          </cell>
        </row>
        <row r="1914">
          <cell r="A1914" t="str">
            <v>UKDR</v>
          </cell>
          <cell r="B1914" t="str">
            <v>UKDRPF</v>
          </cell>
          <cell r="C1914" t="str">
            <v>Kappa Delta Pi Record</v>
          </cell>
          <cell r="D1914">
            <v>55</v>
          </cell>
          <cell r="E1914">
            <v>55</v>
          </cell>
          <cell r="F1914">
            <v>4</v>
          </cell>
          <cell r="G1914">
            <v>86</v>
          </cell>
          <cell r="H1914">
            <v>141</v>
          </cell>
          <cell r="I1914">
            <v>112</v>
          </cell>
          <cell r="J1914">
            <v>0</v>
          </cell>
          <cell r="K1914">
            <v>0</v>
          </cell>
          <cell r="L1914">
            <v>0</v>
          </cell>
          <cell r="M1914">
            <v>0</v>
          </cell>
          <cell r="N1914">
            <v>0</v>
          </cell>
          <cell r="O1914">
            <v>73</v>
          </cell>
          <cell r="P1914">
            <v>120</v>
          </cell>
          <cell r="Q1914">
            <v>95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  <cell r="W1914">
            <v>0</v>
          </cell>
          <cell r="X1914">
            <v>0</v>
          </cell>
          <cell r="Y1914">
            <v>0</v>
          </cell>
          <cell r="Z1914">
            <v>0</v>
          </cell>
          <cell r="AA1914">
            <v>0</v>
          </cell>
          <cell r="AB1914">
            <v>0</v>
          </cell>
          <cell r="AC1914">
            <v>0</v>
          </cell>
          <cell r="AD1914">
            <v>0</v>
          </cell>
        </row>
        <row r="1915">
          <cell r="A1915" t="str">
            <v>UKHE</v>
          </cell>
          <cell r="B1915" t="str">
            <v>UKHEPF</v>
          </cell>
          <cell r="C1915" t="str">
            <v>International Journal of Kinesiology in Higher Education</v>
          </cell>
          <cell r="D1915">
            <v>3</v>
          </cell>
          <cell r="E1915">
            <v>3</v>
          </cell>
          <cell r="F1915">
            <v>4</v>
          </cell>
          <cell r="G1915">
            <v>123</v>
          </cell>
          <cell r="H1915">
            <v>197</v>
          </cell>
          <cell r="I1915">
            <v>163</v>
          </cell>
          <cell r="J1915">
            <v>0</v>
          </cell>
          <cell r="K1915">
            <v>0</v>
          </cell>
          <cell r="L1915">
            <v>0</v>
          </cell>
          <cell r="M1915">
            <v>0</v>
          </cell>
          <cell r="N1915">
            <v>0</v>
          </cell>
          <cell r="O1915">
            <v>105</v>
          </cell>
          <cell r="P1915">
            <v>167</v>
          </cell>
          <cell r="Q1915">
            <v>139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  <cell r="W1915">
            <v>0</v>
          </cell>
          <cell r="X1915">
            <v>0</v>
          </cell>
          <cell r="Y1915">
            <v>0</v>
          </cell>
          <cell r="Z1915">
            <v>0</v>
          </cell>
          <cell r="AA1915">
            <v>0</v>
          </cell>
          <cell r="AB1915">
            <v>0</v>
          </cell>
          <cell r="AC1915">
            <v>0</v>
          </cell>
          <cell r="AD1915">
            <v>0</v>
          </cell>
        </row>
        <row r="1916">
          <cell r="A1916" t="str">
            <v>ULBR</v>
          </cell>
          <cell r="B1916" t="str">
            <v>ULBRPF</v>
          </cell>
          <cell r="C1916" t="str">
            <v>The International Information &amp; Library Review</v>
          </cell>
          <cell r="D1916">
            <v>51</v>
          </cell>
          <cell r="E1916">
            <v>51</v>
          </cell>
          <cell r="F1916">
            <v>4</v>
          </cell>
          <cell r="G1916">
            <v>769</v>
          </cell>
          <cell r="H1916">
            <v>921</v>
          </cell>
          <cell r="I1916">
            <v>911</v>
          </cell>
          <cell r="J1916">
            <v>0</v>
          </cell>
          <cell r="K1916">
            <v>0</v>
          </cell>
          <cell r="L1916">
            <v>0</v>
          </cell>
          <cell r="M1916">
            <v>0</v>
          </cell>
          <cell r="N1916">
            <v>0</v>
          </cell>
          <cell r="O1916">
            <v>654</v>
          </cell>
          <cell r="P1916">
            <v>783</v>
          </cell>
          <cell r="Q1916">
            <v>774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  <cell r="W1916">
            <v>0</v>
          </cell>
          <cell r="X1916">
            <v>0</v>
          </cell>
          <cell r="Y1916">
            <v>0</v>
          </cell>
          <cell r="Z1916">
            <v>0</v>
          </cell>
          <cell r="AA1916">
            <v>0</v>
          </cell>
          <cell r="AB1916">
            <v>0</v>
          </cell>
          <cell r="AC1916">
            <v>0</v>
          </cell>
          <cell r="AD1916">
            <v>0</v>
          </cell>
        </row>
        <row r="1917">
          <cell r="A1917" t="str">
            <v>ULCA</v>
          </cell>
          <cell r="B1917" t="str">
            <v>ULCAPF</v>
          </cell>
          <cell r="C1917" t="str">
            <v>Library Collections, Acquisitions, and Technical Services</v>
          </cell>
          <cell r="D1917">
            <v>42</v>
          </cell>
          <cell r="E1917">
            <v>42</v>
          </cell>
          <cell r="F1917">
            <v>4</v>
          </cell>
          <cell r="G1917">
            <v>474</v>
          </cell>
          <cell r="H1917">
            <v>691</v>
          </cell>
          <cell r="I1917">
            <v>558</v>
          </cell>
          <cell r="J1917">
            <v>0</v>
          </cell>
          <cell r="K1917">
            <v>0</v>
          </cell>
          <cell r="L1917">
            <v>0</v>
          </cell>
          <cell r="M1917">
            <v>0</v>
          </cell>
          <cell r="N1917">
            <v>0</v>
          </cell>
          <cell r="O1917">
            <v>403</v>
          </cell>
          <cell r="P1917">
            <v>587</v>
          </cell>
          <cell r="Q1917">
            <v>474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  <cell r="W1917">
            <v>0</v>
          </cell>
          <cell r="X1917">
            <v>0</v>
          </cell>
          <cell r="Y1917">
            <v>0</v>
          </cell>
          <cell r="Z1917">
            <v>0</v>
          </cell>
          <cell r="AA1917">
            <v>0</v>
          </cell>
          <cell r="AB1917">
            <v>0</v>
          </cell>
          <cell r="AC1917">
            <v>0</v>
          </cell>
          <cell r="AD1917">
            <v>0</v>
          </cell>
        </row>
        <row r="1918">
          <cell r="A1918" t="str">
            <v>ULGM</v>
          </cell>
          <cell r="B1918" t="str">
            <v>ULGMPF</v>
          </cell>
          <cell r="C1918" t="str">
            <v>Journal of Legal Medicine</v>
          </cell>
          <cell r="D1918">
            <v>39</v>
          </cell>
          <cell r="E1918">
            <v>39</v>
          </cell>
          <cell r="F1918">
            <v>4</v>
          </cell>
          <cell r="G1918">
            <v>444</v>
          </cell>
          <cell r="H1918">
            <v>739</v>
          </cell>
          <cell r="I1918">
            <v>585</v>
          </cell>
          <cell r="J1918">
            <v>0</v>
          </cell>
          <cell r="K1918">
            <v>0</v>
          </cell>
          <cell r="L1918">
            <v>0</v>
          </cell>
          <cell r="M1918">
            <v>0</v>
          </cell>
          <cell r="N1918">
            <v>0</v>
          </cell>
          <cell r="O1918">
            <v>377</v>
          </cell>
          <cell r="P1918">
            <v>628</v>
          </cell>
          <cell r="Q1918">
            <v>497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  <cell r="W1918">
            <v>0</v>
          </cell>
          <cell r="X1918">
            <v>0</v>
          </cell>
          <cell r="Y1918">
            <v>0</v>
          </cell>
          <cell r="Z1918">
            <v>0</v>
          </cell>
          <cell r="AA1918">
            <v>0</v>
          </cell>
          <cell r="AB1918">
            <v>0</v>
          </cell>
          <cell r="AC1918">
            <v>0</v>
          </cell>
          <cell r="AD1918">
            <v>0</v>
          </cell>
        </row>
        <row r="1919">
          <cell r="A1919" t="str">
            <v>ULKS</v>
          </cell>
          <cell r="B1919" t="str">
            <v>ULKSPF</v>
          </cell>
          <cell r="C1919" t="str">
            <v>LEUKOS:  The journal of the Illuminating Engineering Society of North America</v>
          </cell>
          <cell r="D1919">
            <v>15</v>
          </cell>
          <cell r="E1919">
            <v>15</v>
          </cell>
          <cell r="F1919">
            <v>4</v>
          </cell>
          <cell r="G1919">
            <v>209</v>
          </cell>
          <cell r="H1919">
            <v>337</v>
          </cell>
          <cell r="I1919">
            <v>282</v>
          </cell>
          <cell r="J1919">
            <v>0</v>
          </cell>
          <cell r="K1919">
            <v>0</v>
          </cell>
          <cell r="L1919">
            <v>0</v>
          </cell>
          <cell r="M1919">
            <v>0</v>
          </cell>
          <cell r="N1919">
            <v>0</v>
          </cell>
          <cell r="O1919">
            <v>183</v>
          </cell>
          <cell r="P1919">
            <v>295</v>
          </cell>
          <cell r="Q1919">
            <v>245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  <cell r="W1919">
            <v>0</v>
          </cell>
          <cell r="X1919">
            <v>0</v>
          </cell>
          <cell r="Y1919">
            <v>0</v>
          </cell>
          <cell r="Z1919">
            <v>0</v>
          </cell>
          <cell r="AA1919">
            <v>0</v>
          </cell>
          <cell r="AB1919">
            <v>0</v>
          </cell>
          <cell r="AC1919">
            <v>0</v>
          </cell>
          <cell r="AD1919">
            <v>0</v>
          </cell>
        </row>
        <row r="1920">
          <cell r="A1920" t="str">
            <v>ULRI</v>
          </cell>
          <cell r="B1920" t="str">
            <v>ULRIPF</v>
          </cell>
          <cell r="C1920" t="str">
            <v>Literacy Research &amp; Instruction</v>
          </cell>
          <cell r="D1920">
            <v>58</v>
          </cell>
          <cell r="E1920">
            <v>58</v>
          </cell>
          <cell r="F1920">
            <v>4</v>
          </cell>
          <cell r="G1920">
            <v>151</v>
          </cell>
          <cell r="H1920">
            <v>251</v>
          </cell>
          <cell r="I1920">
            <v>196</v>
          </cell>
          <cell r="J1920">
            <v>0</v>
          </cell>
          <cell r="K1920">
            <v>0</v>
          </cell>
          <cell r="L1920">
            <v>0</v>
          </cell>
          <cell r="M1920">
            <v>0</v>
          </cell>
          <cell r="N1920">
            <v>0</v>
          </cell>
          <cell r="O1920">
            <v>128</v>
          </cell>
          <cell r="P1920">
            <v>213</v>
          </cell>
          <cell r="Q1920">
            <v>167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  <cell r="W1920">
            <v>0</v>
          </cell>
          <cell r="X1920">
            <v>0</v>
          </cell>
          <cell r="Y1920">
            <v>0</v>
          </cell>
          <cell r="Z1920">
            <v>0</v>
          </cell>
          <cell r="AA1920">
            <v>0</v>
          </cell>
          <cell r="AB1920">
            <v>0</v>
          </cell>
          <cell r="AC1920">
            <v>0</v>
          </cell>
          <cell r="AD1920">
            <v>0</v>
          </cell>
        </row>
        <row r="1921">
          <cell r="A1921" t="str">
            <v>ULRM</v>
          </cell>
          <cell r="B1921" t="str">
            <v>ULRMPF</v>
          </cell>
          <cell r="C1921" t="str">
            <v>Lake and Reservoir Management</v>
          </cell>
          <cell r="D1921">
            <v>35</v>
          </cell>
          <cell r="E1921">
            <v>35</v>
          </cell>
          <cell r="F1921">
            <v>4</v>
          </cell>
          <cell r="G1921">
            <v>227</v>
          </cell>
          <cell r="H1921">
            <v>453</v>
          </cell>
          <cell r="I1921">
            <v>362</v>
          </cell>
          <cell r="J1921">
            <v>0</v>
          </cell>
          <cell r="K1921">
            <v>0</v>
          </cell>
          <cell r="L1921">
            <v>0</v>
          </cell>
          <cell r="M1921">
            <v>0</v>
          </cell>
          <cell r="N1921">
            <v>0</v>
          </cell>
          <cell r="O1921">
            <v>199</v>
          </cell>
          <cell r="P1921">
            <v>396</v>
          </cell>
          <cell r="Q1921">
            <v>317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  <cell r="W1921">
            <v>0</v>
          </cell>
          <cell r="X1921">
            <v>0</v>
          </cell>
          <cell r="Y1921">
            <v>0</v>
          </cell>
          <cell r="Z1921">
            <v>0</v>
          </cell>
          <cell r="AA1921">
            <v>0</v>
          </cell>
          <cell r="AB1921">
            <v>0</v>
          </cell>
          <cell r="AC1921">
            <v>0</v>
          </cell>
          <cell r="AD1921">
            <v>0</v>
          </cell>
        </row>
        <row r="1922">
          <cell r="A1922" t="str">
            <v>ULSC</v>
          </cell>
          <cell r="B1922" t="str">
            <v>ULSCPF</v>
          </cell>
          <cell r="C1922" t="str">
            <v>Leisure Sciences</v>
          </cell>
          <cell r="D1922">
            <v>41</v>
          </cell>
          <cell r="E1922">
            <v>41</v>
          </cell>
          <cell r="F1922">
            <v>6</v>
          </cell>
          <cell r="G1922">
            <v>629</v>
          </cell>
          <cell r="H1922">
            <v>1038</v>
          </cell>
          <cell r="I1922">
            <v>827</v>
          </cell>
          <cell r="J1922">
            <v>0</v>
          </cell>
          <cell r="K1922">
            <v>0</v>
          </cell>
          <cell r="L1922">
            <v>0</v>
          </cell>
          <cell r="M1922">
            <v>0</v>
          </cell>
          <cell r="N1922">
            <v>0</v>
          </cell>
          <cell r="O1922">
            <v>535</v>
          </cell>
          <cell r="P1922">
            <v>882</v>
          </cell>
          <cell r="Q1922">
            <v>703</v>
          </cell>
          <cell r="R1922">
            <v>0</v>
          </cell>
          <cell r="S1922">
            <v>0</v>
          </cell>
          <cell r="T1922">
            <v>0</v>
          </cell>
          <cell r="U1922">
            <v>0</v>
          </cell>
          <cell r="V1922">
            <v>0</v>
          </cell>
          <cell r="W1922">
            <v>0</v>
          </cell>
          <cell r="X1922">
            <v>0</v>
          </cell>
          <cell r="Y1922">
            <v>0</v>
          </cell>
          <cell r="Z1922">
            <v>0</v>
          </cell>
          <cell r="AA1922">
            <v>0</v>
          </cell>
          <cell r="AB1922">
            <v>0</v>
          </cell>
          <cell r="AC1922">
            <v>0</v>
          </cell>
          <cell r="AD1922">
            <v>0</v>
          </cell>
        </row>
        <row r="1923">
          <cell r="A1923" t="str">
            <v>ULTG</v>
          </cell>
          <cell r="B1923" t="str">
            <v>ULTGPF</v>
          </cell>
          <cell r="C1923" t="str">
            <v>Liturgy</v>
          </cell>
          <cell r="D1923">
            <v>34</v>
          </cell>
          <cell r="E1923">
            <v>34</v>
          </cell>
          <cell r="F1923">
            <v>4</v>
          </cell>
          <cell r="G1923">
            <v>108</v>
          </cell>
          <cell r="H1923">
            <v>181</v>
          </cell>
          <cell r="I1923">
            <v>145</v>
          </cell>
          <cell r="J1923">
            <v>0</v>
          </cell>
          <cell r="K1923">
            <v>0</v>
          </cell>
          <cell r="L1923">
            <v>0</v>
          </cell>
          <cell r="M1923">
            <v>0</v>
          </cell>
          <cell r="N1923">
            <v>0</v>
          </cell>
          <cell r="O1923">
            <v>92</v>
          </cell>
          <cell r="P1923">
            <v>154</v>
          </cell>
          <cell r="Q1923">
            <v>123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  <cell r="W1923">
            <v>0</v>
          </cell>
          <cell r="X1923">
            <v>0</v>
          </cell>
          <cell r="Y1923">
            <v>0</v>
          </cell>
          <cell r="Z1923">
            <v>0</v>
          </cell>
          <cell r="AA1923">
            <v>0</v>
          </cell>
          <cell r="AB1923">
            <v>0</v>
          </cell>
          <cell r="AC1923">
            <v>0</v>
          </cell>
          <cell r="AD1923">
            <v>0</v>
          </cell>
        </row>
        <row r="1924">
          <cell r="A1924" t="str">
            <v>UMBH</v>
          </cell>
          <cell r="B1924" t="str">
            <v>UMBHPF</v>
          </cell>
          <cell r="C1924" t="str">
            <v>Military Behavioral Health</v>
          </cell>
          <cell r="D1924">
            <v>7</v>
          </cell>
          <cell r="E1924">
            <v>7</v>
          </cell>
          <cell r="F1924">
            <v>4</v>
          </cell>
          <cell r="G1924">
            <v>200</v>
          </cell>
          <cell r="H1924">
            <v>328</v>
          </cell>
          <cell r="I1924">
            <v>265</v>
          </cell>
          <cell r="J1924">
            <v>0</v>
          </cell>
          <cell r="K1924">
            <v>0</v>
          </cell>
          <cell r="L1924">
            <v>0</v>
          </cell>
          <cell r="M1924">
            <v>0</v>
          </cell>
          <cell r="N1924">
            <v>0</v>
          </cell>
          <cell r="O1924">
            <v>170</v>
          </cell>
          <cell r="P1924">
            <v>279</v>
          </cell>
          <cell r="Q1924">
            <v>225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  <cell r="W1924">
            <v>0</v>
          </cell>
          <cell r="X1924">
            <v>0</v>
          </cell>
          <cell r="Y1924">
            <v>0</v>
          </cell>
          <cell r="Z1924">
            <v>0</v>
          </cell>
          <cell r="AA1924">
            <v>0</v>
          </cell>
          <cell r="AB1924">
            <v>0</v>
          </cell>
          <cell r="AC1924">
            <v>0</v>
          </cell>
          <cell r="AD1924">
            <v>0</v>
          </cell>
        </row>
        <row r="1925">
          <cell r="A1925" t="str">
            <v>UMCM</v>
          </cell>
          <cell r="B1925" t="str">
            <v>UMCMPF</v>
          </cell>
          <cell r="C1925" t="str">
            <v>Mechanics of Advanced Materials and Structures</v>
          </cell>
          <cell r="D1925">
            <v>26</v>
          </cell>
          <cell r="E1925">
            <v>26</v>
          </cell>
          <cell r="F1925">
            <v>24</v>
          </cell>
          <cell r="G1925">
            <v>3170</v>
          </cell>
          <cell r="H1925">
            <v>5255</v>
          </cell>
          <cell r="I1925">
            <v>4180</v>
          </cell>
          <cell r="J1925">
            <v>0</v>
          </cell>
          <cell r="K1925">
            <v>0</v>
          </cell>
          <cell r="L1925">
            <v>0</v>
          </cell>
          <cell r="M1925">
            <v>0</v>
          </cell>
          <cell r="N1925">
            <v>0</v>
          </cell>
          <cell r="O1925">
            <v>2695</v>
          </cell>
          <cell r="P1925">
            <v>4467</v>
          </cell>
          <cell r="Q1925">
            <v>3553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  <cell r="W1925">
            <v>0</v>
          </cell>
          <cell r="X1925">
            <v>0</v>
          </cell>
          <cell r="Y1925">
            <v>0</v>
          </cell>
          <cell r="Z1925">
            <v>0</v>
          </cell>
          <cell r="AA1925">
            <v>0</v>
          </cell>
          <cell r="AB1925">
            <v>0</v>
          </cell>
          <cell r="AC1925">
            <v>0</v>
          </cell>
          <cell r="AD1925">
            <v>0</v>
          </cell>
        </row>
        <row r="1926">
          <cell r="A1926" t="str">
            <v>UMGD</v>
          </cell>
          <cell r="B1926" t="str">
            <v>UMGDPF</v>
          </cell>
          <cell r="C1926" t="str">
            <v>Marine Geodesy</v>
          </cell>
          <cell r="D1926">
            <v>42</v>
          </cell>
          <cell r="E1926">
            <v>42</v>
          </cell>
          <cell r="F1926">
            <v>6</v>
          </cell>
          <cell r="G1926">
            <v>752</v>
          </cell>
          <cell r="H1926">
            <v>1259</v>
          </cell>
          <cell r="I1926">
            <v>1000</v>
          </cell>
          <cell r="J1926">
            <v>0</v>
          </cell>
          <cell r="K1926">
            <v>0</v>
          </cell>
          <cell r="L1926">
            <v>0</v>
          </cell>
          <cell r="M1926">
            <v>0</v>
          </cell>
          <cell r="N1926">
            <v>0</v>
          </cell>
          <cell r="O1926">
            <v>639</v>
          </cell>
          <cell r="P1926">
            <v>1070</v>
          </cell>
          <cell r="Q1926">
            <v>850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  <cell r="W1926">
            <v>0</v>
          </cell>
          <cell r="X1926">
            <v>0</v>
          </cell>
          <cell r="Y1926">
            <v>0</v>
          </cell>
          <cell r="Z1926">
            <v>0</v>
          </cell>
          <cell r="AA1926">
            <v>0</v>
          </cell>
          <cell r="AB1926">
            <v>0</v>
          </cell>
          <cell r="AC1926">
            <v>0</v>
          </cell>
          <cell r="AD1926">
            <v>0</v>
          </cell>
        </row>
        <row r="1927">
          <cell r="A1927" t="str">
            <v>UMGT</v>
          </cell>
          <cell r="B1927" t="str">
            <v>UMGTPF</v>
          </cell>
          <cell r="C1927" t="str">
            <v>Marine Georesources &amp; Geotechnology</v>
          </cell>
          <cell r="D1927">
            <v>37</v>
          </cell>
          <cell r="E1927">
            <v>37</v>
          </cell>
          <cell r="F1927">
            <v>10</v>
          </cell>
          <cell r="G1927">
            <v>966</v>
          </cell>
          <cell r="H1927">
            <v>1610</v>
          </cell>
          <cell r="I1927">
            <v>1285</v>
          </cell>
          <cell r="J1927">
            <v>0</v>
          </cell>
          <cell r="K1927">
            <v>0</v>
          </cell>
          <cell r="L1927">
            <v>0</v>
          </cell>
          <cell r="M1927">
            <v>0</v>
          </cell>
          <cell r="N1927">
            <v>0</v>
          </cell>
          <cell r="O1927">
            <v>821</v>
          </cell>
          <cell r="P1927">
            <v>1368</v>
          </cell>
          <cell r="Q1927">
            <v>1092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  <cell r="W1927">
            <v>0</v>
          </cell>
          <cell r="X1927">
            <v>0</v>
          </cell>
          <cell r="Y1927">
            <v>0</v>
          </cell>
          <cell r="Z1927">
            <v>0</v>
          </cell>
          <cell r="AA1927">
            <v>0</v>
          </cell>
          <cell r="AB1927">
            <v>0</v>
          </cell>
          <cell r="AC1927">
            <v>0</v>
          </cell>
          <cell r="AD1927">
            <v>0</v>
          </cell>
        </row>
        <row r="1928">
          <cell r="A1928" t="str">
            <v>UMHO</v>
          </cell>
          <cell r="B1928" t="str">
            <v>UMHOPF</v>
          </cell>
          <cell r="C1928" t="str">
            <v>Math Horizons</v>
          </cell>
          <cell r="D1928">
            <v>26</v>
          </cell>
          <cell r="E1928">
            <v>26</v>
          </cell>
          <cell r="F1928">
            <v>4</v>
          </cell>
          <cell r="G1928">
            <v>53</v>
          </cell>
          <cell r="H1928">
            <v>75</v>
          </cell>
          <cell r="I1928">
            <v>65</v>
          </cell>
          <cell r="J1928">
            <v>0</v>
          </cell>
          <cell r="K1928">
            <v>0</v>
          </cell>
          <cell r="L1928">
            <v>0</v>
          </cell>
          <cell r="M1928">
            <v>0</v>
          </cell>
          <cell r="N1928">
            <v>0</v>
          </cell>
          <cell r="O1928">
            <v>46</v>
          </cell>
          <cell r="P1928">
            <v>65</v>
          </cell>
          <cell r="Q1928">
            <v>57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  <cell r="W1928">
            <v>0</v>
          </cell>
          <cell r="X1928">
            <v>0</v>
          </cell>
          <cell r="Y1928">
            <v>0</v>
          </cell>
          <cell r="Z1928">
            <v>0</v>
          </cell>
          <cell r="AA1928">
            <v>0</v>
          </cell>
          <cell r="AB1928">
            <v>0</v>
          </cell>
          <cell r="AC1928">
            <v>0</v>
          </cell>
          <cell r="AD1928">
            <v>0</v>
          </cell>
        </row>
        <row r="1929">
          <cell r="A1929" t="str">
            <v>UMID</v>
          </cell>
          <cell r="B1929" t="str">
            <v>UMIDPF</v>
          </cell>
          <cell r="C1929" t="str">
            <v>Journal of Mental Health Research in Intellectual Disabilities</v>
          </cell>
          <cell r="D1929">
            <v>12</v>
          </cell>
          <cell r="E1929">
            <v>12</v>
          </cell>
          <cell r="F1929">
            <v>4</v>
          </cell>
          <cell r="G1929">
            <v>242</v>
          </cell>
          <cell r="H1929">
            <v>473</v>
          </cell>
          <cell r="I1929">
            <v>375</v>
          </cell>
          <cell r="J1929">
            <v>0</v>
          </cell>
          <cell r="K1929">
            <v>0</v>
          </cell>
          <cell r="L1929">
            <v>0</v>
          </cell>
          <cell r="M1929">
            <v>0</v>
          </cell>
          <cell r="N1929">
            <v>0</v>
          </cell>
          <cell r="O1929">
            <v>206</v>
          </cell>
          <cell r="P1929">
            <v>402</v>
          </cell>
          <cell r="Q1929">
            <v>319</v>
          </cell>
          <cell r="R1929">
            <v>0</v>
          </cell>
          <cell r="S1929">
            <v>0</v>
          </cell>
          <cell r="T1929">
            <v>0</v>
          </cell>
          <cell r="U1929">
            <v>0</v>
          </cell>
          <cell r="V1929">
            <v>0</v>
          </cell>
          <cell r="W1929">
            <v>0</v>
          </cell>
          <cell r="X1929">
            <v>0</v>
          </cell>
          <cell r="Y1929">
            <v>0</v>
          </cell>
          <cell r="Z1929">
            <v>0</v>
          </cell>
          <cell r="AA1929">
            <v>0</v>
          </cell>
          <cell r="AB1929">
            <v>0</v>
          </cell>
          <cell r="AC1929">
            <v>0</v>
          </cell>
          <cell r="AD1929">
            <v>0</v>
          </cell>
        </row>
        <row r="1930">
          <cell r="A1930" t="str">
            <v>UMMA</v>
          </cell>
          <cell r="B1930" t="str">
            <v>UMMAPF</v>
          </cell>
          <cell r="C1930" t="str">
            <v>Mathematics Magazine</v>
          </cell>
          <cell r="D1930">
            <v>92</v>
          </cell>
          <cell r="E1930">
            <v>92</v>
          </cell>
          <cell r="F1930">
            <v>5</v>
          </cell>
          <cell r="G1930">
            <v>258</v>
          </cell>
          <cell r="H1930">
            <v>361</v>
          </cell>
          <cell r="I1930">
            <v>314</v>
          </cell>
          <cell r="J1930">
            <v>0</v>
          </cell>
          <cell r="K1930">
            <v>0</v>
          </cell>
          <cell r="L1930">
            <v>0</v>
          </cell>
          <cell r="M1930">
            <v>0</v>
          </cell>
          <cell r="N1930">
            <v>0</v>
          </cell>
          <cell r="O1930">
            <v>224</v>
          </cell>
          <cell r="P1930">
            <v>314</v>
          </cell>
          <cell r="Q1930">
            <v>273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  <cell r="W1930">
            <v>0</v>
          </cell>
          <cell r="X1930">
            <v>0</v>
          </cell>
          <cell r="Y1930">
            <v>0</v>
          </cell>
          <cell r="Z1930">
            <v>0</v>
          </cell>
          <cell r="AA1930">
            <v>0</v>
          </cell>
          <cell r="AB1930">
            <v>0</v>
          </cell>
          <cell r="AC1930">
            <v>0</v>
          </cell>
          <cell r="AD1930">
            <v>0</v>
          </cell>
        </row>
        <row r="1931">
          <cell r="A1931" t="str">
            <v>UMMS</v>
          </cell>
          <cell r="B1931" t="str">
            <v>UMMSPF</v>
          </cell>
          <cell r="C1931" t="str">
            <v>American Journal of Mathematical and Management Sciences</v>
          </cell>
          <cell r="D1931">
            <v>38</v>
          </cell>
          <cell r="E1931">
            <v>38</v>
          </cell>
          <cell r="F1931">
            <v>4</v>
          </cell>
          <cell r="G1931">
            <v>752</v>
          </cell>
          <cell r="H1931">
            <v>1242</v>
          </cell>
          <cell r="I1931">
            <v>994</v>
          </cell>
          <cell r="J1931">
            <v>0</v>
          </cell>
          <cell r="K1931">
            <v>0</v>
          </cell>
          <cell r="L1931">
            <v>0</v>
          </cell>
          <cell r="M1931">
            <v>0</v>
          </cell>
          <cell r="N1931">
            <v>0</v>
          </cell>
          <cell r="O1931">
            <v>639</v>
          </cell>
          <cell r="P1931">
            <v>1056</v>
          </cell>
          <cell r="Q1931">
            <v>845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  <cell r="W1931">
            <v>0</v>
          </cell>
          <cell r="X1931">
            <v>0</v>
          </cell>
          <cell r="Y1931">
            <v>0</v>
          </cell>
          <cell r="Z1931">
            <v>0</v>
          </cell>
          <cell r="AA1931">
            <v>0</v>
          </cell>
          <cell r="AB1931">
            <v>0</v>
          </cell>
          <cell r="AC1931">
            <v>0</v>
          </cell>
          <cell r="AD1931">
            <v>0</v>
          </cell>
        </row>
        <row r="1932">
          <cell r="A1932" t="str">
            <v>UMSJ</v>
          </cell>
          <cell r="B1932" t="str">
            <v>UMSJPF</v>
          </cell>
          <cell r="C1932" t="str">
            <v>Middle School Journal</v>
          </cell>
          <cell r="D1932">
            <v>50</v>
          </cell>
          <cell r="E1932">
            <v>50</v>
          </cell>
          <cell r="F1932">
            <v>5</v>
          </cell>
          <cell r="G1932">
            <v>82</v>
          </cell>
          <cell r="H1932">
            <v>128</v>
          </cell>
          <cell r="I1932">
            <v>107</v>
          </cell>
          <cell r="J1932">
            <v>0</v>
          </cell>
          <cell r="K1932">
            <v>0</v>
          </cell>
          <cell r="L1932">
            <v>0</v>
          </cell>
          <cell r="M1932">
            <v>0</v>
          </cell>
          <cell r="N1932">
            <v>0</v>
          </cell>
          <cell r="O1932">
            <v>70</v>
          </cell>
          <cell r="P1932">
            <v>109</v>
          </cell>
          <cell r="Q1932">
            <v>91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  <cell r="W1932">
            <v>0</v>
          </cell>
          <cell r="X1932">
            <v>0</v>
          </cell>
          <cell r="Y1932">
            <v>0</v>
          </cell>
          <cell r="Z1932">
            <v>0</v>
          </cell>
          <cell r="AA1932">
            <v>0</v>
          </cell>
          <cell r="AB1932">
            <v>0</v>
          </cell>
          <cell r="AC1932">
            <v>0</v>
          </cell>
          <cell r="AD1932">
            <v>0</v>
          </cell>
        </row>
        <row r="1933">
          <cell r="A1933" t="str">
            <v>UMTE</v>
          </cell>
          <cell r="B1933" t="str">
            <v>UMTEPF</v>
          </cell>
          <cell r="C1933" t="str">
            <v>Nanoscale and Microscale Thermophysical Engineering</v>
          </cell>
          <cell r="D1933">
            <v>23</v>
          </cell>
          <cell r="E1933">
            <v>23</v>
          </cell>
          <cell r="F1933">
            <v>4</v>
          </cell>
          <cell r="G1933">
            <v>934</v>
          </cell>
          <cell r="H1933">
            <v>1549</v>
          </cell>
          <cell r="I1933">
            <v>1233</v>
          </cell>
          <cell r="J1933">
            <v>0</v>
          </cell>
          <cell r="K1933">
            <v>0</v>
          </cell>
          <cell r="L1933">
            <v>0</v>
          </cell>
          <cell r="M1933">
            <v>0</v>
          </cell>
          <cell r="N1933">
            <v>0</v>
          </cell>
          <cell r="O1933">
            <v>794</v>
          </cell>
          <cell r="P1933">
            <v>1317</v>
          </cell>
          <cell r="Q1933">
            <v>1048</v>
          </cell>
          <cell r="R1933">
            <v>0</v>
          </cell>
          <cell r="S1933">
            <v>0</v>
          </cell>
          <cell r="T1933">
            <v>0</v>
          </cell>
          <cell r="U1933">
            <v>0</v>
          </cell>
          <cell r="V1933">
            <v>0</v>
          </cell>
          <cell r="W1933">
            <v>0</v>
          </cell>
          <cell r="X1933">
            <v>0</v>
          </cell>
          <cell r="Y1933">
            <v>0</v>
          </cell>
          <cell r="Z1933">
            <v>0</v>
          </cell>
          <cell r="AA1933">
            <v>0</v>
          </cell>
          <cell r="AB1933">
            <v>0</v>
          </cell>
          <cell r="AC1933">
            <v>0</v>
          </cell>
          <cell r="AD1933">
            <v>0</v>
          </cell>
        </row>
        <row r="1934">
          <cell r="A1934" t="str">
            <v>UMYC</v>
          </cell>
          <cell r="B1934" t="str">
            <v>UMYCPF</v>
          </cell>
          <cell r="C1934" t="str">
            <v>Mycologia</v>
          </cell>
          <cell r="D1934">
            <v>111</v>
          </cell>
          <cell r="E1934">
            <v>111</v>
          </cell>
          <cell r="F1934">
            <v>6</v>
          </cell>
          <cell r="G1934">
            <v>307</v>
          </cell>
          <cell r="H1934">
            <v>492</v>
          </cell>
          <cell r="I1934">
            <v>411</v>
          </cell>
          <cell r="J1934">
            <v>0</v>
          </cell>
          <cell r="K1934">
            <v>0</v>
          </cell>
          <cell r="L1934">
            <v>0</v>
          </cell>
          <cell r="M1934">
            <v>0</v>
          </cell>
          <cell r="N1934">
            <v>0</v>
          </cell>
          <cell r="O1934">
            <v>261</v>
          </cell>
          <cell r="P1934">
            <v>418</v>
          </cell>
          <cell r="Q1934">
            <v>349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  <cell r="W1934">
            <v>0</v>
          </cell>
          <cell r="X1934">
            <v>0</v>
          </cell>
          <cell r="Y1934">
            <v>0</v>
          </cell>
          <cell r="Z1934">
            <v>0</v>
          </cell>
          <cell r="AA1934">
            <v>0</v>
          </cell>
          <cell r="AB1934">
            <v>0</v>
          </cell>
          <cell r="AC1934">
            <v>0</v>
          </cell>
          <cell r="AD1934">
            <v>0</v>
          </cell>
        </row>
        <row r="1935">
          <cell r="A1935" t="str">
            <v>UNCT</v>
          </cell>
          <cell r="B1935" t="str">
            <v>UNCTPF</v>
          </cell>
          <cell r="C1935" t="str">
            <v>Nuclear Technology</v>
          </cell>
          <cell r="D1935">
            <v>205</v>
          </cell>
          <cell r="E1935">
            <v>208</v>
          </cell>
          <cell r="F1935">
            <v>12</v>
          </cell>
          <cell r="G1935">
            <v>2244</v>
          </cell>
          <cell r="H1935">
            <v>3142</v>
          </cell>
          <cell r="I1935">
            <v>2732</v>
          </cell>
          <cell r="J1935">
            <v>0</v>
          </cell>
          <cell r="K1935">
            <v>0</v>
          </cell>
          <cell r="L1935">
            <v>0</v>
          </cell>
          <cell r="M1935">
            <v>0</v>
          </cell>
          <cell r="N1935">
            <v>0</v>
          </cell>
          <cell r="O1935">
            <v>1951</v>
          </cell>
          <cell r="P1935">
            <v>2732</v>
          </cell>
          <cell r="Q1935">
            <v>2376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  <cell r="W1935">
            <v>0</v>
          </cell>
          <cell r="X1935">
            <v>0</v>
          </cell>
          <cell r="Y1935">
            <v>0</v>
          </cell>
          <cell r="Z1935">
            <v>0</v>
          </cell>
          <cell r="AA1935">
            <v>0</v>
          </cell>
          <cell r="AB1935">
            <v>0</v>
          </cell>
          <cell r="AC1935">
            <v>0</v>
          </cell>
          <cell r="AD1935">
            <v>0</v>
          </cell>
        </row>
        <row r="1936">
          <cell r="A1936" t="str">
            <v>UNHB</v>
          </cell>
          <cell r="B1936" t="str">
            <v>UNHBPF</v>
          </cell>
          <cell r="C1936" t="str">
            <v>Numerical Heat Transfer, Part B: Fundamentals</v>
          </cell>
          <cell r="D1936">
            <v>75</v>
          </cell>
          <cell r="E1936">
            <v>76</v>
          </cell>
          <cell r="F1936">
            <v>12</v>
          </cell>
          <cell r="G1936">
            <v>2362</v>
          </cell>
          <cell r="H1936">
            <v>3913</v>
          </cell>
          <cell r="I1936">
            <v>3119</v>
          </cell>
          <cell r="J1936">
            <v>0</v>
          </cell>
          <cell r="K1936">
            <v>0</v>
          </cell>
          <cell r="L1936">
            <v>0</v>
          </cell>
          <cell r="M1936">
            <v>0</v>
          </cell>
          <cell r="N1936">
            <v>0</v>
          </cell>
          <cell r="O1936">
            <v>2008</v>
          </cell>
          <cell r="P1936">
            <v>3326</v>
          </cell>
          <cell r="Q1936">
            <v>2651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  <cell r="W1936">
            <v>0</v>
          </cell>
          <cell r="X1936">
            <v>0</v>
          </cell>
          <cell r="Y1936">
            <v>0</v>
          </cell>
          <cell r="Z1936">
            <v>0</v>
          </cell>
          <cell r="AA1936">
            <v>0</v>
          </cell>
          <cell r="AB1936">
            <v>0</v>
          </cell>
          <cell r="AC1936">
            <v>0</v>
          </cell>
          <cell r="AD1936">
            <v>0</v>
          </cell>
        </row>
        <row r="1937">
          <cell r="A1937" t="str">
            <v>UNHT</v>
          </cell>
          <cell r="B1937" t="str">
            <v>UNHTPF</v>
          </cell>
          <cell r="C1937" t="str">
            <v>Numerical Heat Transfer, Part A: Applications</v>
          </cell>
          <cell r="D1937">
            <v>75</v>
          </cell>
          <cell r="E1937">
            <v>76</v>
          </cell>
          <cell r="F1937">
            <v>24</v>
          </cell>
          <cell r="G1937">
            <v>7668</v>
          </cell>
          <cell r="H1937">
            <v>12715</v>
          </cell>
          <cell r="I1937">
            <v>10124</v>
          </cell>
          <cell r="J1937">
            <v>0</v>
          </cell>
          <cell r="K1937">
            <v>0</v>
          </cell>
          <cell r="L1937">
            <v>0</v>
          </cell>
          <cell r="M1937">
            <v>0</v>
          </cell>
          <cell r="N1937">
            <v>0</v>
          </cell>
          <cell r="O1937">
            <v>6518</v>
          </cell>
          <cell r="P1937">
            <v>10808</v>
          </cell>
          <cell r="Q1937">
            <v>8605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  <cell r="W1937">
            <v>0</v>
          </cell>
          <cell r="X1937">
            <v>0</v>
          </cell>
          <cell r="Y1937">
            <v>0</v>
          </cell>
          <cell r="Z1937">
            <v>0</v>
          </cell>
          <cell r="AA1937">
            <v>0</v>
          </cell>
          <cell r="AB1937">
            <v>0</v>
          </cell>
          <cell r="AC1937">
            <v>0</v>
          </cell>
          <cell r="AD1937">
            <v>0</v>
          </cell>
        </row>
        <row r="1938">
          <cell r="A1938" t="str">
            <v>UNSE</v>
          </cell>
          <cell r="B1938" t="str">
            <v>UNSEPF</v>
          </cell>
          <cell r="C1938" t="str">
            <v>Nuclear Science and Engineering</v>
          </cell>
          <cell r="D1938">
            <v>193</v>
          </cell>
          <cell r="E1938">
            <v>196</v>
          </cell>
          <cell r="F1938">
            <v>12</v>
          </cell>
          <cell r="G1938">
            <v>2116</v>
          </cell>
          <cell r="H1938">
            <v>2963</v>
          </cell>
          <cell r="I1938">
            <v>2577</v>
          </cell>
          <cell r="J1938">
            <v>0</v>
          </cell>
          <cell r="K1938">
            <v>0</v>
          </cell>
          <cell r="L1938">
            <v>0</v>
          </cell>
          <cell r="M1938">
            <v>0</v>
          </cell>
          <cell r="N1938">
            <v>0</v>
          </cell>
          <cell r="O1938">
            <v>1840</v>
          </cell>
          <cell r="P1938">
            <v>2576</v>
          </cell>
          <cell r="Q1938">
            <v>2240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  <cell r="W1938">
            <v>0</v>
          </cell>
          <cell r="X1938">
            <v>0</v>
          </cell>
          <cell r="Y1938">
            <v>0</v>
          </cell>
          <cell r="Z1938">
            <v>0</v>
          </cell>
          <cell r="AA1938">
            <v>0</v>
          </cell>
          <cell r="AB1938">
            <v>0</v>
          </cell>
          <cell r="AC1938">
            <v>0</v>
          </cell>
          <cell r="AD1938">
            <v>0</v>
          </cell>
        </row>
        <row r="1939">
          <cell r="A1939" t="str">
            <v>UODL</v>
          </cell>
          <cell r="B1939" t="str">
            <v>UODLPF</v>
          </cell>
          <cell r="C1939" t="str">
            <v>Ocean Development &amp; International Law</v>
          </cell>
          <cell r="D1939">
            <v>50</v>
          </cell>
          <cell r="E1939">
            <v>50</v>
          </cell>
          <cell r="F1939">
            <v>4</v>
          </cell>
          <cell r="G1939">
            <v>739</v>
          </cell>
          <cell r="H1939">
            <v>1232</v>
          </cell>
          <cell r="I1939">
            <v>979</v>
          </cell>
          <cell r="J1939">
            <v>0</v>
          </cell>
          <cell r="K1939">
            <v>0</v>
          </cell>
          <cell r="L1939">
            <v>0</v>
          </cell>
          <cell r="M1939">
            <v>0</v>
          </cell>
          <cell r="N1939">
            <v>0</v>
          </cell>
          <cell r="O1939">
            <v>628</v>
          </cell>
          <cell r="P1939">
            <v>1047</v>
          </cell>
          <cell r="Q1939">
            <v>832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  <cell r="W1939">
            <v>0</v>
          </cell>
          <cell r="X1939">
            <v>0</v>
          </cell>
          <cell r="Y1939">
            <v>0</v>
          </cell>
          <cell r="Z1939">
            <v>0</v>
          </cell>
          <cell r="AA1939">
            <v>0</v>
          </cell>
          <cell r="AB1939">
            <v>0</v>
          </cell>
          <cell r="AC1939">
            <v>0</v>
          </cell>
          <cell r="AD1939">
            <v>0</v>
          </cell>
        </row>
        <row r="1940">
          <cell r="A1940" t="str">
            <v>UOEH</v>
          </cell>
          <cell r="B1940" t="str">
            <v>UOEHPF</v>
          </cell>
          <cell r="C1940" t="str">
            <v>Journal of Occupational &amp; Environmental Hygiene</v>
          </cell>
          <cell r="D1940">
            <v>16</v>
          </cell>
          <cell r="E1940">
            <v>16</v>
          </cell>
          <cell r="F1940">
            <v>12</v>
          </cell>
          <cell r="G1940">
            <v>800</v>
          </cell>
          <cell r="H1940">
            <v>1322</v>
          </cell>
          <cell r="I1940">
            <v>1058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680</v>
          </cell>
          <cell r="P1940">
            <v>1124</v>
          </cell>
          <cell r="Q1940">
            <v>899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  <cell r="W1940">
            <v>0</v>
          </cell>
          <cell r="X1940">
            <v>0</v>
          </cell>
          <cell r="Y1940">
            <v>0</v>
          </cell>
          <cell r="Z1940">
            <v>0</v>
          </cell>
          <cell r="AA1940">
            <v>0</v>
          </cell>
          <cell r="AB1940">
            <v>0</v>
          </cell>
          <cell r="AC1940">
            <v>0</v>
          </cell>
          <cell r="AD1940">
            <v>0</v>
          </cell>
        </row>
        <row r="1941">
          <cell r="A1941" t="str">
            <v>UOMJ</v>
          </cell>
          <cell r="B1941" t="str">
            <v>UOMJPF</v>
          </cell>
          <cell r="C1941" t="str">
            <v>Organization Management Journal Online</v>
          </cell>
          <cell r="D1941">
            <v>16</v>
          </cell>
          <cell r="E1941">
            <v>16</v>
          </cell>
          <cell r="F1941">
            <v>4</v>
          </cell>
          <cell r="G1941">
            <v>0</v>
          </cell>
          <cell r="H1941">
            <v>0</v>
          </cell>
          <cell r="I1941">
            <v>0</v>
          </cell>
          <cell r="J1941">
            <v>0</v>
          </cell>
          <cell r="K1941">
            <v>0</v>
          </cell>
          <cell r="L1941">
            <v>0</v>
          </cell>
          <cell r="M1941">
            <v>0</v>
          </cell>
          <cell r="N1941">
            <v>0</v>
          </cell>
          <cell r="O1941">
            <v>276</v>
          </cell>
          <cell r="P1941">
            <v>441</v>
          </cell>
          <cell r="Q1941">
            <v>353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  <cell r="W1941">
            <v>0</v>
          </cell>
          <cell r="X1941">
            <v>0</v>
          </cell>
          <cell r="Y1941">
            <v>0</v>
          </cell>
          <cell r="Z1941">
            <v>0</v>
          </cell>
          <cell r="AA1941">
            <v>0</v>
          </cell>
          <cell r="AB1941">
            <v>0</v>
          </cell>
          <cell r="AC1941">
            <v>0</v>
          </cell>
          <cell r="AD1941">
            <v>0</v>
          </cell>
        </row>
        <row r="1942">
          <cell r="A1942" t="str">
            <v>UOPP</v>
          </cell>
          <cell r="B1942" t="str">
            <v>UOPPPF</v>
          </cell>
          <cell r="C1942" t="str">
            <v>Organic Preparations and Procedures International:???? The New Journal for Organic</v>
          </cell>
          <cell r="D1942">
            <v>51</v>
          </cell>
          <cell r="E1942">
            <v>51</v>
          </cell>
          <cell r="F1942">
            <v>6</v>
          </cell>
          <cell r="G1942">
            <v>369</v>
          </cell>
          <cell r="H1942">
            <v>739</v>
          </cell>
          <cell r="I1942">
            <v>587</v>
          </cell>
          <cell r="J1942">
            <v>0</v>
          </cell>
          <cell r="K1942">
            <v>0</v>
          </cell>
          <cell r="L1942">
            <v>0</v>
          </cell>
          <cell r="M1942">
            <v>0</v>
          </cell>
          <cell r="N1942">
            <v>0</v>
          </cell>
          <cell r="O1942">
            <v>314</v>
          </cell>
          <cell r="P1942">
            <v>628</v>
          </cell>
          <cell r="Q1942">
            <v>499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  <cell r="W1942">
            <v>0</v>
          </cell>
          <cell r="X1942">
            <v>0</v>
          </cell>
          <cell r="Y1942">
            <v>0</v>
          </cell>
          <cell r="Z1942">
            <v>0</v>
          </cell>
          <cell r="AA1942">
            <v>0</v>
          </cell>
          <cell r="AB1942">
            <v>0</v>
          </cell>
          <cell r="AC1942">
            <v>0</v>
          </cell>
          <cell r="AD1942">
            <v>0</v>
          </cell>
        </row>
        <row r="1943">
          <cell r="A1943" t="str">
            <v>UOPS</v>
          </cell>
          <cell r="B1943" t="str">
            <v>UOPSPF</v>
          </cell>
          <cell r="C1943" t="str">
            <v>Special Operations Journal</v>
          </cell>
          <cell r="D1943">
            <v>5</v>
          </cell>
          <cell r="E1943">
            <v>5</v>
          </cell>
          <cell r="F1943">
            <v>2</v>
          </cell>
          <cell r="G1943">
            <v>208</v>
          </cell>
          <cell r="H1943">
            <v>333</v>
          </cell>
          <cell r="I1943">
            <v>278</v>
          </cell>
          <cell r="J1943">
            <v>0</v>
          </cell>
          <cell r="K1943">
            <v>0</v>
          </cell>
          <cell r="L1943">
            <v>0</v>
          </cell>
          <cell r="M1943">
            <v>0</v>
          </cell>
          <cell r="N1943">
            <v>0</v>
          </cell>
          <cell r="O1943">
            <v>177</v>
          </cell>
          <cell r="P1943">
            <v>283</v>
          </cell>
          <cell r="Q1943">
            <v>236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  <cell r="W1943">
            <v>0</v>
          </cell>
          <cell r="X1943">
            <v>0</v>
          </cell>
          <cell r="Y1943">
            <v>0</v>
          </cell>
          <cell r="Z1943">
            <v>0</v>
          </cell>
          <cell r="AA1943">
            <v>0</v>
          </cell>
          <cell r="AB1943">
            <v>0</v>
          </cell>
          <cell r="AC1943">
            <v>0</v>
          </cell>
          <cell r="AD1943">
            <v>0</v>
          </cell>
        </row>
        <row r="1944">
          <cell r="A1944" t="str">
            <v>UORE</v>
          </cell>
          <cell r="B1944" t="str">
            <v>UOREPF</v>
          </cell>
          <cell r="C1944" t="str">
            <v>Counseling Outcome Research and Evaluation</v>
          </cell>
          <cell r="D1944">
            <v>10</v>
          </cell>
          <cell r="E1944">
            <v>10</v>
          </cell>
          <cell r="F1944">
            <v>2</v>
          </cell>
          <cell r="G1944">
            <v>215</v>
          </cell>
          <cell r="H1944">
            <v>346</v>
          </cell>
          <cell r="I1944">
            <v>288</v>
          </cell>
          <cell r="J1944">
            <v>0</v>
          </cell>
          <cell r="K1944">
            <v>0</v>
          </cell>
          <cell r="L1944">
            <v>0</v>
          </cell>
          <cell r="M1944">
            <v>0</v>
          </cell>
          <cell r="N1944">
            <v>0</v>
          </cell>
          <cell r="O1944">
            <v>183</v>
          </cell>
          <cell r="P1944">
            <v>294</v>
          </cell>
          <cell r="Q1944">
            <v>245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  <cell r="W1944">
            <v>0</v>
          </cell>
          <cell r="X1944">
            <v>0</v>
          </cell>
          <cell r="Y1944">
            <v>0</v>
          </cell>
          <cell r="Z1944">
            <v>0</v>
          </cell>
          <cell r="AA1944">
            <v>0</v>
          </cell>
          <cell r="AB1944">
            <v>0</v>
          </cell>
          <cell r="AC1944">
            <v>0</v>
          </cell>
          <cell r="AD1944">
            <v>0</v>
          </cell>
        </row>
        <row r="1945">
          <cell r="A1945" t="str">
            <v>UPAE</v>
          </cell>
          <cell r="B1945" t="str">
            <v>UPAEPF</v>
          </cell>
          <cell r="C1945" t="str">
            <v>Journal of Public Affairs Education</v>
          </cell>
          <cell r="D1945">
            <v>25</v>
          </cell>
          <cell r="E1945">
            <v>25</v>
          </cell>
          <cell r="F1945">
            <v>4</v>
          </cell>
          <cell r="G1945">
            <v>170</v>
          </cell>
          <cell r="H1945">
            <v>273</v>
          </cell>
          <cell r="I1945">
            <v>228</v>
          </cell>
          <cell r="J1945">
            <v>0</v>
          </cell>
          <cell r="K1945">
            <v>0</v>
          </cell>
          <cell r="L1945">
            <v>0</v>
          </cell>
          <cell r="M1945">
            <v>0</v>
          </cell>
          <cell r="N1945">
            <v>0</v>
          </cell>
          <cell r="O1945">
            <v>145</v>
          </cell>
          <cell r="P1945">
            <v>232</v>
          </cell>
          <cell r="Q1945">
            <v>193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  <cell r="W1945">
            <v>0</v>
          </cell>
          <cell r="X1945">
            <v>0</v>
          </cell>
          <cell r="Y1945">
            <v>0</v>
          </cell>
          <cell r="Z1945">
            <v>0</v>
          </cell>
          <cell r="AA1945">
            <v>0</v>
          </cell>
          <cell r="AB1945">
            <v>0</v>
          </cell>
          <cell r="AC1945">
            <v>0</v>
          </cell>
          <cell r="AD1945">
            <v>0</v>
          </cell>
        </row>
        <row r="1946">
          <cell r="A1946" t="str">
            <v>UPAQ</v>
          </cell>
          <cell r="B1946" t="str">
            <v>UPAQPF</v>
          </cell>
          <cell r="C1946" t="str">
            <v>The Psychoanalytic Quarterly</v>
          </cell>
          <cell r="D1946">
            <v>88</v>
          </cell>
          <cell r="E1946">
            <v>88</v>
          </cell>
          <cell r="F1946">
            <v>4</v>
          </cell>
          <cell r="G1946">
            <v>373</v>
          </cell>
          <cell r="H1946">
            <v>522</v>
          </cell>
          <cell r="I1946">
            <v>454</v>
          </cell>
          <cell r="J1946">
            <v>0</v>
          </cell>
          <cell r="K1946">
            <v>0</v>
          </cell>
          <cell r="L1946">
            <v>0</v>
          </cell>
          <cell r="M1946">
            <v>0</v>
          </cell>
          <cell r="N1946">
            <v>0</v>
          </cell>
          <cell r="O1946">
            <v>317</v>
          </cell>
          <cell r="P1946">
            <v>444</v>
          </cell>
          <cell r="Q1946">
            <v>386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  <cell r="W1946">
            <v>0</v>
          </cell>
          <cell r="X1946">
            <v>0</v>
          </cell>
          <cell r="Y1946">
            <v>0</v>
          </cell>
          <cell r="Z1946">
            <v>0</v>
          </cell>
          <cell r="AA1946">
            <v>0</v>
          </cell>
          <cell r="AB1946">
            <v>0</v>
          </cell>
          <cell r="AC1946">
            <v>0</v>
          </cell>
          <cell r="AD1946">
            <v>0</v>
          </cell>
        </row>
        <row r="1947">
          <cell r="A1947" t="str">
            <v>UPCP</v>
          </cell>
          <cell r="B1947" t="str">
            <v>UPCPPF</v>
          </cell>
          <cell r="C1947" t="str">
            <v>Political Communication</v>
          </cell>
          <cell r="D1947">
            <v>36</v>
          </cell>
          <cell r="E1947">
            <v>36</v>
          </cell>
          <cell r="F1947">
            <v>4</v>
          </cell>
          <cell r="G1947">
            <v>619</v>
          </cell>
          <cell r="H1947">
            <v>1028</v>
          </cell>
          <cell r="I1947">
            <v>823</v>
          </cell>
          <cell r="J1947">
            <v>0</v>
          </cell>
          <cell r="K1947">
            <v>0</v>
          </cell>
          <cell r="L1947">
            <v>0</v>
          </cell>
          <cell r="M1947">
            <v>0</v>
          </cell>
          <cell r="N1947">
            <v>0</v>
          </cell>
          <cell r="O1947">
            <v>526</v>
          </cell>
          <cell r="P1947">
            <v>874</v>
          </cell>
          <cell r="Q1947">
            <v>699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  <cell r="W1947">
            <v>0</v>
          </cell>
          <cell r="X1947">
            <v>0</v>
          </cell>
          <cell r="Y1947">
            <v>0</v>
          </cell>
          <cell r="Z1947">
            <v>0</v>
          </cell>
          <cell r="AA1947">
            <v>0</v>
          </cell>
          <cell r="AB1947">
            <v>0</v>
          </cell>
          <cell r="AC1947">
            <v>0</v>
          </cell>
          <cell r="AD1947">
            <v>0</v>
          </cell>
        </row>
        <row r="1948">
          <cell r="A1948" t="str">
            <v>UPCY</v>
          </cell>
          <cell r="B1948" t="str">
            <v>UPCYPF</v>
          </cell>
          <cell r="C1948" t="str">
            <v>Journal of Constructivist Psychology</v>
          </cell>
          <cell r="D1948">
            <v>32</v>
          </cell>
          <cell r="E1948">
            <v>32</v>
          </cell>
          <cell r="F1948">
            <v>4</v>
          </cell>
          <cell r="G1948">
            <v>578</v>
          </cell>
          <cell r="H1948">
            <v>961</v>
          </cell>
          <cell r="I1948">
            <v>768</v>
          </cell>
          <cell r="J1948">
            <v>0</v>
          </cell>
          <cell r="K1948">
            <v>0</v>
          </cell>
          <cell r="L1948">
            <v>0</v>
          </cell>
          <cell r="M1948">
            <v>0</v>
          </cell>
          <cell r="N1948">
            <v>0</v>
          </cell>
          <cell r="O1948">
            <v>491</v>
          </cell>
          <cell r="P1948">
            <v>817</v>
          </cell>
          <cell r="Q1948">
            <v>653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  <cell r="W1948">
            <v>0</v>
          </cell>
          <cell r="X1948">
            <v>0</v>
          </cell>
          <cell r="Y1948">
            <v>0</v>
          </cell>
          <cell r="Z1948">
            <v>0</v>
          </cell>
          <cell r="AA1948">
            <v>0</v>
          </cell>
          <cell r="AB1948">
            <v>0</v>
          </cell>
          <cell r="AC1948">
            <v>0</v>
          </cell>
          <cell r="AD1948">
            <v>0</v>
          </cell>
        </row>
        <row r="1949">
          <cell r="A1949" t="str">
            <v>UPIL</v>
          </cell>
          <cell r="B1949" t="str">
            <v>UPILPF</v>
          </cell>
          <cell r="C1949" t="str">
            <v>Journal of Loss and Trauma: International Perspectives on Stress and Coping</v>
          </cell>
          <cell r="D1949">
            <v>24</v>
          </cell>
          <cell r="E1949">
            <v>24</v>
          </cell>
          <cell r="F1949">
            <v>8</v>
          </cell>
          <cell r="G1949">
            <v>727</v>
          </cell>
          <cell r="H1949">
            <v>1209</v>
          </cell>
          <cell r="I1949">
            <v>964</v>
          </cell>
          <cell r="J1949">
            <v>0</v>
          </cell>
          <cell r="K1949">
            <v>0</v>
          </cell>
          <cell r="L1949">
            <v>0</v>
          </cell>
          <cell r="M1949">
            <v>0</v>
          </cell>
          <cell r="N1949">
            <v>0</v>
          </cell>
          <cell r="O1949">
            <v>618</v>
          </cell>
          <cell r="P1949">
            <v>1028</v>
          </cell>
          <cell r="Q1949">
            <v>819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  <cell r="W1949">
            <v>0</v>
          </cell>
          <cell r="X1949">
            <v>0</v>
          </cell>
          <cell r="Y1949">
            <v>0</v>
          </cell>
          <cell r="Z1949">
            <v>0</v>
          </cell>
          <cell r="AA1949">
            <v>0</v>
          </cell>
          <cell r="AB1949">
            <v>0</v>
          </cell>
          <cell r="AC1949">
            <v>0</v>
          </cell>
          <cell r="AD1949">
            <v>0</v>
          </cell>
        </row>
        <row r="1950">
          <cell r="A1950" t="str">
            <v>UPMJ</v>
          </cell>
          <cell r="B1950" t="str">
            <v>UPMJPF</v>
          </cell>
          <cell r="C1950" t="str">
            <v>International Public Management Journal</v>
          </cell>
          <cell r="D1950">
            <v>22</v>
          </cell>
          <cell r="E1950">
            <v>22</v>
          </cell>
          <cell r="F1950">
            <v>5</v>
          </cell>
          <cell r="G1950">
            <v>507</v>
          </cell>
          <cell r="H1950">
            <v>839</v>
          </cell>
          <cell r="I1950">
            <v>671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431</v>
          </cell>
          <cell r="P1950">
            <v>713</v>
          </cell>
          <cell r="Q1950">
            <v>570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  <cell r="W1950">
            <v>0</v>
          </cell>
          <cell r="X1950">
            <v>0</v>
          </cell>
          <cell r="Y1950">
            <v>0</v>
          </cell>
          <cell r="Z1950">
            <v>0</v>
          </cell>
          <cell r="AA1950">
            <v>0</v>
          </cell>
          <cell r="AB1950">
            <v>0</v>
          </cell>
          <cell r="AC1950">
            <v>0</v>
          </cell>
          <cell r="AD1950">
            <v>0</v>
          </cell>
        </row>
        <row r="1951">
          <cell r="A1951" t="str">
            <v>UPPE</v>
          </cell>
          <cell r="B1951" t="str">
            <v>UPPEPF</v>
          </cell>
          <cell r="C1951" t="str">
            <v>Psychoanalytic Perspectives</v>
          </cell>
          <cell r="D1951">
            <v>16</v>
          </cell>
          <cell r="E1951">
            <v>16</v>
          </cell>
          <cell r="F1951">
            <v>3</v>
          </cell>
          <cell r="G1951">
            <v>202</v>
          </cell>
          <cell r="H1951">
            <v>333</v>
          </cell>
          <cell r="I1951">
            <v>266</v>
          </cell>
          <cell r="J1951">
            <v>0</v>
          </cell>
          <cell r="K1951">
            <v>0</v>
          </cell>
          <cell r="L1951">
            <v>0</v>
          </cell>
          <cell r="M1951">
            <v>0</v>
          </cell>
          <cell r="N1951">
            <v>0</v>
          </cell>
          <cell r="O1951">
            <v>172</v>
          </cell>
          <cell r="P1951">
            <v>283</v>
          </cell>
          <cell r="Q1951">
            <v>226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  <cell r="W1951">
            <v>0</v>
          </cell>
          <cell r="X1951">
            <v>0</v>
          </cell>
          <cell r="Y1951">
            <v>0</v>
          </cell>
          <cell r="Z1951">
            <v>0</v>
          </cell>
          <cell r="AA1951">
            <v>0</v>
          </cell>
          <cell r="AB1951">
            <v>0</v>
          </cell>
          <cell r="AC1951">
            <v>0</v>
          </cell>
          <cell r="AD1951">
            <v>0</v>
          </cell>
        </row>
        <row r="1952">
          <cell r="A1952" t="str">
            <v>UPRI</v>
          </cell>
          <cell r="B1952" t="str">
            <v>UPRIPF</v>
          </cell>
          <cell r="C1952" t="str">
            <v>PRIMUS: Problems, Resources, and Issues in Mathematics Undergraduate Studies</v>
          </cell>
          <cell r="D1952">
            <v>29</v>
          </cell>
          <cell r="E1952">
            <v>29</v>
          </cell>
          <cell r="F1952">
            <v>10</v>
          </cell>
          <cell r="G1952">
            <v>380</v>
          </cell>
          <cell r="H1952">
            <v>631</v>
          </cell>
          <cell r="I1952">
            <v>503</v>
          </cell>
          <cell r="J1952">
            <v>0</v>
          </cell>
          <cell r="K1952">
            <v>0</v>
          </cell>
          <cell r="L1952">
            <v>0</v>
          </cell>
          <cell r="M1952">
            <v>0</v>
          </cell>
          <cell r="N1952">
            <v>0</v>
          </cell>
          <cell r="O1952">
            <v>323</v>
          </cell>
          <cell r="P1952">
            <v>536</v>
          </cell>
          <cell r="Q1952">
            <v>427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  <cell r="W1952">
            <v>0</v>
          </cell>
          <cell r="X1952">
            <v>0</v>
          </cell>
          <cell r="Y1952">
            <v>0</v>
          </cell>
          <cell r="Z1952">
            <v>0</v>
          </cell>
          <cell r="AA1952">
            <v>0</v>
          </cell>
          <cell r="AB1952">
            <v>0</v>
          </cell>
          <cell r="AC1952">
            <v>0</v>
          </cell>
          <cell r="AD1952">
            <v>0</v>
          </cell>
        </row>
        <row r="1953">
          <cell r="A1953" t="str">
            <v>UPSC</v>
          </cell>
          <cell r="B1953" t="str">
            <v>UPSCPF</v>
          </cell>
          <cell r="C1953" t="str">
            <v>Psychoanalytic Study of the Child</v>
          </cell>
          <cell r="D1953">
            <v>72</v>
          </cell>
          <cell r="E1953">
            <v>72</v>
          </cell>
          <cell r="F1953">
            <v>1</v>
          </cell>
          <cell r="G1953">
            <v>126</v>
          </cell>
          <cell r="H1953">
            <v>201</v>
          </cell>
          <cell r="I1953">
            <v>167</v>
          </cell>
          <cell r="J1953">
            <v>0</v>
          </cell>
          <cell r="K1953">
            <v>0</v>
          </cell>
          <cell r="L1953">
            <v>0</v>
          </cell>
          <cell r="M1953">
            <v>0</v>
          </cell>
          <cell r="N1953">
            <v>0</v>
          </cell>
          <cell r="O1953">
            <v>107</v>
          </cell>
          <cell r="P1953">
            <v>171</v>
          </cell>
          <cell r="Q1953">
            <v>142</v>
          </cell>
          <cell r="R1953">
            <v>0</v>
          </cell>
          <cell r="S1953">
            <v>0</v>
          </cell>
          <cell r="T1953">
            <v>0</v>
          </cell>
          <cell r="U1953">
            <v>0</v>
          </cell>
          <cell r="V1953">
            <v>0</v>
          </cell>
          <cell r="W1953">
            <v>0</v>
          </cell>
          <cell r="X1953">
            <v>0</v>
          </cell>
          <cell r="Y1953">
            <v>0</v>
          </cell>
          <cell r="Z1953">
            <v>0</v>
          </cell>
          <cell r="AA1953">
            <v>0</v>
          </cell>
          <cell r="AB1953">
            <v>0</v>
          </cell>
          <cell r="AC1953">
            <v>0</v>
          </cell>
          <cell r="AD1953">
            <v>0</v>
          </cell>
        </row>
        <row r="1954">
          <cell r="A1954" t="str">
            <v>UPSE</v>
          </cell>
          <cell r="B1954" t="str">
            <v>UPSEPF</v>
          </cell>
          <cell r="C1954" t="str">
            <v>Journal of Political Science Education</v>
          </cell>
          <cell r="D1954">
            <v>15</v>
          </cell>
          <cell r="E1954">
            <v>15</v>
          </cell>
          <cell r="F1954">
            <v>4</v>
          </cell>
          <cell r="G1954">
            <v>508</v>
          </cell>
          <cell r="H1954">
            <v>847</v>
          </cell>
          <cell r="I1954">
            <v>673</v>
          </cell>
          <cell r="J1954">
            <v>0</v>
          </cell>
          <cell r="K1954">
            <v>0</v>
          </cell>
          <cell r="L1954">
            <v>0</v>
          </cell>
          <cell r="M1954">
            <v>0</v>
          </cell>
          <cell r="N1954">
            <v>0</v>
          </cell>
          <cell r="O1954">
            <v>432</v>
          </cell>
          <cell r="P1954">
            <v>720</v>
          </cell>
          <cell r="Q1954">
            <v>572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  <cell r="W1954">
            <v>0</v>
          </cell>
          <cell r="X1954">
            <v>0</v>
          </cell>
          <cell r="Y1954">
            <v>0</v>
          </cell>
          <cell r="Z1954">
            <v>0</v>
          </cell>
          <cell r="AA1954">
            <v>0</v>
          </cell>
          <cell r="AB1954">
            <v>0</v>
          </cell>
          <cell r="AC1954">
            <v>0</v>
          </cell>
          <cell r="AD1954">
            <v>0</v>
          </cell>
        </row>
        <row r="1955">
          <cell r="A1955" t="str">
            <v>UPST</v>
          </cell>
          <cell r="B1955" t="str">
            <v>UPSTPF</v>
          </cell>
          <cell r="C1955" t="str">
            <v>Particulate Science and Technology</v>
          </cell>
          <cell r="D1955">
            <v>37</v>
          </cell>
          <cell r="E1955">
            <v>37</v>
          </cell>
          <cell r="F1955">
            <v>8</v>
          </cell>
          <cell r="G1955">
            <v>1412</v>
          </cell>
          <cell r="H1955">
            <v>2351</v>
          </cell>
          <cell r="I1955">
            <v>1873</v>
          </cell>
          <cell r="J1955">
            <v>0</v>
          </cell>
          <cell r="K1955">
            <v>0</v>
          </cell>
          <cell r="L1955">
            <v>0</v>
          </cell>
          <cell r="M1955">
            <v>0</v>
          </cell>
          <cell r="N1955">
            <v>0</v>
          </cell>
          <cell r="O1955">
            <v>1200</v>
          </cell>
          <cell r="P1955">
            <v>1998</v>
          </cell>
          <cell r="Q1955">
            <v>1592</v>
          </cell>
          <cell r="R1955">
            <v>0</v>
          </cell>
          <cell r="S1955">
            <v>0</v>
          </cell>
          <cell r="T1955">
            <v>0</v>
          </cell>
          <cell r="U1955">
            <v>0</v>
          </cell>
          <cell r="V1955">
            <v>0</v>
          </cell>
          <cell r="W1955">
            <v>0</v>
          </cell>
          <cell r="X1955">
            <v>0</v>
          </cell>
          <cell r="Y1955">
            <v>0</v>
          </cell>
          <cell r="Z1955">
            <v>0</v>
          </cell>
          <cell r="AA1955">
            <v>0</v>
          </cell>
          <cell r="AB1955">
            <v>0</v>
          </cell>
          <cell r="AC1955">
            <v>0</v>
          </cell>
          <cell r="AD1955">
            <v>0</v>
          </cell>
        </row>
        <row r="1956">
          <cell r="A1956" t="str">
            <v>UPSY</v>
          </cell>
          <cell r="B1956" t="str">
            <v>UPSYPF</v>
          </cell>
          <cell r="C1956" t="str">
            <v>Psychiatry: Interpersonal and Biological Processes</v>
          </cell>
          <cell r="D1956">
            <v>82</v>
          </cell>
          <cell r="E1956">
            <v>82</v>
          </cell>
          <cell r="F1956">
            <v>4</v>
          </cell>
          <cell r="G1956">
            <v>582</v>
          </cell>
          <cell r="H1956">
            <v>933</v>
          </cell>
          <cell r="I1956">
            <v>776</v>
          </cell>
          <cell r="J1956">
            <v>0</v>
          </cell>
          <cell r="K1956">
            <v>0</v>
          </cell>
          <cell r="L1956">
            <v>0</v>
          </cell>
          <cell r="M1956">
            <v>0</v>
          </cell>
          <cell r="N1956">
            <v>0</v>
          </cell>
          <cell r="O1956">
            <v>495</v>
          </cell>
          <cell r="P1956">
            <v>793</v>
          </cell>
          <cell r="Q1956">
            <v>660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  <cell r="W1956">
            <v>0</v>
          </cell>
          <cell r="X1956">
            <v>0</v>
          </cell>
          <cell r="Y1956">
            <v>0</v>
          </cell>
          <cell r="Z1956">
            <v>0</v>
          </cell>
          <cell r="AA1956">
            <v>0</v>
          </cell>
          <cell r="AB1956">
            <v>0</v>
          </cell>
          <cell r="AC1956">
            <v>0</v>
          </cell>
          <cell r="AD1956">
            <v>0</v>
          </cell>
        </row>
        <row r="1957">
          <cell r="A1957" t="str">
            <v>UPYP</v>
          </cell>
          <cell r="B1957" t="str">
            <v>UPYPPF</v>
          </cell>
          <cell r="C1957" t="str">
            <v>Psychological Perspectives: A Semiannual Journal of Jungian Thought</v>
          </cell>
          <cell r="D1957">
            <v>62</v>
          </cell>
          <cell r="E1957">
            <v>62</v>
          </cell>
          <cell r="F1957">
            <v>4</v>
          </cell>
          <cell r="G1957">
            <v>247</v>
          </cell>
          <cell r="H1957">
            <v>404</v>
          </cell>
          <cell r="I1957">
            <v>324</v>
          </cell>
          <cell r="J1957">
            <v>0</v>
          </cell>
          <cell r="K1957">
            <v>0</v>
          </cell>
          <cell r="L1957">
            <v>0</v>
          </cell>
          <cell r="M1957">
            <v>0</v>
          </cell>
          <cell r="N1957">
            <v>0</v>
          </cell>
          <cell r="O1957">
            <v>210</v>
          </cell>
          <cell r="P1957">
            <v>343</v>
          </cell>
          <cell r="Q1957">
            <v>275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  <cell r="W1957">
            <v>0</v>
          </cell>
          <cell r="X1957">
            <v>0</v>
          </cell>
          <cell r="Y1957">
            <v>0</v>
          </cell>
          <cell r="Z1957">
            <v>0</v>
          </cell>
          <cell r="AA1957">
            <v>0</v>
          </cell>
          <cell r="AB1957">
            <v>0</v>
          </cell>
          <cell r="AC1957">
            <v>0</v>
          </cell>
          <cell r="AD1957">
            <v>0</v>
          </cell>
        </row>
        <row r="1958">
          <cell r="A1958" t="str">
            <v>UQMJ</v>
          </cell>
          <cell r="B1958" t="str">
            <v>UQMJPF</v>
          </cell>
          <cell r="C1958" t="str">
            <v>Quality Management Journal</v>
          </cell>
          <cell r="D1958">
            <v>26</v>
          </cell>
          <cell r="E1958">
            <v>26</v>
          </cell>
          <cell r="F1958">
            <v>4</v>
          </cell>
          <cell r="G1958">
            <v>1224</v>
          </cell>
          <cell r="H1958">
            <v>1714</v>
          </cell>
          <cell r="I1958">
            <v>1491</v>
          </cell>
          <cell r="J1958">
            <v>0</v>
          </cell>
          <cell r="K1958">
            <v>0</v>
          </cell>
          <cell r="L1958">
            <v>0</v>
          </cell>
          <cell r="M1958">
            <v>0</v>
          </cell>
          <cell r="N1958">
            <v>0</v>
          </cell>
          <cell r="O1958">
            <v>1040</v>
          </cell>
          <cell r="P1958">
            <v>1457</v>
          </cell>
          <cell r="Q1958">
            <v>1267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  <cell r="W1958">
            <v>0</v>
          </cell>
          <cell r="X1958">
            <v>0</v>
          </cell>
          <cell r="Y1958">
            <v>0</v>
          </cell>
          <cell r="Z1958">
            <v>0</v>
          </cell>
          <cell r="AA1958">
            <v>0</v>
          </cell>
          <cell r="AB1958">
            <v>0</v>
          </cell>
          <cell r="AC1958">
            <v>0</v>
          </cell>
          <cell r="AD1958">
            <v>0</v>
          </cell>
        </row>
        <row r="1959">
          <cell r="A1959" t="str">
            <v>UQRP</v>
          </cell>
          <cell r="B1959" t="str">
            <v>UQRPPF</v>
          </cell>
          <cell r="C1959" t="str">
            <v>Qualitative Research in Psychology</v>
          </cell>
          <cell r="D1959">
            <v>16</v>
          </cell>
          <cell r="E1959">
            <v>16</v>
          </cell>
          <cell r="F1959">
            <v>4</v>
          </cell>
          <cell r="G1959">
            <v>356</v>
          </cell>
          <cell r="H1959">
            <v>592</v>
          </cell>
          <cell r="I1959">
            <v>476</v>
          </cell>
          <cell r="J1959">
            <v>0</v>
          </cell>
          <cell r="K1959">
            <v>0</v>
          </cell>
          <cell r="L1959">
            <v>0</v>
          </cell>
          <cell r="M1959">
            <v>0</v>
          </cell>
          <cell r="N1959">
            <v>0</v>
          </cell>
          <cell r="O1959">
            <v>303</v>
          </cell>
          <cell r="P1959">
            <v>503</v>
          </cell>
          <cell r="Q1959">
            <v>405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  <cell r="W1959">
            <v>0</v>
          </cell>
          <cell r="X1959">
            <v>0</v>
          </cell>
          <cell r="Y1959">
            <v>0</v>
          </cell>
          <cell r="Z1959">
            <v>0</v>
          </cell>
          <cell r="AA1959">
            <v>0</v>
          </cell>
          <cell r="AB1959">
            <v>0</v>
          </cell>
          <cell r="AC1959">
            <v>0</v>
          </cell>
          <cell r="AD1959">
            <v>0</v>
          </cell>
        </row>
        <row r="1960">
          <cell r="A1960" t="str">
            <v>UQSTP</v>
          </cell>
          <cell r="B1960" t="str">
            <v>UQSTPPF</v>
          </cell>
          <cell r="C1960" t="str">
            <v>NAKHE Pack</v>
          </cell>
          <cell r="D1960" t="str">
            <v>PACK</v>
          </cell>
          <cell r="E1960" t="str">
            <v>PACK</v>
          </cell>
          <cell r="F1960" t="str">
            <v>PACK</v>
          </cell>
          <cell r="G1960">
            <v>345</v>
          </cell>
          <cell r="H1960">
            <v>552</v>
          </cell>
          <cell r="I1960">
            <v>460</v>
          </cell>
          <cell r="J1960">
            <v>0</v>
          </cell>
          <cell r="K1960">
            <v>0</v>
          </cell>
          <cell r="L1960">
            <v>0</v>
          </cell>
          <cell r="M1960">
            <v>0</v>
          </cell>
          <cell r="N1960">
            <v>0</v>
          </cell>
          <cell r="O1960">
            <v>293</v>
          </cell>
          <cell r="P1960">
            <v>469</v>
          </cell>
          <cell r="Q1960">
            <v>391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  <cell r="W1960">
            <v>0</v>
          </cell>
          <cell r="X1960">
            <v>0</v>
          </cell>
          <cell r="Y1960">
            <v>0</v>
          </cell>
          <cell r="Z1960">
            <v>0</v>
          </cell>
          <cell r="AA1960">
            <v>0</v>
          </cell>
          <cell r="AB1960">
            <v>0</v>
          </cell>
          <cell r="AC1960">
            <v>0</v>
          </cell>
          <cell r="AD1960">
            <v>0</v>
          </cell>
        </row>
        <row r="1961">
          <cell r="A1961" t="str">
            <v>URCE</v>
          </cell>
          <cell r="B1961" t="str">
            <v>URCEPF</v>
          </cell>
          <cell r="C1961" t="str">
            <v>Journal of Research on Christian Education</v>
          </cell>
          <cell r="D1961">
            <v>28</v>
          </cell>
          <cell r="E1961">
            <v>28</v>
          </cell>
          <cell r="F1961">
            <v>3</v>
          </cell>
          <cell r="G1961">
            <v>214</v>
          </cell>
          <cell r="H1961">
            <v>356</v>
          </cell>
          <cell r="I1961">
            <v>286</v>
          </cell>
          <cell r="J1961">
            <v>0</v>
          </cell>
          <cell r="K1961">
            <v>0</v>
          </cell>
          <cell r="L1961">
            <v>0</v>
          </cell>
          <cell r="M1961">
            <v>0</v>
          </cell>
          <cell r="N1961">
            <v>0</v>
          </cell>
          <cell r="O1961">
            <v>182</v>
          </cell>
          <cell r="P1961">
            <v>303</v>
          </cell>
          <cell r="Q1961">
            <v>243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  <cell r="W1961">
            <v>0</v>
          </cell>
          <cell r="X1961">
            <v>0</v>
          </cell>
          <cell r="Y1961">
            <v>0</v>
          </cell>
          <cell r="Z1961">
            <v>0</v>
          </cell>
          <cell r="AA1961">
            <v>0</v>
          </cell>
          <cell r="AB1961">
            <v>0</v>
          </cell>
          <cell r="AC1961">
            <v>0</v>
          </cell>
          <cell r="AD1961">
            <v>0</v>
          </cell>
        </row>
        <row r="1962">
          <cell r="A1962" t="str">
            <v>UREA</v>
          </cell>
          <cell r="B1962" t="str">
            <v>UREAPF</v>
          </cell>
          <cell r="C1962" t="str">
            <v>Religious Education</v>
          </cell>
          <cell r="D1962">
            <v>114</v>
          </cell>
          <cell r="E1962">
            <v>114</v>
          </cell>
          <cell r="F1962">
            <v>5</v>
          </cell>
          <cell r="G1962">
            <v>184</v>
          </cell>
          <cell r="H1962">
            <v>307</v>
          </cell>
          <cell r="I1962">
            <v>242</v>
          </cell>
          <cell r="J1962">
            <v>0</v>
          </cell>
          <cell r="K1962">
            <v>0</v>
          </cell>
          <cell r="L1962">
            <v>0</v>
          </cell>
          <cell r="M1962">
            <v>0</v>
          </cell>
          <cell r="N1962">
            <v>0</v>
          </cell>
          <cell r="O1962">
            <v>156</v>
          </cell>
          <cell r="P1962">
            <v>261</v>
          </cell>
          <cell r="Q1962">
            <v>206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  <cell r="W1962">
            <v>0</v>
          </cell>
          <cell r="X1962">
            <v>0</v>
          </cell>
          <cell r="Y1962">
            <v>0</v>
          </cell>
          <cell r="Z1962">
            <v>0</v>
          </cell>
          <cell r="AA1962">
            <v>0</v>
          </cell>
          <cell r="AB1962">
            <v>0</v>
          </cell>
          <cell r="AC1962">
            <v>0</v>
          </cell>
          <cell r="AD1962">
            <v>0</v>
          </cell>
        </row>
        <row r="1963">
          <cell r="A1963" t="str">
            <v>UREE</v>
          </cell>
          <cell r="B1963" t="str">
            <v>UREEPF</v>
          </cell>
          <cell r="C1963" t="str">
            <v>Journal of Research on Educational Effectiveness</v>
          </cell>
          <cell r="D1963">
            <v>12</v>
          </cell>
          <cell r="E1963">
            <v>12</v>
          </cell>
          <cell r="F1963">
            <v>4</v>
          </cell>
          <cell r="G1963">
            <v>449</v>
          </cell>
          <cell r="H1963">
            <v>744</v>
          </cell>
          <cell r="I1963">
            <v>594</v>
          </cell>
          <cell r="J1963">
            <v>0</v>
          </cell>
          <cell r="K1963">
            <v>0</v>
          </cell>
          <cell r="L1963">
            <v>0</v>
          </cell>
          <cell r="M1963">
            <v>0</v>
          </cell>
          <cell r="N1963">
            <v>0</v>
          </cell>
          <cell r="O1963">
            <v>382</v>
          </cell>
          <cell r="P1963">
            <v>632</v>
          </cell>
          <cell r="Q1963">
            <v>505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  <cell r="W1963">
            <v>0</v>
          </cell>
          <cell r="X1963">
            <v>0</v>
          </cell>
          <cell r="Y1963">
            <v>0</v>
          </cell>
          <cell r="Z1963">
            <v>0</v>
          </cell>
          <cell r="AA1963">
            <v>0</v>
          </cell>
          <cell r="AB1963">
            <v>0</v>
          </cell>
          <cell r="AC1963">
            <v>0</v>
          </cell>
          <cell r="AD1963">
            <v>0</v>
          </cell>
        </row>
        <row r="1964">
          <cell r="A1964" t="str">
            <v>UREL</v>
          </cell>
          <cell r="B1964" t="str">
            <v>URELPF</v>
          </cell>
          <cell r="C1964" t="str">
            <v>Religion &amp; Education</v>
          </cell>
          <cell r="D1964">
            <v>46</v>
          </cell>
          <cell r="E1964">
            <v>46</v>
          </cell>
          <cell r="F1964">
            <v>4</v>
          </cell>
          <cell r="G1964">
            <v>176</v>
          </cell>
          <cell r="H1964">
            <v>288</v>
          </cell>
          <cell r="I1964">
            <v>231</v>
          </cell>
          <cell r="J1964">
            <v>0</v>
          </cell>
          <cell r="K1964">
            <v>0</v>
          </cell>
          <cell r="L1964">
            <v>0</v>
          </cell>
          <cell r="M1964">
            <v>0</v>
          </cell>
          <cell r="N1964">
            <v>0</v>
          </cell>
          <cell r="O1964">
            <v>150</v>
          </cell>
          <cell r="P1964">
            <v>245</v>
          </cell>
          <cell r="Q1964">
            <v>196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  <cell r="W1964">
            <v>0</v>
          </cell>
          <cell r="X1964">
            <v>0</v>
          </cell>
          <cell r="Y1964">
            <v>0</v>
          </cell>
          <cell r="Z1964">
            <v>0</v>
          </cell>
          <cell r="AA1964">
            <v>0</v>
          </cell>
          <cell r="AB1964">
            <v>0</v>
          </cell>
          <cell r="AC1964">
            <v>0</v>
          </cell>
          <cell r="AD1964">
            <v>0</v>
          </cell>
        </row>
        <row r="1965">
          <cell r="A1965" t="str">
            <v>URND</v>
          </cell>
          <cell r="B1965" t="str">
            <v>URNDPF</v>
          </cell>
          <cell r="C1965" t="str">
            <v>Research in Nondestructive Evaluation</v>
          </cell>
          <cell r="D1965">
            <v>30</v>
          </cell>
          <cell r="E1965">
            <v>30</v>
          </cell>
          <cell r="F1965">
            <v>6</v>
          </cell>
          <cell r="G1965">
            <v>350</v>
          </cell>
          <cell r="H1965">
            <v>491</v>
          </cell>
          <cell r="I1965">
            <v>427</v>
          </cell>
          <cell r="J1965">
            <v>0</v>
          </cell>
          <cell r="K1965">
            <v>0</v>
          </cell>
          <cell r="L1965">
            <v>0</v>
          </cell>
          <cell r="M1965">
            <v>0</v>
          </cell>
          <cell r="N1965">
            <v>0</v>
          </cell>
          <cell r="O1965">
            <v>298</v>
          </cell>
          <cell r="P1965">
            <v>417</v>
          </cell>
          <cell r="Q1965">
            <v>363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  <cell r="W1965">
            <v>0</v>
          </cell>
          <cell r="X1965">
            <v>0</v>
          </cell>
          <cell r="Y1965">
            <v>0</v>
          </cell>
          <cell r="Z1965">
            <v>0</v>
          </cell>
          <cell r="AA1965">
            <v>0</v>
          </cell>
          <cell r="AB1965">
            <v>0</v>
          </cell>
          <cell r="AC1965">
            <v>0</v>
          </cell>
          <cell r="AD1965">
            <v>0</v>
          </cell>
        </row>
        <row r="1966">
          <cell r="A1966" t="str">
            <v>UROR</v>
          </cell>
          <cell r="B1966" t="str">
            <v>URORPF</v>
          </cell>
          <cell r="C1966" t="str">
            <v>Roeper Review</v>
          </cell>
          <cell r="D1966">
            <v>41</v>
          </cell>
          <cell r="E1966">
            <v>41</v>
          </cell>
          <cell r="F1966">
            <v>4</v>
          </cell>
          <cell r="G1966">
            <v>131</v>
          </cell>
          <cell r="H1966">
            <v>214</v>
          </cell>
          <cell r="I1966">
            <v>173</v>
          </cell>
          <cell r="J1966">
            <v>0</v>
          </cell>
          <cell r="K1966">
            <v>0</v>
          </cell>
          <cell r="L1966">
            <v>0</v>
          </cell>
          <cell r="M1966">
            <v>0</v>
          </cell>
          <cell r="N1966">
            <v>0</v>
          </cell>
          <cell r="O1966">
            <v>111</v>
          </cell>
          <cell r="P1966">
            <v>182</v>
          </cell>
          <cell r="Q1966">
            <v>147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  <cell r="W1966">
            <v>0</v>
          </cell>
          <cell r="X1966">
            <v>0</v>
          </cell>
          <cell r="Y1966">
            <v>0</v>
          </cell>
          <cell r="Z1966">
            <v>0</v>
          </cell>
          <cell r="AA1966">
            <v>0</v>
          </cell>
          <cell r="AB1966">
            <v>0</v>
          </cell>
          <cell r="AC1966">
            <v>0</v>
          </cell>
          <cell r="AD1966">
            <v>0</v>
          </cell>
        </row>
        <row r="1967">
          <cell r="A1967" t="str">
            <v>URPY</v>
          </cell>
          <cell r="B1967" t="str">
            <v>URPYPF</v>
          </cell>
          <cell r="C1967" t="str">
            <v>Reading Psychology</v>
          </cell>
          <cell r="D1967">
            <v>40</v>
          </cell>
          <cell r="E1967">
            <v>40</v>
          </cell>
          <cell r="F1967">
            <v>8</v>
          </cell>
          <cell r="G1967">
            <v>849</v>
          </cell>
          <cell r="H1967">
            <v>1416</v>
          </cell>
          <cell r="I1967">
            <v>1129</v>
          </cell>
          <cell r="J1967">
            <v>0</v>
          </cell>
          <cell r="K1967">
            <v>0</v>
          </cell>
          <cell r="L1967">
            <v>0</v>
          </cell>
          <cell r="M1967">
            <v>0</v>
          </cell>
          <cell r="N1967">
            <v>0</v>
          </cell>
          <cell r="O1967">
            <v>722</v>
          </cell>
          <cell r="P1967">
            <v>1204</v>
          </cell>
          <cell r="Q1967">
            <v>960</v>
          </cell>
          <cell r="R1967">
            <v>0</v>
          </cell>
          <cell r="S1967">
            <v>0</v>
          </cell>
          <cell r="T1967">
            <v>0</v>
          </cell>
          <cell r="U1967">
            <v>0</v>
          </cell>
          <cell r="V1967">
            <v>0</v>
          </cell>
          <cell r="W1967">
            <v>0</v>
          </cell>
          <cell r="X1967">
            <v>0</v>
          </cell>
          <cell r="Y1967">
            <v>0</v>
          </cell>
          <cell r="Z1967">
            <v>0</v>
          </cell>
          <cell r="AA1967">
            <v>0</v>
          </cell>
          <cell r="AB1967">
            <v>0</v>
          </cell>
          <cell r="AC1967">
            <v>0</v>
          </cell>
          <cell r="AD1967">
            <v>0</v>
          </cell>
        </row>
        <row r="1968">
          <cell r="A1968" t="str">
            <v>URQE</v>
          </cell>
          <cell r="B1968" t="str">
            <v>URQEPF</v>
          </cell>
          <cell r="C1968" t="str">
            <v>Research Quarterly for Exercise and Sport</v>
          </cell>
          <cell r="D1968">
            <v>90</v>
          </cell>
          <cell r="E1968">
            <v>90</v>
          </cell>
          <cell r="F1968">
            <v>4</v>
          </cell>
          <cell r="G1968">
            <v>328</v>
          </cell>
          <cell r="H1968">
            <v>544</v>
          </cell>
          <cell r="I1968">
            <v>436</v>
          </cell>
          <cell r="J1968">
            <v>0</v>
          </cell>
          <cell r="K1968">
            <v>0</v>
          </cell>
          <cell r="L1968">
            <v>0</v>
          </cell>
          <cell r="M1968">
            <v>0</v>
          </cell>
          <cell r="N1968">
            <v>0</v>
          </cell>
          <cell r="O1968">
            <v>279</v>
          </cell>
          <cell r="P1968">
            <v>462</v>
          </cell>
          <cell r="Q1968">
            <v>371</v>
          </cell>
          <cell r="R1968">
            <v>0</v>
          </cell>
          <cell r="S1968">
            <v>0</v>
          </cell>
          <cell r="T1968">
            <v>0</v>
          </cell>
          <cell r="U1968">
            <v>0</v>
          </cell>
          <cell r="V1968">
            <v>0</v>
          </cell>
          <cell r="W1968">
            <v>0</v>
          </cell>
          <cell r="X1968">
            <v>0</v>
          </cell>
          <cell r="Y1968">
            <v>0</v>
          </cell>
          <cell r="Z1968">
            <v>0</v>
          </cell>
          <cell r="AA1968">
            <v>0</v>
          </cell>
          <cell r="AB1968">
            <v>0</v>
          </cell>
          <cell r="AC1968">
            <v>0</v>
          </cell>
          <cell r="AD1968">
            <v>0</v>
          </cell>
        </row>
        <row r="1969">
          <cell r="A1969" t="str">
            <v>URTM</v>
          </cell>
          <cell r="B1969" t="str">
            <v>URTMPF</v>
          </cell>
          <cell r="C1969" t="str">
            <v>Research-Technology Management</v>
          </cell>
          <cell r="D1969">
            <v>62</v>
          </cell>
          <cell r="E1969">
            <v>62</v>
          </cell>
          <cell r="F1969">
            <v>6</v>
          </cell>
          <cell r="G1969">
            <v>268</v>
          </cell>
          <cell r="H1969">
            <v>429</v>
          </cell>
          <cell r="I1969">
            <v>359</v>
          </cell>
          <cell r="J1969">
            <v>0</v>
          </cell>
          <cell r="K1969">
            <v>0</v>
          </cell>
          <cell r="L1969">
            <v>0</v>
          </cell>
          <cell r="M1969">
            <v>0</v>
          </cell>
          <cell r="N1969">
            <v>0</v>
          </cell>
          <cell r="O1969">
            <v>228</v>
          </cell>
          <cell r="P1969">
            <v>365</v>
          </cell>
          <cell r="Q1969">
            <v>305</v>
          </cell>
          <cell r="R1969">
            <v>0</v>
          </cell>
          <cell r="S1969">
            <v>0</v>
          </cell>
          <cell r="T1969">
            <v>0</v>
          </cell>
          <cell r="U1969">
            <v>0</v>
          </cell>
          <cell r="V1969">
            <v>0</v>
          </cell>
          <cell r="W1969">
            <v>0</v>
          </cell>
          <cell r="X1969">
            <v>0</v>
          </cell>
          <cell r="Y1969">
            <v>0</v>
          </cell>
          <cell r="Z1969">
            <v>0</v>
          </cell>
          <cell r="AA1969">
            <v>0</v>
          </cell>
          <cell r="AB1969">
            <v>0</v>
          </cell>
          <cell r="AC1969">
            <v>0</v>
          </cell>
          <cell r="AD1969">
            <v>0</v>
          </cell>
        </row>
        <row r="1970">
          <cell r="A1970" t="str">
            <v>URWL</v>
          </cell>
          <cell r="B1970" t="str">
            <v>URWLPF</v>
          </cell>
          <cell r="C1970" t="str">
            <v>Reading &amp; Writing Quarterly</v>
          </cell>
          <cell r="D1970">
            <v>35</v>
          </cell>
          <cell r="E1970">
            <v>35</v>
          </cell>
          <cell r="F1970">
            <v>6</v>
          </cell>
          <cell r="G1970">
            <v>626</v>
          </cell>
          <cell r="H1970">
            <v>1044</v>
          </cell>
          <cell r="I1970">
            <v>828</v>
          </cell>
          <cell r="J1970">
            <v>0</v>
          </cell>
          <cell r="K1970">
            <v>0</v>
          </cell>
          <cell r="L1970">
            <v>0</v>
          </cell>
          <cell r="M1970">
            <v>0</v>
          </cell>
          <cell r="N1970">
            <v>0</v>
          </cell>
          <cell r="O1970">
            <v>532</v>
          </cell>
          <cell r="P1970">
            <v>887</v>
          </cell>
          <cell r="Q1970">
            <v>704</v>
          </cell>
          <cell r="R1970">
            <v>0</v>
          </cell>
          <cell r="S1970">
            <v>0</v>
          </cell>
          <cell r="T1970">
            <v>0</v>
          </cell>
          <cell r="U1970">
            <v>0</v>
          </cell>
          <cell r="V1970">
            <v>0</v>
          </cell>
          <cell r="W1970">
            <v>0</v>
          </cell>
          <cell r="X1970">
            <v>0</v>
          </cell>
          <cell r="Y1970">
            <v>0</v>
          </cell>
          <cell r="Z1970">
            <v>0</v>
          </cell>
          <cell r="AA1970">
            <v>0</v>
          </cell>
          <cell r="AB1970">
            <v>0</v>
          </cell>
          <cell r="AC1970">
            <v>0</v>
          </cell>
          <cell r="AD1970">
            <v>0</v>
          </cell>
        </row>
        <row r="1971">
          <cell r="A1971" t="str">
            <v>USAC</v>
          </cell>
          <cell r="B1971" t="str">
            <v>USACPF</v>
          </cell>
          <cell r="C1971" t="str">
            <v>Sexual Addiction &amp; Compulsivity</v>
          </cell>
          <cell r="D1971">
            <v>26</v>
          </cell>
          <cell r="E1971">
            <v>26</v>
          </cell>
          <cell r="F1971">
            <v>4</v>
          </cell>
          <cell r="G1971">
            <v>307</v>
          </cell>
          <cell r="H1971">
            <v>512</v>
          </cell>
          <cell r="I1971">
            <v>404</v>
          </cell>
          <cell r="J1971">
            <v>0</v>
          </cell>
          <cell r="K1971">
            <v>0</v>
          </cell>
          <cell r="L1971">
            <v>0</v>
          </cell>
          <cell r="M1971">
            <v>0</v>
          </cell>
          <cell r="N1971">
            <v>0</v>
          </cell>
          <cell r="O1971">
            <v>261</v>
          </cell>
          <cell r="P1971">
            <v>435</v>
          </cell>
          <cell r="Q1971">
            <v>343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  <cell r="W1971">
            <v>0</v>
          </cell>
          <cell r="X1971">
            <v>0</v>
          </cell>
          <cell r="Y1971">
            <v>0</v>
          </cell>
          <cell r="Z1971">
            <v>0</v>
          </cell>
          <cell r="AA1971">
            <v>0</v>
          </cell>
          <cell r="AB1971">
            <v>0</v>
          </cell>
          <cell r="AC1971">
            <v>0</v>
          </cell>
          <cell r="AD1971">
            <v>0</v>
          </cell>
        </row>
        <row r="1972">
          <cell r="A1972" t="str">
            <v>USAE</v>
          </cell>
          <cell r="B1972" t="str">
            <v>USAEPF</v>
          </cell>
          <cell r="C1972" t="str">
            <v>Studies in Art Education: A Journal of Issues and Research in Art Education</v>
          </cell>
          <cell r="D1972">
            <v>60</v>
          </cell>
          <cell r="E1972">
            <v>60</v>
          </cell>
          <cell r="F1972">
            <v>4</v>
          </cell>
          <cell r="G1972">
            <v>94</v>
          </cell>
          <cell r="H1972">
            <v>151</v>
          </cell>
          <cell r="I1972">
            <v>125</v>
          </cell>
          <cell r="J1972">
            <v>0</v>
          </cell>
          <cell r="K1972">
            <v>0</v>
          </cell>
          <cell r="L1972">
            <v>0</v>
          </cell>
          <cell r="M1972">
            <v>0</v>
          </cell>
          <cell r="N1972">
            <v>0</v>
          </cell>
          <cell r="O1972">
            <v>80</v>
          </cell>
          <cell r="P1972">
            <v>128</v>
          </cell>
          <cell r="Q1972">
            <v>106</v>
          </cell>
          <cell r="R1972">
            <v>0</v>
          </cell>
          <cell r="S1972">
            <v>0</v>
          </cell>
          <cell r="T1972">
            <v>0</v>
          </cell>
          <cell r="U1972">
            <v>0</v>
          </cell>
          <cell r="V1972">
            <v>0</v>
          </cell>
          <cell r="W1972">
            <v>0</v>
          </cell>
          <cell r="X1972">
            <v>0</v>
          </cell>
          <cell r="Y1972">
            <v>0</v>
          </cell>
          <cell r="Z1972">
            <v>0</v>
          </cell>
          <cell r="AA1972">
            <v>0</v>
          </cell>
          <cell r="AB1972">
            <v>0</v>
          </cell>
          <cell r="AC1972">
            <v>0</v>
          </cell>
          <cell r="AD1972">
            <v>0</v>
          </cell>
        </row>
        <row r="1973">
          <cell r="A1973" t="str">
            <v>USBR</v>
          </cell>
          <cell r="B1973" t="str">
            <v>USBRPF</v>
          </cell>
          <cell r="C1973" t="str">
            <v>Statistics in Biopharmaceutical Research Online</v>
          </cell>
          <cell r="D1973">
            <v>11</v>
          </cell>
          <cell r="E1973">
            <v>11</v>
          </cell>
          <cell r="F1973">
            <v>4</v>
          </cell>
          <cell r="G1973" t="str">
            <v>See SAP for tiered pricing</v>
          </cell>
          <cell r="H1973" t="str">
            <v>See SAP for tiered pricing</v>
          </cell>
          <cell r="I1973" t="str">
            <v>See SAP for tiered pricing</v>
          </cell>
          <cell r="J1973" t="str">
            <v>See SAP for tiered pricing</v>
          </cell>
          <cell r="K1973" t="str">
            <v>See SAP for tiered pricing</v>
          </cell>
          <cell r="L1973" t="str">
            <v>See SAP for tiered pricing</v>
          </cell>
          <cell r="M1973" t="str">
            <v>See SAP for tiered pricing</v>
          </cell>
          <cell r="N1973" t="str">
            <v>See SAP for tiered pricing</v>
          </cell>
          <cell r="O1973" t="str">
            <v>See SAP for tiered pricing</v>
          </cell>
          <cell r="P1973" t="str">
            <v>See SAP for tiered pricing</v>
          </cell>
          <cell r="Q1973" t="str">
            <v>See SAP for tiered pricing</v>
          </cell>
          <cell r="R1973" t="str">
            <v>See SAP for tiered pricing</v>
          </cell>
          <cell r="S1973" t="str">
            <v>See SAP for tiered pricing</v>
          </cell>
          <cell r="T1973" t="str">
            <v>See SAP for tiered pricing</v>
          </cell>
          <cell r="U1973" t="str">
            <v>See SAP for tiered pricing</v>
          </cell>
          <cell r="V1973" t="str">
            <v>See SAP for tiered pricing</v>
          </cell>
          <cell r="W1973" t="str">
            <v>See SAP for tiered pricing</v>
          </cell>
          <cell r="X1973" t="str">
            <v>See SAP for tiered pricing</v>
          </cell>
          <cell r="Y1973" t="str">
            <v>See SAP for tiered pricing</v>
          </cell>
          <cell r="Z1973" t="str">
            <v>See SAP for tiered pricing</v>
          </cell>
          <cell r="AA1973" t="str">
            <v>See SAP for tiered pricing</v>
          </cell>
          <cell r="AB1973" t="str">
            <v>See SAP for tiered pricing</v>
          </cell>
          <cell r="AC1973" t="str">
            <v>See SAP for tiered pricing</v>
          </cell>
          <cell r="AD1973" t="str">
            <v>See SAP for tiered pricing</v>
          </cell>
        </row>
        <row r="1974">
          <cell r="A1974" t="str">
            <v>USEP</v>
          </cell>
          <cell r="B1974" t="str">
            <v>USEPPF</v>
          </cell>
          <cell r="C1974" t="str">
            <v>International Journal of School &amp; Educational Psychology</v>
          </cell>
          <cell r="D1974">
            <v>7</v>
          </cell>
          <cell r="E1974">
            <v>7</v>
          </cell>
          <cell r="F1974">
            <v>4</v>
          </cell>
          <cell r="G1974">
            <v>420</v>
          </cell>
          <cell r="H1974">
            <v>695</v>
          </cell>
          <cell r="I1974">
            <v>555</v>
          </cell>
          <cell r="J1974">
            <v>0</v>
          </cell>
          <cell r="K1974">
            <v>0</v>
          </cell>
          <cell r="L1974">
            <v>0</v>
          </cell>
          <cell r="M1974">
            <v>0</v>
          </cell>
          <cell r="N1974">
            <v>0</v>
          </cell>
          <cell r="O1974">
            <v>357</v>
          </cell>
          <cell r="P1974">
            <v>591</v>
          </cell>
          <cell r="Q1974">
            <v>472</v>
          </cell>
          <cell r="R1974">
            <v>0</v>
          </cell>
          <cell r="S1974">
            <v>0</v>
          </cell>
          <cell r="T1974">
            <v>0</v>
          </cell>
          <cell r="U1974">
            <v>0</v>
          </cell>
          <cell r="V1974">
            <v>0</v>
          </cell>
          <cell r="W1974">
            <v>0</v>
          </cell>
          <cell r="X1974">
            <v>0</v>
          </cell>
          <cell r="Y1974">
            <v>0</v>
          </cell>
          <cell r="Z1974">
            <v>0</v>
          </cell>
          <cell r="AA1974">
            <v>0</v>
          </cell>
          <cell r="AB1974">
            <v>0</v>
          </cell>
          <cell r="AC1974">
            <v>0</v>
          </cell>
          <cell r="AD1974">
            <v>0</v>
          </cell>
        </row>
        <row r="1975">
          <cell r="A1975" t="str">
            <v>USFO</v>
          </cell>
          <cell r="B1975" t="str">
            <v>USFOPF</v>
          </cell>
          <cell r="C1975" t="str">
            <v>Sociological Focus</v>
          </cell>
          <cell r="D1975">
            <v>52</v>
          </cell>
          <cell r="E1975">
            <v>52</v>
          </cell>
          <cell r="F1975">
            <v>4</v>
          </cell>
          <cell r="G1975">
            <v>340</v>
          </cell>
          <cell r="H1975">
            <v>513</v>
          </cell>
          <cell r="I1975">
            <v>411</v>
          </cell>
          <cell r="J1975">
            <v>0</v>
          </cell>
          <cell r="K1975">
            <v>0</v>
          </cell>
          <cell r="L1975">
            <v>0</v>
          </cell>
          <cell r="M1975">
            <v>0</v>
          </cell>
          <cell r="N1975">
            <v>0</v>
          </cell>
          <cell r="O1975">
            <v>289</v>
          </cell>
          <cell r="P1975">
            <v>436</v>
          </cell>
          <cell r="Q1975">
            <v>349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  <cell r="W1975">
            <v>0</v>
          </cell>
          <cell r="X1975">
            <v>0</v>
          </cell>
          <cell r="Y1975">
            <v>0</v>
          </cell>
          <cell r="Z1975">
            <v>0</v>
          </cell>
          <cell r="AA1975">
            <v>0</v>
          </cell>
          <cell r="AB1975">
            <v>0</v>
          </cell>
          <cell r="AC1975">
            <v>0</v>
          </cell>
          <cell r="AD1975">
            <v>0</v>
          </cell>
        </row>
        <row r="1976">
          <cell r="A1976" t="str">
            <v>USGW</v>
          </cell>
          <cell r="B1976" t="str">
            <v>USGWPF</v>
          </cell>
          <cell r="C1976" t="str">
            <v>Journal for Specialists in Group Work</v>
          </cell>
          <cell r="D1976">
            <v>44</v>
          </cell>
          <cell r="E1976">
            <v>44</v>
          </cell>
          <cell r="F1976">
            <v>4</v>
          </cell>
          <cell r="G1976">
            <v>338</v>
          </cell>
          <cell r="H1976">
            <v>556</v>
          </cell>
          <cell r="I1976">
            <v>448</v>
          </cell>
          <cell r="J1976">
            <v>0</v>
          </cell>
          <cell r="K1976">
            <v>0</v>
          </cell>
          <cell r="L1976">
            <v>0</v>
          </cell>
          <cell r="M1976">
            <v>0</v>
          </cell>
          <cell r="N1976">
            <v>0</v>
          </cell>
          <cell r="O1976">
            <v>287</v>
          </cell>
          <cell r="P1976">
            <v>473</v>
          </cell>
          <cell r="Q1976">
            <v>381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  <cell r="W1976">
            <v>0</v>
          </cell>
          <cell r="X1976">
            <v>0</v>
          </cell>
          <cell r="Y1976">
            <v>0</v>
          </cell>
          <cell r="Z1976">
            <v>0</v>
          </cell>
          <cell r="AA1976">
            <v>0</v>
          </cell>
          <cell r="AB1976">
            <v>0</v>
          </cell>
          <cell r="AC1976">
            <v>0</v>
          </cell>
          <cell r="AD1976">
            <v>0</v>
          </cell>
        </row>
        <row r="1977">
          <cell r="A1977" t="str">
            <v>USHJ</v>
          </cell>
          <cell r="B1977" t="str">
            <v>USHJPF</v>
          </cell>
          <cell r="C1977" t="str">
            <v>Structural Heart</v>
          </cell>
          <cell r="D1977">
            <v>3</v>
          </cell>
          <cell r="E1977">
            <v>3</v>
          </cell>
          <cell r="F1977">
            <v>6</v>
          </cell>
          <cell r="G1977">
            <v>590</v>
          </cell>
          <cell r="H1977">
            <v>943</v>
          </cell>
          <cell r="I1977">
            <v>786</v>
          </cell>
          <cell r="J1977">
            <v>0</v>
          </cell>
          <cell r="K1977">
            <v>0</v>
          </cell>
          <cell r="L1977">
            <v>0</v>
          </cell>
          <cell r="M1977">
            <v>1032</v>
          </cell>
          <cell r="N1977">
            <v>0</v>
          </cell>
          <cell r="O1977">
            <v>516</v>
          </cell>
          <cell r="P1977">
            <v>826</v>
          </cell>
          <cell r="Q1977">
            <v>688</v>
          </cell>
          <cell r="R1977">
            <v>0</v>
          </cell>
          <cell r="S1977">
            <v>0</v>
          </cell>
          <cell r="T1977">
            <v>0</v>
          </cell>
          <cell r="U1977">
            <v>904</v>
          </cell>
          <cell r="V1977">
            <v>0</v>
          </cell>
          <cell r="W1977">
            <v>0</v>
          </cell>
          <cell r="X1977">
            <v>0</v>
          </cell>
          <cell r="Y1977">
            <v>0</v>
          </cell>
          <cell r="Z1977">
            <v>0</v>
          </cell>
          <cell r="AA1977">
            <v>0</v>
          </cell>
          <cell r="AB1977">
            <v>0</v>
          </cell>
          <cell r="AC1977">
            <v>0</v>
          </cell>
          <cell r="AD1977">
            <v>0</v>
          </cell>
        </row>
        <row r="1978">
          <cell r="A1978" t="str">
            <v>USIP</v>
          </cell>
          <cell r="B1978" t="str">
            <v>USIPPF</v>
          </cell>
          <cell r="C1978" t="str">
            <v>The International Journal of Intelligence, Security, and Public Affairs</v>
          </cell>
          <cell r="D1978">
            <v>21</v>
          </cell>
          <cell r="E1978">
            <v>21</v>
          </cell>
          <cell r="F1978">
            <v>3</v>
          </cell>
          <cell r="G1978">
            <v>226</v>
          </cell>
          <cell r="H1978">
            <v>361</v>
          </cell>
          <cell r="I1978">
            <v>299</v>
          </cell>
          <cell r="J1978">
            <v>0</v>
          </cell>
          <cell r="K1978">
            <v>0</v>
          </cell>
          <cell r="L1978">
            <v>0</v>
          </cell>
          <cell r="M1978">
            <v>0</v>
          </cell>
          <cell r="N1978">
            <v>0</v>
          </cell>
          <cell r="O1978">
            <v>192</v>
          </cell>
          <cell r="P1978">
            <v>307</v>
          </cell>
          <cell r="Q1978">
            <v>254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  <cell r="W1978">
            <v>0</v>
          </cell>
          <cell r="X1978">
            <v>0</v>
          </cell>
          <cell r="Y1978">
            <v>0</v>
          </cell>
          <cell r="Z1978">
            <v>0</v>
          </cell>
          <cell r="AA1978">
            <v>0</v>
          </cell>
          <cell r="AB1978">
            <v>0</v>
          </cell>
          <cell r="AC1978">
            <v>0</v>
          </cell>
          <cell r="AD1978">
            <v>0</v>
          </cell>
        </row>
        <row r="1979">
          <cell r="A1979" t="str">
            <v>USLS</v>
          </cell>
          <cell r="B1979" t="str">
            <v>USLSPF</v>
          </cell>
          <cell r="C1979" t="str">
            <v>Sociological Spectrum</v>
          </cell>
          <cell r="D1979">
            <v>39</v>
          </cell>
          <cell r="E1979">
            <v>39</v>
          </cell>
          <cell r="F1979">
            <v>6</v>
          </cell>
          <cell r="G1979">
            <v>739</v>
          </cell>
          <cell r="H1979">
            <v>1225</v>
          </cell>
          <cell r="I1979">
            <v>974</v>
          </cell>
          <cell r="J1979">
            <v>0</v>
          </cell>
          <cell r="K1979">
            <v>0</v>
          </cell>
          <cell r="L1979">
            <v>0</v>
          </cell>
          <cell r="M1979">
            <v>0</v>
          </cell>
          <cell r="N1979">
            <v>0</v>
          </cell>
          <cell r="O1979">
            <v>628</v>
          </cell>
          <cell r="P1979">
            <v>1041</v>
          </cell>
          <cell r="Q1979">
            <v>828</v>
          </cell>
          <cell r="R1979">
            <v>0</v>
          </cell>
          <cell r="S1979">
            <v>0</v>
          </cell>
          <cell r="T1979">
            <v>0</v>
          </cell>
          <cell r="U1979">
            <v>0</v>
          </cell>
          <cell r="V1979">
            <v>0</v>
          </cell>
          <cell r="W1979">
            <v>0</v>
          </cell>
          <cell r="X1979">
            <v>0</v>
          </cell>
          <cell r="Y1979">
            <v>0</v>
          </cell>
          <cell r="Z1979">
            <v>0</v>
          </cell>
          <cell r="AA1979">
            <v>0</v>
          </cell>
          <cell r="AB1979">
            <v>0</v>
          </cell>
          <cell r="AC1979">
            <v>0</v>
          </cell>
          <cell r="AD1979">
            <v>0</v>
          </cell>
        </row>
        <row r="1980">
          <cell r="A1980" t="str">
            <v>USMT</v>
          </cell>
          <cell r="B1980" t="str">
            <v>USMTPF</v>
          </cell>
          <cell r="C1980" t="str">
            <v>Journal of Sex &amp; Marital Therapy</v>
          </cell>
          <cell r="D1980">
            <v>45</v>
          </cell>
          <cell r="E1980">
            <v>45</v>
          </cell>
          <cell r="F1980">
            <v>8</v>
          </cell>
          <cell r="G1980">
            <v>620</v>
          </cell>
          <cell r="H1980">
            <v>1038</v>
          </cell>
          <cell r="I1980">
            <v>822</v>
          </cell>
          <cell r="J1980">
            <v>0</v>
          </cell>
          <cell r="K1980">
            <v>0</v>
          </cell>
          <cell r="L1980">
            <v>0</v>
          </cell>
          <cell r="M1980">
            <v>0</v>
          </cell>
          <cell r="N1980">
            <v>0</v>
          </cell>
          <cell r="O1980">
            <v>527</v>
          </cell>
          <cell r="P1980">
            <v>882</v>
          </cell>
          <cell r="Q1980">
            <v>699</v>
          </cell>
          <cell r="R1980">
            <v>0</v>
          </cell>
          <cell r="S1980">
            <v>0</v>
          </cell>
          <cell r="T1980">
            <v>0</v>
          </cell>
          <cell r="U1980">
            <v>0</v>
          </cell>
          <cell r="V1980">
            <v>0</v>
          </cell>
          <cell r="W1980">
            <v>0</v>
          </cell>
          <cell r="X1980">
            <v>0</v>
          </cell>
          <cell r="Y1980">
            <v>0</v>
          </cell>
          <cell r="Z1980">
            <v>0</v>
          </cell>
          <cell r="AA1980">
            <v>0</v>
          </cell>
          <cell r="AB1980">
            <v>0</v>
          </cell>
          <cell r="AC1980">
            <v>0</v>
          </cell>
          <cell r="AD1980">
            <v>0</v>
          </cell>
        </row>
        <row r="1981">
          <cell r="A1981" t="str">
            <v>USNR</v>
          </cell>
          <cell r="B1981" t="str">
            <v>USNRPF</v>
          </cell>
          <cell r="C1981" t="str">
            <v>Society &amp; Natural Resources</v>
          </cell>
          <cell r="D1981">
            <v>32</v>
          </cell>
          <cell r="E1981">
            <v>32</v>
          </cell>
          <cell r="F1981">
            <v>12</v>
          </cell>
          <cell r="G1981">
            <v>1262</v>
          </cell>
          <cell r="H1981">
            <v>2100</v>
          </cell>
          <cell r="I1981">
            <v>1672</v>
          </cell>
          <cell r="J1981">
            <v>0</v>
          </cell>
          <cell r="K1981">
            <v>0</v>
          </cell>
          <cell r="L1981">
            <v>0</v>
          </cell>
          <cell r="M1981">
            <v>0</v>
          </cell>
          <cell r="N1981">
            <v>0</v>
          </cell>
          <cell r="O1981">
            <v>1073</v>
          </cell>
          <cell r="P1981">
            <v>1785</v>
          </cell>
          <cell r="Q1981">
            <v>1421</v>
          </cell>
          <cell r="R1981">
            <v>0</v>
          </cell>
          <cell r="S1981">
            <v>0</v>
          </cell>
          <cell r="T1981">
            <v>0</v>
          </cell>
          <cell r="U1981">
            <v>0</v>
          </cell>
          <cell r="V1981">
            <v>0</v>
          </cell>
          <cell r="W1981">
            <v>0</v>
          </cell>
          <cell r="X1981">
            <v>0</v>
          </cell>
          <cell r="Y1981">
            <v>0</v>
          </cell>
          <cell r="Z1981">
            <v>0</v>
          </cell>
          <cell r="AA1981">
            <v>0</v>
          </cell>
          <cell r="AB1981">
            <v>0</v>
          </cell>
          <cell r="AC1981">
            <v>0</v>
          </cell>
          <cell r="AD1981">
            <v>0</v>
          </cell>
        </row>
        <row r="1982">
          <cell r="A1982" t="str">
            <v>USOU</v>
          </cell>
          <cell r="B1982" t="str">
            <v>USOUPF</v>
          </cell>
          <cell r="C1982" t="str">
            <v>Souls: A Critical Journal of Black Politics, Culture, and Society</v>
          </cell>
          <cell r="D1982">
            <v>21</v>
          </cell>
          <cell r="E1982">
            <v>21</v>
          </cell>
          <cell r="F1982">
            <v>4</v>
          </cell>
          <cell r="G1982">
            <v>244</v>
          </cell>
          <cell r="H1982">
            <v>413</v>
          </cell>
          <cell r="I1982">
            <v>328</v>
          </cell>
          <cell r="J1982">
            <v>0</v>
          </cell>
          <cell r="K1982">
            <v>0</v>
          </cell>
          <cell r="L1982">
            <v>0</v>
          </cell>
          <cell r="M1982">
            <v>0</v>
          </cell>
          <cell r="N1982">
            <v>0</v>
          </cell>
          <cell r="O1982">
            <v>207</v>
          </cell>
          <cell r="P1982">
            <v>351</v>
          </cell>
          <cell r="Q1982">
            <v>279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  <cell r="W1982">
            <v>0</v>
          </cell>
          <cell r="X1982">
            <v>0</v>
          </cell>
          <cell r="Y1982">
            <v>0</v>
          </cell>
          <cell r="Z1982">
            <v>0</v>
          </cell>
          <cell r="AA1982">
            <v>0</v>
          </cell>
          <cell r="AB1982">
            <v>0</v>
          </cell>
          <cell r="AC1982">
            <v>0</v>
          </cell>
          <cell r="AD1982">
            <v>0</v>
          </cell>
        </row>
        <row r="1983">
          <cell r="A1983" t="str">
            <v>USPA</v>
          </cell>
          <cell r="B1983" t="str">
            <v>USPAPF</v>
          </cell>
          <cell r="C1983" t="str">
            <v>Journal of Sport Psychology in Action</v>
          </cell>
          <cell r="D1983">
            <v>10</v>
          </cell>
          <cell r="E1983">
            <v>10</v>
          </cell>
          <cell r="F1983">
            <v>4</v>
          </cell>
          <cell r="G1983">
            <v>225</v>
          </cell>
          <cell r="H1983">
            <v>373</v>
          </cell>
          <cell r="I1983">
            <v>296</v>
          </cell>
          <cell r="J1983">
            <v>0</v>
          </cell>
          <cell r="K1983">
            <v>0</v>
          </cell>
          <cell r="L1983">
            <v>0</v>
          </cell>
          <cell r="M1983">
            <v>0</v>
          </cell>
          <cell r="N1983">
            <v>0</v>
          </cell>
          <cell r="O1983">
            <v>191</v>
          </cell>
          <cell r="P1983">
            <v>317</v>
          </cell>
          <cell r="Q1983">
            <v>252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  <cell r="W1983">
            <v>0</v>
          </cell>
          <cell r="X1983">
            <v>0</v>
          </cell>
          <cell r="Y1983">
            <v>0</v>
          </cell>
          <cell r="Z1983">
            <v>0</v>
          </cell>
          <cell r="AA1983">
            <v>0</v>
          </cell>
          <cell r="AB1983">
            <v>0</v>
          </cell>
          <cell r="AC1983">
            <v>0</v>
          </cell>
          <cell r="AD1983">
            <v>0</v>
          </cell>
        </row>
        <row r="1984">
          <cell r="A1984" t="str">
            <v>USRV</v>
          </cell>
          <cell r="B1984" t="str">
            <v>USRVPF</v>
          </cell>
          <cell r="C1984" t="str">
            <v>Serials Review</v>
          </cell>
          <cell r="D1984">
            <v>45</v>
          </cell>
          <cell r="E1984">
            <v>45</v>
          </cell>
          <cell r="F1984">
            <v>4</v>
          </cell>
          <cell r="G1984">
            <v>506</v>
          </cell>
          <cell r="H1984">
            <v>682</v>
          </cell>
          <cell r="I1984">
            <v>599</v>
          </cell>
          <cell r="J1984">
            <v>0</v>
          </cell>
          <cell r="K1984">
            <v>0</v>
          </cell>
          <cell r="L1984">
            <v>0</v>
          </cell>
          <cell r="M1984">
            <v>0</v>
          </cell>
          <cell r="N1984">
            <v>0</v>
          </cell>
          <cell r="O1984">
            <v>430</v>
          </cell>
          <cell r="P1984">
            <v>580</v>
          </cell>
          <cell r="Q1984">
            <v>509</v>
          </cell>
          <cell r="R1984">
            <v>0</v>
          </cell>
          <cell r="S1984">
            <v>0</v>
          </cell>
          <cell r="T1984">
            <v>0</v>
          </cell>
          <cell r="U1984">
            <v>0</v>
          </cell>
          <cell r="V1984">
            <v>0</v>
          </cell>
          <cell r="W1984">
            <v>0</v>
          </cell>
          <cell r="X1984">
            <v>0</v>
          </cell>
          <cell r="Y1984">
            <v>0</v>
          </cell>
          <cell r="Z1984">
            <v>0</v>
          </cell>
          <cell r="AA1984">
            <v>0</v>
          </cell>
          <cell r="AB1984">
            <v>0</v>
          </cell>
          <cell r="AC1984">
            <v>0</v>
          </cell>
          <cell r="AD1984">
            <v>0</v>
          </cell>
        </row>
        <row r="1985">
          <cell r="A1985" t="str">
            <v>USTE</v>
          </cell>
          <cell r="B1985" t="str">
            <v>USTEPF</v>
          </cell>
          <cell r="C1985" t="str">
            <v>Journal of Science Teacher Education</v>
          </cell>
          <cell r="D1985">
            <v>30</v>
          </cell>
          <cell r="E1985">
            <v>30</v>
          </cell>
          <cell r="F1985">
            <v>8</v>
          </cell>
          <cell r="G1985">
            <v>444</v>
          </cell>
          <cell r="H1985">
            <v>709</v>
          </cell>
          <cell r="I1985">
            <v>593</v>
          </cell>
          <cell r="J1985">
            <v>0</v>
          </cell>
          <cell r="K1985">
            <v>0</v>
          </cell>
          <cell r="L1985">
            <v>0</v>
          </cell>
          <cell r="M1985">
            <v>0</v>
          </cell>
          <cell r="N1985">
            <v>0</v>
          </cell>
          <cell r="O1985">
            <v>377</v>
          </cell>
          <cell r="P1985">
            <v>603</v>
          </cell>
          <cell r="Q1985">
            <v>504</v>
          </cell>
          <cell r="R1985">
            <v>0</v>
          </cell>
          <cell r="S1985">
            <v>0</v>
          </cell>
          <cell r="T1985">
            <v>0</v>
          </cell>
          <cell r="U1985">
            <v>0</v>
          </cell>
          <cell r="V1985">
            <v>0</v>
          </cell>
          <cell r="W1985">
            <v>0</v>
          </cell>
          <cell r="X1985">
            <v>0</v>
          </cell>
          <cell r="Y1985">
            <v>0</v>
          </cell>
          <cell r="Z1985">
            <v>0</v>
          </cell>
          <cell r="AA1985">
            <v>0</v>
          </cell>
          <cell r="AB1985">
            <v>0</v>
          </cell>
          <cell r="AC1985">
            <v>0</v>
          </cell>
          <cell r="AD1985">
            <v>0</v>
          </cell>
        </row>
        <row r="1986">
          <cell r="A1986" t="str">
            <v>USTP</v>
          </cell>
          <cell r="B1986" t="str">
            <v>USTPPF</v>
          </cell>
          <cell r="C1986" t="str">
            <v>Strategic Planning for Energy and the Environment</v>
          </cell>
          <cell r="D1986">
            <v>39</v>
          </cell>
          <cell r="E1986">
            <v>39</v>
          </cell>
          <cell r="F1986">
            <v>4</v>
          </cell>
          <cell r="G1986">
            <v>272</v>
          </cell>
          <cell r="H1986">
            <v>548</v>
          </cell>
          <cell r="I1986">
            <v>441</v>
          </cell>
          <cell r="J1986">
            <v>0</v>
          </cell>
          <cell r="K1986">
            <v>0</v>
          </cell>
          <cell r="L1986">
            <v>0</v>
          </cell>
          <cell r="M1986">
            <v>0</v>
          </cell>
          <cell r="N1986">
            <v>0</v>
          </cell>
          <cell r="O1986">
            <v>231</v>
          </cell>
          <cell r="P1986">
            <v>466</v>
          </cell>
          <cell r="Q1986">
            <v>375</v>
          </cell>
          <cell r="R1986">
            <v>0</v>
          </cell>
          <cell r="S1986">
            <v>0</v>
          </cell>
          <cell r="T1986">
            <v>0</v>
          </cell>
          <cell r="U1986">
            <v>0</v>
          </cell>
          <cell r="V1986">
            <v>0</v>
          </cell>
          <cell r="W1986">
            <v>0</v>
          </cell>
          <cell r="X1986">
            <v>0</v>
          </cell>
          <cell r="Y1986">
            <v>0</v>
          </cell>
          <cell r="Z1986">
            <v>0</v>
          </cell>
          <cell r="AA1986">
            <v>0</v>
          </cell>
          <cell r="AB1986">
            <v>0</v>
          </cell>
          <cell r="AC1986">
            <v>0</v>
          </cell>
          <cell r="AD1986">
            <v>0</v>
          </cell>
        </row>
        <row r="1987">
          <cell r="A1987" t="str">
            <v>USTR</v>
          </cell>
          <cell r="B1987" t="str">
            <v>USTRPF</v>
          </cell>
          <cell r="C1987" t="str">
            <v>Strategies, A Journal for Physical and Sport Educators</v>
          </cell>
          <cell r="D1987">
            <v>32</v>
          </cell>
          <cell r="E1987">
            <v>32</v>
          </cell>
          <cell r="F1987">
            <v>6</v>
          </cell>
          <cell r="G1987">
            <v>154</v>
          </cell>
          <cell r="H1987">
            <v>258</v>
          </cell>
          <cell r="I1987">
            <v>206</v>
          </cell>
          <cell r="J1987">
            <v>0</v>
          </cell>
          <cell r="K1987">
            <v>0</v>
          </cell>
          <cell r="L1987">
            <v>0</v>
          </cell>
          <cell r="M1987">
            <v>0</v>
          </cell>
          <cell r="N1987">
            <v>0</v>
          </cell>
          <cell r="O1987">
            <v>131</v>
          </cell>
          <cell r="P1987">
            <v>219</v>
          </cell>
          <cell r="Q1987">
            <v>175</v>
          </cell>
          <cell r="R1987">
            <v>0</v>
          </cell>
          <cell r="S1987">
            <v>0</v>
          </cell>
          <cell r="T1987">
            <v>0</v>
          </cell>
          <cell r="U1987">
            <v>0</v>
          </cell>
          <cell r="V1987">
            <v>0</v>
          </cell>
          <cell r="W1987">
            <v>0</v>
          </cell>
          <cell r="X1987">
            <v>0</v>
          </cell>
          <cell r="Y1987">
            <v>0</v>
          </cell>
          <cell r="Z1987">
            <v>0</v>
          </cell>
          <cell r="AA1987">
            <v>0</v>
          </cell>
          <cell r="AB1987">
            <v>0</v>
          </cell>
          <cell r="AC1987">
            <v>0</v>
          </cell>
          <cell r="AD1987">
            <v>0</v>
          </cell>
        </row>
        <row r="1988">
          <cell r="A1988" t="str">
            <v>USUI</v>
          </cell>
          <cell r="B1988" t="str">
            <v>USUIPF</v>
          </cell>
          <cell r="C1988" t="str">
            <v>Archives of Suicide Research</v>
          </cell>
          <cell r="D1988">
            <v>23</v>
          </cell>
          <cell r="E1988">
            <v>23</v>
          </cell>
          <cell r="F1988">
            <v>4</v>
          </cell>
          <cell r="G1988">
            <v>411</v>
          </cell>
          <cell r="H1988">
            <v>679</v>
          </cell>
          <cell r="I1988">
            <v>542</v>
          </cell>
          <cell r="J1988">
            <v>0</v>
          </cell>
          <cell r="K1988">
            <v>0</v>
          </cell>
          <cell r="L1988">
            <v>0</v>
          </cell>
          <cell r="M1988">
            <v>0</v>
          </cell>
          <cell r="N1988">
            <v>0</v>
          </cell>
          <cell r="O1988">
            <v>349</v>
          </cell>
          <cell r="P1988">
            <v>577</v>
          </cell>
          <cell r="Q1988">
            <v>461</v>
          </cell>
          <cell r="R1988">
            <v>0</v>
          </cell>
          <cell r="S1988">
            <v>0</v>
          </cell>
          <cell r="T1988">
            <v>0</v>
          </cell>
          <cell r="U1988">
            <v>0</v>
          </cell>
          <cell r="V1988">
            <v>0</v>
          </cell>
          <cell r="W1988">
            <v>0</v>
          </cell>
          <cell r="X1988">
            <v>0</v>
          </cell>
          <cell r="Y1988">
            <v>0</v>
          </cell>
          <cell r="Z1988">
            <v>0</v>
          </cell>
          <cell r="AA1988">
            <v>0</v>
          </cell>
          <cell r="AB1988">
            <v>0</v>
          </cell>
          <cell r="AC1988">
            <v>0</v>
          </cell>
          <cell r="AD1988">
            <v>0</v>
          </cell>
        </row>
        <row r="1989">
          <cell r="A1989" t="str">
            <v>USWE</v>
          </cell>
          <cell r="B1989" t="str">
            <v>USWEPF</v>
          </cell>
          <cell r="C1989" t="str">
            <v>Journal of Social Work Education</v>
          </cell>
          <cell r="D1989">
            <v>55</v>
          </cell>
          <cell r="E1989">
            <v>55</v>
          </cell>
          <cell r="F1989">
            <v>4</v>
          </cell>
          <cell r="G1989">
            <v>404</v>
          </cell>
          <cell r="H1989">
            <v>645</v>
          </cell>
          <cell r="I1989">
            <v>540</v>
          </cell>
          <cell r="J1989">
            <v>0</v>
          </cell>
          <cell r="K1989">
            <v>0</v>
          </cell>
          <cell r="L1989">
            <v>0</v>
          </cell>
          <cell r="M1989">
            <v>0</v>
          </cell>
          <cell r="N1989">
            <v>0</v>
          </cell>
          <cell r="O1989">
            <v>343</v>
          </cell>
          <cell r="P1989">
            <v>548</v>
          </cell>
          <cell r="Q1989">
            <v>459</v>
          </cell>
          <cell r="R1989">
            <v>0</v>
          </cell>
          <cell r="S1989">
            <v>0</v>
          </cell>
          <cell r="T1989">
            <v>0</v>
          </cell>
          <cell r="U1989">
            <v>0</v>
          </cell>
          <cell r="V1989">
            <v>0</v>
          </cell>
          <cell r="W1989">
            <v>0</v>
          </cell>
          <cell r="X1989">
            <v>0</v>
          </cell>
          <cell r="Y1989">
            <v>0</v>
          </cell>
          <cell r="Z1989">
            <v>0</v>
          </cell>
          <cell r="AA1989">
            <v>0</v>
          </cell>
          <cell r="AB1989">
            <v>0</v>
          </cell>
          <cell r="AC1989">
            <v>0</v>
          </cell>
          <cell r="AD1989">
            <v>0</v>
          </cell>
        </row>
        <row r="1990">
          <cell r="A1990" t="str">
            <v>UTAD</v>
          </cell>
          <cell r="B1990" t="str">
            <v>UTADPF</v>
          </cell>
          <cell r="C1990" t="str">
            <v>Technology, Architecture + Design</v>
          </cell>
          <cell r="D1990">
            <v>3</v>
          </cell>
          <cell r="E1990">
            <v>3</v>
          </cell>
          <cell r="F1990">
            <v>2</v>
          </cell>
          <cell r="G1990">
            <v>214</v>
          </cell>
          <cell r="H1990">
            <v>345</v>
          </cell>
          <cell r="I1990">
            <v>286</v>
          </cell>
          <cell r="J1990">
            <v>0</v>
          </cell>
          <cell r="K1990">
            <v>0</v>
          </cell>
          <cell r="L1990">
            <v>0</v>
          </cell>
          <cell r="M1990">
            <v>0</v>
          </cell>
          <cell r="N1990">
            <v>0</v>
          </cell>
          <cell r="O1990">
            <v>182</v>
          </cell>
          <cell r="P1990">
            <v>293</v>
          </cell>
          <cell r="Q1990">
            <v>243</v>
          </cell>
          <cell r="R1990">
            <v>0</v>
          </cell>
          <cell r="S1990">
            <v>0</v>
          </cell>
          <cell r="T1990">
            <v>0</v>
          </cell>
          <cell r="U1990">
            <v>0</v>
          </cell>
          <cell r="V1990">
            <v>0</v>
          </cell>
          <cell r="W1990">
            <v>0</v>
          </cell>
          <cell r="X1990">
            <v>0</v>
          </cell>
          <cell r="Y1990">
            <v>0</v>
          </cell>
          <cell r="Z1990">
            <v>0</v>
          </cell>
          <cell r="AA1990">
            <v>0</v>
          </cell>
          <cell r="AB1990">
            <v>0</v>
          </cell>
          <cell r="AC1990">
            <v>0</v>
          </cell>
          <cell r="AD1990">
            <v>0</v>
          </cell>
        </row>
        <row r="1991">
          <cell r="A1991" t="str">
            <v>UTAS</v>
          </cell>
          <cell r="B1991" t="str">
            <v>UTASPF</v>
          </cell>
          <cell r="C1991" t="str">
            <v>The American Statistician</v>
          </cell>
          <cell r="D1991">
            <v>73</v>
          </cell>
          <cell r="E1991">
            <v>73</v>
          </cell>
          <cell r="F1991">
            <v>4</v>
          </cell>
          <cell r="G1991" t="str">
            <v>See SAP for tiered pricing</v>
          </cell>
          <cell r="H1991" t="str">
            <v>See SAP for tiered pricing</v>
          </cell>
          <cell r="I1991" t="str">
            <v>See SAP for tiered pricing</v>
          </cell>
          <cell r="J1991" t="str">
            <v>See SAP for tiered pricing</v>
          </cell>
          <cell r="K1991" t="str">
            <v>See SAP for tiered pricing</v>
          </cell>
          <cell r="L1991" t="str">
            <v>See SAP for tiered pricing</v>
          </cell>
          <cell r="M1991" t="str">
            <v>See SAP for tiered pricing</v>
          </cell>
          <cell r="N1991" t="str">
            <v>See SAP for tiered pricing</v>
          </cell>
          <cell r="O1991" t="str">
            <v>See SAP for tiered pricing</v>
          </cell>
          <cell r="P1991" t="str">
            <v>See SAP for tiered pricing</v>
          </cell>
          <cell r="Q1991" t="str">
            <v>See SAP for tiered pricing</v>
          </cell>
          <cell r="R1991" t="str">
            <v>See SAP for tiered pricing</v>
          </cell>
          <cell r="S1991" t="str">
            <v>See SAP for tiered pricing</v>
          </cell>
          <cell r="T1991" t="str">
            <v>See SAP for tiered pricing</v>
          </cell>
          <cell r="U1991" t="str">
            <v>See SAP for tiered pricing</v>
          </cell>
          <cell r="V1991" t="str">
            <v>See SAP for tiered pricing</v>
          </cell>
          <cell r="W1991" t="str">
            <v>See SAP for tiered pricing</v>
          </cell>
          <cell r="X1991" t="str">
            <v>See SAP for tiered pricing</v>
          </cell>
          <cell r="Y1991" t="str">
            <v>See SAP for tiered pricing</v>
          </cell>
          <cell r="Z1991" t="str">
            <v>See SAP for tiered pricing</v>
          </cell>
          <cell r="AA1991" t="str">
            <v>See SAP for tiered pricing</v>
          </cell>
          <cell r="AB1991" t="str">
            <v>See SAP for tiered pricing</v>
          </cell>
          <cell r="AC1991" t="str">
            <v>See SAP for tiered pricing</v>
          </cell>
          <cell r="AD1991" t="str">
            <v>See SAP for tiered pricing</v>
          </cell>
        </row>
        <row r="1992">
          <cell r="A1992" t="str">
            <v>UTCA</v>
          </cell>
          <cell r="B1992" t="str">
            <v>UTCAPF</v>
          </cell>
          <cell r="C1992" t="str">
            <v>Journal of Information Technology Case and Application Research Online</v>
          </cell>
          <cell r="D1992">
            <v>21</v>
          </cell>
          <cell r="E1992">
            <v>21</v>
          </cell>
          <cell r="F1992">
            <v>4</v>
          </cell>
          <cell r="G1992">
            <v>0</v>
          </cell>
          <cell r="H1992">
            <v>0</v>
          </cell>
          <cell r="I1992">
            <v>0</v>
          </cell>
          <cell r="J1992">
            <v>0</v>
          </cell>
          <cell r="K1992">
            <v>0</v>
          </cell>
          <cell r="L1992">
            <v>0</v>
          </cell>
          <cell r="M1992">
            <v>0</v>
          </cell>
          <cell r="N1992">
            <v>0</v>
          </cell>
          <cell r="O1992">
            <v>358</v>
          </cell>
          <cell r="P1992">
            <v>571</v>
          </cell>
          <cell r="Q1992">
            <v>476</v>
          </cell>
          <cell r="R1992">
            <v>0</v>
          </cell>
          <cell r="S1992">
            <v>0</v>
          </cell>
          <cell r="T1992">
            <v>0</v>
          </cell>
          <cell r="U1992">
            <v>0</v>
          </cell>
          <cell r="V1992">
            <v>0</v>
          </cell>
          <cell r="W1992">
            <v>0</v>
          </cell>
          <cell r="X1992">
            <v>0</v>
          </cell>
          <cell r="Y1992">
            <v>0</v>
          </cell>
          <cell r="Z1992">
            <v>0</v>
          </cell>
          <cell r="AA1992">
            <v>0</v>
          </cell>
          <cell r="AB1992">
            <v>0</v>
          </cell>
          <cell r="AC1992">
            <v>0</v>
          </cell>
          <cell r="AD1992">
            <v>0</v>
          </cell>
        </row>
        <row r="1993">
          <cell r="A1993" t="str">
            <v>UTCH</v>
          </cell>
          <cell r="B1993" t="str">
            <v>UTCHPF</v>
          </cell>
          <cell r="C1993" t="str">
            <v>Technometrics</v>
          </cell>
          <cell r="D1993">
            <v>61</v>
          </cell>
          <cell r="E1993">
            <v>61</v>
          </cell>
          <cell r="F1993">
            <v>4</v>
          </cell>
          <cell r="G1993" t="str">
            <v>See SAP for tiered pricing</v>
          </cell>
          <cell r="H1993" t="str">
            <v>See SAP for tiered pricing</v>
          </cell>
          <cell r="I1993" t="str">
            <v>See SAP for tiered pricing</v>
          </cell>
          <cell r="J1993" t="str">
            <v>See SAP for tiered pricing</v>
          </cell>
          <cell r="K1993" t="str">
            <v>See SAP for tiered pricing</v>
          </cell>
          <cell r="L1993" t="str">
            <v>See SAP for tiered pricing</v>
          </cell>
          <cell r="M1993" t="str">
            <v>See SAP for tiered pricing</v>
          </cell>
          <cell r="N1993" t="str">
            <v>See SAP for tiered pricing</v>
          </cell>
          <cell r="O1993" t="str">
            <v>See SAP for tiered pricing</v>
          </cell>
          <cell r="P1993" t="str">
            <v>See SAP for tiered pricing</v>
          </cell>
          <cell r="Q1993" t="str">
            <v>See SAP for tiered pricing</v>
          </cell>
          <cell r="R1993" t="str">
            <v>See SAP for tiered pricing</v>
          </cell>
          <cell r="S1993" t="str">
            <v>See SAP for tiered pricing</v>
          </cell>
          <cell r="T1993" t="str">
            <v>See SAP for tiered pricing</v>
          </cell>
          <cell r="U1993" t="str">
            <v>See SAP for tiered pricing</v>
          </cell>
          <cell r="V1993" t="str">
            <v>See SAP for tiered pricing</v>
          </cell>
          <cell r="W1993" t="str">
            <v>See SAP for tiered pricing</v>
          </cell>
          <cell r="X1993" t="str">
            <v>See SAP for tiered pricing</v>
          </cell>
          <cell r="Y1993" t="str">
            <v>See SAP for tiered pricing</v>
          </cell>
          <cell r="Z1993" t="str">
            <v>See SAP for tiered pricing</v>
          </cell>
          <cell r="AA1993" t="str">
            <v>See SAP for tiered pricing</v>
          </cell>
          <cell r="AB1993" t="str">
            <v>See SAP for tiered pricing</v>
          </cell>
          <cell r="AC1993" t="str">
            <v>See SAP for tiered pricing</v>
          </cell>
          <cell r="AD1993" t="str">
            <v>See SAP for tiered pricing</v>
          </cell>
        </row>
        <row r="1994">
          <cell r="A1994" t="str">
            <v>UTEB</v>
          </cell>
          <cell r="B1994" t="str">
            <v>UTEBPF</v>
          </cell>
          <cell r="C1994" t="str">
            <v>Journal of Toxicology &amp; Environmental Health Part B: Critical Reviews</v>
          </cell>
          <cell r="D1994">
            <v>22</v>
          </cell>
          <cell r="E1994">
            <v>22</v>
          </cell>
          <cell r="F1994">
            <v>8</v>
          </cell>
          <cell r="G1994">
            <v>1341</v>
          </cell>
          <cell r="H1994">
            <v>2225</v>
          </cell>
          <cell r="I1994">
            <v>1769</v>
          </cell>
          <cell r="J1994">
            <v>0</v>
          </cell>
          <cell r="K1994">
            <v>0</v>
          </cell>
          <cell r="L1994">
            <v>0</v>
          </cell>
          <cell r="M1994">
            <v>0</v>
          </cell>
          <cell r="N1994">
            <v>0</v>
          </cell>
          <cell r="O1994">
            <v>1140</v>
          </cell>
          <cell r="P1994">
            <v>1891</v>
          </cell>
          <cell r="Q1994">
            <v>1504</v>
          </cell>
          <cell r="R1994">
            <v>0</v>
          </cell>
          <cell r="S1994">
            <v>0</v>
          </cell>
          <cell r="T1994">
            <v>0</v>
          </cell>
          <cell r="U1994">
            <v>0</v>
          </cell>
          <cell r="V1994">
            <v>0</v>
          </cell>
          <cell r="W1994">
            <v>0</v>
          </cell>
          <cell r="X1994">
            <v>0</v>
          </cell>
          <cell r="Y1994">
            <v>0</v>
          </cell>
          <cell r="Z1994">
            <v>0</v>
          </cell>
          <cell r="AA1994">
            <v>0</v>
          </cell>
          <cell r="AB1994">
            <v>0</v>
          </cell>
          <cell r="AC1994">
            <v>0</v>
          </cell>
          <cell r="AD1994">
            <v>0</v>
          </cell>
        </row>
        <row r="1995">
          <cell r="A1995" t="str">
            <v>UTEE</v>
          </cell>
          <cell r="B1995" t="str">
            <v>UTEEPF</v>
          </cell>
          <cell r="C1995" t="str">
            <v>The Engineering Economist</v>
          </cell>
          <cell r="D1995">
            <v>64</v>
          </cell>
          <cell r="E1995">
            <v>64</v>
          </cell>
          <cell r="F1995">
            <v>4</v>
          </cell>
          <cell r="G1995">
            <v>168</v>
          </cell>
          <cell r="H1995">
            <v>288</v>
          </cell>
          <cell r="I1995">
            <v>228</v>
          </cell>
          <cell r="J1995">
            <v>0</v>
          </cell>
          <cell r="K1995">
            <v>0</v>
          </cell>
          <cell r="L1995">
            <v>0</v>
          </cell>
          <cell r="M1995">
            <v>0</v>
          </cell>
          <cell r="N1995">
            <v>0</v>
          </cell>
          <cell r="O1995">
            <v>143</v>
          </cell>
          <cell r="P1995">
            <v>245</v>
          </cell>
          <cell r="Q1995">
            <v>194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  <cell r="W1995">
            <v>0</v>
          </cell>
          <cell r="X1995">
            <v>0</v>
          </cell>
          <cell r="Y1995">
            <v>0</v>
          </cell>
          <cell r="Z1995">
            <v>0</v>
          </cell>
          <cell r="AA1995">
            <v>0</v>
          </cell>
          <cell r="AB1995">
            <v>0</v>
          </cell>
          <cell r="AC1995">
            <v>0</v>
          </cell>
          <cell r="AD1995">
            <v>0</v>
          </cell>
        </row>
        <row r="1996">
          <cell r="A1996" t="str">
            <v>UTEF</v>
          </cell>
          <cell r="B1996" t="str">
            <v>UTEFPF</v>
          </cell>
          <cell r="C1996" t="str">
            <v>The Educational Forum</v>
          </cell>
          <cell r="D1996">
            <v>83</v>
          </cell>
          <cell r="E1996">
            <v>83</v>
          </cell>
          <cell r="F1996">
            <v>4</v>
          </cell>
          <cell r="G1996">
            <v>152</v>
          </cell>
          <cell r="H1996">
            <v>244</v>
          </cell>
          <cell r="I1996">
            <v>194</v>
          </cell>
          <cell r="J1996">
            <v>0</v>
          </cell>
          <cell r="K1996">
            <v>0</v>
          </cell>
          <cell r="L1996">
            <v>0</v>
          </cell>
          <cell r="M1996">
            <v>0</v>
          </cell>
          <cell r="N1996">
            <v>0</v>
          </cell>
          <cell r="O1996">
            <v>129</v>
          </cell>
          <cell r="P1996">
            <v>207</v>
          </cell>
          <cell r="Q1996">
            <v>165</v>
          </cell>
          <cell r="R1996">
            <v>0</v>
          </cell>
          <cell r="S1996">
            <v>0</v>
          </cell>
          <cell r="T1996">
            <v>0</v>
          </cell>
          <cell r="U1996">
            <v>0</v>
          </cell>
          <cell r="V1996">
            <v>0</v>
          </cell>
          <cell r="W1996">
            <v>0</v>
          </cell>
          <cell r="X1996">
            <v>0</v>
          </cell>
          <cell r="Y1996">
            <v>0</v>
          </cell>
          <cell r="Z1996">
            <v>0</v>
          </cell>
          <cell r="AA1996">
            <v>0</v>
          </cell>
          <cell r="AB1996">
            <v>0</v>
          </cell>
          <cell r="AC1996">
            <v>0</v>
          </cell>
          <cell r="AD1996">
            <v>0</v>
          </cell>
        </row>
        <row r="1997">
          <cell r="A1997" t="str">
            <v>UTEH</v>
          </cell>
          <cell r="B1997" t="str">
            <v>UTEHPF</v>
          </cell>
          <cell r="C1997" t="str">
            <v>Journal of Toxicology &amp; Environmental Health Part A: Current Issues</v>
          </cell>
          <cell r="D1997">
            <v>82</v>
          </cell>
          <cell r="E1997">
            <v>82</v>
          </cell>
          <cell r="F1997">
            <v>24</v>
          </cell>
          <cell r="G1997">
            <v>4679</v>
          </cell>
          <cell r="H1997">
            <v>7759</v>
          </cell>
          <cell r="I1997">
            <v>6180</v>
          </cell>
          <cell r="J1997">
            <v>0</v>
          </cell>
          <cell r="K1997">
            <v>0</v>
          </cell>
          <cell r="L1997">
            <v>0</v>
          </cell>
          <cell r="M1997">
            <v>0</v>
          </cell>
          <cell r="N1997">
            <v>0</v>
          </cell>
          <cell r="O1997">
            <v>3977</v>
          </cell>
          <cell r="P1997">
            <v>6595</v>
          </cell>
          <cell r="Q1997">
            <v>5253</v>
          </cell>
          <cell r="R1997">
            <v>0</v>
          </cell>
          <cell r="S1997">
            <v>0</v>
          </cell>
          <cell r="T1997">
            <v>0</v>
          </cell>
          <cell r="U1997">
            <v>0</v>
          </cell>
          <cell r="V1997">
            <v>0</v>
          </cell>
          <cell r="W1997">
            <v>0</v>
          </cell>
          <cell r="X1997">
            <v>0</v>
          </cell>
          <cell r="Y1997">
            <v>0</v>
          </cell>
          <cell r="Z1997">
            <v>0</v>
          </cell>
          <cell r="AA1997">
            <v>0</v>
          </cell>
          <cell r="AB1997">
            <v>0</v>
          </cell>
          <cell r="AC1997">
            <v>0</v>
          </cell>
          <cell r="AD1997">
            <v>0</v>
          </cell>
        </row>
        <row r="1998">
          <cell r="A1998" t="str">
            <v>UTEHP</v>
          </cell>
          <cell r="B1998" t="str">
            <v>UTEHPPF</v>
          </cell>
          <cell r="C1998" t="str">
            <v>Journal of Toxicology and Environmental Health Parts A, B Combined</v>
          </cell>
          <cell r="D1998" t="str">
            <v>PACK</v>
          </cell>
          <cell r="E1998" t="str">
            <v>PACK</v>
          </cell>
          <cell r="F1998" t="str">
            <v>PACK</v>
          </cell>
          <cell r="G1998">
            <v>4815</v>
          </cell>
          <cell r="H1998">
            <v>7989</v>
          </cell>
          <cell r="I1998">
            <v>6360</v>
          </cell>
          <cell r="J1998">
            <v>0</v>
          </cell>
          <cell r="K1998">
            <v>0</v>
          </cell>
          <cell r="L1998">
            <v>0</v>
          </cell>
          <cell r="M1998">
            <v>0</v>
          </cell>
          <cell r="N1998">
            <v>0</v>
          </cell>
          <cell r="O1998">
            <v>4093</v>
          </cell>
          <cell r="P1998">
            <v>6791</v>
          </cell>
          <cell r="Q1998">
            <v>5406</v>
          </cell>
          <cell r="R1998">
            <v>0</v>
          </cell>
          <cell r="S1998">
            <v>0</v>
          </cell>
          <cell r="T1998">
            <v>0</v>
          </cell>
          <cell r="U1998">
            <v>0</v>
          </cell>
          <cell r="V1998">
            <v>0</v>
          </cell>
          <cell r="W1998">
            <v>0</v>
          </cell>
          <cell r="X1998">
            <v>0</v>
          </cell>
          <cell r="Y1998">
            <v>0</v>
          </cell>
          <cell r="Z1998">
            <v>0</v>
          </cell>
          <cell r="AA1998">
            <v>0</v>
          </cell>
          <cell r="AB1998">
            <v>0</v>
          </cell>
          <cell r="AC1998">
            <v>0</v>
          </cell>
          <cell r="AD1998">
            <v>0</v>
          </cell>
        </row>
        <row r="1999">
          <cell r="A1999" t="str">
            <v>UTER</v>
          </cell>
          <cell r="B1999" t="str">
            <v>UTERPF</v>
          </cell>
          <cell r="C1999" t="str">
            <v>Studies in Conflict &amp; Terrorism</v>
          </cell>
          <cell r="D1999">
            <v>42</v>
          </cell>
          <cell r="E1999">
            <v>42</v>
          </cell>
          <cell r="F1999">
            <v>12</v>
          </cell>
          <cell r="G1999">
            <v>1291</v>
          </cell>
          <cell r="H1999">
            <v>2140</v>
          </cell>
          <cell r="I1999">
            <v>1704</v>
          </cell>
          <cell r="J1999">
            <v>0</v>
          </cell>
          <cell r="K1999">
            <v>0</v>
          </cell>
          <cell r="L1999">
            <v>0</v>
          </cell>
          <cell r="M1999">
            <v>0</v>
          </cell>
          <cell r="N1999">
            <v>0</v>
          </cell>
          <cell r="O1999">
            <v>1097</v>
          </cell>
          <cell r="P1999">
            <v>1819</v>
          </cell>
          <cell r="Q1999">
            <v>1448</v>
          </cell>
          <cell r="R1999">
            <v>0</v>
          </cell>
          <cell r="S1999">
            <v>0</v>
          </cell>
          <cell r="T1999">
            <v>0</v>
          </cell>
          <cell r="U1999">
            <v>0</v>
          </cell>
          <cell r="V1999">
            <v>0</v>
          </cell>
          <cell r="W1999">
            <v>0</v>
          </cell>
          <cell r="X1999">
            <v>0</v>
          </cell>
          <cell r="Y1999">
            <v>0</v>
          </cell>
          <cell r="Z1999">
            <v>0</v>
          </cell>
          <cell r="AA1999">
            <v>0</v>
          </cell>
          <cell r="AB1999">
            <v>0</v>
          </cell>
          <cell r="AC1999">
            <v>0</v>
          </cell>
          <cell r="AD1999">
            <v>0</v>
          </cell>
        </row>
        <row r="2000">
          <cell r="A2000" t="str">
            <v>UTHS</v>
          </cell>
          <cell r="B2000" t="str">
            <v>UTHSPF</v>
          </cell>
          <cell r="C2000" t="str">
            <v>Journal of Thermal Stresses</v>
          </cell>
          <cell r="D2000">
            <v>42</v>
          </cell>
          <cell r="E2000">
            <v>42</v>
          </cell>
          <cell r="F2000">
            <v>12</v>
          </cell>
          <cell r="G2000">
            <v>3385</v>
          </cell>
          <cell r="H2000">
            <v>5585</v>
          </cell>
          <cell r="I2000">
            <v>4471</v>
          </cell>
          <cell r="J2000">
            <v>0</v>
          </cell>
          <cell r="K2000">
            <v>0</v>
          </cell>
          <cell r="L2000">
            <v>0</v>
          </cell>
          <cell r="M2000">
            <v>0</v>
          </cell>
          <cell r="N2000">
            <v>0</v>
          </cell>
          <cell r="O2000">
            <v>2877</v>
          </cell>
          <cell r="P2000">
            <v>4747</v>
          </cell>
          <cell r="Q2000">
            <v>3800</v>
          </cell>
          <cell r="R2000">
            <v>0</v>
          </cell>
          <cell r="S2000">
            <v>0</v>
          </cell>
          <cell r="T2000">
            <v>0</v>
          </cell>
          <cell r="U2000">
            <v>0</v>
          </cell>
          <cell r="V2000">
            <v>0</v>
          </cell>
          <cell r="W2000">
            <v>0</v>
          </cell>
          <cell r="X2000">
            <v>0</v>
          </cell>
          <cell r="Y2000">
            <v>0</v>
          </cell>
          <cell r="Z2000">
            <v>0</v>
          </cell>
          <cell r="AA2000">
            <v>0</v>
          </cell>
          <cell r="AB2000">
            <v>0</v>
          </cell>
          <cell r="AC2000">
            <v>0</v>
          </cell>
          <cell r="AD2000">
            <v>0</v>
          </cell>
        </row>
        <row r="2001">
          <cell r="A2001" t="str">
            <v>UTIS</v>
          </cell>
          <cell r="B2001" t="str">
            <v>UTISPF</v>
          </cell>
          <cell r="C2001" t="str">
            <v>The Information Society</v>
          </cell>
          <cell r="D2001">
            <v>35</v>
          </cell>
          <cell r="E2001">
            <v>35</v>
          </cell>
          <cell r="F2001">
            <v>5</v>
          </cell>
          <cell r="G2001">
            <v>464</v>
          </cell>
          <cell r="H2001">
            <v>769</v>
          </cell>
          <cell r="I2001">
            <v>612</v>
          </cell>
          <cell r="J2001">
            <v>0</v>
          </cell>
          <cell r="K2001">
            <v>0</v>
          </cell>
          <cell r="L2001">
            <v>0</v>
          </cell>
          <cell r="M2001">
            <v>0</v>
          </cell>
          <cell r="N2001">
            <v>0</v>
          </cell>
          <cell r="O2001">
            <v>394</v>
          </cell>
          <cell r="P2001">
            <v>654</v>
          </cell>
          <cell r="Q2001">
            <v>520</v>
          </cell>
          <cell r="R2001">
            <v>0</v>
          </cell>
          <cell r="S2001">
            <v>0</v>
          </cell>
          <cell r="T2001">
            <v>0</v>
          </cell>
          <cell r="U2001">
            <v>0</v>
          </cell>
          <cell r="V2001">
            <v>0</v>
          </cell>
          <cell r="W2001">
            <v>0</v>
          </cell>
          <cell r="X2001">
            <v>0</v>
          </cell>
          <cell r="Y2001">
            <v>0</v>
          </cell>
          <cell r="Z2001">
            <v>0</v>
          </cell>
          <cell r="AA2001">
            <v>0</v>
          </cell>
          <cell r="AB2001">
            <v>0</v>
          </cell>
          <cell r="AC2001">
            <v>0</v>
          </cell>
          <cell r="AD2001">
            <v>0</v>
          </cell>
        </row>
        <row r="2002">
          <cell r="A2002" t="str">
            <v>UTNE</v>
          </cell>
          <cell r="B2002" t="str">
            <v>UTNEPF</v>
          </cell>
          <cell r="C2002" t="str">
            <v>The New Educator</v>
          </cell>
          <cell r="D2002">
            <v>15</v>
          </cell>
          <cell r="E2002">
            <v>15</v>
          </cell>
          <cell r="F2002">
            <v>4</v>
          </cell>
          <cell r="G2002">
            <v>156</v>
          </cell>
          <cell r="H2002">
            <v>254</v>
          </cell>
          <cell r="I2002">
            <v>207</v>
          </cell>
          <cell r="J2002">
            <v>0</v>
          </cell>
          <cell r="K2002">
            <v>0</v>
          </cell>
          <cell r="L2002">
            <v>0</v>
          </cell>
          <cell r="M2002">
            <v>0</v>
          </cell>
          <cell r="N2002">
            <v>0</v>
          </cell>
          <cell r="O2002">
            <v>133</v>
          </cell>
          <cell r="P2002">
            <v>216</v>
          </cell>
          <cell r="Q2002">
            <v>176</v>
          </cell>
          <cell r="R2002">
            <v>0</v>
          </cell>
          <cell r="S2002">
            <v>0</v>
          </cell>
          <cell r="T2002">
            <v>0</v>
          </cell>
          <cell r="U2002">
            <v>0</v>
          </cell>
          <cell r="V2002">
            <v>0</v>
          </cell>
          <cell r="W2002">
            <v>0</v>
          </cell>
          <cell r="X2002">
            <v>0</v>
          </cell>
          <cell r="Y2002">
            <v>0</v>
          </cell>
          <cell r="Z2002">
            <v>0</v>
          </cell>
          <cell r="AA2002">
            <v>0</v>
          </cell>
          <cell r="AB2002">
            <v>0</v>
          </cell>
          <cell r="AC2002">
            <v>0</v>
          </cell>
          <cell r="AD2002">
            <v>0</v>
          </cell>
        </row>
        <row r="2003">
          <cell r="A2003" t="str">
            <v>UTNJ</v>
          </cell>
          <cell r="B2003" t="str">
            <v>UTNJPF</v>
          </cell>
          <cell r="C2003" t="str">
            <v>The Neurodiagnostic Journal</v>
          </cell>
          <cell r="D2003">
            <v>59</v>
          </cell>
          <cell r="E2003">
            <v>59</v>
          </cell>
          <cell r="F2003">
            <v>4</v>
          </cell>
          <cell r="G2003">
            <v>278</v>
          </cell>
          <cell r="H2003">
            <v>441</v>
          </cell>
          <cell r="I2003">
            <v>369</v>
          </cell>
          <cell r="J2003">
            <v>0</v>
          </cell>
          <cell r="K2003">
            <v>0</v>
          </cell>
          <cell r="L2003">
            <v>0</v>
          </cell>
          <cell r="M2003">
            <v>0</v>
          </cell>
          <cell r="N2003">
            <v>0</v>
          </cell>
          <cell r="O2003">
            <v>236</v>
          </cell>
          <cell r="P2003">
            <v>375</v>
          </cell>
          <cell r="Q2003">
            <v>314</v>
          </cell>
          <cell r="R2003">
            <v>0</v>
          </cell>
          <cell r="S2003">
            <v>0</v>
          </cell>
          <cell r="T2003">
            <v>0</v>
          </cell>
          <cell r="U2003">
            <v>0</v>
          </cell>
          <cell r="V2003">
            <v>0</v>
          </cell>
          <cell r="W2003">
            <v>0</v>
          </cell>
          <cell r="X2003">
            <v>0</v>
          </cell>
          <cell r="Y2003">
            <v>0</v>
          </cell>
          <cell r="Z2003">
            <v>0</v>
          </cell>
          <cell r="AA2003">
            <v>0</v>
          </cell>
          <cell r="AB2003">
            <v>0</v>
          </cell>
          <cell r="AC2003">
            <v>0</v>
          </cell>
          <cell r="AD2003">
            <v>0</v>
          </cell>
        </row>
        <row r="2004">
          <cell r="A2004" t="str">
            <v>UTRB</v>
          </cell>
          <cell r="B2004" t="str">
            <v>UTRBPF</v>
          </cell>
          <cell r="C2004" t="str">
            <v>Tribology Transactions</v>
          </cell>
          <cell r="D2004">
            <v>62</v>
          </cell>
          <cell r="E2004">
            <v>62</v>
          </cell>
          <cell r="F2004">
            <v>6</v>
          </cell>
          <cell r="G2004">
            <v>512</v>
          </cell>
          <cell r="H2004">
            <v>716</v>
          </cell>
          <cell r="I2004">
            <v>623</v>
          </cell>
          <cell r="J2004">
            <v>0</v>
          </cell>
          <cell r="K2004">
            <v>0</v>
          </cell>
          <cell r="L2004">
            <v>0</v>
          </cell>
          <cell r="M2004">
            <v>0</v>
          </cell>
          <cell r="N2004">
            <v>0</v>
          </cell>
          <cell r="O2004">
            <v>435</v>
          </cell>
          <cell r="P2004">
            <v>609</v>
          </cell>
          <cell r="Q2004">
            <v>530</v>
          </cell>
          <cell r="R2004">
            <v>0</v>
          </cell>
          <cell r="S2004">
            <v>0</v>
          </cell>
          <cell r="T2004">
            <v>0</v>
          </cell>
          <cell r="U2004">
            <v>0</v>
          </cell>
          <cell r="V2004">
            <v>0</v>
          </cell>
          <cell r="W2004">
            <v>0</v>
          </cell>
          <cell r="X2004">
            <v>0</v>
          </cell>
          <cell r="Y2004">
            <v>0</v>
          </cell>
          <cell r="Z2004">
            <v>0</v>
          </cell>
          <cell r="AA2004">
            <v>0</v>
          </cell>
          <cell r="AB2004">
            <v>0</v>
          </cell>
          <cell r="AC2004">
            <v>0</v>
          </cell>
          <cell r="AD2004">
            <v>0</v>
          </cell>
        </row>
        <row r="2005">
          <cell r="A2005" t="str">
            <v>UTRS</v>
          </cell>
          <cell r="B2005" t="str">
            <v>UTRSPF</v>
          </cell>
          <cell r="C2005" t="str">
            <v>Theory &amp; Research in Social Education</v>
          </cell>
          <cell r="D2005">
            <v>47</v>
          </cell>
          <cell r="E2005">
            <v>47</v>
          </cell>
          <cell r="F2005">
            <v>4</v>
          </cell>
          <cell r="G2005">
            <v>140</v>
          </cell>
          <cell r="H2005">
            <v>233</v>
          </cell>
          <cell r="I2005">
            <v>186</v>
          </cell>
          <cell r="J2005">
            <v>0</v>
          </cell>
          <cell r="K2005">
            <v>0</v>
          </cell>
          <cell r="L2005">
            <v>0</v>
          </cell>
          <cell r="M2005">
            <v>0</v>
          </cell>
          <cell r="N2005">
            <v>0</v>
          </cell>
          <cell r="O2005">
            <v>119</v>
          </cell>
          <cell r="P2005">
            <v>198</v>
          </cell>
          <cell r="Q2005">
            <v>158</v>
          </cell>
          <cell r="R2005">
            <v>0</v>
          </cell>
          <cell r="S2005">
            <v>0</v>
          </cell>
          <cell r="T2005">
            <v>0</v>
          </cell>
          <cell r="U2005">
            <v>0</v>
          </cell>
          <cell r="V2005">
            <v>0</v>
          </cell>
          <cell r="W2005">
            <v>0</v>
          </cell>
          <cell r="X2005">
            <v>0</v>
          </cell>
          <cell r="Y2005">
            <v>0</v>
          </cell>
          <cell r="Z2005">
            <v>0</v>
          </cell>
          <cell r="AA2005">
            <v>0</v>
          </cell>
          <cell r="AB2005">
            <v>0</v>
          </cell>
          <cell r="AC2005">
            <v>0</v>
          </cell>
          <cell r="AD2005">
            <v>0</v>
          </cell>
        </row>
        <row r="2006">
          <cell r="A2006" t="str">
            <v>UTRV</v>
          </cell>
          <cell r="B2006" t="str">
            <v>UTRVPF</v>
          </cell>
          <cell r="C2006" t="str">
            <v>Translation Review</v>
          </cell>
          <cell r="D2006">
            <v>103</v>
          </cell>
          <cell r="E2006">
            <v>105</v>
          </cell>
          <cell r="F2006">
            <v>3</v>
          </cell>
          <cell r="G2006">
            <v>174</v>
          </cell>
          <cell r="H2006">
            <v>281</v>
          </cell>
          <cell r="I2006">
            <v>209</v>
          </cell>
          <cell r="J2006">
            <v>0</v>
          </cell>
          <cell r="K2006">
            <v>0</v>
          </cell>
          <cell r="L2006">
            <v>0</v>
          </cell>
          <cell r="M2006">
            <v>0</v>
          </cell>
          <cell r="N2006">
            <v>0</v>
          </cell>
          <cell r="O2006">
            <v>148</v>
          </cell>
          <cell r="P2006">
            <v>239</v>
          </cell>
          <cell r="Q2006">
            <v>178</v>
          </cell>
          <cell r="R2006">
            <v>0</v>
          </cell>
          <cell r="S2006">
            <v>0</v>
          </cell>
          <cell r="T2006">
            <v>0</v>
          </cell>
          <cell r="U2006">
            <v>0</v>
          </cell>
          <cell r="V2006">
            <v>0</v>
          </cell>
          <cell r="W2006">
            <v>0</v>
          </cell>
          <cell r="X2006">
            <v>0</v>
          </cell>
          <cell r="Y2006">
            <v>0</v>
          </cell>
          <cell r="Z2006">
            <v>0</v>
          </cell>
          <cell r="AA2006">
            <v>0</v>
          </cell>
          <cell r="AB2006">
            <v>0</v>
          </cell>
          <cell r="AC2006">
            <v>0</v>
          </cell>
          <cell r="AD2006">
            <v>0</v>
          </cell>
        </row>
        <row r="2007">
          <cell r="A2007" t="str">
            <v>UTSQ</v>
          </cell>
          <cell r="B2007" t="str">
            <v>UTSQPF</v>
          </cell>
          <cell r="C2007" t="str">
            <v>The Sociological Quarterly</v>
          </cell>
          <cell r="D2007">
            <v>60</v>
          </cell>
          <cell r="E2007">
            <v>60</v>
          </cell>
          <cell r="F2007">
            <v>4</v>
          </cell>
          <cell r="G2007">
            <v>548</v>
          </cell>
          <cell r="H2007">
            <v>879</v>
          </cell>
          <cell r="I2007">
            <v>732</v>
          </cell>
          <cell r="J2007">
            <v>0</v>
          </cell>
          <cell r="K2007">
            <v>0</v>
          </cell>
          <cell r="L2007">
            <v>1027</v>
          </cell>
          <cell r="M2007">
            <v>0</v>
          </cell>
          <cell r="N2007">
            <v>0</v>
          </cell>
          <cell r="O2007">
            <v>466</v>
          </cell>
          <cell r="P2007">
            <v>747</v>
          </cell>
          <cell r="Q2007">
            <v>622</v>
          </cell>
          <cell r="R2007">
            <v>0</v>
          </cell>
          <cell r="S2007">
            <v>0</v>
          </cell>
          <cell r="T2007">
            <v>873</v>
          </cell>
          <cell r="U2007">
            <v>0</v>
          </cell>
          <cell r="V2007">
            <v>0</v>
          </cell>
          <cell r="W2007">
            <v>0</v>
          </cell>
          <cell r="X2007">
            <v>0</v>
          </cell>
          <cell r="Y2007">
            <v>0</v>
          </cell>
          <cell r="Z2007">
            <v>0</v>
          </cell>
          <cell r="AA2007">
            <v>0</v>
          </cell>
          <cell r="AB2007">
            <v>0</v>
          </cell>
          <cell r="AC2007">
            <v>0</v>
          </cell>
          <cell r="AD2007">
            <v>0</v>
          </cell>
        </row>
        <row r="2008">
          <cell r="A2008" t="str">
            <v>UTSS</v>
          </cell>
          <cell r="B2008" t="str">
            <v>UTSSPF</v>
          </cell>
          <cell r="C2008" t="str">
            <v>Journal of Transportation Safety &amp; Security</v>
          </cell>
          <cell r="D2008">
            <v>11</v>
          </cell>
          <cell r="E2008">
            <v>11</v>
          </cell>
          <cell r="F2008">
            <v>6</v>
          </cell>
          <cell r="G2008">
            <v>389</v>
          </cell>
          <cell r="H2008">
            <v>700</v>
          </cell>
          <cell r="I2008">
            <v>561</v>
          </cell>
          <cell r="J2008">
            <v>0</v>
          </cell>
          <cell r="K2008">
            <v>0</v>
          </cell>
          <cell r="L2008">
            <v>0</v>
          </cell>
          <cell r="M2008">
            <v>0</v>
          </cell>
          <cell r="N2008">
            <v>0</v>
          </cell>
          <cell r="O2008">
            <v>331</v>
          </cell>
          <cell r="P2008">
            <v>595</v>
          </cell>
          <cell r="Q2008">
            <v>477</v>
          </cell>
          <cell r="R2008">
            <v>0</v>
          </cell>
          <cell r="S2008">
            <v>0</v>
          </cell>
          <cell r="T2008">
            <v>0</v>
          </cell>
          <cell r="U2008">
            <v>0</v>
          </cell>
          <cell r="V2008">
            <v>0</v>
          </cell>
          <cell r="W2008">
            <v>0</v>
          </cell>
          <cell r="X2008">
            <v>0</v>
          </cell>
          <cell r="Y2008">
            <v>0</v>
          </cell>
          <cell r="Z2008">
            <v>0</v>
          </cell>
          <cell r="AA2008">
            <v>0</v>
          </cell>
          <cell r="AB2008">
            <v>0</v>
          </cell>
          <cell r="AC2008">
            <v>0</v>
          </cell>
          <cell r="AD2008">
            <v>0</v>
          </cell>
        </row>
        <row r="2009">
          <cell r="A2009" t="str">
            <v>UTTE</v>
          </cell>
          <cell r="B2009" t="str">
            <v>UTTEPF</v>
          </cell>
          <cell r="C2009" t="str">
            <v>The Teacher Educator</v>
          </cell>
          <cell r="D2009">
            <v>54</v>
          </cell>
          <cell r="E2009">
            <v>54</v>
          </cell>
          <cell r="F2009">
            <v>4</v>
          </cell>
          <cell r="G2009">
            <v>100</v>
          </cell>
          <cell r="H2009">
            <v>171</v>
          </cell>
          <cell r="I2009">
            <v>132</v>
          </cell>
          <cell r="J2009">
            <v>0</v>
          </cell>
          <cell r="K2009">
            <v>0</v>
          </cell>
          <cell r="L2009">
            <v>0</v>
          </cell>
          <cell r="M2009">
            <v>0</v>
          </cell>
          <cell r="N2009">
            <v>0</v>
          </cell>
          <cell r="O2009">
            <v>85</v>
          </cell>
          <cell r="P2009">
            <v>145</v>
          </cell>
          <cell r="Q2009">
            <v>112</v>
          </cell>
          <cell r="R2009">
            <v>0</v>
          </cell>
          <cell r="S2009">
            <v>0</v>
          </cell>
          <cell r="T2009">
            <v>0</v>
          </cell>
          <cell r="U2009">
            <v>0</v>
          </cell>
          <cell r="V2009">
            <v>0</v>
          </cell>
          <cell r="W2009">
            <v>0</v>
          </cell>
          <cell r="X2009">
            <v>0</v>
          </cell>
          <cell r="Y2009">
            <v>0</v>
          </cell>
          <cell r="Z2009">
            <v>0</v>
          </cell>
          <cell r="AA2009">
            <v>0</v>
          </cell>
          <cell r="AB2009">
            <v>0</v>
          </cell>
          <cell r="AC2009">
            <v>0</v>
          </cell>
          <cell r="AD2009">
            <v>0</v>
          </cell>
        </row>
        <row r="2010">
          <cell r="A2010" t="str">
            <v>UUCP</v>
          </cell>
          <cell r="B2010" t="str">
            <v>UUCPPF</v>
          </cell>
          <cell r="C2010" t="str">
            <v>Contemporary Psychoanalysis</v>
          </cell>
          <cell r="D2010">
            <v>55</v>
          </cell>
          <cell r="E2010">
            <v>55</v>
          </cell>
          <cell r="F2010">
            <v>4</v>
          </cell>
          <cell r="G2010">
            <v>329</v>
          </cell>
          <cell r="H2010">
            <v>526</v>
          </cell>
          <cell r="I2010">
            <v>440</v>
          </cell>
          <cell r="J2010">
            <v>0</v>
          </cell>
          <cell r="K2010">
            <v>0</v>
          </cell>
          <cell r="L2010">
            <v>0</v>
          </cell>
          <cell r="M2010">
            <v>0</v>
          </cell>
          <cell r="N2010">
            <v>0</v>
          </cell>
          <cell r="O2010">
            <v>280</v>
          </cell>
          <cell r="P2010">
            <v>447</v>
          </cell>
          <cell r="Q2010">
            <v>374</v>
          </cell>
          <cell r="R2010">
            <v>0</v>
          </cell>
          <cell r="S2010">
            <v>0</v>
          </cell>
          <cell r="T2010">
            <v>0</v>
          </cell>
          <cell r="U2010">
            <v>0</v>
          </cell>
          <cell r="V2010">
            <v>0</v>
          </cell>
          <cell r="W2010">
            <v>0</v>
          </cell>
          <cell r="X2010">
            <v>0</v>
          </cell>
          <cell r="Y2010">
            <v>0</v>
          </cell>
          <cell r="Z2010">
            <v>0</v>
          </cell>
          <cell r="AA2010">
            <v>0</v>
          </cell>
          <cell r="AB2010">
            <v>0</v>
          </cell>
          <cell r="AC2010">
            <v>0</v>
          </cell>
          <cell r="AD2010">
            <v>0</v>
          </cell>
        </row>
        <row r="2011">
          <cell r="A2011" t="str">
            <v>UVAO</v>
          </cell>
          <cell r="B2011" t="str">
            <v>UVAOPF</v>
          </cell>
          <cell r="C2011" t="str">
            <v>Victims &amp; Offenders</v>
          </cell>
          <cell r="D2011">
            <v>14</v>
          </cell>
          <cell r="E2011">
            <v>14</v>
          </cell>
          <cell r="F2011">
            <v>8</v>
          </cell>
          <cell r="G2011">
            <v>819</v>
          </cell>
          <cell r="H2011">
            <v>1368</v>
          </cell>
          <cell r="I2011">
            <v>1082</v>
          </cell>
          <cell r="J2011">
            <v>0</v>
          </cell>
          <cell r="K2011">
            <v>0</v>
          </cell>
          <cell r="L2011">
            <v>0</v>
          </cell>
          <cell r="M2011">
            <v>0</v>
          </cell>
          <cell r="N2011">
            <v>0</v>
          </cell>
          <cell r="O2011">
            <v>696</v>
          </cell>
          <cell r="P2011">
            <v>1163</v>
          </cell>
          <cell r="Q2011">
            <v>920</v>
          </cell>
          <cell r="R2011">
            <v>0</v>
          </cell>
          <cell r="S2011">
            <v>0</v>
          </cell>
          <cell r="T2011">
            <v>0</v>
          </cell>
          <cell r="U2011">
            <v>0</v>
          </cell>
          <cell r="V2011">
            <v>0</v>
          </cell>
          <cell r="W2011">
            <v>0</v>
          </cell>
          <cell r="X2011">
            <v>0</v>
          </cell>
          <cell r="Y2011">
            <v>0</v>
          </cell>
          <cell r="Z2011">
            <v>0</v>
          </cell>
          <cell r="AA2011">
            <v>0</v>
          </cell>
          <cell r="AB2011">
            <v>0</v>
          </cell>
          <cell r="AC2011">
            <v>0</v>
          </cell>
          <cell r="AD2011">
            <v>0</v>
          </cell>
        </row>
        <row r="2012">
          <cell r="A2012" t="str">
            <v>UVST</v>
          </cell>
          <cell r="B2012" t="str">
            <v>UVSTPF</v>
          </cell>
          <cell r="C2012" t="str">
            <v>Visitor Studies</v>
          </cell>
          <cell r="D2012">
            <v>22</v>
          </cell>
          <cell r="E2012">
            <v>22</v>
          </cell>
          <cell r="F2012">
            <v>2</v>
          </cell>
          <cell r="G2012">
            <v>229</v>
          </cell>
          <cell r="H2012">
            <v>376</v>
          </cell>
          <cell r="I2012">
            <v>305</v>
          </cell>
          <cell r="J2012">
            <v>0</v>
          </cell>
          <cell r="K2012">
            <v>0</v>
          </cell>
          <cell r="L2012">
            <v>0</v>
          </cell>
          <cell r="M2012">
            <v>0</v>
          </cell>
          <cell r="N2012">
            <v>0</v>
          </cell>
          <cell r="O2012">
            <v>195</v>
          </cell>
          <cell r="P2012">
            <v>320</v>
          </cell>
          <cell r="Q2012">
            <v>259</v>
          </cell>
          <cell r="R2012">
            <v>0</v>
          </cell>
          <cell r="S2012">
            <v>0</v>
          </cell>
          <cell r="T2012">
            <v>0</v>
          </cell>
          <cell r="U2012">
            <v>0</v>
          </cell>
          <cell r="V2012">
            <v>0</v>
          </cell>
          <cell r="W2012">
            <v>0</v>
          </cell>
          <cell r="X2012">
            <v>0</v>
          </cell>
          <cell r="Y2012">
            <v>0</v>
          </cell>
          <cell r="Z2012">
            <v>0</v>
          </cell>
          <cell r="AA2012">
            <v>0</v>
          </cell>
          <cell r="AB2012">
            <v>0</v>
          </cell>
          <cell r="AC2012">
            <v>0</v>
          </cell>
          <cell r="AD2012">
            <v>0</v>
          </cell>
        </row>
        <row r="2013">
          <cell r="A2013" t="str">
            <v>UWHE</v>
          </cell>
          <cell r="B2013" t="str">
            <v>UWHEPF</v>
          </cell>
          <cell r="C2013" t="str">
            <v>NASPA Journal About Women in Higher Education</v>
          </cell>
          <cell r="D2013">
            <v>12</v>
          </cell>
          <cell r="E2013">
            <v>12</v>
          </cell>
          <cell r="F2013">
            <v>3</v>
          </cell>
          <cell r="G2013">
            <v>215</v>
          </cell>
          <cell r="H2013">
            <v>345</v>
          </cell>
          <cell r="I2013">
            <v>288</v>
          </cell>
          <cell r="J2013" t="str">
            <v>351</v>
          </cell>
          <cell r="K2013">
            <v>0</v>
          </cell>
          <cell r="L2013">
            <v>0</v>
          </cell>
          <cell r="M2013">
            <v>0</v>
          </cell>
          <cell r="N2013">
            <v>0</v>
          </cell>
          <cell r="O2013">
            <v>183</v>
          </cell>
          <cell r="P2013">
            <v>293</v>
          </cell>
          <cell r="Q2013">
            <v>245</v>
          </cell>
          <cell r="R2013">
            <v>298</v>
          </cell>
          <cell r="S2013">
            <v>0</v>
          </cell>
          <cell r="T2013">
            <v>0</v>
          </cell>
          <cell r="U2013">
            <v>0</v>
          </cell>
          <cell r="V2013">
            <v>0</v>
          </cell>
          <cell r="W2013">
            <v>0</v>
          </cell>
          <cell r="X2013">
            <v>0</v>
          </cell>
          <cell r="Y2013">
            <v>0</v>
          </cell>
          <cell r="Z2013">
            <v>0</v>
          </cell>
          <cell r="AA2013">
            <v>0</v>
          </cell>
          <cell r="AB2013">
            <v>0</v>
          </cell>
          <cell r="AC2013">
            <v>0</v>
          </cell>
          <cell r="AD2013">
            <v>0</v>
          </cell>
        </row>
        <row r="2014">
          <cell r="A2014" t="str">
            <v>UWLP</v>
          </cell>
          <cell r="B2014" t="str">
            <v>UWLPPF</v>
          </cell>
          <cell r="C2014" t="str">
            <v>Journal of International Wildlife Law &amp; Policy</v>
          </cell>
          <cell r="D2014">
            <v>22</v>
          </cell>
          <cell r="E2014">
            <v>22</v>
          </cell>
          <cell r="F2014">
            <v>4</v>
          </cell>
          <cell r="G2014">
            <v>267</v>
          </cell>
          <cell r="H2014">
            <v>445</v>
          </cell>
          <cell r="I2014">
            <v>354</v>
          </cell>
          <cell r="J2014">
            <v>0</v>
          </cell>
          <cell r="K2014">
            <v>0</v>
          </cell>
          <cell r="L2014">
            <v>0</v>
          </cell>
          <cell r="M2014">
            <v>0</v>
          </cell>
          <cell r="N2014">
            <v>0</v>
          </cell>
          <cell r="O2014">
            <v>227</v>
          </cell>
          <cell r="P2014">
            <v>378</v>
          </cell>
          <cell r="Q2014">
            <v>301</v>
          </cell>
          <cell r="R2014">
            <v>0</v>
          </cell>
          <cell r="S2014">
            <v>0</v>
          </cell>
          <cell r="T2014">
            <v>0</v>
          </cell>
          <cell r="U2014">
            <v>0</v>
          </cell>
          <cell r="V2014">
            <v>0</v>
          </cell>
          <cell r="W2014">
            <v>0</v>
          </cell>
          <cell r="X2014">
            <v>0</v>
          </cell>
          <cell r="Y2014">
            <v>0</v>
          </cell>
          <cell r="Z2014">
            <v>0</v>
          </cell>
          <cell r="AA2014">
            <v>0</v>
          </cell>
          <cell r="AB2014">
            <v>0</v>
          </cell>
          <cell r="AC2014">
            <v>0</v>
          </cell>
          <cell r="AD2014">
            <v>0</v>
          </cell>
        </row>
        <row r="2015">
          <cell r="A2015" t="str">
            <v>UWRH</v>
          </cell>
          <cell r="B2015" t="str">
            <v>UWRHPF</v>
          </cell>
          <cell r="C2015" t="str">
            <v>Women's Reproductive Health</v>
          </cell>
          <cell r="D2015">
            <v>6</v>
          </cell>
          <cell r="E2015">
            <v>6</v>
          </cell>
          <cell r="F2015">
            <v>4</v>
          </cell>
          <cell r="G2015">
            <v>182</v>
          </cell>
          <cell r="H2015">
            <v>293</v>
          </cell>
          <cell r="I2015">
            <v>244</v>
          </cell>
          <cell r="J2015">
            <v>0</v>
          </cell>
          <cell r="K2015">
            <v>0</v>
          </cell>
          <cell r="L2015">
            <v>0</v>
          </cell>
          <cell r="M2015">
            <v>0</v>
          </cell>
          <cell r="N2015">
            <v>0</v>
          </cell>
          <cell r="O2015">
            <v>155</v>
          </cell>
          <cell r="P2015">
            <v>249</v>
          </cell>
          <cell r="Q2015">
            <v>207</v>
          </cell>
          <cell r="R2015">
            <v>0</v>
          </cell>
          <cell r="S2015">
            <v>0</v>
          </cell>
          <cell r="T2015">
            <v>0</v>
          </cell>
          <cell r="U2015">
            <v>0</v>
          </cell>
          <cell r="V2015">
            <v>0</v>
          </cell>
          <cell r="W2015">
            <v>0</v>
          </cell>
          <cell r="X2015">
            <v>0</v>
          </cell>
          <cell r="Y2015">
            <v>0</v>
          </cell>
          <cell r="Z2015">
            <v>0</v>
          </cell>
          <cell r="AA2015">
            <v>0</v>
          </cell>
          <cell r="AB2015">
            <v>0</v>
          </cell>
          <cell r="AC2015">
            <v>0</v>
          </cell>
          <cell r="AD2015">
            <v>0</v>
          </cell>
        </row>
        <row r="2016">
          <cell r="A2016" t="str">
            <v>UWSC</v>
          </cell>
          <cell r="B2016" t="str">
            <v>UWSCPF</v>
          </cell>
          <cell r="C2016" t="str">
            <v>Women's Studies in Communication</v>
          </cell>
          <cell r="D2016">
            <v>42</v>
          </cell>
          <cell r="E2016">
            <v>42</v>
          </cell>
          <cell r="F2016">
            <v>4</v>
          </cell>
          <cell r="G2016">
            <v>147</v>
          </cell>
          <cell r="H2016">
            <v>242</v>
          </cell>
          <cell r="I2016">
            <v>196</v>
          </cell>
          <cell r="J2016">
            <v>0</v>
          </cell>
          <cell r="K2016">
            <v>0</v>
          </cell>
          <cell r="L2016">
            <v>0</v>
          </cell>
          <cell r="M2016">
            <v>0</v>
          </cell>
          <cell r="N2016">
            <v>0</v>
          </cell>
          <cell r="O2016">
            <v>125</v>
          </cell>
          <cell r="P2016">
            <v>206</v>
          </cell>
          <cell r="Q2016">
            <v>167</v>
          </cell>
          <cell r="R2016">
            <v>0</v>
          </cell>
          <cell r="S2016">
            <v>0</v>
          </cell>
          <cell r="T2016">
            <v>0</v>
          </cell>
          <cell r="U2016">
            <v>0</v>
          </cell>
          <cell r="V2016">
            <v>0</v>
          </cell>
          <cell r="W2016">
            <v>0</v>
          </cell>
          <cell r="X2016">
            <v>0</v>
          </cell>
          <cell r="Y2016">
            <v>0</v>
          </cell>
          <cell r="Z2016">
            <v>0</v>
          </cell>
          <cell r="AA2016">
            <v>0</v>
          </cell>
          <cell r="AB2016">
            <v>0</v>
          </cell>
          <cell r="AC2016">
            <v>0</v>
          </cell>
          <cell r="AD2016">
            <v>0</v>
          </cell>
        </row>
        <row r="2017">
          <cell r="A2017" t="str">
            <v>UYTJ</v>
          </cell>
          <cell r="B2017" t="str">
            <v>UYTJPF</v>
          </cell>
          <cell r="C2017" t="str">
            <v>Youth Theatre Journal</v>
          </cell>
          <cell r="D2017">
            <v>33</v>
          </cell>
          <cell r="E2017">
            <v>33</v>
          </cell>
          <cell r="F2017">
            <v>2</v>
          </cell>
          <cell r="G2017">
            <v>94</v>
          </cell>
          <cell r="H2017">
            <v>171</v>
          </cell>
          <cell r="I2017">
            <v>140</v>
          </cell>
          <cell r="J2017">
            <v>0</v>
          </cell>
          <cell r="K2017">
            <v>0</v>
          </cell>
          <cell r="L2017">
            <v>0</v>
          </cell>
          <cell r="M2017">
            <v>0</v>
          </cell>
          <cell r="N2017">
            <v>0</v>
          </cell>
          <cell r="O2017">
            <v>80</v>
          </cell>
          <cell r="P2017">
            <v>145</v>
          </cell>
          <cell r="Q2017">
            <v>119</v>
          </cell>
          <cell r="R2017">
            <v>0</v>
          </cell>
          <cell r="S2017">
            <v>0</v>
          </cell>
          <cell r="T2017">
            <v>0</v>
          </cell>
          <cell r="U2017">
            <v>0</v>
          </cell>
          <cell r="V2017">
            <v>0</v>
          </cell>
          <cell r="W2017">
            <v>0</v>
          </cell>
          <cell r="X2017">
            <v>0</v>
          </cell>
          <cell r="Y2017">
            <v>0</v>
          </cell>
          <cell r="Z2017">
            <v>0</v>
          </cell>
          <cell r="AA2017">
            <v>0</v>
          </cell>
          <cell r="AB2017">
            <v>0</v>
          </cell>
          <cell r="AC2017">
            <v>0</v>
          </cell>
          <cell r="AD2017">
            <v>0</v>
          </cell>
        </row>
        <row r="2018">
          <cell r="A2018" t="str">
            <v>VACH</v>
          </cell>
          <cell r="B2018" t="str">
            <v>VACHPF</v>
          </cell>
          <cell r="C2018" t="str">
            <v>Journal of American College Health</v>
          </cell>
          <cell r="D2018">
            <v>67</v>
          </cell>
          <cell r="E2018">
            <v>67</v>
          </cell>
          <cell r="F2018">
            <v>8</v>
          </cell>
          <cell r="G2018">
            <v>347</v>
          </cell>
          <cell r="H2018">
            <v>573</v>
          </cell>
          <cell r="I2018">
            <v>461</v>
          </cell>
          <cell r="J2018">
            <v>0</v>
          </cell>
          <cell r="K2018">
            <v>0</v>
          </cell>
          <cell r="L2018">
            <v>0</v>
          </cell>
          <cell r="M2018">
            <v>0</v>
          </cell>
          <cell r="N2018">
            <v>0</v>
          </cell>
          <cell r="O2018">
            <v>295</v>
          </cell>
          <cell r="P2018">
            <v>487</v>
          </cell>
          <cell r="Q2018">
            <v>392</v>
          </cell>
          <cell r="R2018">
            <v>0</v>
          </cell>
          <cell r="S2018">
            <v>0</v>
          </cell>
          <cell r="T2018">
            <v>0</v>
          </cell>
          <cell r="U2018">
            <v>0</v>
          </cell>
          <cell r="V2018">
            <v>0</v>
          </cell>
          <cell r="W2018">
            <v>0</v>
          </cell>
          <cell r="X2018">
            <v>0</v>
          </cell>
          <cell r="Y2018">
            <v>0</v>
          </cell>
          <cell r="Z2018">
            <v>0</v>
          </cell>
          <cell r="AA2018">
            <v>0</v>
          </cell>
          <cell r="AB2018">
            <v>0</v>
          </cell>
          <cell r="AC2018">
            <v>0</v>
          </cell>
          <cell r="AD2018">
            <v>0</v>
          </cell>
        </row>
        <row r="2019">
          <cell r="A2019" t="str">
            <v>VAEH</v>
          </cell>
          <cell r="B2019" t="str">
            <v>VAEHPF</v>
          </cell>
          <cell r="C2019" t="str">
            <v>Archives of Environmental &amp; Occupational Health</v>
          </cell>
          <cell r="D2019">
            <v>74</v>
          </cell>
          <cell r="E2019">
            <v>74</v>
          </cell>
          <cell r="F2019">
            <v>6</v>
          </cell>
          <cell r="G2019">
            <v>520</v>
          </cell>
          <cell r="H2019">
            <v>855</v>
          </cell>
          <cell r="I2019">
            <v>684</v>
          </cell>
          <cell r="J2019">
            <v>0</v>
          </cell>
          <cell r="K2019">
            <v>0</v>
          </cell>
          <cell r="L2019">
            <v>0</v>
          </cell>
          <cell r="M2019">
            <v>0</v>
          </cell>
          <cell r="N2019">
            <v>0</v>
          </cell>
          <cell r="O2019">
            <v>442</v>
          </cell>
          <cell r="P2019">
            <v>727</v>
          </cell>
          <cell r="Q2019">
            <v>581</v>
          </cell>
          <cell r="R2019">
            <v>0</v>
          </cell>
          <cell r="S2019">
            <v>0</v>
          </cell>
          <cell r="T2019">
            <v>0</v>
          </cell>
          <cell r="U2019">
            <v>0</v>
          </cell>
          <cell r="V2019">
            <v>0</v>
          </cell>
          <cell r="W2019">
            <v>0</v>
          </cell>
          <cell r="X2019">
            <v>0</v>
          </cell>
          <cell r="Y2019">
            <v>0</v>
          </cell>
          <cell r="Z2019">
            <v>0</v>
          </cell>
          <cell r="AA2019">
            <v>0</v>
          </cell>
          <cell r="AB2019">
            <v>0</v>
          </cell>
          <cell r="AC2019">
            <v>0</v>
          </cell>
          <cell r="AD2019">
            <v>0</v>
          </cell>
        </row>
        <row r="2020">
          <cell r="A2020" t="str">
            <v>VAEP</v>
          </cell>
          <cell r="B2020" t="str">
            <v>VAEPPF</v>
          </cell>
          <cell r="C2020" t="str">
            <v>Arts Education Policy Review</v>
          </cell>
          <cell r="D2020">
            <v>120</v>
          </cell>
          <cell r="E2020">
            <v>120</v>
          </cell>
          <cell r="F2020">
            <v>4</v>
          </cell>
          <cell r="G2020">
            <v>252</v>
          </cell>
          <cell r="H2020">
            <v>421</v>
          </cell>
          <cell r="I2020">
            <v>336</v>
          </cell>
          <cell r="J2020">
            <v>0</v>
          </cell>
          <cell r="K2020">
            <v>0</v>
          </cell>
          <cell r="L2020">
            <v>0</v>
          </cell>
          <cell r="M2020">
            <v>0</v>
          </cell>
          <cell r="N2020">
            <v>0</v>
          </cell>
          <cell r="O2020">
            <v>214</v>
          </cell>
          <cell r="P2020">
            <v>358</v>
          </cell>
          <cell r="Q2020">
            <v>286</v>
          </cell>
          <cell r="R2020">
            <v>0</v>
          </cell>
          <cell r="S2020">
            <v>0</v>
          </cell>
          <cell r="T2020">
            <v>0</v>
          </cell>
          <cell r="U2020">
            <v>0</v>
          </cell>
          <cell r="V2020">
            <v>0</v>
          </cell>
          <cell r="W2020">
            <v>0</v>
          </cell>
          <cell r="X2020">
            <v>0</v>
          </cell>
          <cell r="Y2020">
            <v>0</v>
          </cell>
          <cell r="Z2020">
            <v>0</v>
          </cell>
          <cell r="AA2020">
            <v>0</v>
          </cell>
          <cell r="AB2020">
            <v>0</v>
          </cell>
          <cell r="AC2020">
            <v>0</v>
          </cell>
          <cell r="AD2020">
            <v>0</v>
          </cell>
        </row>
        <row r="2021">
          <cell r="A2021" t="str">
            <v>VANQ</v>
          </cell>
          <cell r="B2021" t="str">
            <v>VANQPF</v>
          </cell>
          <cell r="C2021" t="str">
            <v>ANQ: A Quarterly Journal of Short Articles, Notes and Reviews</v>
          </cell>
          <cell r="D2021">
            <v>32</v>
          </cell>
          <cell r="E2021">
            <v>32</v>
          </cell>
          <cell r="F2021">
            <v>4</v>
          </cell>
          <cell r="G2021">
            <v>199</v>
          </cell>
          <cell r="H2021">
            <v>325</v>
          </cell>
          <cell r="I2021">
            <v>259</v>
          </cell>
          <cell r="J2021">
            <v>0</v>
          </cell>
          <cell r="K2021">
            <v>0</v>
          </cell>
          <cell r="L2021">
            <v>0</v>
          </cell>
          <cell r="M2021">
            <v>0</v>
          </cell>
          <cell r="N2021">
            <v>0</v>
          </cell>
          <cell r="O2021">
            <v>169</v>
          </cell>
          <cell r="P2021">
            <v>276</v>
          </cell>
          <cell r="Q2021">
            <v>220</v>
          </cell>
          <cell r="R2021">
            <v>0</v>
          </cell>
          <cell r="S2021">
            <v>0</v>
          </cell>
          <cell r="T2021">
            <v>0</v>
          </cell>
          <cell r="U2021">
            <v>0</v>
          </cell>
          <cell r="V2021">
            <v>0</v>
          </cell>
          <cell r="W2021">
            <v>0</v>
          </cell>
          <cell r="X2021">
            <v>0</v>
          </cell>
          <cell r="Y2021">
            <v>0</v>
          </cell>
          <cell r="Z2021">
            <v>0</v>
          </cell>
          <cell r="AA2021">
            <v>0</v>
          </cell>
          <cell r="AB2021">
            <v>0</v>
          </cell>
          <cell r="AC2021">
            <v>0</v>
          </cell>
          <cell r="AD2021">
            <v>0</v>
          </cell>
        </row>
        <row r="2022">
          <cell r="A2022" t="str">
            <v>VASA</v>
          </cell>
          <cell r="B2022" t="str">
            <v>VASAPF</v>
          </cell>
          <cell r="C2022" t="str">
            <v>Asian Affairs: An American Review</v>
          </cell>
          <cell r="D2022">
            <v>46</v>
          </cell>
          <cell r="E2022">
            <v>46</v>
          </cell>
          <cell r="F2022">
            <v>4</v>
          </cell>
          <cell r="G2022">
            <v>196</v>
          </cell>
          <cell r="H2022">
            <v>325</v>
          </cell>
          <cell r="I2022">
            <v>262</v>
          </cell>
          <cell r="J2022">
            <v>0</v>
          </cell>
          <cell r="K2022">
            <v>0</v>
          </cell>
          <cell r="L2022">
            <v>0</v>
          </cell>
          <cell r="M2022">
            <v>0</v>
          </cell>
          <cell r="N2022">
            <v>0</v>
          </cell>
          <cell r="O2022">
            <v>167</v>
          </cell>
          <cell r="P2022">
            <v>276</v>
          </cell>
          <cell r="Q2022">
            <v>223</v>
          </cell>
          <cell r="R2022">
            <v>0</v>
          </cell>
          <cell r="S2022">
            <v>0</v>
          </cell>
          <cell r="T2022">
            <v>0</v>
          </cell>
          <cell r="U2022">
            <v>0</v>
          </cell>
          <cell r="V2022">
            <v>0</v>
          </cell>
          <cell r="W2022">
            <v>0</v>
          </cell>
          <cell r="X2022">
            <v>0</v>
          </cell>
          <cell r="Y2022">
            <v>0</v>
          </cell>
          <cell r="Z2022">
            <v>0</v>
          </cell>
          <cell r="AA2022">
            <v>0</v>
          </cell>
          <cell r="AB2022">
            <v>0</v>
          </cell>
          <cell r="AC2022">
            <v>0</v>
          </cell>
          <cell r="AD2022">
            <v>0</v>
          </cell>
        </row>
        <row r="2023">
          <cell r="A2023" t="str">
            <v>VBMD</v>
          </cell>
          <cell r="B2023" t="str">
            <v>VBMDPF</v>
          </cell>
          <cell r="C2023" t="str">
            <v>Behavioral Medicine</v>
          </cell>
          <cell r="D2023">
            <v>45</v>
          </cell>
          <cell r="E2023">
            <v>45</v>
          </cell>
          <cell r="F2023">
            <v>4</v>
          </cell>
          <cell r="G2023">
            <v>362</v>
          </cell>
          <cell r="H2023">
            <v>599</v>
          </cell>
          <cell r="I2023">
            <v>480</v>
          </cell>
          <cell r="J2023">
            <v>0</v>
          </cell>
          <cell r="K2023">
            <v>0</v>
          </cell>
          <cell r="L2023">
            <v>0</v>
          </cell>
          <cell r="M2023">
            <v>0</v>
          </cell>
          <cell r="N2023">
            <v>0</v>
          </cell>
          <cell r="O2023">
            <v>308</v>
          </cell>
          <cell r="P2023">
            <v>509</v>
          </cell>
          <cell r="Q2023">
            <v>408</v>
          </cell>
          <cell r="R2023">
            <v>0</v>
          </cell>
          <cell r="S2023">
            <v>0</v>
          </cell>
          <cell r="T2023">
            <v>0</v>
          </cell>
          <cell r="U2023">
            <v>0</v>
          </cell>
          <cell r="V2023">
            <v>0</v>
          </cell>
          <cell r="W2023">
            <v>0</v>
          </cell>
          <cell r="X2023">
            <v>0</v>
          </cell>
          <cell r="Y2023">
            <v>0</v>
          </cell>
          <cell r="Z2023">
            <v>0</v>
          </cell>
          <cell r="AA2023">
            <v>0</v>
          </cell>
          <cell r="AB2023">
            <v>0</v>
          </cell>
          <cell r="AC2023">
            <v>0</v>
          </cell>
          <cell r="AD2023">
            <v>0</v>
          </cell>
        </row>
        <row r="2024">
          <cell r="A2024" t="str">
            <v>VCHN</v>
          </cell>
          <cell r="B2024" t="str">
            <v>VCHNPF</v>
          </cell>
          <cell r="C2024" t="str">
            <v>Change:The Magazine of Higher Learning</v>
          </cell>
          <cell r="D2024">
            <v>51</v>
          </cell>
          <cell r="E2024">
            <v>51</v>
          </cell>
          <cell r="F2024">
            <v>6</v>
          </cell>
          <cell r="G2024">
            <v>200</v>
          </cell>
          <cell r="H2024">
            <v>332</v>
          </cell>
          <cell r="I2024">
            <v>264</v>
          </cell>
          <cell r="J2024">
            <v>0</v>
          </cell>
          <cell r="K2024">
            <v>0</v>
          </cell>
          <cell r="L2024">
            <v>0</v>
          </cell>
          <cell r="M2024">
            <v>0</v>
          </cell>
          <cell r="N2024">
            <v>0</v>
          </cell>
          <cell r="O2024">
            <v>0</v>
          </cell>
          <cell r="P2024">
            <v>0</v>
          </cell>
          <cell r="Q2024">
            <v>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  <cell r="W2024" t="str">
            <v>200</v>
          </cell>
          <cell r="X2024" t="str">
            <v>332</v>
          </cell>
          <cell r="Y2024" t="str">
            <v>264</v>
          </cell>
          <cell r="Z2024">
            <v>0</v>
          </cell>
          <cell r="AA2024">
            <v>0</v>
          </cell>
          <cell r="AB2024">
            <v>0</v>
          </cell>
          <cell r="AC2024">
            <v>0</v>
          </cell>
          <cell r="AD2024">
            <v>0</v>
          </cell>
        </row>
        <row r="2025">
          <cell r="A2025" t="str">
            <v>VCOL</v>
          </cell>
          <cell r="B2025" t="str">
            <v>VCOLPF</v>
          </cell>
          <cell r="C2025" t="str">
            <v>College Teaching</v>
          </cell>
          <cell r="D2025">
            <v>67</v>
          </cell>
          <cell r="E2025">
            <v>67</v>
          </cell>
          <cell r="F2025">
            <v>4</v>
          </cell>
          <cell r="G2025">
            <v>184</v>
          </cell>
          <cell r="H2025">
            <v>307</v>
          </cell>
          <cell r="I2025">
            <v>244</v>
          </cell>
          <cell r="J2025">
            <v>0</v>
          </cell>
          <cell r="K2025">
            <v>0</v>
          </cell>
          <cell r="L2025">
            <v>0</v>
          </cell>
          <cell r="M2025">
            <v>0</v>
          </cell>
          <cell r="N2025">
            <v>0</v>
          </cell>
          <cell r="O2025">
            <v>156</v>
          </cell>
          <cell r="P2025">
            <v>261</v>
          </cell>
          <cell r="Q2025">
            <v>207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  <cell r="W2025">
            <v>0</v>
          </cell>
          <cell r="X2025">
            <v>0</v>
          </cell>
          <cell r="Y2025">
            <v>0</v>
          </cell>
          <cell r="Z2025">
            <v>0</v>
          </cell>
          <cell r="AA2025">
            <v>0</v>
          </cell>
          <cell r="AB2025">
            <v>0</v>
          </cell>
          <cell r="AC2025">
            <v>0</v>
          </cell>
          <cell r="AD2025">
            <v>0</v>
          </cell>
        </row>
        <row r="2026">
          <cell r="A2026" t="str">
            <v>VCRT</v>
          </cell>
          <cell r="B2026" t="str">
            <v>VCRTPF</v>
          </cell>
          <cell r="C2026" t="str">
            <v>Critique: Studies in Contemporary Fiction</v>
          </cell>
          <cell r="D2026">
            <v>60</v>
          </cell>
          <cell r="E2026">
            <v>60</v>
          </cell>
          <cell r="F2026">
            <v>5</v>
          </cell>
          <cell r="G2026">
            <v>225</v>
          </cell>
          <cell r="H2026">
            <v>373</v>
          </cell>
          <cell r="I2026">
            <v>302</v>
          </cell>
          <cell r="J2026">
            <v>0</v>
          </cell>
          <cell r="K2026">
            <v>0</v>
          </cell>
          <cell r="L2026">
            <v>0</v>
          </cell>
          <cell r="M2026">
            <v>0</v>
          </cell>
          <cell r="N2026">
            <v>0</v>
          </cell>
          <cell r="O2026">
            <v>191</v>
          </cell>
          <cell r="P2026">
            <v>317</v>
          </cell>
          <cell r="Q2026">
            <v>257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  <cell r="W2026">
            <v>0</v>
          </cell>
          <cell r="X2026">
            <v>0</v>
          </cell>
          <cell r="Y2026">
            <v>0</v>
          </cell>
          <cell r="Z2026">
            <v>0</v>
          </cell>
          <cell r="AA2026">
            <v>0</v>
          </cell>
          <cell r="AB2026">
            <v>0</v>
          </cell>
          <cell r="AC2026">
            <v>0</v>
          </cell>
          <cell r="AD2026">
            <v>0</v>
          </cell>
        </row>
        <row r="2027">
          <cell r="A2027" t="str">
            <v>VCUR</v>
          </cell>
          <cell r="B2027" t="str">
            <v>VCURPF</v>
          </cell>
          <cell r="C2027" t="str">
            <v>Current</v>
          </cell>
          <cell r="D2027">
            <v>609</v>
          </cell>
          <cell r="E2027">
            <v>618</v>
          </cell>
          <cell r="F2027">
            <v>10</v>
          </cell>
          <cell r="G2027">
            <v>0</v>
          </cell>
          <cell r="H2027">
            <v>0</v>
          </cell>
          <cell r="I2027">
            <v>0</v>
          </cell>
          <cell r="J2027">
            <v>0</v>
          </cell>
          <cell r="K2027">
            <v>0</v>
          </cell>
          <cell r="L2027">
            <v>0</v>
          </cell>
          <cell r="M2027">
            <v>0</v>
          </cell>
          <cell r="N2027">
            <v>0</v>
          </cell>
          <cell r="O2027">
            <v>0</v>
          </cell>
          <cell r="P2027">
            <v>0</v>
          </cell>
          <cell r="Q2027">
            <v>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  <cell r="W2027" t="str">
            <v>126</v>
          </cell>
          <cell r="X2027" t="str">
            <v>210</v>
          </cell>
          <cell r="Y2027" t="str">
            <v>171</v>
          </cell>
          <cell r="Z2027">
            <v>0</v>
          </cell>
          <cell r="AA2027">
            <v>0</v>
          </cell>
          <cell r="AB2027">
            <v>0</v>
          </cell>
          <cell r="AC2027">
            <v>0</v>
          </cell>
          <cell r="AD2027">
            <v>0</v>
          </cell>
        </row>
        <row r="2028">
          <cell r="A2028" t="str">
            <v>VECE</v>
          </cell>
          <cell r="B2028" t="str">
            <v>VECEPF</v>
          </cell>
          <cell r="C2028" t="str">
            <v>The Journal of Economic Education</v>
          </cell>
          <cell r="D2028">
            <v>50</v>
          </cell>
          <cell r="E2028">
            <v>50</v>
          </cell>
          <cell r="F2028">
            <v>4</v>
          </cell>
          <cell r="G2028">
            <v>209</v>
          </cell>
          <cell r="H2028">
            <v>349</v>
          </cell>
          <cell r="I2028">
            <v>278</v>
          </cell>
          <cell r="J2028">
            <v>0</v>
          </cell>
          <cell r="K2028">
            <v>0</v>
          </cell>
          <cell r="L2028">
            <v>0</v>
          </cell>
          <cell r="M2028">
            <v>0</v>
          </cell>
          <cell r="N2028">
            <v>0</v>
          </cell>
          <cell r="O2028">
            <v>178</v>
          </cell>
          <cell r="P2028">
            <v>297</v>
          </cell>
          <cell r="Q2028">
            <v>236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  <cell r="W2028">
            <v>0</v>
          </cell>
          <cell r="X2028">
            <v>0</v>
          </cell>
          <cell r="Y2028">
            <v>0</v>
          </cell>
          <cell r="Z2028">
            <v>0</v>
          </cell>
          <cell r="AA2028">
            <v>0</v>
          </cell>
          <cell r="AB2028">
            <v>0</v>
          </cell>
          <cell r="AC2028">
            <v>0</v>
          </cell>
          <cell r="AD2028">
            <v>0</v>
          </cell>
        </row>
        <row r="2029">
          <cell r="A2029" t="str">
            <v>VENV</v>
          </cell>
          <cell r="B2029" t="str">
            <v>VENVPF</v>
          </cell>
          <cell r="C2029" t="str">
            <v>Environment: Science and Policy for Sustainable Development</v>
          </cell>
          <cell r="D2029">
            <v>61</v>
          </cell>
          <cell r="E2029">
            <v>61</v>
          </cell>
          <cell r="F2029">
            <v>6</v>
          </cell>
          <cell r="G2029">
            <v>181</v>
          </cell>
          <cell r="H2029">
            <v>297</v>
          </cell>
          <cell r="I2029">
            <v>237</v>
          </cell>
          <cell r="J2029">
            <v>0</v>
          </cell>
          <cell r="K2029">
            <v>0</v>
          </cell>
          <cell r="L2029">
            <v>0</v>
          </cell>
          <cell r="M2029">
            <v>0</v>
          </cell>
          <cell r="N2029">
            <v>0</v>
          </cell>
          <cell r="O2029">
            <v>0</v>
          </cell>
          <cell r="P2029">
            <v>0</v>
          </cell>
          <cell r="Q2029">
            <v>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  <cell r="W2029" t="str">
            <v>181</v>
          </cell>
          <cell r="X2029" t="str">
            <v>297</v>
          </cell>
          <cell r="Y2029" t="str">
            <v>237</v>
          </cell>
          <cell r="Z2029">
            <v>0</v>
          </cell>
          <cell r="AA2029">
            <v>0</v>
          </cell>
          <cell r="AB2029">
            <v>0</v>
          </cell>
          <cell r="AC2029">
            <v>0</v>
          </cell>
          <cell r="AD2029">
            <v>0</v>
          </cell>
        </row>
        <row r="2030">
          <cell r="A2030" t="str">
            <v>VEXP</v>
          </cell>
          <cell r="B2030" t="str">
            <v>VEXPPF</v>
          </cell>
          <cell r="C2030" t="str">
            <v>The Explicator</v>
          </cell>
          <cell r="D2030">
            <v>77</v>
          </cell>
          <cell r="E2030">
            <v>77</v>
          </cell>
          <cell r="F2030">
            <v>4</v>
          </cell>
          <cell r="G2030">
            <v>184</v>
          </cell>
          <cell r="H2030">
            <v>305</v>
          </cell>
          <cell r="I2030">
            <v>244</v>
          </cell>
          <cell r="J2030">
            <v>0</v>
          </cell>
          <cell r="K2030">
            <v>0</v>
          </cell>
          <cell r="L2030">
            <v>0</v>
          </cell>
          <cell r="M2030">
            <v>0</v>
          </cell>
          <cell r="N2030">
            <v>0</v>
          </cell>
          <cell r="O2030">
            <v>156</v>
          </cell>
          <cell r="P2030">
            <v>259</v>
          </cell>
          <cell r="Q2030">
            <v>207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  <cell r="W2030">
            <v>0</v>
          </cell>
          <cell r="X2030">
            <v>0</v>
          </cell>
          <cell r="Y2030">
            <v>0</v>
          </cell>
          <cell r="Z2030">
            <v>0</v>
          </cell>
          <cell r="AA2030">
            <v>0</v>
          </cell>
          <cell r="AB2030">
            <v>0</v>
          </cell>
          <cell r="AC2030">
            <v>0</v>
          </cell>
          <cell r="AD2030">
            <v>0</v>
          </cell>
        </row>
        <row r="2031">
          <cell r="A2031" t="str">
            <v>VGEN</v>
          </cell>
          <cell r="B2031" t="str">
            <v>VGENPF</v>
          </cell>
          <cell r="C2031" t="str">
            <v>The Journal of General Psychology</v>
          </cell>
          <cell r="D2031">
            <v>146</v>
          </cell>
          <cell r="E2031">
            <v>146</v>
          </cell>
          <cell r="F2031">
            <v>4</v>
          </cell>
          <cell r="G2031">
            <v>298</v>
          </cell>
          <cell r="H2031">
            <v>495</v>
          </cell>
          <cell r="I2031">
            <v>395</v>
          </cell>
          <cell r="J2031">
            <v>0</v>
          </cell>
          <cell r="K2031">
            <v>0</v>
          </cell>
          <cell r="L2031">
            <v>0</v>
          </cell>
          <cell r="M2031">
            <v>0</v>
          </cell>
          <cell r="N2031">
            <v>0</v>
          </cell>
          <cell r="O2031">
            <v>253</v>
          </cell>
          <cell r="P2031">
            <v>421</v>
          </cell>
          <cell r="Q2031">
            <v>336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  <cell r="W2031">
            <v>0</v>
          </cell>
          <cell r="X2031">
            <v>0</v>
          </cell>
          <cell r="Y2031">
            <v>0</v>
          </cell>
          <cell r="Z2031">
            <v>0</v>
          </cell>
          <cell r="AA2031">
            <v>0</v>
          </cell>
          <cell r="AB2031">
            <v>0</v>
          </cell>
          <cell r="AC2031">
            <v>0</v>
          </cell>
          <cell r="AD2031">
            <v>0</v>
          </cell>
        </row>
        <row r="2032">
          <cell r="A2032" t="str">
            <v>VGER</v>
          </cell>
          <cell r="B2032" t="str">
            <v>VGERPF</v>
          </cell>
          <cell r="C2032" t="str">
            <v>The Germanic Review: Literature, Culture, Theory</v>
          </cell>
          <cell r="D2032">
            <v>94</v>
          </cell>
          <cell r="E2032">
            <v>94</v>
          </cell>
          <cell r="F2032">
            <v>4</v>
          </cell>
          <cell r="G2032">
            <v>226</v>
          </cell>
          <cell r="H2032">
            <v>369</v>
          </cell>
          <cell r="I2032">
            <v>294</v>
          </cell>
          <cell r="J2032">
            <v>0</v>
          </cell>
          <cell r="K2032">
            <v>0</v>
          </cell>
          <cell r="L2032">
            <v>0</v>
          </cell>
          <cell r="M2032">
            <v>0</v>
          </cell>
          <cell r="N2032">
            <v>0</v>
          </cell>
          <cell r="O2032">
            <v>192</v>
          </cell>
          <cell r="P2032">
            <v>314</v>
          </cell>
          <cell r="Q2032">
            <v>250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  <cell r="W2032">
            <v>0</v>
          </cell>
          <cell r="X2032">
            <v>0</v>
          </cell>
          <cell r="Y2032">
            <v>0</v>
          </cell>
          <cell r="Z2032">
            <v>0</v>
          </cell>
          <cell r="AA2032">
            <v>0</v>
          </cell>
          <cell r="AB2032">
            <v>0</v>
          </cell>
          <cell r="AC2032">
            <v>0</v>
          </cell>
          <cell r="AD2032">
            <v>0</v>
          </cell>
        </row>
        <row r="2033">
          <cell r="A2033" t="str">
            <v>VGNT</v>
          </cell>
          <cell r="B2033" t="str">
            <v>VGNTPF</v>
          </cell>
          <cell r="C2033" t="str">
            <v>The Journal of Genetic Psychology</v>
          </cell>
          <cell r="D2033">
            <v>180</v>
          </cell>
          <cell r="E2033">
            <v>180</v>
          </cell>
          <cell r="F2033">
            <v>6</v>
          </cell>
          <cell r="G2033">
            <v>351</v>
          </cell>
          <cell r="H2033">
            <v>580</v>
          </cell>
          <cell r="I2033">
            <v>465</v>
          </cell>
          <cell r="J2033">
            <v>0</v>
          </cell>
          <cell r="K2033">
            <v>0</v>
          </cell>
          <cell r="L2033">
            <v>0</v>
          </cell>
          <cell r="M2033">
            <v>0</v>
          </cell>
          <cell r="N2033">
            <v>0</v>
          </cell>
          <cell r="O2033">
            <v>298</v>
          </cell>
          <cell r="P2033">
            <v>493</v>
          </cell>
          <cell r="Q2033">
            <v>395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  <cell r="W2033">
            <v>0</v>
          </cell>
          <cell r="X2033">
            <v>0</v>
          </cell>
          <cell r="Y2033">
            <v>0</v>
          </cell>
          <cell r="Z2033">
            <v>0</v>
          </cell>
          <cell r="AA2033">
            <v>0</v>
          </cell>
          <cell r="AB2033">
            <v>0</v>
          </cell>
          <cell r="AC2033">
            <v>0</v>
          </cell>
          <cell r="AD2033">
            <v>0</v>
          </cell>
        </row>
        <row r="2034">
          <cell r="A2034" t="str">
            <v>VHIM</v>
          </cell>
          <cell r="B2034" t="str">
            <v>VHIMPF</v>
          </cell>
          <cell r="C2034" t="str">
            <v>Historical Methods: A Journal of Quantitative and Interdisciplinary History</v>
          </cell>
          <cell r="D2034">
            <v>52</v>
          </cell>
          <cell r="E2034">
            <v>52</v>
          </cell>
          <cell r="F2034">
            <v>4</v>
          </cell>
          <cell r="G2034">
            <v>247</v>
          </cell>
          <cell r="H2034">
            <v>411</v>
          </cell>
          <cell r="I2034">
            <v>328</v>
          </cell>
          <cell r="J2034">
            <v>0</v>
          </cell>
          <cell r="K2034">
            <v>0</v>
          </cell>
          <cell r="L2034">
            <v>0</v>
          </cell>
          <cell r="M2034">
            <v>0</v>
          </cell>
          <cell r="N2034">
            <v>0</v>
          </cell>
          <cell r="O2034">
            <v>210</v>
          </cell>
          <cell r="P2034">
            <v>349</v>
          </cell>
          <cell r="Q2034">
            <v>279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  <cell r="W2034">
            <v>0</v>
          </cell>
          <cell r="X2034">
            <v>0</v>
          </cell>
          <cell r="Y2034">
            <v>0</v>
          </cell>
          <cell r="Z2034">
            <v>0</v>
          </cell>
          <cell r="AA2034">
            <v>0</v>
          </cell>
          <cell r="AB2034">
            <v>0</v>
          </cell>
          <cell r="AC2034">
            <v>0</v>
          </cell>
          <cell r="AD2034">
            <v>0</v>
          </cell>
        </row>
        <row r="2035">
          <cell r="A2035" t="str">
            <v>VHIS</v>
          </cell>
          <cell r="B2035" t="str">
            <v>VHISPF</v>
          </cell>
          <cell r="C2035" t="str">
            <v>History: Reviews of New Books</v>
          </cell>
          <cell r="D2035">
            <v>47</v>
          </cell>
          <cell r="E2035">
            <v>47</v>
          </cell>
          <cell r="F2035">
            <v>6</v>
          </cell>
          <cell r="G2035">
            <v>293</v>
          </cell>
          <cell r="H2035">
            <v>481</v>
          </cell>
          <cell r="I2035">
            <v>387</v>
          </cell>
          <cell r="J2035">
            <v>0</v>
          </cell>
          <cell r="K2035">
            <v>0</v>
          </cell>
          <cell r="L2035">
            <v>0</v>
          </cell>
          <cell r="M2035">
            <v>0</v>
          </cell>
          <cell r="N2035">
            <v>0</v>
          </cell>
          <cell r="O2035">
            <v>249</v>
          </cell>
          <cell r="P2035">
            <v>409</v>
          </cell>
          <cell r="Q2035">
            <v>329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  <cell r="W2035">
            <v>0</v>
          </cell>
          <cell r="X2035">
            <v>0</v>
          </cell>
          <cell r="Y2035">
            <v>0</v>
          </cell>
          <cell r="Z2035">
            <v>0</v>
          </cell>
          <cell r="AA2035">
            <v>0</v>
          </cell>
          <cell r="AB2035">
            <v>0</v>
          </cell>
          <cell r="AC2035">
            <v>0</v>
          </cell>
          <cell r="AD2035">
            <v>0</v>
          </cell>
        </row>
        <row r="2036">
          <cell r="A2036" t="str">
            <v>VHOS</v>
          </cell>
          <cell r="B2036" t="str">
            <v>VHOSPF</v>
          </cell>
          <cell r="C2036" t="str">
            <v>Hospital Topics</v>
          </cell>
          <cell r="D2036">
            <v>97</v>
          </cell>
          <cell r="E2036">
            <v>97</v>
          </cell>
          <cell r="F2036">
            <v>4</v>
          </cell>
          <cell r="G2036">
            <v>165</v>
          </cell>
          <cell r="H2036">
            <v>271</v>
          </cell>
          <cell r="I2036">
            <v>214</v>
          </cell>
          <cell r="J2036">
            <v>0</v>
          </cell>
          <cell r="K2036">
            <v>0</v>
          </cell>
          <cell r="L2036">
            <v>0</v>
          </cell>
          <cell r="M2036">
            <v>0</v>
          </cell>
          <cell r="N2036">
            <v>0</v>
          </cell>
          <cell r="O2036">
            <v>140</v>
          </cell>
          <cell r="P2036">
            <v>230</v>
          </cell>
          <cell r="Q2036">
            <v>182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  <cell r="W2036">
            <v>0</v>
          </cell>
          <cell r="X2036">
            <v>0</v>
          </cell>
          <cell r="Y2036">
            <v>0</v>
          </cell>
          <cell r="Z2036">
            <v>0</v>
          </cell>
          <cell r="AA2036">
            <v>0</v>
          </cell>
          <cell r="AB2036">
            <v>0</v>
          </cell>
          <cell r="AC2036">
            <v>0</v>
          </cell>
          <cell r="AD2036">
            <v>0</v>
          </cell>
        </row>
        <row r="2037">
          <cell r="A2037" t="str">
            <v>VJAM</v>
          </cell>
          <cell r="B2037" t="str">
            <v>VJAMPF</v>
          </cell>
          <cell r="C2037" t="str">
            <v>The Journal of Arts Management, Law, and Society</v>
          </cell>
          <cell r="D2037">
            <v>49</v>
          </cell>
          <cell r="E2037">
            <v>49</v>
          </cell>
          <cell r="F2037">
            <v>6</v>
          </cell>
          <cell r="G2037">
            <v>350</v>
          </cell>
          <cell r="H2037">
            <v>571</v>
          </cell>
          <cell r="I2037">
            <v>461</v>
          </cell>
          <cell r="J2037">
            <v>0</v>
          </cell>
          <cell r="K2037">
            <v>0</v>
          </cell>
          <cell r="L2037">
            <v>0</v>
          </cell>
          <cell r="M2037">
            <v>0</v>
          </cell>
          <cell r="N2037">
            <v>0</v>
          </cell>
          <cell r="O2037">
            <v>297</v>
          </cell>
          <cell r="P2037">
            <v>486</v>
          </cell>
          <cell r="Q2037">
            <v>392</v>
          </cell>
          <cell r="R2037">
            <v>0</v>
          </cell>
          <cell r="S2037">
            <v>0</v>
          </cell>
          <cell r="T2037">
            <v>0</v>
          </cell>
          <cell r="U2037">
            <v>0</v>
          </cell>
          <cell r="V2037">
            <v>0</v>
          </cell>
          <cell r="W2037">
            <v>0</v>
          </cell>
          <cell r="X2037">
            <v>0</v>
          </cell>
          <cell r="Y2037">
            <v>0</v>
          </cell>
          <cell r="Z2037">
            <v>0</v>
          </cell>
          <cell r="AA2037">
            <v>0</v>
          </cell>
          <cell r="AB2037">
            <v>0</v>
          </cell>
          <cell r="AC2037">
            <v>0</v>
          </cell>
          <cell r="AD2037">
            <v>0</v>
          </cell>
        </row>
        <row r="2038">
          <cell r="A2038" t="str">
            <v>VJEB</v>
          </cell>
          <cell r="B2038" t="str">
            <v>VJEBPF</v>
          </cell>
          <cell r="C2038" t="str">
            <v>Journal of Education for Business</v>
          </cell>
          <cell r="D2038">
            <v>94</v>
          </cell>
          <cell r="E2038">
            <v>94</v>
          </cell>
          <cell r="F2038">
            <v>8</v>
          </cell>
          <cell r="G2038">
            <v>208</v>
          </cell>
          <cell r="H2038">
            <v>344</v>
          </cell>
          <cell r="I2038">
            <v>275</v>
          </cell>
          <cell r="J2038">
            <v>0</v>
          </cell>
          <cell r="K2038">
            <v>0</v>
          </cell>
          <cell r="L2038">
            <v>0</v>
          </cell>
          <cell r="M2038">
            <v>0</v>
          </cell>
          <cell r="N2038">
            <v>0</v>
          </cell>
          <cell r="O2038">
            <v>177</v>
          </cell>
          <cell r="P2038">
            <v>292</v>
          </cell>
          <cell r="Q2038">
            <v>234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  <cell r="W2038">
            <v>0</v>
          </cell>
          <cell r="X2038">
            <v>0</v>
          </cell>
          <cell r="Y2038">
            <v>0</v>
          </cell>
          <cell r="Z2038">
            <v>0</v>
          </cell>
          <cell r="AA2038">
            <v>0</v>
          </cell>
          <cell r="AB2038">
            <v>0</v>
          </cell>
          <cell r="AC2038">
            <v>0</v>
          </cell>
          <cell r="AD2038">
            <v>0</v>
          </cell>
        </row>
        <row r="2039">
          <cell r="A2039" t="str">
            <v>VJEE</v>
          </cell>
          <cell r="B2039" t="str">
            <v>VJEEPF</v>
          </cell>
          <cell r="C2039" t="str">
            <v>The Journal of Environmental Education</v>
          </cell>
          <cell r="D2039">
            <v>50</v>
          </cell>
          <cell r="E2039">
            <v>50</v>
          </cell>
          <cell r="F2039">
            <v>6</v>
          </cell>
          <cell r="G2039">
            <v>309</v>
          </cell>
          <cell r="H2039">
            <v>502</v>
          </cell>
          <cell r="I2039">
            <v>403</v>
          </cell>
          <cell r="J2039">
            <v>0</v>
          </cell>
          <cell r="K2039">
            <v>0</v>
          </cell>
          <cell r="L2039">
            <v>0</v>
          </cell>
          <cell r="M2039">
            <v>0</v>
          </cell>
          <cell r="N2039">
            <v>0</v>
          </cell>
          <cell r="O2039">
            <v>262</v>
          </cell>
          <cell r="P2039">
            <v>427</v>
          </cell>
          <cell r="Q2039">
            <v>343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  <cell r="W2039">
            <v>0</v>
          </cell>
          <cell r="X2039">
            <v>0</v>
          </cell>
          <cell r="Y2039">
            <v>0</v>
          </cell>
          <cell r="Z2039">
            <v>0</v>
          </cell>
          <cell r="AA2039">
            <v>0</v>
          </cell>
          <cell r="AB2039">
            <v>0</v>
          </cell>
          <cell r="AC2039">
            <v>0</v>
          </cell>
          <cell r="AD2039">
            <v>0</v>
          </cell>
        </row>
        <row r="2040">
          <cell r="A2040" t="str">
            <v>VJER</v>
          </cell>
          <cell r="B2040" t="str">
            <v>VJERPF</v>
          </cell>
          <cell r="C2040" t="str">
            <v>The Journal of Educational Research</v>
          </cell>
          <cell r="D2040">
            <v>112</v>
          </cell>
          <cell r="E2040">
            <v>112</v>
          </cell>
          <cell r="F2040">
            <v>6</v>
          </cell>
          <cell r="G2040">
            <v>332</v>
          </cell>
          <cell r="H2040">
            <v>548</v>
          </cell>
          <cell r="I2040">
            <v>441</v>
          </cell>
          <cell r="J2040">
            <v>0</v>
          </cell>
          <cell r="K2040">
            <v>0</v>
          </cell>
          <cell r="L2040">
            <v>0</v>
          </cell>
          <cell r="M2040">
            <v>0</v>
          </cell>
          <cell r="N2040">
            <v>0</v>
          </cell>
          <cell r="O2040">
            <v>282</v>
          </cell>
          <cell r="P2040">
            <v>466</v>
          </cell>
          <cell r="Q2040">
            <v>375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  <cell r="W2040">
            <v>0</v>
          </cell>
          <cell r="X2040">
            <v>0</v>
          </cell>
          <cell r="Y2040">
            <v>0</v>
          </cell>
          <cell r="Z2040">
            <v>0</v>
          </cell>
          <cell r="AA2040">
            <v>0</v>
          </cell>
          <cell r="AB2040">
            <v>0</v>
          </cell>
          <cell r="AC2040">
            <v>0</v>
          </cell>
          <cell r="AD2040">
            <v>0</v>
          </cell>
        </row>
        <row r="2041">
          <cell r="A2041" t="str">
            <v>VJMB</v>
          </cell>
          <cell r="B2041" t="str">
            <v>VJMBPF</v>
          </cell>
          <cell r="C2041" t="str">
            <v>Journal of Motor Behavior</v>
          </cell>
          <cell r="D2041">
            <v>51</v>
          </cell>
          <cell r="E2041">
            <v>51</v>
          </cell>
          <cell r="F2041">
            <v>6</v>
          </cell>
          <cell r="G2041">
            <v>384</v>
          </cell>
          <cell r="H2041">
            <v>632</v>
          </cell>
          <cell r="I2041">
            <v>507</v>
          </cell>
          <cell r="J2041">
            <v>0</v>
          </cell>
          <cell r="K2041">
            <v>0</v>
          </cell>
          <cell r="L2041">
            <v>0</v>
          </cell>
          <cell r="M2041">
            <v>0</v>
          </cell>
          <cell r="N2041">
            <v>0</v>
          </cell>
          <cell r="O2041">
            <v>326</v>
          </cell>
          <cell r="P2041">
            <v>537</v>
          </cell>
          <cell r="Q2041">
            <v>431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  <cell r="W2041">
            <v>0</v>
          </cell>
          <cell r="X2041">
            <v>0</v>
          </cell>
          <cell r="Y2041">
            <v>0</v>
          </cell>
          <cell r="Z2041">
            <v>0</v>
          </cell>
          <cell r="AA2041">
            <v>0</v>
          </cell>
          <cell r="AB2041">
            <v>0</v>
          </cell>
          <cell r="AC2041">
            <v>0</v>
          </cell>
          <cell r="AD2041">
            <v>0</v>
          </cell>
        </row>
        <row r="2042">
          <cell r="A2042" t="str">
            <v>VJPF</v>
          </cell>
          <cell r="B2042" t="str">
            <v>VJPFPF</v>
          </cell>
          <cell r="C2042" t="str">
            <v>Journal of Popular Film and Television</v>
          </cell>
          <cell r="D2042">
            <v>47</v>
          </cell>
          <cell r="E2042">
            <v>47</v>
          </cell>
          <cell r="F2042">
            <v>4</v>
          </cell>
          <cell r="G2042">
            <v>175</v>
          </cell>
          <cell r="H2042">
            <v>293</v>
          </cell>
          <cell r="I2042">
            <v>232</v>
          </cell>
          <cell r="J2042">
            <v>0</v>
          </cell>
          <cell r="K2042">
            <v>0</v>
          </cell>
          <cell r="L2042">
            <v>0</v>
          </cell>
          <cell r="M2042">
            <v>0</v>
          </cell>
          <cell r="N2042">
            <v>0</v>
          </cell>
          <cell r="O2042">
            <v>149</v>
          </cell>
          <cell r="P2042">
            <v>249</v>
          </cell>
          <cell r="Q2042">
            <v>197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  <cell r="W2042">
            <v>0</v>
          </cell>
          <cell r="X2042">
            <v>0</v>
          </cell>
          <cell r="Y2042">
            <v>0</v>
          </cell>
          <cell r="Z2042">
            <v>0</v>
          </cell>
          <cell r="AA2042">
            <v>0</v>
          </cell>
          <cell r="AB2042">
            <v>0</v>
          </cell>
          <cell r="AC2042">
            <v>0</v>
          </cell>
          <cell r="AD2042">
            <v>0</v>
          </cell>
        </row>
        <row r="2043">
          <cell r="A2043" t="str">
            <v>VJRL</v>
          </cell>
          <cell r="B2043" t="str">
            <v>VJRLPF</v>
          </cell>
          <cell r="C2043" t="str">
            <v>The Journal of Psychology</v>
          </cell>
          <cell r="D2043">
            <v>153</v>
          </cell>
          <cell r="E2043">
            <v>153</v>
          </cell>
          <cell r="F2043">
            <v>8</v>
          </cell>
          <cell r="G2043">
            <v>465</v>
          </cell>
          <cell r="H2043">
            <v>769</v>
          </cell>
          <cell r="I2043">
            <v>616</v>
          </cell>
          <cell r="J2043">
            <v>0</v>
          </cell>
          <cell r="K2043">
            <v>0</v>
          </cell>
          <cell r="L2043">
            <v>0</v>
          </cell>
          <cell r="M2043">
            <v>0</v>
          </cell>
          <cell r="N2043">
            <v>0</v>
          </cell>
          <cell r="O2043">
            <v>395</v>
          </cell>
          <cell r="P2043">
            <v>654</v>
          </cell>
          <cell r="Q2043">
            <v>524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  <cell r="W2043">
            <v>0</v>
          </cell>
          <cell r="X2043">
            <v>0</v>
          </cell>
          <cell r="Y2043">
            <v>0</v>
          </cell>
          <cell r="Z2043">
            <v>0</v>
          </cell>
          <cell r="AA2043">
            <v>0</v>
          </cell>
          <cell r="AB2043">
            <v>0</v>
          </cell>
          <cell r="AC2043">
            <v>0</v>
          </cell>
          <cell r="AD2043">
            <v>0</v>
          </cell>
        </row>
        <row r="2044">
          <cell r="A2044" t="str">
            <v>VJXE</v>
          </cell>
          <cell r="B2044" t="str">
            <v>VJXEPF</v>
          </cell>
          <cell r="C2044" t="str">
            <v>The Journal of Experimental Education</v>
          </cell>
          <cell r="D2044">
            <v>87</v>
          </cell>
          <cell r="E2044">
            <v>87</v>
          </cell>
          <cell r="F2044">
            <v>4</v>
          </cell>
          <cell r="G2044">
            <v>252</v>
          </cell>
          <cell r="H2044">
            <v>416</v>
          </cell>
          <cell r="I2044">
            <v>332</v>
          </cell>
          <cell r="J2044">
            <v>0</v>
          </cell>
          <cell r="K2044">
            <v>0</v>
          </cell>
          <cell r="L2044">
            <v>0</v>
          </cell>
          <cell r="M2044">
            <v>0</v>
          </cell>
          <cell r="N2044">
            <v>0</v>
          </cell>
          <cell r="O2044">
            <v>214</v>
          </cell>
          <cell r="P2044">
            <v>354</v>
          </cell>
          <cell r="Q2044">
            <v>282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  <cell r="W2044">
            <v>0</v>
          </cell>
          <cell r="X2044">
            <v>0</v>
          </cell>
          <cell r="Y2044">
            <v>0</v>
          </cell>
          <cell r="Z2044">
            <v>0</v>
          </cell>
          <cell r="AA2044">
            <v>0</v>
          </cell>
          <cell r="AB2044">
            <v>0</v>
          </cell>
          <cell r="AC2044">
            <v>0</v>
          </cell>
          <cell r="AD2044">
            <v>0</v>
          </cell>
        </row>
        <row r="2045">
          <cell r="A2045" t="str">
            <v>VPPS</v>
          </cell>
          <cell r="B2045" t="str">
            <v>VPPSPF</v>
          </cell>
          <cell r="C2045" t="str">
            <v>Perspectives on Political Science</v>
          </cell>
          <cell r="D2045">
            <v>48</v>
          </cell>
          <cell r="E2045">
            <v>48</v>
          </cell>
          <cell r="F2045">
            <v>4</v>
          </cell>
          <cell r="G2045">
            <v>279</v>
          </cell>
          <cell r="H2045">
            <v>459</v>
          </cell>
          <cell r="I2045">
            <v>367</v>
          </cell>
          <cell r="J2045">
            <v>0</v>
          </cell>
          <cell r="K2045">
            <v>0</v>
          </cell>
          <cell r="L2045">
            <v>0</v>
          </cell>
          <cell r="M2045">
            <v>0</v>
          </cell>
          <cell r="N2045">
            <v>0</v>
          </cell>
          <cell r="O2045">
            <v>237</v>
          </cell>
          <cell r="P2045">
            <v>390</v>
          </cell>
          <cell r="Q2045">
            <v>312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  <cell r="W2045">
            <v>0</v>
          </cell>
          <cell r="X2045">
            <v>0</v>
          </cell>
          <cell r="Y2045">
            <v>0</v>
          </cell>
          <cell r="Z2045">
            <v>0</v>
          </cell>
          <cell r="AA2045">
            <v>0</v>
          </cell>
          <cell r="AB2045">
            <v>0</v>
          </cell>
          <cell r="AC2045">
            <v>0</v>
          </cell>
          <cell r="AD2045">
            <v>0</v>
          </cell>
        </row>
        <row r="2046">
          <cell r="A2046" t="str">
            <v>VPSF</v>
          </cell>
          <cell r="B2046" t="str">
            <v>VPSFPF</v>
          </cell>
          <cell r="C2046" t="str">
            <v>Preventing School Failure: Alternative Education for Children and Youth</v>
          </cell>
          <cell r="D2046">
            <v>63</v>
          </cell>
          <cell r="E2046">
            <v>63</v>
          </cell>
          <cell r="F2046">
            <v>4</v>
          </cell>
          <cell r="G2046">
            <v>267</v>
          </cell>
          <cell r="H2046">
            <v>440</v>
          </cell>
          <cell r="I2046">
            <v>355</v>
          </cell>
          <cell r="J2046">
            <v>0</v>
          </cell>
          <cell r="K2046">
            <v>0</v>
          </cell>
          <cell r="L2046">
            <v>0</v>
          </cell>
          <cell r="M2046">
            <v>0</v>
          </cell>
          <cell r="N2046">
            <v>0</v>
          </cell>
          <cell r="O2046">
            <v>227</v>
          </cell>
          <cell r="P2046">
            <v>374</v>
          </cell>
          <cell r="Q2046">
            <v>302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  <cell r="W2046">
            <v>0</v>
          </cell>
          <cell r="X2046">
            <v>0</v>
          </cell>
          <cell r="Y2046">
            <v>0</v>
          </cell>
          <cell r="Z2046">
            <v>0</v>
          </cell>
          <cell r="AA2046">
            <v>0</v>
          </cell>
          <cell r="AB2046">
            <v>0</v>
          </cell>
          <cell r="AC2046">
            <v>0</v>
          </cell>
          <cell r="AD2046">
            <v>0</v>
          </cell>
        </row>
        <row r="2047">
          <cell r="A2047" t="str">
            <v>VRAM</v>
          </cell>
          <cell r="B2047" t="str">
            <v>VRAMPF</v>
          </cell>
          <cell r="C2047" t="str">
            <v>Rocks &amp; Minerals</v>
          </cell>
          <cell r="D2047">
            <v>94</v>
          </cell>
          <cell r="E2047">
            <v>94</v>
          </cell>
          <cell r="F2047">
            <v>6</v>
          </cell>
          <cell r="G2047">
            <v>165</v>
          </cell>
          <cell r="H2047">
            <v>275</v>
          </cell>
          <cell r="I2047">
            <v>223</v>
          </cell>
          <cell r="J2047">
            <v>0</v>
          </cell>
          <cell r="K2047">
            <v>0</v>
          </cell>
          <cell r="L2047">
            <v>0</v>
          </cell>
          <cell r="M2047">
            <v>0</v>
          </cell>
          <cell r="N2047">
            <v>0</v>
          </cell>
          <cell r="O2047">
            <v>0</v>
          </cell>
          <cell r="P2047">
            <v>0</v>
          </cell>
          <cell r="Q2047">
            <v>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  <cell r="W2047" t="str">
            <v>165</v>
          </cell>
          <cell r="X2047" t="str">
            <v>275</v>
          </cell>
          <cell r="Y2047" t="str">
            <v>223</v>
          </cell>
          <cell r="Z2047">
            <v>0</v>
          </cell>
          <cell r="AA2047">
            <v>0</v>
          </cell>
          <cell r="AB2047">
            <v>0</v>
          </cell>
          <cell r="AC2047">
            <v>0</v>
          </cell>
          <cell r="AD2047">
            <v>0</v>
          </cell>
        </row>
        <row r="2048">
          <cell r="A2048" t="str">
            <v>VROQ</v>
          </cell>
          <cell r="B2048" t="str">
            <v>VROQPF</v>
          </cell>
          <cell r="C2048" t="str">
            <v>Romance Quarterly</v>
          </cell>
          <cell r="D2048">
            <v>66</v>
          </cell>
          <cell r="E2048">
            <v>66</v>
          </cell>
          <cell r="F2048">
            <v>4</v>
          </cell>
          <cell r="G2048">
            <v>199</v>
          </cell>
          <cell r="H2048">
            <v>325</v>
          </cell>
          <cell r="I2048">
            <v>262</v>
          </cell>
          <cell r="J2048">
            <v>0</v>
          </cell>
          <cell r="K2048">
            <v>0</v>
          </cell>
          <cell r="L2048">
            <v>0</v>
          </cell>
          <cell r="M2048">
            <v>0</v>
          </cell>
          <cell r="N2048">
            <v>0</v>
          </cell>
          <cell r="O2048">
            <v>169</v>
          </cell>
          <cell r="P2048">
            <v>276</v>
          </cell>
          <cell r="Q2048">
            <v>223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  <cell r="W2048">
            <v>0</v>
          </cell>
          <cell r="X2048">
            <v>0</v>
          </cell>
          <cell r="Y2048">
            <v>0</v>
          </cell>
          <cell r="Z2048">
            <v>0</v>
          </cell>
          <cell r="AA2048">
            <v>0</v>
          </cell>
          <cell r="AB2048">
            <v>0</v>
          </cell>
          <cell r="AC2048">
            <v>0</v>
          </cell>
          <cell r="AD2048">
            <v>0</v>
          </cell>
        </row>
        <row r="2049">
          <cell r="A2049" t="str">
            <v>VSCA</v>
          </cell>
          <cell r="B2049" t="str">
            <v>VSCAPF</v>
          </cell>
          <cell r="C2049" t="str">
            <v>Science Activities: Classroom Projects and Curriculum Ideas</v>
          </cell>
          <cell r="D2049">
            <v>56</v>
          </cell>
          <cell r="E2049">
            <v>56</v>
          </cell>
          <cell r="F2049">
            <v>4</v>
          </cell>
          <cell r="G2049">
            <v>158</v>
          </cell>
          <cell r="H2049">
            <v>264</v>
          </cell>
          <cell r="I2049">
            <v>208</v>
          </cell>
          <cell r="J2049">
            <v>0</v>
          </cell>
          <cell r="K2049">
            <v>0</v>
          </cell>
          <cell r="L2049">
            <v>0</v>
          </cell>
          <cell r="M2049">
            <v>0</v>
          </cell>
          <cell r="N2049">
            <v>0</v>
          </cell>
          <cell r="O2049">
            <v>134</v>
          </cell>
          <cell r="P2049">
            <v>224</v>
          </cell>
          <cell r="Q2049">
            <v>177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  <cell r="W2049">
            <v>0</v>
          </cell>
          <cell r="X2049">
            <v>0</v>
          </cell>
          <cell r="Y2049">
            <v>0</v>
          </cell>
          <cell r="Z2049">
            <v>0</v>
          </cell>
          <cell r="AA2049">
            <v>0</v>
          </cell>
          <cell r="AB2049">
            <v>0</v>
          </cell>
          <cell r="AC2049">
            <v>0</v>
          </cell>
          <cell r="AD2049">
            <v>0</v>
          </cell>
        </row>
        <row r="2050">
          <cell r="A2050" t="str">
            <v>VSOC</v>
          </cell>
          <cell r="B2050" t="str">
            <v>VSOCPF</v>
          </cell>
          <cell r="C2050" t="str">
            <v>The Journal of Social Psychology</v>
          </cell>
          <cell r="D2050">
            <v>159</v>
          </cell>
          <cell r="E2050">
            <v>159</v>
          </cell>
          <cell r="F2050">
            <v>6</v>
          </cell>
          <cell r="G2050">
            <v>359</v>
          </cell>
          <cell r="H2050">
            <v>594</v>
          </cell>
          <cell r="I2050">
            <v>474</v>
          </cell>
          <cell r="J2050">
            <v>0</v>
          </cell>
          <cell r="K2050">
            <v>0</v>
          </cell>
          <cell r="L2050">
            <v>0</v>
          </cell>
          <cell r="M2050">
            <v>0</v>
          </cell>
          <cell r="N2050">
            <v>0</v>
          </cell>
          <cell r="O2050">
            <v>305</v>
          </cell>
          <cell r="P2050">
            <v>505</v>
          </cell>
          <cell r="Q2050">
            <v>403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  <cell r="W2050">
            <v>0</v>
          </cell>
          <cell r="X2050">
            <v>0</v>
          </cell>
          <cell r="Y2050">
            <v>0</v>
          </cell>
          <cell r="Z2050">
            <v>0</v>
          </cell>
          <cell r="AA2050">
            <v>0</v>
          </cell>
          <cell r="AB2050">
            <v>0</v>
          </cell>
          <cell r="AC2050">
            <v>0</v>
          </cell>
          <cell r="AD2050">
            <v>0</v>
          </cell>
        </row>
        <row r="2051">
          <cell r="A2051" t="str">
            <v>VSYM</v>
          </cell>
          <cell r="B2051" t="str">
            <v>VSYMPF</v>
          </cell>
          <cell r="C2051" t="str">
            <v>Symposium: A Quarterly Journal in Modern Literatures</v>
          </cell>
          <cell r="D2051">
            <v>73</v>
          </cell>
          <cell r="E2051">
            <v>73</v>
          </cell>
          <cell r="F2051">
            <v>4</v>
          </cell>
          <cell r="G2051">
            <v>205</v>
          </cell>
          <cell r="H2051">
            <v>340</v>
          </cell>
          <cell r="I2051">
            <v>271</v>
          </cell>
          <cell r="J2051">
            <v>0</v>
          </cell>
          <cell r="K2051">
            <v>0</v>
          </cell>
          <cell r="L2051">
            <v>0</v>
          </cell>
          <cell r="M2051">
            <v>0</v>
          </cell>
          <cell r="N2051">
            <v>0</v>
          </cell>
          <cell r="O2051">
            <v>174</v>
          </cell>
          <cell r="P2051">
            <v>289</v>
          </cell>
          <cell r="Q2051">
            <v>230</v>
          </cell>
          <cell r="R2051">
            <v>0</v>
          </cell>
          <cell r="S2051">
            <v>0</v>
          </cell>
          <cell r="T2051">
            <v>0</v>
          </cell>
          <cell r="U2051">
            <v>0</v>
          </cell>
          <cell r="V2051">
            <v>0</v>
          </cell>
          <cell r="W2051">
            <v>0</v>
          </cell>
          <cell r="X2051">
            <v>0</v>
          </cell>
          <cell r="Y2051">
            <v>0</v>
          </cell>
          <cell r="Z2051">
            <v>0</v>
          </cell>
          <cell r="AA2051">
            <v>0</v>
          </cell>
          <cell r="AB2051">
            <v>0</v>
          </cell>
          <cell r="AC2051">
            <v>0</v>
          </cell>
          <cell r="AD2051">
            <v>0</v>
          </cell>
        </row>
        <row r="2052">
          <cell r="A2052" t="str">
            <v>VTCH</v>
          </cell>
          <cell r="B2052" t="str">
            <v>VTCHPF</v>
          </cell>
          <cell r="C2052" t="str">
            <v>The Clearing House: A Journal of Educational Strategies, Issues and Ideas</v>
          </cell>
          <cell r="D2052">
            <v>92</v>
          </cell>
          <cell r="E2052">
            <v>92</v>
          </cell>
          <cell r="F2052">
            <v>6</v>
          </cell>
          <cell r="G2052">
            <v>165</v>
          </cell>
          <cell r="H2052">
            <v>271</v>
          </cell>
          <cell r="I2052">
            <v>214</v>
          </cell>
          <cell r="J2052">
            <v>0</v>
          </cell>
          <cell r="K2052">
            <v>0</v>
          </cell>
          <cell r="L2052">
            <v>0</v>
          </cell>
          <cell r="M2052">
            <v>0</v>
          </cell>
          <cell r="N2052">
            <v>0</v>
          </cell>
          <cell r="O2052">
            <v>140</v>
          </cell>
          <cell r="P2052">
            <v>230</v>
          </cell>
          <cell r="Q2052">
            <v>182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  <cell r="W2052">
            <v>0</v>
          </cell>
          <cell r="X2052">
            <v>0</v>
          </cell>
          <cell r="Y2052">
            <v>0</v>
          </cell>
          <cell r="Z2052">
            <v>0</v>
          </cell>
          <cell r="AA2052">
            <v>0</v>
          </cell>
          <cell r="AB2052">
            <v>0</v>
          </cell>
          <cell r="AC2052">
            <v>0</v>
          </cell>
          <cell r="AD2052">
            <v>0</v>
          </cell>
        </row>
        <row r="2053">
          <cell r="A2053" t="str">
            <v>VTSS</v>
          </cell>
          <cell r="B2053" t="str">
            <v>VTSSPF</v>
          </cell>
          <cell r="C2053" t="str">
            <v>The Social Studies</v>
          </cell>
          <cell r="D2053">
            <v>110</v>
          </cell>
          <cell r="E2053">
            <v>110</v>
          </cell>
          <cell r="F2053">
            <v>6</v>
          </cell>
          <cell r="G2053">
            <v>180</v>
          </cell>
          <cell r="H2053">
            <v>294</v>
          </cell>
          <cell r="I2053">
            <v>235</v>
          </cell>
          <cell r="J2053">
            <v>0</v>
          </cell>
          <cell r="K2053">
            <v>0</v>
          </cell>
          <cell r="L2053">
            <v>0</v>
          </cell>
          <cell r="M2053">
            <v>0</v>
          </cell>
          <cell r="N2053">
            <v>0</v>
          </cell>
          <cell r="O2053">
            <v>153</v>
          </cell>
          <cell r="P2053">
            <v>250</v>
          </cell>
          <cell r="Q2053">
            <v>200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  <cell r="W2053">
            <v>0</v>
          </cell>
          <cell r="X2053">
            <v>0</v>
          </cell>
          <cell r="Y2053">
            <v>0</v>
          </cell>
          <cell r="Z2053">
            <v>0</v>
          </cell>
          <cell r="AA2053">
            <v>0</v>
          </cell>
          <cell r="AB2053">
            <v>0</v>
          </cell>
          <cell r="AC2053">
            <v>0</v>
          </cell>
          <cell r="AD2053">
            <v>0</v>
          </cell>
        </row>
        <row r="2054">
          <cell r="A2054" t="str">
            <v>VWWS</v>
          </cell>
          <cell r="B2054" t="str">
            <v>VWWSPF</v>
          </cell>
          <cell r="C2054" t="str">
            <v>Weatherwise</v>
          </cell>
          <cell r="D2054">
            <v>72</v>
          </cell>
          <cell r="E2054">
            <v>72</v>
          </cell>
          <cell r="F2054">
            <v>6</v>
          </cell>
          <cell r="G2054">
            <v>147</v>
          </cell>
          <cell r="H2054">
            <v>241</v>
          </cell>
          <cell r="I2054">
            <v>194</v>
          </cell>
          <cell r="J2054">
            <v>0</v>
          </cell>
          <cell r="K2054">
            <v>0</v>
          </cell>
          <cell r="L2054">
            <v>0</v>
          </cell>
          <cell r="M2054">
            <v>0</v>
          </cell>
          <cell r="N2054">
            <v>0</v>
          </cell>
          <cell r="O2054">
            <v>0</v>
          </cell>
          <cell r="P2054">
            <v>0</v>
          </cell>
          <cell r="Q2054">
            <v>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  <cell r="W2054" t="str">
            <v>147</v>
          </cell>
          <cell r="X2054" t="str">
            <v>241</v>
          </cell>
          <cell r="Y2054" t="str">
            <v>194</v>
          </cell>
          <cell r="Z2054">
            <v>0</v>
          </cell>
          <cell r="AA2054">
            <v>0</v>
          </cell>
          <cell r="AB2054">
            <v>0</v>
          </cell>
          <cell r="AC2054">
            <v>0</v>
          </cell>
          <cell r="AD2054">
            <v>0</v>
          </cell>
        </row>
        <row r="2055">
          <cell r="A2055" t="str">
            <v>WAAA</v>
          </cell>
          <cell r="B2055" t="str">
            <v>WAAAPF</v>
          </cell>
          <cell r="C2055" t="str">
            <v>Activities, Adaptation &amp; Aging</v>
          </cell>
          <cell r="D2055">
            <v>43</v>
          </cell>
          <cell r="E2055">
            <v>43</v>
          </cell>
          <cell r="F2055">
            <v>4</v>
          </cell>
          <cell r="G2055">
            <v>940</v>
          </cell>
          <cell r="H2055">
            <v>1226</v>
          </cell>
          <cell r="I2055">
            <v>1220</v>
          </cell>
          <cell r="J2055">
            <v>0</v>
          </cell>
          <cell r="K2055">
            <v>0</v>
          </cell>
          <cell r="L2055">
            <v>0</v>
          </cell>
          <cell r="M2055">
            <v>0</v>
          </cell>
          <cell r="N2055">
            <v>0</v>
          </cell>
          <cell r="O2055">
            <v>799</v>
          </cell>
          <cell r="P2055">
            <v>1042</v>
          </cell>
          <cell r="Q2055">
            <v>1037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  <cell r="W2055">
            <v>0</v>
          </cell>
          <cell r="X2055">
            <v>0</v>
          </cell>
          <cell r="Y2055">
            <v>0</v>
          </cell>
          <cell r="Z2055">
            <v>0</v>
          </cell>
          <cell r="AA2055">
            <v>0</v>
          </cell>
          <cell r="AB2055">
            <v>0</v>
          </cell>
          <cell r="AC2055">
            <v>0</v>
          </cell>
          <cell r="AD2055">
            <v>0</v>
          </cell>
        </row>
        <row r="2056">
          <cell r="A2056" t="str">
            <v>WACQ</v>
          </cell>
          <cell r="B2056" t="str">
            <v>WACQPF</v>
          </cell>
          <cell r="C2056" t="str">
            <v>Journal of Electronic Resources Librarianship</v>
          </cell>
          <cell r="D2056">
            <v>31</v>
          </cell>
          <cell r="E2056">
            <v>31</v>
          </cell>
          <cell r="F2056">
            <v>4</v>
          </cell>
          <cell r="G2056">
            <v>558</v>
          </cell>
          <cell r="H2056">
            <v>736</v>
          </cell>
          <cell r="I2056">
            <v>726</v>
          </cell>
          <cell r="J2056">
            <v>0</v>
          </cell>
          <cell r="K2056">
            <v>0</v>
          </cell>
          <cell r="L2056">
            <v>0</v>
          </cell>
          <cell r="M2056">
            <v>0</v>
          </cell>
          <cell r="N2056">
            <v>0</v>
          </cell>
          <cell r="O2056">
            <v>474</v>
          </cell>
          <cell r="P2056">
            <v>626</v>
          </cell>
          <cell r="Q2056">
            <v>617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  <cell r="W2056">
            <v>0</v>
          </cell>
          <cell r="X2056">
            <v>0</v>
          </cell>
          <cell r="Y2056">
            <v>0</v>
          </cell>
          <cell r="Z2056">
            <v>0</v>
          </cell>
          <cell r="AA2056">
            <v>0</v>
          </cell>
          <cell r="AB2056">
            <v>0</v>
          </cell>
          <cell r="AC2056">
            <v>0</v>
          </cell>
          <cell r="AD2056">
            <v>0</v>
          </cell>
        </row>
        <row r="2057">
          <cell r="A2057" t="str">
            <v>WADO</v>
          </cell>
          <cell r="B2057" t="str">
            <v>WADOPF</v>
          </cell>
          <cell r="C2057" t="str">
            <v>Adoption Quarterly</v>
          </cell>
          <cell r="D2057">
            <v>22</v>
          </cell>
          <cell r="E2057">
            <v>22</v>
          </cell>
          <cell r="F2057">
            <v>4</v>
          </cell>
          <cell r="G2057">
            <v>472</v>
          </cell>
          <cell r="H2057">
            <v>624</v>
          </cell>
          <cell r="I2057">
            <v>612</v>
          </cell>
          <cell r="J2057">
            <v>0</v>
          </cell>
          <cell r="K2057">
            <v>0</v>
          </cell>
          <cell r="L2057">
            <v>0</v>
          </cell>
          <cell r="M2057">
            <v>0</v>
          </cell>
          <cell r="N2057">
            <v>0</v>
          </cell>
          <cell r="O2057">
            <v>401</v>
          </cell>
          <cell r="P2057">
            <v>530</v>
          </cell>
          <cell r="Q2057">
            <v>520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  <cell r="W2057">
            <v>0</v>
          </cell>
          <cell r="X2057">
            <v>0</v>
          </cell>
          <cell r="Y2057">
            <v>0</v>
          </cell>
          <cell r="Z2057">
            <v>0</v>
          </cell>
          <cell r="AA2057">
            <v>0</v>
          </cell>
          <cell r="AB2057">
            <v>0</v>
          </cell>
          <cell r="AC2057">
            <v>0</v>
          </cell>
          <cell r="AD2057">
            <v>0</v>
          </cell>
        </row>
        <row r="2058">
          <cell r="A2058" t="str">
            <v>WAFI</v>
          </cell>
          <cell r="B2058" t="str">
            <v>WAFIPF</v>
          </cell>
          <cell r="C2058" t="str">
            <v>Journal Of Agricultural &amp; Food Information</v>
          </cell>
          <cell r="D2058">
            <v>20</v>
          </cell>
          <cell r="E2058">
            <v>20</v>
          </cell>
          <cell r="F2058">
            <v>4</v>
          </cell>
          <cell r="G2058">
            <v>515</v>
          </cell>
          <cell r="H2058">
            <v>691</v>
          </cell>
          <cell r="I2058">
            <v>669</v>
          </cell>
          <cell r="J2058">
            <v>0</v>
          </cell>
          <cell r="K2058">
            <v>0</v>
          </cell>
          <cell r="L2058">
            <v>0</v>
          </cell>
          <cell r="M2058">
            <v>0</v>
          </cell>
          <cell r="N2058">
            <v>0</v>
          </cell>
          <cell r="O2058">
            <v>438</v>
          </cell>
          <cell r="P2058">
            <v>587</v>
          </cell>
          <cell r="Q2058">
            <v>569</v>
          </cell>
          <cell r="R2058">
            <v>0</v>
          </cell>
          <cell r="S2058">
            <v>0</v>
          </cell>
          <cell r="T2058">
            <v>0</v>
          </cell>
          <cell r="U2058">
            <v>0</v>
          </cell>
          <cell r="V2058">
            <v>0</v>
          </cell>
          <cell r="W2058">
            <v>0</v>
          </cell>
          <cell r="X2058">
            <v>0</v>
          </cell>
          <cell r="Y2058">
            <v>0</v>
          </cell>
          <cell r="Z2058">
            <v>0</v>
          </cell>
          <cell r="AA2058">
            <v>0</v>
          </cell>
          <cell r="AB2058">
            <v>0</v>
          </cell>
          <cell r="AC2058">
            <v>0</v>
          </cell>
          <cell r="AD2058">
            <v>0</v>
          </cell>
        </row>
        <row r="2059">
          <cell r="A2059" t="str">
            <v>WAFP</v>
          </cell>
          <cell r="B2059" t="str">
            <v>WAFPPF</v>
          </cell>
          <cell r="C2059" t="str">
            <v>Journal Of Aquatic Food Product Technology</v>
          </cell>
          <cell r="D2059">
            <v>28</v>
          </cell>
          <cell r="E2059">
            <v>28</v>
          </cell>
          <cell r="F2059">
            <v>10</v>
          </cell>
          <cell r="G2059">
            <v>1452</v>
          </cell>
          <cell r="H2059">
            <v>1899</v>
          </cell>
          <cell r="I2059">
            <v>1887</v>
          </cell>
          <cell r="J2059">
            <v>0</v>
          </cell>
          <cell r="K2059">
            <v>0</v>
          </cell>
          <cell r="L2059">
            <v>0</v>
          </cell>
          <cell r="M2059">
            <v>0</v>
          </cell>
          <cell r="N2059">
            <v>0</v>
          </cell>
          <cell r="O2059">
            <v>1234</v>
          </cell>
          <cell r="P2059">
            <v>1614</v>
          </cell>
          <cell r="Q2059">
            <v>1604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  <cell r="W2059">
            <v>0</v>
          </cell>
          <cell r="X2059">
            <v>0</v>
          </cell>
          <cell r="Y2059">
            <v>0</v>
          </cell>
          <cell r="Z2059">
            <v>0</v>
          </cell>
          <cell r="AA2059">
            <v>0</v>
          </cell>
          <cell r="AB2059">
            <v>0</v>
          </cell>
          <cell r="AC2059">
            <v>0</v>
          </cell>
          <cell r="AD2059">
            <v>0</v>
          </cell>
        </row>
        <row r="2060">
          <cell r="A2060" t="str">
            <v>WAGR</v>
          </cell>
          <cell r="B2060" t="str">
            <v>WAGRPF</v>
          </cell>
          <cell r="C2060" t="str">
            <v>Journal Of Agromedicine</v>
          </cell>
          <cell r="D2060">
            <v>24</v>
          </cell>
          <cell r="E2060">
            <v>24</v>
          </cell>
          <cell r="F2060">
            <v>4</v>
          </cell>
          <cell r="G2060">
            <v>359</v>
          </cell>
          <cell r="H2060">
            <v>485</v>
          </cell>
          <cell r="I2060">
            <v>468</v>
          </cell>
          <cell r="J2060">
            <v>0</v>
          </cell>
          <cell r="K2060">
            <v>0</v>
          </cell>
          <cell r="L2060">
            <v>0</v>
          </cell>
          <cell r="M2060">
            <v>0</v>
          </cell>
          <cell r="N2060">
            <v>0</v>
          </cell>
          <cell r="O2060">
            <v>305</v>
          </cell>
          <cell r="P2060">
            <v>412</v>
          </cell>
          <cell r="Q2060">
            <v>398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  <cell r="W2060">
            <v>0</v>
          </cell>
          <cell r="X2060">
            <v>0</v>
          </cell>
          <cell r="Y2060">
            <v>0</v>
          </cell>
          <cell r="Z2060">
            <v>0</v>
          </cell>
          <cell r="AA2060">
            <v>0</v>
          </cell>
          <cell r="AB2060">
            <v>0</v>
          </cell>
          <cell r="AC2060">
            <v>0</v>
          </cell>
          <cell r="AD2060">
            <v>0</v>
          </cell>
        </row>
        <row r="2061">
          <cell r="A2061" t="str">
            <v>WAJS</v>
          </cell>
          <cell r="B2061" t="str">
            <v>WAJSPF</v>
          </cell>
          <cell r="C2061" t="str">
            <v>American Journal Of Sexuality Education</v>
          </cell>
          <cell r="D2061">
            <v>14</v>
          </cell>
          <cell r="E2061">
            <v>14</v>
          </cell>
          <cell r="F2061">
            <v>4</v>
          </cell>
          <cell r="G2061">
            <v>279</v>
          </cell>
          <cell r="H2061">
            <v>375</v>
          </cell>
          <cell r="I2061">
            <v>365</v>
          </cell>
          <cell r="J2061">
            <v>0</v>
          </cell>
          <cell r="K2061">
            <v>0</v>
          </cell>
          <cell r="L2061">
            <v>0</v>
          </cell>
          <cell r="M2061">
            <v>0</v>
          </cell>
          <cell r="N2061">
            <v>0</v>
          </cell>
          <cell r="O2061">
            <v>237</v>
          </cell>
          <cell r="P2061">
            <v>319</v>
          </cell>
          <cell r="Q2061">
            <v>310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  <cell r="W2061">
            <v>0</v>
          </cell>
          <cell r="X2061">
            <v>0</v>
          </cell>
          <cell r="Y2061">
            <v>0</v>
          </cell>
          <cell r="Z2061">
            <v>0</v>
          </cell>
          <cell r="AA2061">
            <v>0</v>
          </cell>
          <cell r="AB2061">
            <v>0</v>
          </cell>
          <cell r="AC2061">
            <v>0</v>
          </cell>
          <cell r="AD2061">
            <v>0</v>
          </cell>
        </row>
        <row r="2062">
          <cell r="A2062" t="str">
            <v>WAMT</v>
          </cell>
          <cell r="B2062" t="str">
            <v>WAMTPF</v>
          </cell>
          <cell r="C2062" t="str">
            <v>Journal Of Aggression, Maltreatment &amp; Trauma</v>
          </cell>
          <cell r="D2062">
            <v>28</v>
          </cell>
          <cell r="E2062">
            <v>28</v>
          </cell>
          <cell r="F2062">
            <v>10</v>
          </cell>
          <cell r="G2062">
            <v>1111</v>
          </cell>
          <cell r="H2062">
            <v>854</v>
          </cell>
          <cell r="I2062">
            <v>1136</v>
          </cell>
          <cell r="J2062">
            <v>0</v>
          </cell>
          <cell r="K2062">
            <v>0</v>
          </cell>
          <cell r="L2062">
            <v>0</v>
          </cell>
          <cell r="M2062">
            <v>0</v>
          </cell>
          <cell r="N2062">
            <v>0</v>
          </cell>
          <cell r="O2062">
            <v>944</v>
          </cell>
          <cell r="P2062">
            <v>726</v>
          </cell>
          <cell r="Q2062">
            <v>1136</v>
          </cell>
          <cell r="R2062">
            <v>0</v>
          </cell>
          <cell r="S2062">
            <v>0</v>
          </cell>
          <cell r="T2062">
            <v>0</v>
          </cell>
          <cell r="U2062">
            <v>0</v>
          </cell>
          <cell r="V2062">
            <v>0</v>
          </cell>
          <cell r="W2062">
            <v>0</v>
          </cell>
          <cell r="X2062">
            <v>0</v>
          </cell>
          <cell r="Y2062">
            <v>0</v>
          </cell>
          <cell r="Z2062">
            <v>0</v>
          </cell>
          <cell r="AA2062">
            <v>0</v>
          </cell>
          <cell r="AB2062">
            <v>0</v>
          </cell>
          <cell r="AC2062">
            <v>0</v>
          </cell>
          <cell r="AD2062">
            <v>0</v>
          </cell>
        </row>
        <row r="2063">
          <cell r="A2063" t="str">
            <v>WAPB</v>
          </cell>
          <cell r="B2063" t="str">
            <v>WAPBPF</v>
          </cell>
          <cell r="C2063" t="str">
            <v>Journal Of Asia-Pacific Business</v>
          </cell>
          <cell r="D2063">
            <v>20</v>
          </cell>
          <cell r="E2063">
            <v>20</v>
          </cell>
          <cell r="F2063">
            <v>4</v>
          </cell>
          <cell r="G2063">
            <v>464</v>
          </cell>
          <cell r="H2063">
            <v>612</v>
          </cell>
          <cell r="I2063">
            <v>602</v>
          </cell>
          <cell r="J2063">
            <v>0</v>
          </cell>
          <cell r="K2063">
            <v>0</v>
          </cell>
          <cell r="L2063">
            <v>0</v>
          </cell>
          <cell r="M2063">
            <v>0</v>
          </cell>
          <cell r="N2063">
            <v>0</v>
          </cell>
          <cell r="O2063">
            <v>394</v>
          </cell>
          <cell r="P2063">
            <v>520</v>
          </cell>
          <cell r="Q2063">
            <v>512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  <cell r="W2063">
            <v>0</v>
          </cell>
          <cell r="X2063">
            <v>0</v>
          </cell>
          <cell r="Y2063">
            <v>0</v>
          </cell>
          <cell r="Z2063">
            <v>0</v>
          </cell>
          <cell r="AA2063">
            <v>0</v>
          </cell>
          <cell r="AB2063">
            <v>0</v>
          </cell>
          <cell r="AC2063">
            <v>0</v>
          </cell>
          <cell r="AD2063">
            <v>0</v>
          </cell>
        </row>
        <row r="2064">
          <cell r="A2064" t="str">
            <v>WAPP</v>
          </cell>
          <cell r="B2064" t="str">
            <v>WAPPPF</v>
          </cell>
          <cell r="C2064" t="str">
            <v>Journal Of Applied School Psychology</v>
          </cell>
          <cell r="D2064">
            <v>35</v>
          </cell>
          <cell r="E2064">
            <v>35</v>
          </cell>
          <cell r="F2064">
            <v>4</v>
          </cell>
          <cell r="G2064">
            <v>736</v>
          </cell>
          <cell r="H2064">
            <v>965</v>
          </cell>
          <cell r="I2064">
            <v>958</v>
          </cell>
          <cell r="J2064">
            <v>0</v>
          </cell>
          <cell r="K2064">
            <v>0</v>
          </cell>
          <cell r="L2064">
            <v>0</v>
          </cell>
          <cell r="M2064">
            <v>0</v>
          </cell>
          <cell r="N2064">
            <v>0</v>
          </cell>
          <cell r="O2064">
            <v>626</v>
          </cell>
          <cell r="P2064">
            <v>820</v>
          </cell>
          <cell r="Q2064">
            <v>814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  <cell r="W2064">
            <v>0</v>
          </cell>
          <cell r="X2064">
            <v>0</v>
          </cell>
          <cell r="Y2064">
            <v>0</v>
          </cell>
          <cell r="Z2064">
            <v>0</v>
          </cell>
          <cell r="AA2064">
            <v>0</v>
          </cell>
          <cell r="AB2064">
            <v>0</v>
          </cell>
          <cell r="AC2064">
            <v>0</v>
          </cell>
          <cell r="AD2064">
            <v>0</v>
          </cell>
        </row>
        <row r="2065">
          <cell r="A2065" t="str">
            <v>WASP</v>
          </cell>
          <cell r="B2065" t="str">
            <v>WASPPF</v>
          </cell>
          <cell r="C2065" t="str">
            <v>Journal Of Aging &amp; Social Policy</v>
          </cell>
          <cell r="D2065">
            <v>31</v>
          </cell>
          <cell r="E2065">
            <v>31</v>
          </cell>
          <cell r="F2065">
            <v>5</v>
          </cell>
          <cell r="G2065">
            <v>933</v>
          </cell>
          <cell r="H2065">
            <v>1220</v>
          </cell>
          <cell r="I2065">
            <v>1214</v>
          </cell>
          <cell r="J2065">
            <v>0</v>
          </cell>
          <cell r="K2065">
            <v>0</v>
          </cell>
          <cell r="L2065">
            <v>0</v>
          </cell>
          <cell r="M2065">
            <v>0</v>
          </cell>
          <cell r="N2065">
            <v>0</v>
          </cell>
          <cell r="O2065">
            <v>793</v>
          </cell>
          <cell r="P2065">
            <v>1037</v>
          </cell>
          <cell r="Q2065">
            <v>1032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  <cell r="W2065">
            <v>0</v>
          </cell>
          <cell r="X2065">
            <v>0</v>
          </cell>
          <cell r="Y2065">
            <v>0</v>
          </cell>
          <cell r="Z2065">
            <v>0</v>
          </cell>
          <cell r="AA2065">
            <v>0</v>
          </cell>
          <cell r="AB2065">
            <v>0</v>
          </cell>
          <cell r="AC2065">
            <v>0</v>
          </cell>
          <cell r="AD2065">
            <v>0</v>
          </cell>
        </row>
        <row r="2066">
          <cell r="A2066" t="str">
            <v>WASR</v>
          </cell>
          <cell r="B2066" t="str">
            <v>WASRPF</v>
          </cell>
          <cell r="C2066" t="str">
            <v>Journal Of Applied Security Research</v>
          </cell>
          <cell r="D2066">
            <v>14</v>
          </cell>
          <cell r="E2066">
            <v>14</v>
          </cell>
          <cell r="F2066">
            <v>4</v>
          </cell>
          <cell r="G2066">
            <v>780</v>
          </cell>
          <cell r="H2066">
            <v>1018</v>
          </cell>
          <cell r="I2066">
            <v>1014</v>
          </cell>
          <cell r="J2066">
            <v>0</v>
          </cell>
          <cell r="K2066">
            <v>0</v>
          </cell>
          <cell r="L2066">
            <v>0</v>
          </cell>
          <cell r="M2066">
            <v>0</v>
          </cell>
          <cell r="N2066">
            <v>0</v>
          </cell>
          <cell r="O2066">
            <v>663</v>
          </cell>
          <cell r="P2066">
            <v>865</v>
          </cell>
          <cell r="Q2066">
            <v>862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  <cell r="W2066">
            <v>0</v>
          </cell>
          <cell r="X2066">
            <v>0</v>
          </cell>
          <cell r="Y2066">
            <v>0</v>
          </cell>
          <cell r="Z2066">
            <v>0</v>
          </cell>
          <cell r="AA2066">
            <v>0</v>
          </cell>
          <cell r="AB2066">
            <v>0</v>
          </cell>
          <cell r="AC2066">
            <v>0</v>
          </cell>
          <cell r="AD2066">
            <v>0</v>
          </cell>
        </row>
        <row r="2067">
          <cell r="A2067" t="str">
            <v>WASW</v>
          </cell>
          <cell r="B2067" t="str">
            <v>WASWPF</v>
          </cell>
          <cell r="C2067" t="str">
            <v>Human Service Organizations: Management, Leadership &amp; Governance</v>
          </cell>
          <cell r="D2067">
            <v>43</v>
          </cell>
          <cell r="E2067">
            <v>43</v>
          </cell>
          <cell r="F2067">
            <v>5</v>
          </cell>
          <cell r="G2067">
            <v>1144</v>
          </cell>
          <cell r="H2067">
            <v>1493</v>
          </cell>
          <cell r="I2067">
            <v>1482</v>
          </cell>
          <cell r="J2067">
            <v>0</v>
          </cell>
          <cell r="K2067">
            <v>0</v>
          </cell>
          <cell r="L2067">
            <v>0</v>
          </cell>
          <cell r="M2067">
            <v>0</v>
          </cell>
          <cell r="N2067">
            <v>0</v>
          </cell>
          <cell r="O2067">
            <v>972</v>
          </cell>
          <cell r="P2067">
            <v>1269</v>
          </cell>
          <cell r="Q2067">
            <v>1260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  <cell r="W2067">
            <v>0</v>
          </cell>
          <cell r="X2067">
            <v>0</v>
          </cell>
          <cell r="Y2067">
            <v>0</v>
          </cell>
          <cell r="Z2067">
            <v>0</v>
          </cell>
          <cell r="AA2067">
            <v>0</v>
          </cell>
          <cell r="AB2067">
            <v>0</v>
          </cell>
          <cell r="AC2067">
            <v>0</v>
          </cell>
          <cell r="AD2067">
            <v>0</v>
          </cell>
        </row>
        <row r="2068">
          <cell r="A2068" t="str">
            <v>WATQ</v>
          </cell>
          <cell r="B2068" t="str">
            <v>WATQPF</v>
          </cell>
          <cell r="C2068" t="str">
            <v>Alcoholism Treatment Quarterly</v>
          </cell>
          <cell r="D2068">
            <v>37</v>
          </cell>
          <cell r="E2068">
            <v>37</v>
          </cell>
          <cell r="F2068">
            <v>4</v>
          </cell>
          <cell r="G2068">
            <v>1014</v>
          </cell>
          <cell r="H2068">
            <v>1324</v>
          </cell>
          <cell r="I2068">
            <v>1316</v>
          </cell>
          <cell r="J2068">
            <v>0</v>
          </cell>
          <cell r="K2068">
            <v>0</v>
          </cell>
          <cell r="L2068">
            <v>0</v>
          </cell>
          <cell r="M2068">
            <v>0</v>
          </cell>
          <cell r="N2068">
            <v>0</v>
          </cell>
          <cell r="O2068">
            <v>862</v>
          </cell>
          <cell r="P2068">
            <v>1125</v>
          </cell>
          <cell r="Q2068">
            <v>1119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  <cell r="W2068">
            <v>0</v>
          </cell>
          <cell r="X2068">
            <v>0</v>
          </cell>
          <cell r="Y2068">
            <v>0</v>
          </cell>
          <cell r="Z2068">
            <v>0</v>
          </cell>
          <cell r="AA2068">
            <v>0</v>
          </cell>
          <cell r="AB2068">
            <v>0</v>
          </cell>
          <cell r="AC2068">
            <v>0</v>
          </cell>
          <cell r="AD2068">
            <v>0</v>
          </cell>
        </row>
        <row r="2069">
          <cell r="A2069" t="str">
            <v>WBBM</v>
          </cell>
          <cell r="B2069" t="str">
            <v>WBBMPF</v>
          </cell>
          <cell r="C2069" t="str">
            <v>Journal Of Business To Business Marketing</v>
          </cell>
          <cell r="D2069">
            <v>26</v>
          </cell>
          <cell r="E2069">
            <v>26</v>
          </cell>
          <cell r="F2069">
            <v>4</v>
          </cell>
          <cell r="G2069">
            <v>632</v>
          </cell>
          <cell r="H2069">
            <v>832</v>
          </cell>
          <cell r="I2069">
            <v>819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537</v>
          </cell>
          <cell r="P2069">
            <v>707</v>
          </cell>
          <cell r="Q2069">
            <v>696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  <cell r="W2069">
            <v>0</v>
          </cell>
          <cell r="X2069">
            <v>0</v>
          </cell>
          <cell r="Y2069">
            <v>0</v>
          </cell>
          <cell r="Z2069">
            <v>0</v>
          </cell>
          <cell r="AA2069">
            <v>0</v>
          </cell>
          <cell r="AB2069">
            <v>0</v>
          </cell>
          <cell r="AC2069">
            <v>0</v>
          </cell>
          <cell r="AD2069">
            <v>0</v>
          </cell>
        </row>
        <row r="2070">
          <cell r="A2070" t="str">
            <v>WBFL</v>
          </cell>
          <cell r="B2070" t="str">
            <v>WBFLPF</v>
          </cell>
          <cell r="C2070" t="str">
            <v>Journal Of Business &amp; Finance Librarianship</v>
          </cell>
          <cell r="D2070">
            <v>24</v>
          </cell>
          <cell r="E2070">
            <v>24</v>
          </cell>
          <cell r="F2070">
            <v>4</v>
          </cell>
          <cell r="G2070">
            <v>384</v>
          </cell>
          <cell r="H2070">
            <v>512</v>
          </cell>
          <cell r="I2070">
            <v>498</v>
          </cell>
          <cell r="J2070">
            <v>0</v>
          </cell>
          <cell r="K2070">
            <v>0</v>
          </cell>
          <cell r="L2070">
            <v>0</v>
          </cell>
          <cell r="M2070">
            <v>0</v>
          </cell>
          <cell r="N2070">
            <v>0</v>
          </cell>
          <cell r="O2070">
            <v>326</v>
          </cell>
          <cell r="P2070">
            <v>435</v>
          </cell>
          <cell r="Q2070">
            <v>423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  <cell r="W2070">
            <v>0</v>
          </cell>
          <cell r="X2070">
            <v>0</v>
          </cell>
          <cell r="Y2070">
            <v>0</v>
          </cell>
          <cell r="Z2070">
            <v>0</v>
          </cell>
          <cell r="AA2070">
            <v>0</v>
          </cell>
          <cell r="AB2070">
            <v>0</v>
          </cell>
          <cell r="AC2070">
            <v>0</v>
          </cell>
          <cell r="AD2070">
            <v>0</v>
          </cell>
        </row>
        <row r="2071">
          <cell r="A2071" t="str">
            <v>WBSS</v>
          </cell>
          <cell r="B2071" t="str">
            <v>WBSSPF</v>
          </cell>
          <cell r="C2071" t="str">
            <v>Behavioral &amp; Social Sciences Librarian</v>
          </cell>
          <cell r="D2071">
            <v>38</v>
          </cell>
          <cell r="E2071">
            <v>38</v>
          </cell>
          <cell r="F2071">
            <v>4</v>
          </cell>
          <cell r="G2071">
            <v>375</v>
          </cell>
          <cell r="H2071">
            <v>501</v>
          </cell>
          <cell r="I2071">
            <v>492</v>
          </cell>
          <cell r="J2071">
            <v>0</v>
          </cell>
          <cell r="K2071">
            <v>0</v>
          </cell>
          <cell r="L2071">
            <v>0</v>
          </cell>
          <cell r="M2071">
            <v>0</v>
          </cell>
          <cell r="N2071">
            <v>0</v>
          </cell>
          <cell r="O2071">
            <v>319</v>
          </cell>
          <cell r="P2071">
            <v>426</v>
          </cell>
          <cell r="Q2071">
            <v>418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  <cell r="W2071">
            <v>0</v>
          </cell>
          <cell r="X2071">
            <v>0</v>
          </cell>
          <cell r="Y2071">
            <v>0</v>
          </cell>
          <cell r="Z2071">
            <v>0</v>
          </cell>
          <cell r="AA2071">
            <v>0</v>
          </cell>
          <cell r="AB2071">
            <v>0</v>
          </cell>
          <cell r="AC2071">
            <v>0</v>
          </cell>
          <cell r="AD2071">
            <v>0</v>
          </cell>
        </row>
        <row r="2072">
          <cell r="A2072" t="str">
            <v>WCAS</v>
          </cell>
          <cell r="B2072" t="str">
            <v>WCASPF</v>
          </cell>
          <cell r="C2072" t="str">
            <v>Journal Of Child &amp; Adolescent Substance Abuse</v>
          </cell>
          <cell r="D2072">
            <v>28</v>
          </cell>
          <cell r="E2072">
            <v>28</v>
          </cell>
          <cell r="F2072">
            <v>6</v>
          </cell>
          <cell r="G2072">
            <v>1068</v>
          </cell>
          <cell r="H2072">
            <v>1398</v>
          </cell>
          <cell r="I2072">
            <v>1381</v>
          </cell>
          <cell r="J2072">
            <v>0</v>
          </cell>
          <cell r="K2072">
            <v>0</v>
          </cell>
          <cell r="L2072">
            <v>0</v>
          </cell>
          <cell r="M2072">
            <v>0</v>
          </cell>
          <cell r="N2072">
            <v>0</v>
          </cell>
          <cell r="O2072">
            <v>908</v>
          </cell>
          <cell r="P2072">
            <v>1188</v>
          </cell>
          <cell r="Q2072">
            <v>1174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  <cell r="W2072">
            <v>0</v>
          </cell>
          <cell r="X2072">
            <v>0</v>
          </cell>
          <cell r="Y2072">
            <v>0</v>
          </cell>
          <cell r="Z2072">
            <v>0</v>
          </cell>
          <cell r="AA2072">
            <v>0</v>
          </cell>
          <cell r="AB2072">
            <v>0</v>
          </cell>
          <cell r="AC2072">
            <v>0</v>
          </cell>
          <cell r="AD2072">
            <v>0</v>
          </cell>
        </row>
        <row r="2073">
          <cell r="A2073" t="str">
            <v>WCCQ</v>
          </cell>
          <cell r="B2073" t="str">
            <v>WCCQPF</v>
          </cell>
          <cell r="C2073" t="str">
            <v>Cataloging &amp; Classification Quarterly</v>
          </cell>
          <cell r="D2073">
            <v>57</v>
          </cell>
          <cell r="E2073">
            <v>57</v>
          </cell>
          <cell r="F2073">
            <v>8</v>
          </cell>
          <cell r="G2073">
            <v>1266</v>
          </cell>
          <cell r="H2073">
            <v>1660</v>
          </cell>
          <cell r="I2073">
            <v>1645</v>
          </cell>
          <cell r="J2073">
            <v>0</v>
          </cell>
          <cell r="K2073">
            <v>0</v>
          </cell>
          <cell r="L2073">
            <v>0</v>
          </cell>
          <cell r="M2073">
            <v>0</v>
          </cell>
          <cell r="N2073">
            <v>0</v>
          </cell>
          <cell r="O2073">
            <v>1076</v>
          </cell>
          <cell r="P2073">
            <v>1411</v>
          </cell>
          <cell r="Q2073">
            <v>1398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  <cell r="W2073">
            <v>0</v>
          </cell>
          <cell r="X2073">
            <v>0</v>
          </cell>
          <cell r="Y2073">
            <v>0</v>
          </cell>
          <cell r="Z2073">
            <v>0</v>
          </cell>
          <cell r="AA2073">
            <v>0</v>
          </cell>
          <cell r="AB2073">
            <v>0</v>
          </cell>
          <cell r="AC2073">
            <v>0</v>
          </cell>
          <cell r="AD2073">
            <v>0</v>
          </cell>
        </row>
        <row r="2074">
          <cell r="A2074" t="str">
            <v>WCET</v>
          </cell>
          <cell r="B2074" t="str">
            <v>WCETPF</v>
          </cell>
          <cell r="C2074" t="str">
            <v>Journal Of Convention &amp; Event Tourism</v>
          </cell>
          <cell r="D2074">
            <v>20</v>
          </cell>
          <cell r="E2074">
            <v>20</v>
          </cell>
          <cell r="F2074">
            <v>5</v>
          </cell>
          <cell r="G2074">
            <v>407</v>
          </cell>
          <cell r="H2074">
            <v>538</v>
          </cell>
          <cell r="I2074">
            <v>526</v>
          </cell>
          <cell r="J2074">
            <v>0</v>
          </cell>
          <cell r="K2074">
            <v>0</v>
          </cell>
          <cell r="L2074">
            <v>0</v>
          </cell>
          <cell r="M2074">
            <v>0</v>
          </cell>
          <cell r="N2074">
            <v>0</v>
          </cell>
          <cell r="O2074">
            <v>346</v>
          </cell>
          <cell r="P2074">
            <v>457</v>
          </cell>
          <cell r="Q2074">
            <v>447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  <cell r="W2074">
            <v>0</v>
          </cell>
          <cell r="X2074">
            <v>0</v>
          </cell>
          <cell r="Y2074">
            <v>0</v>
          </cell>
          <cell r="Z2074">
            <v>0</v>
          </cell>
          <cell r="AA2074">
            <v>0</v>
          </cell>
          <cell r="AB2074">
            <v>0</v>
          </cell>
          <cell r="AC2074">
            <v>0</v>
          </cell>
          <cell r="AD2074">
            <v>0</v>
          </cell>
        </row>
        <row r="2075">
          <cell r="A2075" t="str">
            <v>WCFB</v>
          </cell>
          <cell r="B2075" t="str">
            <v>WCFBPF</v>
          </cell>
          <cell r="C2075" t="str">
            <v>Child &amp; Family Behavior Therapy</v>
          </cell>
          <cell r="D2075">
            <v>41</v>
          </cell>
          <cell r="E2075">
            <v>41</v>
          </cell>
          <cell r="F2075">
            <v>4</v>
          </cell>
          <cell r="G2075">
            <v>1084</v>
          </cell>
          <cell r="H2075">
            <v>1414</v>
          </cell>
          <cell r="I2075">
            <v>1411</v>
          </cell>
          <cell r="J2075">
            <v>0</v>
          </cell>
          <cell r="K2075">
            <v>0</v>
          </cell>
          <cell r="L2075">
            <v>0</v>
          </cell>
          <cell r="M2075">
            <v>0</v>
          </cell>
          <cell r="N2075">
            <v>0</v>
          </cell>
          <cell r="O2075">
            <v>921</v>
          </cell>
          <cell r="P2075">
            <v>1202</v>
          </cell>
          <cell r="Q2075">
            <v>1199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  <cell r="W2075">
            <v>0</v>
          </cell>
          <cell r="X2075">
            <v>0</v>
          </cell>
          <cell r="Y2075">
            <v>0</v>
          </cell>
          <cell r="Z2075">
            <v>0</v>
          </cell>
          <cell r="AA2075">
            <v>0</v>
          </cell>
          <cell r="AB2075">
            <v>0</v>
          </cell>
          <cell r="AC2075">
            <v>0</v>
          </cell>
          <cell r="AD2075">
            <v>0</v>
          </cell>
        </row>
        <row r="2076">
          <cell r="A2076" t="str">
            <v>WCHI</v>
          </cell>
          <cell r="B2076" t="str">
            <v>WCHIPF</v>
          </cell>
          <cell r="C2076" t="str">
            <v>Journal Of Consumer Health On The Internet</v>
          </cell>
          <cell r="D2076">
            <v>23</v>
          </cell>
          <cell r="E2076">
            <v>23</v>
          </cell>
          <cell r="F2076">
            <v>4</v>
          </cell>
          <cell r="G2076">
            <v>367</v>
          </cell>
          <cell r="H2076">
            <v>494</v>
          </cell>
          <cell r="I2076">
            <v>479</v>
          </cell>
          <cell r="J2076">
            <v>0</v>
          </cell>
          <cell r="K2076">
            <v>0</v>
          </cell>
          <cell r="L2076">
            <v>0</v>
          </cell>
          <cell r="M2076">
            <v>0</v>
          </cell>
          <cell r="N2076">
            <v>0</v>
          </cell>
          <cell r="O2076">
            <v>312</v>
          </cell>
          <cell r="P2076">
            <v>420</v>
          </cell>
          <cell r="Q2076">
            <v>407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  <cell r="W2076">
            <v>0</v>
          </cell>
          <cell r="X2076">
            <v>0</v>
          </cell>
          <cell r="Y2076">
            <v>0</v>
          </cell>
          <cell r="Z2076">
            <v>0</v>
          </cell>
          <cell r="AA2076">
            <v>0</v>
          </cell>
          <cell r="AB2076">
            <v>0</v>
          </cell>
          <cell r="AC2076">
            <v>0</v>
          </cell>
          <cell r="AD2076">
            <v>0</v>
          </cell>
        </row>
        <row r="2077">
          <cell r="A2077" t="str">
            <v>WCIM</v>
          </cell>
          <cell r="B2077" t="str">
            <v>WCIMPF</v>
          </cell>
          <cell r="C2077" t="str">
            <v>Journal Of Crop Improvement</v>
          </cell>
          <cell r="D2077">
            <v>33</v>
          </cell>
          <cell r="E2077">
            <v>33</v>
          </cell>
          <cell r="F2077">
            <v>6</v>
          </cell>
          <cell r="G2077">
            <v>1539</v>
          </cell>
          <cell r="H2077">
            <v>2025</v>
          </cell>
          <cell r="I2077">
            <v>1996</v>
          </cell>
          <cell r="J2077">
            <v>0</v>
          </cell>
          <cell r="K2077">
            <v>0</v>
          </cell>
          <cell r="L2077">
            <v>0</v>
          </cell>
          <cell r="M2077">
            <v>0</v>
          </cell>
          <cell r="N2077">
            <v>0</v>
          </cell>
          <cell r="O2077">
            <v>1308</v>
          </cell>
          <cell r="P2077">
            <v>1721</v>
          </cell>
          <cell r="Q2077">
            <v>1697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  <cell r="W2077">
            <v>0</v>
          </cell>
          <cell r="X2077">
            <v>0</v>
          </cell>
          <cell r="Y2077">
            <v>0</v>
          </cell>
          <cell r="Z2077">
            <v>0</v>
          </cell>
          <cell r="AA2077">
            <v>0</v>
          </cell>
          <cell r="AB2077">
            <v>0</v>
          </cell>
          <cell r="AC2077">
            <v>0</v>
          </cell>
          <cell r="AD2077">
            <v>0</v>
          </cell>
        </row>
        <row r="2078">
          <cell r="A2078" t="str">
            <v>WCIS</v>
          </cell>
          <cell r="B2078" t="str">
            <v>WCISPF</v>
          </cell>
          <cell r="C2078" t="str">
            <v>Computers In The Schools</v>
          </cell>
          <cell r="D2078">
            <v>36</v>
          </cell>
          <cell r="E2078">
            <v>36</v>
          </cell>
          <cell r="F2078">
            <v>4</v>
          </cell>
          <cell r="G2078">
            <v>881</v>
          </cell>
          <cell r="H2078">
            <v>1151</v>
          </cell>
          <cell r="I2078">
            <v>1146</v>
          </cell>
          <cell r="J2078">
            <v>0</v>
          </cell>
          <cell r="K2078">
            <v>0</v>
          </cell>
          <cell r="L2078">
            <v>0</v>
          </cell>
          <cell r="M2078">
            <v>0</v>
          </cell>
          <cell r="N2078">
            <v>0</v>
          </cell>
          <cell r="O2078">
            <v>749</v>
          </cell>
          <cell r="P2078">
            <v>978</v>
          </cell>
          <cell r="Q2078">
            <v>974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  <cell r="W2078">
            <v>0</v>
          </cell>
          <cell r="X2078">
            <v>0</v>
          </cell>
          <cell r="Y2078">
            <v>0</v>
          </cell>
          <cell r="Z2078">
            <v>0</v>
          </cell>
          <cell r="AA2078">
            <v>0</v>
          </cell>
          <cell r="AB2078">
            <v>0</v>
          </cell>
          <cell r="AC2078">
            <v>0</v>
          </cell>
          <cell r="AD2078">
            <v>0</v>
          </cell>
        </row>
        <row r="2079">
          <cell r="A2079" t="str">
            <v>WCLI</v>
          </cell>
          <cell r="B2079" t="str">
            <v>WCLIPF</v>
          </cell>
          <cell r="C2079" t="str">
            <v>Clinical Gerontologist Online</v>
          </cell>
          <cell r="D2079">
            <v>42</v>
          </cell>
          <cell r="E2079">
            <v>42</v>
          </cell>
          <cell r="F2079">
            <v>5</v>
          </cell>
          <cell r="G2079">
            <v>0</v>
          </cell>
          <cell r="H2079">
            <v>0</v>
          </cell>
          <cell r="I2079">
            <v>0</v>
          </cell>
          <cell r="J2079">
            <v>0</v>
          </cell>
          <cell r="K2079">
            <v>0</v>
          </cell>
          <cell r="L2079">
            <v>0</v>
          </cell>
          <cell r="M2079">
            <v>0</v>
          </cell>
          <cell r="N2079">
            <v>0</v>
          </cell>
          <cell r="O2079">
            <v>1038</v>
          </cell>
          <cell r="P2079">
            <v>1357</v>
          </cell>
          <cell r="Q2079">
            <v>1350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  <cell r="W2079">
            <v>0</v>
          </cell>
          <cell r="X2079">
            <v>0</v>
          </cell>
          <cell r="Y2079">
            <v>0</v>
          </cell>
          <cell r="Z2079">
            <v>0</v>
          </cell>
          <cell r="AA2079">
            <v>0</v>
          </cell>
          <cell r="AB2079">
            <v>0</v>
          </cell>
          <cell r="AC2079">
            <v>0</v>
          </cell>
          <cell r="AD2079">
            <v>0</v>
          </cell>
        </row>
        <row r="2080">
          <cell r="A2080" t="str">
            <v>WCMH</v>
          </cell>
          <cell r="B2080" t="str">
            <v>WCMHPF</v>
          </cell>
          <cell r="C2080" t="str">
            <v>Journal Of Creativity In Mental Health</v>
          </cell>
          <cell r="D2080">
            <v>14</v>
          </cell>
          <cell r="E2080">
            <v>14</v>
          </cell>
          <cell r="F2080">
            <v>4</v>
          </cell>
          <cell r="G2080">
            <v>388</v>
          </cell>
          <cell r="H2080">
            <v>501</v>
          </cell>
          <cell r="I2080">
            <v>505</v>
          </cell>
          <cell r="J2080">
            <v>0</v>
          </cell>
          <cell r="K2080">
            <v>0</v>
          </cell>
          <cell r="L2080">
            <v>0</v>
          </cell>
          <cell r="M2080">
            <v>0</v>
          </cell>
          <cell r="N2080">
            <v>0</v>
          </cell>
          <cell r="O2080">
            <v>330</v>
          </cell>
          <cell r="P2080">
            <v>426</v>
          </cell>
          <cell r="Q2080">
            <v>429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  <cell r="W2080">
            <v>0</v>
          </cell>
          <cell r="X2080">
            <v>0</v>
          </cell>
          <cell r="Y2080">
            <v>0</v>
          </cell>
          <cell r="Z2080">
            <v>0</v>
          </cell>
          <cell r="AA2080">
            <v>0</v>
          </cell>
          <cell r="AB2080">
            <v>0</v>
          </cell>
          <cell r="AC2080">
            <v>0</v>
          </cell>
          <cell r="AD2080">
            <v>0</v>
          </cell>
        </row>
        <row r="2081">
          <cell r="A2081" t="str">
            <v>WCOL</v>
          </cell>
          <cell r="B2081" t="str">
            <v>WCOLPF</v>
          </cell>
          <cell r="C2081" t="str">
            <v>Collection Management</v>
          </cell>
          <cell r="D2081">
            <v>44</v>
          </cell>
          <cell r="E2081">
            <v>44</v>
          </cell>
          <cell r="F2081">
            <v>4</v>
          </cell>
          <cell r="G2081">
            <v>428</v>
          </cell>
          <cell r="H2081">
            <v>569</v>
          </cell>
          <cell r="I2081">
            <v>555</v>
          </cell>
          <cell r="J2081">
            <v>0</v>
          </cell>
          <cell r="K2081">
            <v>0</v>
          </cell>
          <cell r="L2081">
            <v>0</v>
          </cell>
          <cell r="M2081">
            <v>0</v>
          </cell>
          <cell r="N2081">
            <v>0</v>
          </cell>
          <cell r="O2081">
            <v>364</v>
          </cell>
          <cell r="P2081">
            <v>484</v>
          </cell>
          <cell r="Q2081">
            <v>472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  <cell r="W2081">
            <v>0</v>
          </cell>
          <cell r="X2081">
            <v>0</v>
          </cell>
          <cell r="Y2081">
            <v>0</v>
          </cell>
          <cell r="Z2081">
            <v>0</v>
          </cell>
          <cell r="AA2081">
            <v>0</v>
          </cell>
          <cell r="AB2081">
            <v>0</v>
          </cell>
          <cell r="AC2081">
            <v>0</v>
          </cell>
          <cell r="AD2081">
            <v>0</v>
          </cell>
        </row>
        <row r="2082">
          <cell r="A2082" t="str">
            <v>WCOM</v>
          </cell>
          <cell r="B2082" t="str">
            <v>WCOMPF</v>
          </cell>
          <cell r="C2082" t="str">
            <v>Journal Of Community Practice</v>
          </cell>
          <cell r="D2082">
            <v>27</v>
          </cell>
          <cell r="E2082">
            <v>27</v>
          </cell>
          <cell r="F2082">
            <v>4</v>
          </cell>
          <cell r="G2082">
            <v>558</v>
          </cell>
          <cell r="H2082">
            <v>736</v>
          </cell>
          <cell r="I2082">
            <v>726</v>
          </cell>
          <cell r="J2082">
            <v>0</v>
          </cell>
          <cell r="K2082">
            <v>0</v>
          </cell>
          <cell r="L2082">
            <v>0</v>
          </cell>
          <cell r="M2082">
            <v>0</v>
          </cell>
          <cell r="N2082">
            <v>0</v>
          </cell>
          <cell r="O2082">
            <v>474</v>
          </cell>
          <cell r="P2082">
            <v>626</v>
          </cell>
          <cell r="Q2082">
            <v>617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  <cell r="W2082">
            <v>0</v>
          </cell>
          <cell r="X2082">
            <v>0</v>
          </cell>
          <cell r="Y2082">
            <v>0</v>
          </cell>
          <cell r="Z2082">
            <v>0</v>
          </cell>
          <cell r="AA2082">
            <v>0</v>
          </cell>
          <cell r="AB2082">
            <v>0</v>
          </cell>
          <cell r="AC2082">
            <v>0</v>
          </cell>
          <cell r="AD2082">
            <v>0</v>
          </cell>
        </row>
        <row r="2083">
          <cell r="A2083" t="str">
            <v>WCRT</v>
          </cell>
          <cell r="B2083" t="str">
            <v>WCRTPF</v>
          </cell>
          <cell r="C2083" t="str">
            <v>Journal Of Couple &amp; Relationship Therapy</v>
          </cell>
          <cell r="D2083">
            <v>18</v>
          </cell>
          <cell r="E2083">
            <v>18</v>
          </cell>
          <cell r="F2083">
            <v>4</v>
          </cell>
          <cell r="G2083">
            <v>632</v>
          </cell>
          <cell r="H2083">
            <v>832</v>
          </cell>
          <cell r="I2083">
            <v>819</v>
          </cell>
          <cell r="J2083">
            <v>0</v>
          </cell>
          <cell r="K2083">
            <v>0</v>
          </cell>
          <cell r="L2083">
            <v>0</v>
          </cell>
          <cell r="M2083">
            <v>0</v>
          </cell>
          <cell r="N2083">
            <v>0</v>
          </cell>
          <cell r="O2083">
            <v>537</v>
          </cell>
          <cell r="P2083">
            <v>707</v>
          </cell>
          <cell r="Q2083">
            <v>696</v>
          </cell>
          <cell r="R2083">
            <v>0</v>
          </cell>
          <cell r="S2083">
            <v>0</v>
          </cell>
          <cell r="T2083">
            <v>0</v>
          </cell>
          <cell r="U2083">
            <v>0</v>
          </cell>
          <cell r="V2083">
            <v>0</v>
          </cell>
          <cell r="W2083">
            <v>0</v>
          </cell>
          <cell r="X2083">
            <v>0</v>
          </cell>
          <cell r="Y2083">
            <v>0</v>
          </cell>
          <cell r="Z2083">
            <v>0</v>
          </cell>
          <cell r="AA2083">
            <v>0</v>
          </cell>
          <cell r="AB2083">
            <v>0</v>
          </cell>
          <cell r="AC2083">
            <v>0</v>
          </cell>
          <cell r="AD2083">
            <v>0</v>
          </cell>
        </row>
        <row r="2084">
          <cell r="A2084" t="str">
            <v>WCSA</v>
          </cell>
          <cell r="B2084" t="str">
            <v>WCSAPF</v>
          </cell>
          <cell r="C2084" t="str">
            <v>Journal Of Child Sexual Abuse</v>
          </cell>
          <cell r="D2084">
            <v>28</v>
          </cell>
          <cell r="E2084">
            <v>28</v>
          </cell>
          <cell r="F2084">
            <v>8</v>
          </cell>
          <cell r="G2084">
            <v>896</v>
          </cell>
          <cell r="H2084">
            <v>1178</v>
          </cell>
          <cell r="I2084">
            <v>1159</v>
          </cell>
          <cell r="J2084">
            <v>0</v>
          </cell>
          <cell r="K2084">
            <v>0</v>
          </cell>
          <cell r="L2084">
            <v>0</v>
          </cell>
          <cell r="M2084">
            <v>0</v>
          </cell>
          <cell r="N2084">
            <v>0</v>
          </cell>
          <cell r="O2084">
            <v>762</v>
          </cell>
          <cell r="P2084">
            <v>1001</v>
          </cell>
          <cell r="Q2084">
            <v>985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  <cell r="W2084">
            <v>0</v>
          </cell>
          <cell r="X2084">
            <v>0</v>
          </cell>
          <cell r="Y2084">
            <v>0</v>
          </cell>
          <cell r="Z2084">
            <v>0</v>
          </cell>
          <cell r="AA2084">
            <v>0</v>
          </cell>
          <cell r="AB2084">
            <v>0</v>
          </cell>
          <cell r="AC2084">
            <v>0</v>
          </cell>
          <cell r="AD2084">
            <v>0</v>
          </cell>
        </row>
        <row r="2085">
          <cell r="A2085" t="str">
            <v>WCSC</v>
          </cell>
          <cell r="B2085" t="str">
            <v>WCSCPF</v>
          </cell>
          <cell r="C2085" t="str">
            <v>Journal Of Culinary Science &amp; Technology</v>
          </cell>
          <cell r="D2085">
            <v>17</v>
          </cell>
          <cell r="E2085">
            <v>17</v>
          </cell>
          <cell r="F2085">
            <v>6</v>
          </cell>
          <cell r="G2085">
            <v>401</v>
          </cell>
          <cell r="H2085">
            <v>532</v>
          </cell>
          <cell r="I2085">
            <v>520</v>
          </cell>
          <cell r="J2085">
            <v>0</v>
          </cell>
          <cell r="K2085">
            <v>0</v>
          </cell>
          <cell r="L2085">
            <v>0</v>
          </cell>
          <cell r="M2085">
            <v>0</v>
          </cell>
          <cell r="N2085">
            <v>0</v>
          </cell>
          <cell r="O2085">
            <v>341</v>
          </cell>
          <cell r="P2085">
            <v>452</v>
          </cell>
          <cell r="Q2085">
            <v>442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  <cell r="W2085">
            <v>0</v>
          </cell>
          <cell r="X2085">
            <v>0</v>
          </cell>
          <cell r="Y2085">
            <v>0</v>
          </cell>
          <cell r="Z2085">
            <v>0</v>
          </cell>
          <cell r="AA2085">
            <v>0</v>
          </cell>
          <cell r="AB2085">
            <v>0</v>
          </cell>
          <cell r="AC2085">
            <v>0</v>
          </cell>
          <cell r="AD2085">
            <v>0</v>
          </cell>
        </row>
        <row r="2086">
          <cell r="A2086" t="str">
            <v>WCSP</v>
          </cell>
          <cell r="B2086" t="str">
            <v>WCSPPF</v>
          </cell>
          <cell r="C2086" t="str">
            <v>Journal Of College Student Psychotherapy</v>
          </cell>
          <cell r="D2086">
            <v>33</v>
          </cell>
          <cell r="E2086">
            <v>33</v>
          </cell>
          <cell r="F2086">
            <v>4</v>
          </cell>
          <cell r="G2086">
            <v>926</v>
          </cell>
          <cell r="H2086">
            <v>1206</v>
          </cell>
          <cell r="I2086">
            <v>1204</v>
          </cell>
          <cell r="J2086">
            <v>0</v>
          </cell>
          <cell r="K2086">
            <v>0</v>
          </cell>
          <cell r="L2086">
            <v>0</v>
          </cell>
          <cell r="M2086">
            <v>0</v>
          </cell>
          <cell r="N2086">
            <v>0</v>
          </cell>
          <cell r="O2086">
            <v>787</v>
          </cell>
          <cell r="P2086">
            <v>1025</v>
          </cell>
          <cell r="Q2086">
            <v>1023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  <cell r="W2086">
            <v>0</v>
          </cell>
          <cell r="X2086">
            <v>0</v>
          </cell>
          <cell r="Y2086">
            <v>0</v>
          </cell>
          <cell r="Z2086">
            <v>0</v>
          </cell>
          <cell r="AA2086">
            <v>0</v>
          </cell>
          <cell r="AB2086">
            <v>0</v>
          </cell>
          <cell r="AC2086">
            <v>0</v>
          </cell>
          <cell r="AD2086">
            <v>0</v>
          </cell>
        </row>
        <row r="2087">
          <cell r="A2087" t="str">
            <v>WCSU</v>
          </cell>
          <cell r="B2087" t="str">
            <v>WCSUPF</v>
          </cell>
          <cell r="C2087" t="str">
            <v>Clinical Supervisior (The)</v>
          </cell>
          <cell r="D2087">
            <v>38</v>
          </cell>
          <cell r="E2087">
            <v>38</v>
          </cell>
          <cell r="F2087">
            <v>2</v>
          </cell>
          <cell r="G2087">
            <v>962</v>
          </cell>
          <cell r="H2087">
            <v>1252</v>
          </cell>
          <cell r="I2087">
            <v>1247</v>
          </cell>
          <cell r="J2087">
            <v>0</v>
          </cell>
          <cell r="K2087">
            <v>0</v>
          </cell>
          <cell r="L2087">
            <v>0</v>
          </cell>
          <cell r="M2087">
            <v>0</v>
          </cell>
          <cell r="N2087">
            <v>0</v>
          </cell>
          <cell r="O2087">
            <v>818</v>
          </cell>
          <cell r="P2087">
            <v>1064</v>
          </cell>
          <cell r="Q2087">
            <v>1060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  <cell r="W2087">
            <v>0</v>
          </cell>
          <cell r="X2087">
            <v>0</v>
          </cell>
          <cell r="Y2087">
            <v>0</v>
          </cell>
          <cell r="Z2087">
            <v>0</v>
          </cell>
          <cell r="AA2087">
            <v>0</v>
          </cell>
          <cell r="AB2087">
            <v>0</v>
          </cell>
          <cell r="AC2087">
            <v>0</v>
          </cell>
          <cell r="AD2087">
            <v>0</v>
          </cell>
        </row>
        <row r="2088">
          <cell r="A2088" t="str">
            <v>WCTR</v>
          </cell>
          <cell r="B2088" t="str">
            <v>WCTRPF</v>
          </cell>
          <cell r="C2088" t="str">
            <v>Journal Of China Tourism Research</v>
          </cell>
          <cell r="D2088">
            <v>15</v>
          </cell>
          <cell r="E2088">
            <v>15</v>
          </cell>
          <cell r="F2088">
            <v>4</v>
          </cell>
          <cell r="G2088">
            <v>266</v>
          </cell>
          <cell r="H2088">
            <v>358</v>
          </cell>
          <cell r="I2088">
            <v>347</v>
          </cell>
          <cell r="J2088">
            <v>0</v>
          </cell>
          <cell r="K2088">
            <v>0</v>
          </cell>
          <cell r="L2088">
            <v>0</v>
          </cell>
          <cell r="M2088">
            <v>0</v>
          </cell>
          <cell r="N2088">
            <v>0</v>
          </cell>
          <cell r="O2088">
            <v>226</v>
          </cell>
          <cell r="P2088">
            <v>304</v>
          </cell>
          <cell r="Q2088">
            <v>295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  <cell r="W2088">
            <v>0</v>
          </cell>
          <cell r="X2088">
            <v>0</v>
          </cell>
          <cell r="Y2088">
            <v>0</v>
          </cell>
          <cell r="Z2088">
            <v>0</v>
          </cell>
          <cell r="AA2088">
            <v>0</v>
          </cell>
          <cell r="AB2088">
            <v>0</v>
          </cell>
          <cell r="AC2088">
            <v>0</v>
          </cell>
          <cell r="AD2088">
            <v>0</v>
          </cell>
        </row>
        <row r="2089">
          <cell r="A2089" t="str">
            <v>WCUL</v>
          </cell>
          <cell r="B2089" t="str">
            <v>WCULPF</v>
          </cell>
          <cell r="C2089" t="str">
            <v>College &amp; Undergraduate Libraries</v>
          </cell>
          <cell r="D2089">
            <v>26</v>
          </cell>
          <cell r="E2089">
            <v>26</v>
          </cell>
          <cell r="F2089">
            <v>4</v>
          </cell>
          <cell r="G2089">
            <v>347</v>
          </cell>
          <cell r="H2089">
            <v>468</v>
          </cell>
          <cell r="I2089">
            <v>452</v>
          </cell>
          <cell r="J2089">
            <v>0</v>
          </cell>
          <cell r="K2089">
            <v>0</v>
          </cell>
          <cell r="L2089">
            <v>0</v>
          </cell>
          <cell r="M2089">
            <v>0</v>
          </cell>
          <cell r="N2089">
            <v>0</v>
          </cell>
          <cell r="O2089">
            <v>295</v>
          </cell>
          <cell r="P2089">
            <v>398</v>
          </cell>
          <cell r="Q2089">
            <v>384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  <cell r="W2089">
            <v>0</v>
          </cell>
          <cell r="X2089">
            <v>0</v>
          </cell>
          <cell r="Y2089">
            <v>0</v>
          </cell>
          <cell r="Z2089">
            <v>0</v>
          </cell>
          <cell r="AA2089">
            <v>0</v>
          </cell>
          <cell r="AB2089">
            <v>0</v>
          </cell>
          <cell r="AC2089">
            <v>0</v>
          </cell>
          <cell r="AD2089">
            <v>0</v>
          </cell>
        </row>
        <row r="2090">
          <cell r="A2090" t="str">
            <v>WCYS</v>
          </cell>
          <cell r="B2090" t="str">
            <v>WCYSPF</v>
          </cell>
          <cell r="C2090" t="str">
            <v>Child &amp; Youth Services Online</v>
          </cell>
          <cell r="D2090">
            <v>40</v>
          </cell>
          <cell r="E2090">
            <v>40</v>
          </cell>
          <cell r="F2090">
            <v>4</v>
          </cell>
          <cell r="G2090">
            <v>0</v>
          </cell>
          <cell r="H2090">
            <v>0</v>
          </cell>
          <cell r="I2090">
            <v>0</v>
          </cell>
          <cell r="J2090">
            <v>0</v>
          </cell>
          <cell r="K2090">
            <v>0</v>
          </cell>
          <cell r="L2090">
            <v>0</v>
          </cell>
          <cell r="M2090">
            <v>0</v>
          </cell>
          <cell r="N2090">
            <v>0</v>
          </cell>
          <cell r="O2090">
            <v>655</v>
          </cell>
          <cell r="P2090">
            <v>861</v>
          </cell>
          <cell r="Q2090">
            <v>851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  <cell r="W2090">
            <v>0</v>
          </cell>
          <cell r="X2090">
            <v>0</v>
          </cell>
          <cell r="Y2090">
            <v>0</v>
          </cell>
          <cell r="Z2090">
            <v>0</v>
          </cell>
          <cell r="AA2090">
            <v>0</v>
          </cell>
          <cell r="AB2090">
            <v>0</v>
          </cell>
          <cell r="AC2090">
            <v>0</v>
          </cell>
          <cell r="AD2090">
            <v>0</v>
          </cell>
        </row>
        <row r="2091">
          <cell r="A2091" t="str">
            <v>WEAN</v>
          </cell>
          <cell r="B2091" t="str">
            <v>WEANPF</v>
          </cell>
          <cell r="C2091" t="str">
            <v>Journal Of Elder Abuse &amp; Neglect</v>
          </cell>
          <cell r="D2091">
            <v>31</v>
          </cell>
          <cell r="E2091">
            <v>31</v>
          </cell>
          <cell r="F2091">
            <v>5</v>
          </cell>
          <cell r="G2091">
            <v>1016</v>
          </cell>
          <cell r="H2091">
            <v>1331</v>
          </cell>
          <cell r="I2091">
            <v>1325</v>
          </cell>
          <cell r="J2091">
            <v>0</v>
          </cell>
          <cell r="K2091">
            <v>0</v>
          </cell>
          <cell r="L2091">
            <v>0</v>
          </cell>
          <cell r="M2091">
            <v>0</v>
          </cell>
          <cell r="N2091">
            <v>0</v>
          </cell>
          <cell r="O2091">
            <v>864</v>
          </cell>
          <cell r="P2091">
            <v>1131</v>
          </cell>
          <cell r="Q2091">
            <v>1126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  <cell r="W2091">
            <v>0</v>
          </cell>
          <cell r="X2091">
            <v>0</v>
          </cell>
          <cell r="Y2091">
            <v>0</v>
          </cell>
          <cell r="Z2091">
            <v>0</v>
          </cell>
          <cell r="AA2091">
            <v>0</v>
          </cell>
          <cell r="AB2091">
            <v>0</v>
          </cell>
          <cell r="AC2091">
            <v>0</v>
          </cell>
          <cell r="AD2091">
            <v>0</v>
          </cell>
        </row>
        <row r="2092">
          <cell r="A2092" t="str">
            <v>WEBS</v>
          </cell>
          <cell r="B2092" t="str">
            <v>WEBSPF</v>
          </cell>
          <cell r="C2092" t="str">
            <v>Journal of Evidence-Informed Social Work</v>
          </cell>
          <cell r="D2092">
            <v>16</v>
          </cell>
          <cell r="E2092">
            <v>16</v>
          </cell>
          <cell r="F2092">
            <v>6</v>
          </cell>
          <cell r="G2092">
            <v>1109</v>
          </cell>
          <cell r="H2092">
            <v>1452</v>
          </cell>
          <cell r="I2092">
            <v>1441</v>
          </cell>
          <cell r="J2092">
            <v>0</v>
          </cell>
          <cell r="K2092">
            <v>0</v>
          </cell>
          <cell r="L2092">
            <v>0</v>
          </cell>
          <cell r="M2092">
            <v>0</v>
          </cell>
          <cell r="N2092">
            <v>0</v>
          </cell>
          <cell r="O2092">
            <v>943</v>
          </cell>
          <cell r="P2092">
            <v>1234</v>
          </cell>
          <cell r="Q2092">
            <v>1225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  <cell r="W2092">
            <v>0</v>
          </cell>
          <cell r="X2092">
            <v>0</v>
          </cell>
          <cell r="Y2092">
            <v>0</v>
          </cell>
          <cell r="Z2092">
            <v>0</v>
          </cell>
          <cell r="AA2092">
            <v>0</v>
          </cell>
          <cell r="AB2092">
            <v>0</v>
          </cell>
          <cell r="AC2092">
            <v>0</v>
          </cell>
          <cell r="AD2092">
            <v>0</v>
          </cell>
        </row>
        <row r="2093">
          <cell r="A2093" t="str">
            <v>WECD</v>
          </cell>
          <cell r="B2093" t="str">
            <v>WECDPF</v>
          </cell>
          <cell r="C2093" t="str">
            <v>Journal Of Ethnic And Cultural Diversity In Social Work</v>
          </cell>
          <cell r="D2093">
            <v>28</v>
          </cell>
          <cell r="E2093">
            <v>28</v>
          </cell>
          <cell r="F2093">
            <v>4</v>
          </cell>
          <cell r="G2093">
            <v>692</v>
          </cell>
          <cell r="H2093">
            <v>912</v>
          </cell>
          <cell r="I2093">
            <v>896</v>
          </cell>
          <cell r="J2093">
            <v>0</v>
          </cell>
          <cell r="K2093">
            <v>0</v>
          </cell>
          <cell r="L2093">
            <v>0</v>
          </cell>
          <cell r="M2093">
            <v>0</v>
          </cell>
          <cell r="N2093">
            <v>0</v>
          </cell>
          <cell r="O2093">
            <v>588</v>
          </cell>
          <cell r="P2093">
            <v>775</v>
          </cell>
          <cell r="Q2093">
            <v>762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  <cell r="W2093">
            <v>0</v>
          </cell>
          <cell r="X2093">
            <v>0</v>
          </cell>
          <cell r="Y2093">
            <v>0</v>
          </cell>
          <cell r="Z2093">
            <v>0</v>
          </cell>
          <cell r="AA2093">
            <v>0</v>
          </cell>
          <cell r="AB2093">
            <v>0</v>
          </cell>
          <cell r="AC2093">
            <v>0</v>
          </cell>
          <cell r="AD2093">
            <v>0</v>
          </cell>
        </row>
        <row r="2094">
          <cell r="A2094" t="str">
            <v>WECJ</v>
          </cell>
          <cell r="B2094" t="str">
            <v>WECJPF</v>
          </cell>
          <cell r="C2094" t="str">
            <v>Journal Of Ethnicity In Criminal Justice</v>
          </cell>
          <cell r="D2094">
            <v>17</v>
          </cell>
          <cell r="E2094">
            <v>17</v>
          </cell>
          <cell r="F2094">
            <v>4</v>
          </cell>
          <cell r="G2094">
            <v>609</v>
          </cell>
          <cell r="H2094">
            <v>804</v>
          </cell>
          <cell r="I2094">
            <v>793</v>
          </cell>
          <cell r="J2094">
            <v>0</v>
          </cell>
          <cell r="K2094">
            <v>0</v>
          </cell>
          <cell r="L2094">
            <v>0</v>
          </cell>
          <cell r="M2094">
            <v>0</v>
          </cell>
          <cell r="N2094">
            <v>0</v>
          </cell>
          <cell r="O2094">
            <v>518</v>
          </cell>
          <cell r="P2094">
            <v>683</v>
          </cell>
          <cell r="Q2094">
            <v>674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  <cell r="W2094">
            <v>0</v>
          </cell>
          <cell r="X2094">
            <v>0</v>
          </cell>
          <cell r="Y2094">
            <v>0</v>
          </cell>
          <cell r="Z2094">
            <v>0</v>
          </cell>
          <cell r="AA2094">
            <v>0</v>
          </cell>
          <cell r="AB2094">
            <v>0</v>
          </cell>
          <cell r="AC2094">
            <v>0</v>
          </cell>
          <cell r="AD2094">
            <v>0</v>
          </cell>
        </row>
        <row r="2095">
          <cell r="A2095" t="str">
            <v>WERM</v>
          </cell>
          <cell r="B2095" t="str">
            <v>WERMPF</v>
          </cell>
          <cell r="C2095" t="str">
            <v>Journal Of Electronic Resources In Medical Libraries</v>
          </cell>
          <cell r="D2095">
            <v>16</v>
          </cell>
          <cell r="E2095">
            <v>16</v>
          </cell>
          <cell r="F2095">
            <v>4</v>
          </cell>
          <cell r="G2095">
            <v>472</v>
          </cell>
          <cell r="H2095">
            <v>624</v>
          </cell>
          <cell r="I2095">
            <v>612</v>
          </cell>
          <cell r="J2095">
            <v>0</v>
          </cell>
          <cell r="K2095">
            <v>0</v>
          </cell>
          <cell r="L2095">
            <v>0</v>
          </cell>
          <cell r="M2095">
            <v>0</v>
          </cell>
          <cell r="N2095">
            <v>0</v>
          </cell>
          <cell r="O2095">
            <v>401</v>
          </cell>
          <cell r="P2095">
            <v>530</v>
          </cell>
          <cell r="Q2095">
            <v>520</v>
          </cell>
          <cell r="R2095">
            <v>0</v>
          </cell>
          <cell r="S2095">
            <v>0</v>
          </cell>
          <cell r="T2095">
            <v>0</v>
          </cell>
          <cell r="U2095">
            <v>0</v>
          </cell>
          <cell r="V2095">
            <v>0</v>
          </cell>
          <cell r="W2095">
            <v>0</v>
          </cell>
          <cell r="X2095">
            <v>0</v>
          </cell>
          <cell r="Y2095">
            <v>0</v>
          </cell>
          <cell r="Z2095">
            <v>0</v>
          </cell>
          <cell r="AA2095">
            <v>0</v>
          </cell>
          <cell r="AB2095">
            <v>0</v>
          </cell>
          <cell r="AC2095">
            <v>0</v>
          </cell>
          <cell r="AD2095">
            <v>0</v>
          </cell>
        </row>
        <row r="2096">
          <cell r="A2096" t="str">
            <v>WESA</v>
          </cell>
          <cell r="B2096" t="str">
            <v>WESAPF</v>
          </cell>
          <cell r="C2096" t="str">
            <v>Journal Of Ethnicity In Substance Abuse</v>
          </cell>
          <cell r="D2096">
            <v>18</v>
          </cell>
          <cell r="E2096">
            <v>18</v>
          </cell>
          <cell r="F2096">
            <v>4</v>
          </cell>
          <cell r="G2096">
            <v>927</v>
          </cell>
          <cell r="H2096">
            <v>1209</v>
          </cell>
          <cell r="I2096">
            <v>1205</v>
          </cell>
          <cell r="J2096">
            <v>0</v>
          </cell>
          <cell r="K2096">
            <v>0</v>
          </cell>
          <cell r="L2096">
            <v>0</v>
          </cell>
          <cell r="M2096">
            <v>0</v>
          </cell>
          <cell r="N2096">
            <v>0</v>
          </cell>
          <cell r="O2096">
            <v>788</v>
          </cell>
          <cell r="P2096">
            <v>1028</v>
          </cell>
          <cell r="Q2096">
            <v>1024</v>
          </cell>
          <cell r="R2096">
            <v>0</v>
          </cell>
          <cell r="S2096">
            <v>0</v>
          </cell>
          <cell r="T2096">
            <v>0</v>
          </cell>
          <cell r="U2096">
            <v>0</v>
          </cell>
          <cell r="V2096">
            <v>0</v>
          </cell>
          <cell r="W2096">
            <v>0</v>
          </cell>
          <cell r="X2096">
            <v>0</v>
          </cell>
          <cell r="Y2096">
            <v>0</v>
          </cell>
          <cell r="Z2096">
            <v>0</v>
          </cell>
          <cell r="AA2096">
            <v>0</v>
          </cell>
          <cell r="AB2096">
            <v>0</v>
          </cell>
          <cell r="AC2096">
            <v>0</v>
          </cell>
          <cell r="AD2096">
            <v>0</v>
          </cell>
        </row>
        <row r="2097">
          <cell r="A2097" t="str">
            <v>WFBR</v>
          </cell>
          <cell r="B2097" t="str">
            <v>WFBRPF</v>
          </cell>
          <cell r="C2097" t="str">
            <v>Journal Of Foodservice Business Research</v>
          </cell>
          <cell r="D2097">
            <v>22</v>
          </cell>
          <cell r="E2097">
            <v>22</v>
          </cell>
          <cell r="F2097">
            <v>6</v>
          </cell>
          <cell r="G2097">
            <v>565</v>
          </cell>
          <cell r="H2097">
            <v>751</v>
          </cell>
          <cell r="I2097">
            <v>736</v>
          </cell>
          <cell r="J2097">
            <v>0</v>
          </cell>
          <cell r="K2097">
            <v>0</v>
          </cell>
          <cell r="L2097">
            <v>0</v>
          </cell>
          <cell r="M2097">
            <v>0</v>
          </cell>
          <cell r="N2097">
            <v>0</v>
          </cell>
          <cell r="O2097">
            <v>480</v>
          </cell>
          <cell r="P2097">
            <v>638</v>
          </cell>
          <cell r="Q2097">
            <v>626</v>
          </cell>
          <cell r="R2097">
            <v>0</v>
          </cell>
          <cell r="S2097">
            <v>0</v>
          </cell>
          <cell r="T2097">
            <v>0</v>
          </cell>
          <cell r="U2097">
            <v>0</v>
          </cell>
          <cell r="V2097">
            <v>0</v>
          </cell>
          <cell r="W2097">
            <v>0</v>
          </cell>
          <cell r="X2097">
            <v>0</v>
          </cell>
          <cell r="Y2097">
            <v>0</v>
          </cell>
          <cell r="Z2097">
            <v>0</v>
          </cell>
          <cell r="AA2097">
            <v>0</v>
          </cell>
          <cell r="AB2097">
            <v>0</v>
          </cell>
          <cell r="AC2097">
            <v>0</v>
          </cell>
          <cell r="AD2097">
            <v>0</v>
          </cell>
        </row>
        <row r="2098">
          <cell r="A2098" t="str">
            <v>WFFT</v>
          </cell>
          <cell r="B2098" t="str">
            <v>WFFTPF</v>
          </cell>
          <cell r="C2098" t="str">
            <v>Journal Of Feminist Family Therapy</v>
          </cell>
          <cell r="D2098">
            <v>31</v>
          </cell>
          <cell r="E2098">
            <v>31</v>
          </cell>
          <cell r="F2098">
            <v>4</v>
          </cell>
          <cell r="G2098">
            <v>814</v>
          </cell>
          <cell r="H2098">
            <v>1067</v>
          </cell>
          <cell r="I2098">
            <v>1062</v>
          </cell>
          <cell r="J2098">
            <v>0</v>
          </cell>
          <cell r="K2098">
            <v>0</v>
          </cell>
          <cell r="L2098">
            <v>0</v>
          </cell>
          <cell r="M2098">
            <v>0</v>
          </cell>
          <cell r="N2098">
            <v>0</v>
          </cell>
          <cell r="O2098">
            <v>692</v>
          </cell>
          <cell r="P2098">
            <v>907</v>
          </cell>
          <cell r="Q2098">
            <v>903</v>
          </cell>
          <cell r="R2098">
            <v>0</v>
          </cell>
          <cell r="S2098">
            <v>0</v>
          </cell>
          <cell r="T2098">
            <v>0</v>
          </cell>
          <cell r="U2098">
            <v>0</v>
          </cell>
          <cell r="V2098">
            <v>0</v>
          </cell>
          <cell r="W2098">
            <v>0</v>
          </cell>
          <cell r="X2098">
            <v>0</v>
          </cell>
          <cell r="Y2098">
            <v>0</v>
          </cell>
          <cell r="Z2098">
            <v>0</v>
          </cell>
          <cell r="AA2098">
            <v>0</v>
          </cell>
          <cell r="AB2098">
            <v>0</v>
          </cell>
          <cell r="AC2098">
            <v>0</v>
          </cell>
          <cell r="AD2098">
            <v>0</v>
          </cell>
        </row>
        <row r="2099">
          <cell r="A2099" t="str">
            <v>WFPM</v>
          </cell>
          <cell r="B2099" t="str">
            <v>WFPMPF</v>
          </cell>
          <cell r="C2099" t="str">
            <v>Journal Of Food Products Marketing</v>
          </cell>
          <cell r="D2099">
            <v>25</v>
          </cell>
          <cell r="E2099">
            <v>25</v>
          </cell>
          <cell r="F2099">
            <v>9</v>
          </cell>
          <cell r="G2099">
            <v>1049</v>
          </cell>
          <cell r="H2099">
            <v>1375</v>
          </cell>
          <cell r="I2099">
            <v>1361</v>
          </cell>
          <cell r="J2099">
            <v>0</v>
          </cell>
          <cell r="K2099">
            <v>0</v>
          </cell>
          <cell r="L2099">
            <v>0</v>
          </cell>
          <cell r="M2099">
            <v>0</v>
          </cell>
          <cell r="N2099">
            <v>0</v>
          </cell>
          <cell r="O2099">
            <v>892</v>
          </cell>
          <cell r="P2099">
            <v>1168</v>
          </cell>
          <cell r="Q2099">
            <v>1157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  <cell r="W2099">
            <v>0</v>
          </cell>
          <cell r="X2099">
            <v>0</v>
          </cell>
          <cell r="Y2099">
            <v>0</v>
          </cell>
          <cell r="Z2099">
            <v>0</v>
          </cell>
          <cell r="AA2099">
            <v>0</v>
          </cell>
          <cell r="AB2099">
            <v>0</v>
          </cell>
          <cell r="AC2099">
            <v>0</v>
          </cell>
          <cell r="AD2099">
            <v>0</v>
          </cell>
        </row>
        <row r="2100">
          <cell r="A2100" t="str">
            <v>WFPP</v>
          </cell>
          <cell r="B2100" t="str">
            <v>WFPPPF</v>
          </cell>
          <cell r="C2100" t="str">
            <v>Journal of Forensic Psychology Research and Practice</v>
          </cell>
          <cell r="D2100">
            <v>19</v>
          </cell>
          <cell r="E2100">
            <v>19</v>
          </cell>
          <cell r="F2100">
            <v>5</v>
          </cell>
          <cell r="G2100">
            <v>560</v>
          </cell>
          <cell r="H2100">
            <v>741</v>
          </cell>
          <cell r="I2100">
            <v>729</v>
          </cell>
          <cell r="J2100">
            <v>0</v>
          </cell>
          <cell r="K2100">
            <v>0</v>
          </cell>
          <cell r="L2100">
            <v>0</v>
          </cell>
          <cell r="M2100">
            <v>0</v>
          </cell>
          <cell r="N2100">
            <v>0</v>
          </cell>
          <cell r="O2100">
            <v>476</v>
          </cell>
          <cell r="P2100">
            <v>630</v>
          </cell>
          <cell r="Q2100">
            <v>620</v>
          </cell>
          <cell r="R2100">
            <v>0</v>
          </cell>
          <cell r="S2100">
            <v>0</v>
          </cell>
          <cell r="T2100">
            <v>0</v>
          </cell>
          <cell r="U2100">
            <v>0</v>
          </cell>
          <cell r="V2100">
            <v>0</v>
          </cell>
          <cell r="W2100">
            <v>0</v>
          </cell>
          <cell r="X2100">
            <v>0</v>
          </cell>
          <cell r="Y2100">
            <v>0</v>
          </cell>
          <cell r="Z2100">
            <v>0</v>
          </cell>
          <cell r="AA2100">
            <v>0</v>
          </cell>
          <cell r="AB2100">
            <v>0</v>
          </cell>
          <cell r="AC2100">
            <v>0</v>
          </cell>
          <cell r="AD2100">
            <v>0</v>
          </cell>
        </row>
        <row r="2101">
          <cell r="A2101" t="str">
            <v>WFSW</v>
          </cell>
          <cell r="B2101" t="str">
            <v>WFSWPF</v>
          </cell>
          <cell r="C2101" t="str">
            <v>Journal Of Family Social Work</v>
          </cell>
          <cell r="D2101">
            <v>22</v>
          </cell>
          <cell r="E2101">
            <v>22</v>
          </cell>
          <cell r="F2101">
            <v>5</v>
          </cell>
          <cell r="G2101">
            <v>436</v>
          </cell>
          <cell r="H2101">
            <v>582</v>
          </cell>
          <cell r="I2101">
            <v>569</v>
          </cell>
          <cell r="J2101">
            <v>0</v>
          </cell>
          <cell r="K2101">
            <v>0</v>
          </cell>
          <cell r="L2101">
            <v>0</v>
          </cell>
          <cell r="M2101">
            <v>0</v>
          </cell>
          <cell r="N2101">
            <v>0</v>
          </cell>
          <cell r="O2101">
            <v>371</v>
          </cell>
          <cell r="P2101">
            <v>495</v>
          </cell>
          <cell r="Q2101">
            <v>484</v>
          </cell>
          <cell r="R2101">
            <v>0</v>
          </cell>
          <cell r="S2101">
            <v>0</v>
          </cell>
          <cell r="T2101">
            <v>0</v>
          </cell>
          <cell r="U2101">
            <v>0</v>
          </cell>
          <cell r="V2101">
            <v>0</v>
          </cell>
          <cell r="W2101">
            <v>0</v>
          </cell>
          <cell r="X2101">
            <v>0</v>
          </cell>
          <cell r="Y2101">
            <v>0</v>
          </cell>
          <cell r="Z2101">
            <v>0</v>
          </cell>
          <cell r="AA2101">
            <v>0</v>
          </cell>
          <cell r="AB2101">
            <v>0</v>
          </cell>
          <cell r="AC2101">
            <v>0</v>
          </cell>
          <cell r="AD2101">
            <v>0</v>
          </cell>
        </row>
        <row r="2102">
          <cell r="A2102" t="str">
            <v>WGER</v>
          </cell>
          <cell r="B2102" t="str">
            <v>WGERPF</v>
          </cell>
          <cell r="C2102" t="str">
            <v>Journal Of Gerontological Social Work</v>
          </cell>
          <cell r="D2102">
            <v>62</v>
          </cell>
          <cell r="E2102">
            <v>62</v>
          </cell>
          <cell r="F2102">
            <v>8</v>
          </cell>
          <cell r="G2102">
            <v>1706</v>
          </cell>
          <cell r="H2102">
            <v>2229</v>
          </cell>
          <cell r="I2102">
            <v>2219</v>
          </cell>
          <cell r="J2102">
            <v>0</v>
          </cell>
          <cell r="K2102">
            <v>0</v>
          </cell>
          <cell r="L2102">
            <v>0</v>
          </cell>
          <cell r="M2102">
            <v>0</v>
          </cell>
          <cell r="N2102">
            <v>0</v>
          </cell>
          <cell r="O2102">
            <v>1450</v>
          </cell>
          <cell r="P2102">
            <v>1895</v>
          </cell>
          <cell r="Q2102">
            <v>1886</v>
          </cell>
          <cell r="R2102">
            <v>0</v>
          </cell>
          <cell r="S2102">
            <v>0</v>
          </cell>
          <cell r="T2102">
            <v>0</v>
          </cell>
          <cell r="U2102">
            <v>0</v>
          </cell>
          <cell r="V2102">
            <v>0</v>
          </cell>
          <cell r="W2102">
            <v>0</v>
          </cell>
          <cell r="X2102">
            <v>0</v>
          </cell>
          <cell r="Y2102">
            <v>0</v>
          </cell>
          <cell r="Z2102">
            <v>0</v>
          </cell>
          <cell r="AA2102">
            <v>0</v>
          </cell>
          <cell r="AB2102">
            <v>0</v>
          </cell>
          <cell r="AC2102">
            <v>0</v>
          </cell>
          <cell r="AD2102">
            <v>0</v>
          </cell>
        </row>
        <row r="2103">
          <cell r="A2103" t="str">
            <v>WGFS</v>
          </cell>
          <cell r="B2103" t="str">
            <v>WGFSPF</v>
          </cell>
          <cell r="C2103" t="str">
            <v>Journal Of Glbt Family Studies</v>
          </cell>
          <cell r="D2103">
            <v>15</v>
          </cell>
          <cell r="E2103">
            <v>15</v>
          </cell>
          <cell r="F2103">
            <v>5</v>
          </cell>
          <cell r="G2103">
            <v>813</v>
          </cell>
          <cell r="H2103">
            <v>1066</v>
          </cell>
          <cell r="I2103">
            <v>1054</v>
          </cell>
          <cell r="J2103">
            <v>0</v>
          </cell>
          <cell r="K2103">
            <v>0</v>
          </cell>
          <cell r="L2103">
            <v>0</v>
          </cell>
          <cell r="M2103">
            <v>0</v>
          </cell>
          <cell r="N2103">
            <v>0</v>
          </cell>
          <cell r="O2103">
            <v>691</v>
          </cell>
          <cell r="P2103">
            <v>906</v>
          </cell>
          <cell r="Q2103">
            <v>896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  <cell r="W2103">
            <v>0</v>
          </cell>
          <cell r="X2103">
            <v>0</v>
          </cell>
          <cell r="Y2103">
            <v>0</v>
          </cell>
          <cell r="Z2103">
            <v>0</v>
          </cell>
          <cell r="AA2103">
            <v>0</v>
          </cell>
          <cell r="AB2103">
            <v>0</v>
          </cell>
          <cell r="AC2103">
            <v>0</v>
          </cell>
          <cell r="AD2103">
            <v>0</v>
          </cell>
        </row>
        <row r="2104">
          <cell r="A2104" t="str">
            <v>WGGE</v>
          </cell>
          <cell r="B2104" t="str">
            <v>WGGEPF</v>
          </cell>
          <cell r="C2104" t="str">
            <v>Gerontology &amp; Geriatrics Education</v>
          </cell>
          <cell r="D2104">
            <v>40</v>
          </cell>
          <cell r="E2104">
            <v>40</v>
          </cell>
          <cell r="F2104">
            <v>4</v>
          </cell>
          <cell r="G2104">
            <v>976</v>
          </cell>
          <cell r="H2104">
            <v>1282</v>
          </cell>
          <cell r="I2104">
            <v>1272</v>
          </cell>
          <cell r="J2104">
            <v>0</v>
          </cell>
          <cell r="K2104">
            <v>0</v>
          </cell>
          <cell r="L2104">
            <v>0</v>
          </cell>
          <cell r="M2104">
            <v>0</v>
          </cell>
          <cell r="N2104">
            <v>0</v>
          </cell>
          <cell r="O2104">
            <v>830</v>
          </cell>
          <cell r="P2104">
            <v>1090</v>
          </cell>
          <cell r="Q2104">
            <v>1081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  <cell r="W2104">
            <v>0</v>
          </cell>
          <cell r="X2104">
            <v>0</v>
          </cell>
          <cell r="Y2104">
            <v>0</v>
          </cell>
          <cell r="Z2104">
            <v>0</v>
          </cell>
          <cell r="AA2104">
            <v>0</v>
          </cell>
          <cell r="AB2104">
            <v>0</v>
          </cell>
          <cell r="AC2104">
            <v>0</v>
          </cell>
          <cell r="AD2104">
            <v>0</v>
          </cell>
        </row>
        <row r="2105">
          <cell r="A2105" t="str">
            <v>WGLM</v>
          </cell>
          <cell r="B2105" t="str">
            <v>WGLMPF</v>
          </cell>
          <cell r="C2105" t="str">
            <v>Journal Of Gay &amp; Lesbian Mental Health</v>
          </cell>
          <cell r="D2105">
            <v>23</v>
          </cell>
          <cell r="E2105">
            <v>23</v>
          </cell>
          <cell r="F2105">
            <v>4</v>
          </cell>
          <cell r="G2105">
            <v>384</v>
          </cell>
          <cell r="H2105">
            <v>512</v>
          </cell>
          <cell r="I2105">
            <v>498</v>
          </cell>
          <cell r="J2105">
            <v>0</v>
          </cell>
          <cell r="K2105">
            <v>0</v>
          </cell>
          <cell r="L2105">
            <v>0</v>
          </cell>
          <cell r="M2105">
            <v>0</v>
          </cell>
          <cell r="N2105">
            <v>0</v>
          </cell>
          <cell r="O2105">
            <v>326</v>
          </cell>
          <cell r="P2105">
            <v>435</v>
          </cell>
          <cell r="Q2105">
            <v>423</v>
          </cell>
          <cell r="R2105">
            <v>0</v>
          </cell>
          <cell r="S2105">
            <v>0</v>
          </cell>
          <cell r="T2105">
            <v>0</v>
          </cell>
          <cell r="U2105">
            <v>0</v>
          </cell>
          <cell r="V2105">
            <v>0</v>
          </cell>
          <cell r="W2105">
            <v>0</v>
          </cell>
          <cell r="X2105">
            <v>0</v>
          </cell>
          <cell r="Y2105">
            <v>0</v>
          </cell>
          <cell r="Z2105">
            <v>0</v>
          </cell>
          <cell r="AA2105">
            <v>0</v>
          </cell>
          <cell r="AB2105">
            <v>0</v>
          </cell>
          <cell r="AC2105">
            <v>0</v>
          </cell>
          <cell r="AD2105">
            <v>0</v>
          </cell>
        </row>
        <row r="2106">
          <cell r="A2106" t="str">
            <v>WGLO</v>
          </cell>
          <cell r="B2106" t="str">
            <v>WGLOPF</v>
          </cell>
          <cell r="C2106" t="str">
            <v>Journal Of Global Marketing</v>
          </cell>
          <cell r="D2106">
            <v>32</v>
          </cell>
          <cell r="E2106">
            <v>32</v>
          </cell>
          <cell r="F2106">
            <v>5</v>
          </cell>
          <cell r="G2106">
            <v>1073</v>
          </cell>
          <cell r="H2106">
            <v>1401</v>
          </cell>
          <cell r="I2106">
            <v>1394</v>
          </cell>
          <cell r="J2106">
            <v>0</v>
          </cell>
          <cell r="K2106">
            <v>0</v>
          </cell>
          <cell r="L2106">
            <v>0</v>
          </cell>
          <cell r="M2106">
            <v>0</v>
          </cell>
          <cell r="N2106">
            <v>0</v>
          </cell>
          <cell r="O2106">
            <v>912</v>
          </cell>
          <cell r="P2106">
            <v>1191</v>
          </cell>
          <cell r="Q2106">
            <v>1185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  <cell r="W2106">
            <v>0</v>
          </cell>
          <cell r="X2106">
            <v>0</v>
          </cell>
          <cell r="Y2106">
            <v>0</v>
          </cell>
          <cell r="Z2106">
            <v>0</v>
          </cell>
          <cell r="AA2106">
            <v>0</v>
          </cell>
          <cell r="AB2106">
            <v>0</v>
          </cell>
          <cell r="AC2106">
            <v>0</v>
          </cell>
          <cell r="AD2106">
            <v>0</v>
          </cell>
        </row>
        <row r="2107">
          <cell r="A2107" t="str">
            <v>WGLS</v>
          </cell>
          <cell r="B2107" t="str">
            <v>WGLSPF</v>
          </cell>
          <cell r="C2107" t="str">
            <v>Journal Of Gay &amp; Lesbian Social Services</v>
          </cell>
          <cell r="D2107">
            <v>31</v>
          </cell>
          <cell r="E2107">
            <v>31</v>
          </cell>
          <cell r="F2107">
            <v>4</v>
          </cell>
          <cell r="G2107">
            <v>324</v>
          </cell>
          <cell r="H2107">
            <v>445</v>
          </cell>
          <cell r="I2107">
            <v>420</v>
          </cell>
          <cell r="J2107">
            <v>0</v>
          </cell>
          <cell r="K2107">
            <v>0</v>
          </cell>
          <cell r="L2107">
            <v>0</v>
          </cell>
          <cell r="M2107">
            <v>0</v>
          </cell>
          <cell r="N2107">
            <v>0</v>
          </cell>
          <cell r="O2107">
            <v>275</v>
          </cell>
          <cell r="P2107">
            <v>378</v>
          </cell>
          <cell r="Q2107">
            <v>357</v>
          </cell>
          <cell r="R2107">
            <v>0</v>
          </cell>
          <cell r="S2107">
            <v>0</v>
          </cell>
          <cell r="T2107">
            <v>0</v>
          </cell>
          <cell r="U2107">
            <v>0</v>
          </cell>
          <cell r="V2107">
            <v>0</v>
          </cell>
          <cell r="W2107">
            <v>0</v>
          </cell>
          <cell r="X2107">
            <v>0</v>
          </cell>
          <cell r="Y2107">
            <v>0</v>
          </cell>
          <cell r="Z2107">
            <v>0</v>
          </cell>
          <cell r="AA2107">
            <v>0</v>
          </cell>
          <cell r="AB2107">
            <v>0</v>
          </cell>
          <cell r="AC2107">
            <v>0</v>
          </cell>
          <cell r="AD2107">
            <v>0</v>
          </cell>
        </row>
        <row r="2108">
          <cell r="A2108" t="str">
            <v>WHCC</v>
          </cell>
          <cell r="B2108" t="str">
            <v>WHCCPF</v>
          </cell>
          <cell r="C2108" t="str">
            <v>Journal Of Health Care Chaplaincy</v>
          </cell>
          <cell r="D2108">
            <v>25</v>
          </cell>
          <cell r="E2108">
            <v>25</v>
          </cell>
          <cell r="F2108">
            <v>4</v>
          </cell>
          <cell r="G2108">
            <v>372</v>
          </cell>
          <cell r="H2108">
            <v>478</v>
          </cell>
          <cell r="I2108">
            <v>485</v>
          </cell>
          <cell r="J2108">
            <v>0</v>
          </cell>
          <cell r="K2108">
            <v>0</v>
          </cell>
          <cell r="L2108">
            <v>0</v>
          </cell>
          <cell r="M2108">
            <v>0</v>
          </cell>
          <cell r="N2108">
            <v>0</v>
          </cell>
          <cell r="O2108">
            <v>316</v>
          </cell>
          <cell r="P2108">
            <v>406</v>
          </cell>
          <cell r="Q2108">
            <v>412</v>
          </cell>
          <cell r="R2108">
            <v>0</v>
          </cell>
          <cell r="S2108">
            <v>0</v>
          </cell>
          <cell r="T2108">
            <v>0</v>
          </cell>
          <cell r="U2108">
            <v>0</v>
          </cell>
          <cell r="V2108">
            <v>0</v>
          </cell>
          <cell r="W2108">
            <v>0</v>
          </cell>
          <cell r="X2108">
            <v>0</v>
          </cell>
          <cell r="Y2108">
            <v>0</v>
          </cell>
          <cell r="Z2108">
            <v>0</v>
          </cell>
          <cell r="AA2108">
            <v>0</v>
          </cell>
          <cell r="AB2108">
            <v>0</v>
          </cell>
          <cell r="AC2108">
            <v>0</v>
          </cell>
          <cell r="AD2108">
            <v>0</v>
          </cell>
        </row>
        <row r="2109">
          <cell r="A2109" t="str">
            <v>WHEN</v>
          </cell>
          <cell r="B2109" t="str">
            <v>WHENPF</v>
          </cell>
          <cell r="C2109" t="str">
            <v>Journal Of Hunger &amp; Environmental Nutrition</v>
          </cell>
          <cell r="D2109">
            <v>14</v>
          </cell>
          <cell r="E2109">
            <v>14</v>
          </cell>
          <cell r="F2109">
            <v>6</v>
          </cell>
          <cell r="G2109">
            <v>423</v>
          </cell>
          <cell r="H2109">
            <v>572</v>
          </cell>
          <cell r="I2109">
            <v>551</v>
          </cell>
          <cell r="J2109">
            <v>0</v>
          </cell>
          <cell r="K2109">
            <v>0</v>
          </cell>
          <cell r="L2109">
            <v>0</v>
          </cell>
          <cell r="M2109">
            <v>0</v>
          </cell>
          <cell r="N2109">
            <v>0</v>
          </cell>
          <cell r="O2109">
            <v>360</v>
          </cell>
          <cell r="P2109">
            <v>486</v>
          </cell>
          <cell r="Q2109">
            <v>468</v>
          </cell>
          <cell r="R2109">
            <v>0</v>
          </cell>
          <cell r="S2109">
            <v>0</v>
          </cell>
          <cell r="T2109">
            <v>0</v>
          </cell>
          <cell r="U2109">
            <v>0</v>
          </cell>
          <cell r="V2109">
            <v>0</v>
          </cell>
          <cell r="W2109">
            <v>0</v>
          </cell>
          <cell r="X2109">
            <v>0</v>
          </cell>
          <cell r="Y2109">
            <v>0</v>
          </cell>
          <cell r="Z2109">
            <v>0</v>
          </cell>
          <cell r="AA2109">
            <v>0</v>
          </cell>
          <cell r="AB2109">
            <v>0</v>
          </cell>
          <cell r="AC2109">
            <v>0</v>
          </cell>
          <cell r="AD2109">
            <v>0</v>
          </cell>
        </row>
        <row r="2110">
          <cell r="A2110" t="str">
            <v>WHHC</v>
          </cell>
          <cell r="B2110" t="str">
            <v>WHHCPF</v>
          </cell>
          <cell r="C2110" t="str">
            <v>Home Health Care Services Quarterly</v>
          </cell>
          <cell r="D2110">
            <v>38</v>
          </cell>
          <cell r="E2110">
            <v>38</v>
          </cell>
          <cell r="F2110">
            <v>4</v>
          </cell>
          <cell r="G2110">
            <v>998</v>
          </cell>
          <cell r="H2110">
            <v>1302</v>
          </cell>
          <cell r="I2110">
            <v>1300</v>
          </cell>
          <cell r="J2110">
            <v>0</v>
          </cell>
          <cell r="K2110">
            <v>0</v>
          </cell>
          <cell r="L2110">
            <v>0</v>
          </cell>
          <cell r="M2110">
            <v>0</v>
          </cell>
          <cell r="N2110">
            <v>0</v>
          </cell>
          <cell r="O2110">
            <v>848</v>
          </cell>
          <cell r="P2110">
            <v>1107</v>
          </cell>
          <cell r="Q2110">
            <v>1105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  <cell r="W2110">
            <v>0</v>
          </cell>
          <cell r="X2110">
            <v>0</v>
          </cell>
          <cell r="Y2110">
            <v>0</v>
          </cell>
          <cell r="Z2110">
            <v>0</v>
          </cell>
          <cell r="AA2110">
            <v>0</v>
          </cell>
          <cell r="AB2110">
            <v>0</v>
          </cell>
          <cell r="AC2110">
            <v>0</v>
          </cell>
          <cell r="AD2110">
            <v>0</v>
          </cell>
        </row>
        <row r="2111">
          <cell r="A2111" t="str">
            <v>WHIV</v>
          </cell>
          <cell r="B2111" t="str">
            <v>WHIVPF</v>
          </cell>
          <cell r="C2111" t="str">
            <v>Journal Of Hiv/Aids &amp; Social Services</v>
          </cell>
          <cell r="D2111">
            <v>18</v>
          </cell>
          <cell r="E2111">
            <v>18</v>
          </cell>
          <cell r="F2111">
            <v>4</v>
          </cell>
          <cell r="G2111">
            <v>552</v>
          </cell>
          <cell r="H2111">
            <v>727</v>
          </cell>
          <cell r="I2111">
            <v>718</v>
          </cell>
          <cell r="J2111">
            <v>0</v>
          </cell>
          <cell r="K2111">
            <v>0</v>
          </cell>
          <cell r="L2111">
            <v>0</v>
          </cell>
          <cell r="M2111">
            <v>0</v>
          </cell>
          <cell r="N2111">
            <v>0</v>
          </cell>
          <cell r="O2111">
            <v>469</v>
          </cell>
          <cell r="P2111">
            <v>618</v>
          </cell>
          <cell r="Q2111">
            <v>610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  <cell r="W2111">
            <v>0</v>
          </cell>
          <cell r="X2111">
            <v>0</v>
          </cell>
          <cell r="Y2111">
            <v>0</v>
          </cell>
          <cell r="Z2111">
            <v>0</v>
          </cell>
          <cell r="AA2111">
            <v>0</v>
          </cell>
          <cell r="AB2111">
            <v>0</v>
          </cell>
          <cell r="AC2111">
            <v>0</v>
          </cell>
          <cell r="AD2111">
            <v>0</v>
          </cell>
        </row>
        <row r="2112">
          <cell r="A2112" t="str">
            <v>WHMM</v>
          </cell>
          <cell r="B2112" t="str">
            <v>WHMMPF</v>
          </cell>
          <cell r="C2112" t="str">
            <v>Journal Of Hospitality Marketing &amp; Management</v>
          </cell>
          <cell r="D2112">
            <v>28</v>
          </cell>
          <cell r="E2112">
            <v>28</v>
          </cell>
          <cell r="F2112">
            <v>8</v>
          </cell>
          <cell r="G2112">
            <v>1012</v>
          </cell>
          <cell r="H2112">
            <v>1302</v>
          </cell>
          <cell r="I2112">
            <v>1311</v>
          </cell>
          <cell r="J2112">
            <v>0</v>
          </cell>
          <cell r="K2112">
            <v>0</v>
          </cell>
          <cell r="L2112">
            <v>0</v>
          </cell>
          <cell r="M2112">
            <v>0</v>
          </cell>
          <cell r="N2112">
            <v>0</v>
          </cell>
          <cell r="O2112">
            <v>860</v>
          </cell>
          <cell r="P2112">
            <v>1107</v>
          </cell>
          <cell r="Q2112">
            <v>1114</v>
          </cell>
          <cell r="R2112">
            <v>0</v>
          </cell>
          <cell r="S2112">
            <v>0</v>
          </cell>
          <cell r="T2112">
            <v>0</v>
          </cell>
          <cell r="U2112">
            <v>0</v>
          </cell>
          <cell r="V2112">
            <v>0</v>
          </cell>
          <cell r="W2112">
            <v>0</v>
          </cell>
          <cell r="X2112">
            <v>0</v>
          </cell>
          <cell r="Y2112">
            <v>0</v>
          </cell>
          <cell r="Z2112">
            <v>0</v>
          </cell>
          <cell r="AA2112">
            <v>0</v>
          </cell>
          <cell r="AB2112">
            <v>0</v>
          </cell>
          <cell r="AC2112">
            <v>0</v>
          </cell>
          <cell r="AD2112">
            <v>0</v>
          </cell>
        </row>
        <row r="2113">
          <cell r="A2113" t="str">
            <v>WHMQ</v>
          </cell>
          <cell r="B2113" t="str">
            <v>WHMQPF</v>
          </cell>
          <cell r="C2113" t="str">
            <v>Health Marketing Quarterly</v>
          </cell>
          <cell r="D2113">
            <v>36</v>
          </cell>
          <cell r="E2113">
            <v>36</v>
          </cell>
          <cell r="F2113">
            <v>4</v>
          </cell>
          <cell r="G2113">
            <v>913</v>
          </cell>
          <cell r="H2113">
            <v>1182</v>
          </cell>
          <cell r="I2113">
            <v>1186</v>
          </cell>
          <cell r="J2113">
            <v>0</v>
          </cell>
          <cell r="K2113">
            <v>0</v>
          </cell>
          <cell r="L2113">
            <v>0</v>
          </cell>
          <cell r="M2113">
            <v>0</v>
          </cell>
          <cell r="N2113">
            <v>0</v>
          </cell>
          <cell r="O2113">
            <v>776</v>
          </cell>
          <cell r="P2113">
            <v>1005</v>
          </cell>
          <cell r="Q2113">
            <v>1008</v>
          </cell>
          <cell r="R2113">
            <v>0</v>
          </cell>
          <cell r="S2113">
            <v>0</v>
          </cell>
          <cell r="T2113">
            <v>0</v>
          </cell>
          <cell r="U2113">
            <v>0</v>
          </cell>
          <cell r="V2113">
            <v>0</v>
          </cell>
          <cell r="W2113">
            <v>0</v>
          </cell>
          <cell r="X2113">
            <v>0</v>
          </cell>
          <cell r="Y2113">
            <v>0</v>
          </cell>
          <cell r="Z2113">
            <v>0</v>
          </cell>
          <cell r="AA2113">
            <v>0</v>
          </cell>
          <cell r="AB2113">
            <v>0</v>
          </cell>
          <cell r="AC2113">
            <v>0</v>
          </cell>
          <cell r="AD2113">
            <v>0</v>
          </cell>
        </row>
        <row r="2114">
          <cell r="A2114" t="str">
            <v>WHOS</v>
          </cell>
          <cell r="B2114" t="str">
            <v>WHOSPF</v>
          </cell>
          <cell r="C2114" t="str">
            <v>Journal Of Hospital Librarianship</v>
          </cell>
          <cell r="D2114">
            <v>19</v>
          </cell>
          <cell r="E2114">
            <v>19</v>
          </cell>
          <cell r="F2114">
            <v>4</v>
          </cell>
          <cell r="G2114">
            <v>253</v>
          </cell>
          <cell r="H2114">
            <v>340</v>
          </cell>
          <cell r="I2114">
            <v>325</v>
          </cell>
          <cell r="J2114">
            <v>0</v>
          </cell>
          <cell r="K2114">
            <v>0</v>
          </cell>
          <cell r="L2114">
            <v>0</v>
          </cell>
          <cell r="M2114">
            <v>0</v>
          </cell>
          <cell r="N2114">
            <v>0</v>
          </cell>
          <cell r="O2114">
            <v>215</v>
          </cell>
          <cell r="P2114">
            <v>289</v>
          </cell>
          <cell r="Q2114">
            <v>276</v>
          </cell>
          <cell r="R2114">
            <v>0</v>
          </cell>
          <cell r="S2114">
            <v>0</v>
          </cell>
          <cell r="T2114">
            <v>0</v>
          </cell>
          <cell r="U2114">
            <v>0</v>
          </cell>
          <cell r="V2114">
            <v>0</v>
          </cell>
          <cell r="W2114">
            <v>0</v>
          </cell>
          <cell r="X2114">
            <v>0</v>
          </cell>
          <cell r="Y2114">
            <v>0</v>
          </cell>
          <cell r="Z2114">
            <v>0</v>
          </cell>
          <cell r="AA2114">
            <v>0</v>
          </cell>
          <cell r="AB2114">
            <v>0</v>
          </cell>
          <cell r="AC2114">
            <v>0</v>
          </cell>
          <cell r="AD2114">
            <v>0</v>
          </cell>
        </row>
        <row r="2115">
          <cell r="A2115" t="str">
            <v>WHRH</v>
          </cell>
          <cell r="B2115" t="str">
            <v>WHRHPF</v>
          </cell>
          <cell r="C2115" t="str">
            <v>Journal Of Human Resources In Hospitality &amp; Tourism</v>
          </cell>
          <cell r="D2115">
            <v>18</v>
          </cell>
          <cell r="E2115">
            <v>18</v>
          </cell>
          <cell r="F2115">
            <v>4</v>
          </cell>
          <cell r="G2115">
            <v>909</v>
          </cell>
          <cell r="H2115">
            <v>1192</v>
          </cell>
          <cell r="I2115">
            <v>1178</v>
          </cell>
          <cell r="J2115">
            <v>0</v>
          </cell>
          <cell r="K2115">
            <v>0</v>
          </cell>
          <cell r="L2115">
            <v>0</v>
          </cell>
          <cell r="M2115">
            <v>0</v>
          </cell>
          <cell r="N2115">
            <v>0</v>
          </cell>
          <cell r="O2115">
            <v>773</v>
          </cell>
          <cell r="P2115">
            <v>1013</v>
          </cell>
          <cell r="Q2115">
            <v>1001</v>
          </cell>
          <cell r="R2115">
            <v>0</v>
          </cell>
          <cell r="S2115">
            <v>0</v>
          </cell>
          <cell r="T2115">
            <v>0</v>
          </cell>
          <cell r="U2115">
            <v>0</v>
          </cell>
          <cell r="V2115">
            <v>0</v>
          </cell>
          <cell r="W2115">
            <v>0</v>
          </cell>
          <cell r="X2115">
            <v>0</v>
          </cell>
          <cell r="Y2115">
            <v>0</v>
          </cell>
          <cell r="Z2115">
            <v>0</v>
          </cell>
          <cell r="AA2115">
            <v>0</v>
          </cell>
          <cell r="AB2115">
            <v>0</v>
          </cell>
          <cell r="AC2115">
            <v>0</v>
          </cell>
          <cell r="AD2115">
            <v>0</v>
          </cell>
        </row>
        <row r="2116">
          <cell r="A2116" t="str">
            <v>WHSM</v>
          </cell>
          <cell r="B2116" t="str">
            <v>WHSMPF</v>
          </cell>
          <cell r="C2116" t="str">
            <v>Journal Of Herbs, Spices &amp; Medicinal Plants</v>
          </cell>
          <cell r="D2116">
            <v>25</v>
          </cell>
          <cell r="E2116">
            <v>25</v>
          </cell>
          <cell r="F2116">
            <v>4</v>
          </cell>
          <cell r="G2116">
            <v>524</v>
          </cell>
          <cell r="H2116">
            <v>688</v>
          </cell>
          <cell r="I2116">
            <v>680</v>
          </cell>
          <cell r="J2116">
            <v>0</v>
          </cell>
          <cell r="K2116">
            <v>0</v>
          </cell>
          <cell r="L2116">
            <v>0</v>
          </cell>
          <cell r="M2116">
            <v>0</v>
          </cell>
          <cell r="N2116">
            <v>0</v>
          </cell>
          <cell r="O2116">
            <v>445</v>
          </cell>
          <cell r="P2116">
            <v>585</v>
          </cell>
          <cell r="Q2116">
            <v>578</v>
          </cell>
          <cell r="R2116">
            <v>0</v>
          </cell>
          <cell r="S2116">
            <v>0</v>
          </cell>
          <cell r="T2116">
            <v>0</v>
          </cell>
          <cell r="U2116">
            <v>0</v>
          </cell>
          <cell r="V2116">
            <v>0</v>
          </cell>
          <cell r="W2116">
            <v>0</v>
          </cell>
          <cell r="X2116">
            <v>0</v>
          </cell>
          <cell r="Y2116">
            <v>0</v>
          </cell>
          <cell r="Z2116">
            <v>0</v>
          </cell>
          <cell r="AA2116">
            <v>0</v>
          </cell>
          <cell r="AB2116">
            <v>0</v>
          </cell>
          <cell r="AC2116">
            <v>0</v>
          </cell>
          <cell r="AD2116">
            <v>0</v>
          </cell>
        </row>
        <row r="2117">
          <cell r="A2117" t="str">
            <v>WHSP</v>
          </cell>
          <cell r="B2117" t="str">
            <v>WHSPPF</v>
          </cell>
          <cell r="C2117" t="str">
            <v>Social Work In Public Health</v>
          </cell>
          <cell r="D2117">
            <v>34</v>
          </cell>
          <cell r="E2117">
            <v>34</v>
          </cell>
          <cell r="F2117">
            <v>8</v>
          </cell>
          <cell r="G2117">
            <v>1142</v>
          </cell>
          <cell r="H2117">
            <v>1492</v>
          </cell>
          <cell r="I2117">
            <v>1482</v>
          </cell>
          <cell r="J2117">
            <v>0</v>
          </cell>
          <cell r="K2117">
            <v>0</v>
          </cell>
          <cell r="L2117">
            <v>0</v>
          </cell>
          <cell r="M2117">
            <v>0</v>
          </cell>
          <cell r="N2117">
            <v>0</v>
          </cell>
          <cell r="O2117">
            <v>971</v>
          </cell>
          <cell r="P2117">
            <v>1268</v>
          </cell>
          <cell r="Q2117">
            <v>1260</v>
          </cell>
          <cell r="R2117">
            <v>0</v>
          </cell>
          <cell r="S2117">
            <v>0</v>
          </cell>
          <cell r="T2117">
            <v>0</v>
          </cell>
          <cell r="U2117">
            <v>0</v>
          </cell>
          <cell r="V2117">
            <v>0</v>
          </cell>
          <cell r="W2117">
            <v>0</v>
          </cell>
          <cell r="X2117">
            <v>0</v>
          </cell>
          <cell r="Y2117">
            <v>0</v>
          </cell>
          <cell r="Z2117">
            <v>0</v>
          </cell>
          <cell r="AA2117">
            <v>0</v>
          </cell>
          <cell r="AB2117">
            <v>0</v>
          </cell>
          <cell r="AC2117">
            <v>0</v>
          </cell>
          <cell r="AD2117">
            <v>0</v>
          </cell>
        </row>
        <row r="2118">
          <cell r="A2118" t="str">
            <v>WHUM</v>
          </cell>
          <cell r="B2118" t="str">
            <v>WHUMPF</v>
          </cell>
          <cell r="C2118" t="str">
            <v>Journal Of Human Behavior In  The Social Environment</v>
          </cell>
          <cell r="D2118">
            <v>29</v>
          </cell>
          <cell r="E2118">
            <v>29</v>
          </cell>
          <cell r="F2118">
            <v>8</v>
          </cell>
          <cell r="G2118">
            <v>842</v>
          </cell>
          <cell r="H2118">
            <v>1116</v>
          </cell>
          <cell r="I2118">
            <v>1092</v>
          </cell>
          <cell r="J2118">
            <v>0</v>
          </cell>
          <cell r="K2118">
            <v>0</v>
          </cell>
          <cell r="L2118">
            <v>0</v>
          </cell>
          <cell r="M2118">
            <v>0</v>
          </cell>
          <cell r="N2118">
            <v>0</v>
          </cell>
          <cell r="O2118">
            <v>716</v>
          </cell>
          <cell r="P2118">
            <v>949</v>
          </cell>
          <cell r="Q2118">
            <v>928</v>
          </cell>
          <cell r="R2118">
            <v>0</v>
          </cell>
          <cell r="S2118">
            <v>0</v>
          </cell>
          <cell r="T2118">
            <v>0</v>
          </cell>
          <cell r="U2118">
            <v>0</v>
          </cell>
          <cell r="V2118">
            <v>0</v>
          </cell>
          <cell r="W2118">
            <v>0</v>
          </cell>
          <cell r="X2118">
            <v>0</v>
          </cell>
          <cell r="Y2118">
            <v>0</v>
          </cell>
          <cell r="Z2118">
            <v>0</v>
          </cell>
          <cell r="AA2118">
            <v>0</v>
          </cell>
          <cell r="AB2118">
            <v>0</v>
          </cell>
          <cell r="AC2118">
            <v>0</v>
          </cell>
          <cell r="AD2118">
            <v>0</v>
          </cell>
        </row>
        <row r="2119">
          <cell r="A2119" t="str">
            <v>WICM</v>
          </cell>
          <cell r="B2119" t="str">
            <v>WICMPF</v>
          </cell>
          <cell r="C2119" t="str">
            <v>Journal Of International Consumer Marketing</v>
          </cell>
          <cell r="D2119">
            <v>31</v>
          </cell>
          <cell r="E2119">
            <v>31</v>
          </cell>
          <cell r="F2119">
            <v>5</v>
          </cell>
          <cell r="G2119">
            <v>1064</v>
          </cell>
          <cell r="H2119">
            <v>1386</v>
          </cell>
          <cell r="I2119">
            <v>1384</v>
          </cell>
          <cell r="J2119">
            <v>0</v>
          </cell>
          <cell r="K2119">
            <v>0</v>
          </cell>
          <cell r="L2119">
            <v>0</v>
          </cell>
          <cell r="M2119">
            <v>0</v>
          </cell>
          <cell r="N2119">
            <v>0</v>
          </cell>
          <cell r="O2119">
            <v>904</v>
          </cell>
          <cell r="P2119">
            <v>1178</v>
          </cell>
          <cell r="Q2119">
            <v>1176</v>
          </cell>
          <cell r="R2119">
            <v>0</v>
          </cell>
          <cell r="S2119">
            <v>0</v>
          </cell>
          <cell r="T2119">
            <v>0</v>
          </cell>
          <cell r="U2119">
            <v>0</v>
          </cell>
          <cell r="V2119">
            <v>0</v>
          </cell>
          <cell r="W2119">
            <v>0</v>
          </cell>
          <cell r="X2119">
            <v>0</v>
          </cell>
          <cell r="Y2119">
            <v>0</v>
          </cell>
          <cell r="Z2119">
            <v>0</v>
          </cell>
          <cell r="AA2119">
            <v>0</v>
          </cell>
          <cell r="AB2119">
            <v>0</v>
          </cell>
          <cell r="AC2119">
            <v>0</v>
          </cell>
          <cell r="AD2119">
            <v>0</v>
          </cell>
        </row>
        <row r="2120">
          <cell r="A2120" t="str">
            <v>WICO</v>
          </cell>
          <cell r="B2120" t="str">
            <v>WICOPF</v>
          </cell>
          <cell r="C2120" t="str">
            <v>Journal Of Internet Commerce</v>
          </cell>
          <cell r="D2120">
            <v>18</v>
          </cell>
          <cell r="E2120">
            <v>18</v>
          </cell>
          <cell r="F2120">
            <v>4</v>
          </cell>
          <cell r="G2120">
            <v>581</v>
          </cell>
          <cell r="H2120">
            <v>767</v>
          </cell>
          <cell r="I2120">
            <v>760</v>
          </cell>
          <cell r="J2120">
            <v>0</v>
          </cell>
          <cell r="K2120">
            <v>0</v>
          </cell>
          <cell r="L2120">
            <v>0</v>
          </cell>
          <cell r="M2120">
            <v>0</v>
          </cell>
          <cell r="N2120">
            <v>0</v>
          </cell>
          <cell r="O2120">
            <v>494</v>
          </cell>
          <cell r="P2120">
            <v>652</v>
          </cell>
          <cell r="Q2120">
            <v>646</v>
          </cell>
          <cell r="R2120">
            <v>0</v>
          </cell>
          <cell r="S2120">
            <v>0</v>
          </cell>
          <cell r="T2120">
            <v>0</v>
          </cell>
          <cell r="U2120">
            <v>0</v>
          </cell>
          <cell r="V2120">
            <v>0</v>
          </cell>
          <cell r="W2120">
            <v>0</v>
          </cell>
          <cell r="X2120">
            <v>0</v>
          </cell>
          <cell r="Y2120">
            <v>0</v>
          </cell>
          <cell r="Z2120">
            <v>0</v>
          </cell>
          <cell r="AA2120">
            <v>0</v>
          </cell>
          <cell r="AB2120">
            <v>0</v>
          </cell>
          <cell r="AC2120">
            <v>0</v>
          </cell>
          <cell r="AD2120">
            <v>0</v>
          </cell>
        </row>
        <row r="2121">
          <cell r="A2121" t="str">
            <v>WIFA</v>
          </cell>
          <cell r="B2121" t="str">
            <v>WIFAPF</v>
          </cell>
          <cell r="C2121" t="str">
            <v>Journal Of International Food &amp; Agribusiness Marketing</v>
          </cell>
          <cell r="D2121">
            <v>31</v>
          </cell>
          <cell r="E2121">
            <v>31</v>
          </cell>
          <cell r="F2121">
            <v>4</v>
          </cell>
          <cell r="G2121">
            <v>718</v>
          </cell>
          <cell r="H2121">
            <v>940</v>
          </cell>
          <cell r="I2121">
            <v>928</v>
          </cell>
          <cell r="J2121">
            <v>0</v>
          </cell>
          <cell r="K2121">
            <v>0</v>
          </cell>
          <cell r="L2121">
            <v>0</v>
          </cell>
          <cell r="M2121">
            <v>0</v>
          </cell>
          <cell r="N2121">
            <v>0</v>
          </cell>
          <cell r="O2121">
            <v>610</v>
          </cell>
          <cell r="P2121">
            <v>799</v>
          </cell>
          <cell r="Q2121">
            <v>789</v>
          </cell>
          <cell r="R2121">
            <v>0</v>
          </cell>
          <cell r="S2121">
            <v>0</v>
          </cell>
          <cell r="T2121">
            <v>0</v>
          </cell>
          <cell r="U2121">
            <v>0</v>
          </cell>
          <cell r="V2121">
            <v>0</v>
          </cell>
          <cell r="W2121">
            <v>0</v>
          </cell>
          <cell r="X2121">
            <v>0</v>
          </cell>
          <cell r="Y2121">
            <v>0</v>
          </cell>
          <cell r="Z2121">
            <v>0</v>
          </cell>
          <cell r="AA2121">
            <v>0</v>
          </cell>
          <cell r="AB2121">
            <v>0</v>
          </cell>
          <cell r="AC2121">
            <v>0</v>
          </cell>
          <cell r="AD2121">
            <v>0</v>
          </cell>
        </row>
        <row r="2122">
          <cell r="A2122" t="str">
            <v>WIJS</v>
          </cell>
          <cell r="B2122" t="str">
            <v>WIJSPF</v>
          </cell>
          <cell r="C2122" t="str">
            <v>International Journal Of Sexual Health (New Title)</v>
          </cell>
          <cell r="D2122">
            <v>31</v>
          </cell>
          <cell r="E2122">
            <v>31</v>
          </cell>
          <cell r="F2122">
            <v>4</v>
          </cell>
          <cell r="G2122">
            <v>887</v>
          </cell>
          <cell r="H2122">
            <v>1159</v>
          </cell>
          <cell r="I2122">
            <v>1152</v>
          </cell>
          <cell r="J2122">
            <v>0</v>
          </cell>
          <cell r="K2122">
            <v>0</v>
          </cell>
          <cell r="L2122">
            <v>0</v>
          </cell>
          <cell r="M2122">
            <v>0</v>
          </cell>
          <cell r="N2122">
            <v>0</v>
          </cell>
          <cell r="O2122">
            <v>754</v>
          </cell>
          <cell r="P2122">
            <v>985</v>
          </cell>
          <cell r="Q2122">
            <v>979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  <cell r="W2122">
            <v>0</v>
          </cell>
          <cell r="X2122">
            <v>0</v>
          </cell>
          <cell r="Y2122">
            <v>0</v>
          </cell>
          <cell r="Z2122">
            <v>0</v>
          </cell>
          <cell r="AA2122">
            <v>0</v>
          </cell>
          <cell r="AB2122">
            <v>0</v>
          </cell>
          <cell r="AC2122">
            <v>0</v>
          </cell>
          <cell r="AD2122">
            <v>0</v>
          </cell>
        </row>
        <row r="2123">
          <cell r="A2123" t="str">
            <v>WIJT</v>
          </cell>
          <cell r="B2123" t="str">
            <v>WIJTPF</v>
          </cell>
          <cell r="C2123" t="str">
            <v>International Journal Of Transgenderism</v>
          </cell>
          <cell r="D2123">
            <v>20</v>
          </cell>
          <cell r="E2123">
            <v>20</v>
          </cell>
          <cell r="F2123">
            <v>4</v>
          </cell>
          <cell r="G2123">
            <v>502</v>
          </cell>
          <cell r="H2123">
            <v>662</v>
          </cell>
          <cell r="I2123">
            <v>653</v>
          </cell>
          <cell r="J2123">
            <v>0</v>
          </cell>
          <cell r="K2123">
            <v>0</v>
          </cell>
          <cell r="L2123">
            <v>0</v>
          </cell>
          <cell r="M2123">
            <v>0</v>
          </cell>
          <cell r="N2123">
            <v>0</v>
          </cell>
          <cell r="O2123">
            <v>427</v>
          </cell>
          <cell r="P2123">
            <v>563</v>
          </cell>
          <cell r="Q2123">
            <v>555</v>
          </cell>
          <cell r="R2123">
            <v>0</v>
          </cell>
          <cell r="S2123">
            <v>0</v>
          </cell>
          <cell r="T2123">
            <v>0</v>
          </cell>
          <cell r="U2123">
            <v>0</v>
          </cell>
          <cell r="V2123">
            <v>0</v>
          </cell>
          <cell r="W2123">
            <v>0</v>
          </cell>
          <cell r="X2123">
            <v>0</v>
          </cell>
          <cell r="Y2123">
            <v>0</v>
          </cell>
          <cell r="Z2123">
            <v>0</v>
          </cell>
          <cell r="AA2123">
            <v>0</v>
          </cell>
          <cell r="AB2123">
            <v>0</v>
          </cell>
          <cell r="AC2123">
            <v>0</v>
          </cell>
          <cell r="AD2123">
            <v>0</v>
          </cell>
        </row>
        <row r="2124">
          <cell r="A2124" t="str">
            <v>WIJV</v>
          </cell>
          <cell r="B2124" t="str">
            <v>WIJVPF</v>
          </cell>
          <cell r="C2124" t="str">
            <v>International Journal Of Vegetable Science (New Title)</v>
          </cell>
          <cell r="D2124">
            <v>25</v>
          </cell>
          <cell r="E2124">
            <v>25</v>
          </cell>
          <cell r="F2124">
            <v>6</v>
          </cell>
          <cell r="G2124">
            <v>525</v>
          </cell>
          <cell r="H2124">
            <v>687</v>
          </cell>
          <cell r="I2124">
            <v>680</v>
          </cell>
          <cell r="J2124">
            <v>0</v>
          </cell>
          <cell r="K2124">
            <v>0</v>
          </cell>
          <cell r="L2124">
            <v>0</v>
          </cell>
          <cell r="M2124">
            <v>0</v>
          </cell>
          <cell r="N2124">
            <v>0</v>
          </cell>
          <cell r="O2124">
            <v>446</v>
          </cell>
          <cell r="P2124">
            <v>584</v>
          </cell>
          <cell r="Q2124">
            <v>578</v>
          </cell>
          <cell r="R2124">
            <v>0</v>
          </cell>
          <cell r="S2124">
            <v>0</v>
          </cell>
          <cell r="T2124">
            <v>0</v>
          </cell>
          <cell r="U2124">
            <v>0</v>
          </cell>
          <cell r="V2124">
            <v>0</v>
          </cell>
          <cell r="W2124">
            <v>0</v>
          </cell>
          <cell r="X2124">
            <v>0</v>
          </cell>
          <cell r="Y2124">
            <v>0</v>
          </cell>
          <cell r="Z2124">
            <v>0</v>
          </cell>
          <cell r="AA2124">
            <v>0</v>
          </cell>
          <cell r="AB2124">
            <v>0</v>
          </cell>
          <cell r="AC2124">
            <v>0</v>
          </cell>
          <cell r="AD2124">
            <v>0</v>
          </cell>
        </row>
        <row r="2125">
          <cell r="A2125" t="str">
            <v>WILD</v>
          </cell>
          <cell r="B2125" t="str">
            <v>WILDPF</v>
          </cell>
          <cell r="C2125" t="str">
            <v>J. Of InterLibrary Loan and Doc Delivery</v>
          </cell>
          <cell r="D2125">
            <v>0</v>
          </cell>
          <cell r="E2125">
            <v>0</v>
          </cell>
          <cell r="F2125">
            <v>0</v>
          </cell>
          <cell r="G2125">
            <v>514</v>
          </cell>
          <cell r="H2125">
            <v>676</v>
          </cell>
          <cell r="I2125">
            <v>666</v>
          </cell>
          <cell r="J2125">
            <v>0</v>
          </cell>
          <cell r="K2125">
            <v>0</v>
          </cell>
          <cell r="L2125">
            <v>0</v>
          </cell>
          <cell r="M2125">
            <v>0</v>
          </cell>
          <cell r="N2125">
            <v>0</v>
          </cell>
          <cell r="O2125">
            <v>437</v>
          </cell>
          <cell r="P2125">
            <v>575</v>
          </cell>
          <cell r="Q2125">
            <v>566</v>
          </cell>
          <cell r="R2125">
            <v>0</v>
          </cell>
          <cell r="S2125">
            <v>0</v>
          </cell>
          <cell r="T2125">
            <v>0</v>
          </cell>
          <cell r="U2125">
            <v>0</v>
          </cell>
          <cell r="V2125">
            <v>0</v>
          </cell>
          <cell r="W2125">
            <v>0</v>
          </cell>
          <cell r="X2125">
            <v>0</v>
          </cell>
          <cell r="Y2125">
            <v>0</v>
          </cell>
          <cell r="Z2125">
            <v>0</v>
          </cell>
          <cell r="AA2125">
            <v>0</v>
          </cell>
          <cell r="AB2125">
            <v>0</v>
          </cell>
          <cell r="AC2125">
            <v>0</v>
          </cell>
          <cell r="AD2125">
            <v>0</v>
          </cell>
        </row>
        <row r="2126">
          <cell r="A2126" t="str">
            <v>WIMM</v>
          </cell>
          <cell r="B2126" t="str">
            <v>WIMMPF</v>
          </cell>
          <cell r="C2126" t="str">
            <v>Journal Of Immigrant &amp; Refugee Studies</v>
          </cell>
          <cell r="D2126">
            <v>17</v>
          </cell>
          <cell r="E2126">
            <v>17</v>
          </cell>
          <cell r="F2126">
            <v>4</v>
          </cell>
          <cell r="G2126">
            <v>588</v>
          </cell>
          <cell r="H2126">
            <v>774</v>
          </cell>
          <cell r="I2126">
            <v>764</v>
          </cell>
          <cell r="J2126">
            <v>0</v>
          </cell>
          <cell r="K2126">
            <v>0</v>
          </cell>
          <cell r="L2126">
            <v>0</v>
          </cell>
          <cell r="M2126">
            <v>0</v>
          </cell>
          <cell r="N2126">
            <v>0</v>
          </cell>
          <cell r="O2126">
            <v>500</v>
          </cell>
          <cell r="P2126">
            <v>658</v>
          </cell>
          <cell r="Q2126">
            <v>649</v>
          </cell>
          <cell r="R2126">
            <v>0</v>
          </cell>
          <cell r="S2126">
            <v>0</v>
          </cell>
          <cell r="T2126">
            <v>0</v>
          </cell>
          <cell r="U2126">
            <v>0</v>
          </cell>
          <cell r="V2126">
            <v>0</v>
          </cell>
          <cell r="W2126">
            <v>0</v>
          </cell>
          <cell r="X2126">
            <v>0</v>
          </cell>
          <cell r="Y2126">
            <v>0</v>
          </cell>
          <cell r="Z2126">
            <v>0</v>
          </cell>
          <cell r="AA2126">
            <v>0</v>
          </cell>
          <cell r="AB2126">
            <v>0</v>
          </cell>
          <cell r="AC2126">
            <v>0</v>
          </cell>
          <cell r="AD2126">
            <v>0</v>
          </cell>
        </row>
        <row r="2127">
          <cell r="A2127" t="str">
            <v>WIRS</v>
          </cell>
          <cell r="B2127" t="str">
            <v>WIRSPF</v>
          </cell>
          <cell r="C2127" t="str">
            <v>Internet Reference Services Quarterly</v>
          </cell>
          <cell r="D2127">
            <v>24</v>
          </cell>
          <cell r="E2127">
            <v>24</v>
          </cell>
          <cell r="F2127">
            <v>4</v>
          </cell>
          <cell r="G2127">
            <v>266</v>
          </cell>
          <cell r="H2127">
            <v>358</v>
          </cell>
          <cell r="I2127">
            <v>347</v>
          </cell>
          <cell r="J2127">
            <v>0</v>
          </cell>
          <cell r="K2127">
            <v>0</v>
          </cell>
          <cell r="L2127">
            <v>0</v>
          </cell>
          <cell r="M2127">
            <v>0</v>
          </cell>
          <cell r="N2127">
            <v>0</v>
          </cell>
          <cell r="O2127">
            <v>226</v>
          </cell>
          <cell r="P2127">
            <v>304</v>
          </cell>
          <cell r="Q2127">
            <v>295</v>
          </cell>
          <cell r="R2127">
            <v>0</v>
          </cell>
          <cell r="S2127">
            <v>0</v>
          </cell>
          <cell r="T2127">
            <v>0</v>
          </cell>
          <cell r="U2127">
            <v>0</v>
          </cell>
          <cell r="V2127">
            <v>0</v>
          </cell>
          <cell r="W2127">
            <v>0</v>
          </cell>
          <cell r="X2127">
            <v>0</v>
          </cell>
          <cell r="Y2127">
            <v>0</v>
          </cell>
          <cell r="Z2127">
            <v>0</v>
          </cell>
          <cell r="AA2127">
            <v>0</v>
          </cell>
          <cell r="AB2127">
            <v>0</v>
          </cell>
          <cell r="AC2127">
            <v>0</v>
          </cell>
          <cell r="AD2127">
            <v>0</v>
          </cell>
        </row>
        <row r="2128">
          <cell r="A2128" t="str">
            <v>WITP</v>
          </cell>
          <cell r="B2128" t="str">
            <v>WITPPF</v>
          </cell>
          <cell r="C2128" t="str">
            <v>Journal Of Information Technology &amp; Politics</v>
          </cell>
          <cell r="D2128">
            <v>16</v>
          </cell>
          <cell r="E2128">
            <v>16</v>
          </cell>
          <cell r="F2128">
            <v>4</v>
          </cell>
          <cell r="G2128">
            <v>552</v>
          </cell>
          <cell r="H2128">
            <v>727</v>
          </cell>
          <cell r="I2128">
            <v>718</v>
          </cell>
          <cell r="J2128">
            <v>0</v>
          </cell>
          <cell r="K2128">
            <v>0</v>
          </cell>
          <cell r="L2128">
            <v>0</v>
          </cell>
          <cell r="M2128">
            <v>0</v>
          </cell>
          <cell r="N2128">
            <v>0</v>
          </cell>
          <cell r="O2128">
            <v>469</v>
          </cell>
          <cell r="P2128">
            <v>618</v>
          </cell>
          <cell r="Q2128">
            <v>610</v>
          </cell>
          <cell r="R2128">
            <v>0</v>
          </cell>
          <cell r="S2128">
            <v>0</v>
          </cell>
          <cell r="T2128">
            <v>0</v>
          </cell>
          <cell r="U2128">
            <v>0</v>
          </cell>
          <cell r="V2128">
            <v>0</v>
          </cell>
          <cell r="W2128">
            <v>0</v>
          </cell>
          <cell r="X2128">
            <v>0</v>
          </cell>
          <cell r="Y2128">
            <v>0</v>
          </cell>
          <cell r="Z2128">
            <v>0</v>
          </cell>
          <cell r="AA2128">
            <v>0</v>
          </cell>
          <cell r="AB2128">
            <v>0</v>
          </cell>
          <cell r="AC2128">
            <v>0</v>
          </cell>
          <cell r="AD2128">
            <v>0</v>
          </cell>
        </row>
        <row r="2129">
          <cell r="A2129" t="str">
            <v>WJAA</v>
          </cell>
          <cell r="B2129" t="str">
            <v>WJAAPF</v>
          </cell>
          <cell r="C2129" t="str">
            <v>Journal Of Applied Aquaculture</v>
          </cell>
          <cell r="D2129">
            <v>31</v>
          </cell>
          <cell r="E2129">
            <v>31</v>
          </cell>
          <cell r="F2129">
            <v>4</v>
          </cell>
          <cell r="G2129">
            <v>656</v>
          </cell>
          <cell r="H2129">
            <v>859</v>
          </cell>
          <cell r="I2129">
            <v>847</v>
          </cell>
          <cell r="J2129">
            <v>0</v>
          </cell>
          <cell r="K2129">
            <v>0</v>
          </cell>
          <cell r="L2129">
            <v>0</v>
          </cell>
          <cell r="M2129">
            <v>0</v>
          </cell>
          <cell r="N2129">
            <v>0</v>
          </cell>
          <cell r="O2129">
            <v>558</v>
          </cell>
          <cell r="P2129">
            <v>730</v>
          </cell>
          <cell r="Q2129">
            <v>720</v>
          </cell>
          <cell r="R2129">
            <v>0</v>
          </cell>
          <cell r="S2129">
            <v>0</v>
          </cell>
          <cell r="T2129">
            <v>0</v>
          </cell>
          <cell r="U2129">
            <v>0</v>
          </cell>
          <cell r="V2129">
            <v>0</v>
          </cell>
          <cell r="W2129">
            <v>0</v>
          </cell>
          <cell r="X2129">
            <v>0</v>
          </cell>
          <cell r="Y2129">
            <v>0</v>
          </cell>
          <cell r="Z2129">
            <v>0</v>
          </cell>
          <cell r="AA2129">
            <v>0</v>
          </cell>
          <cell r="AB2129">
            <v>0</v>
          </cell>
          <cell r="AC2129">
            <v>0</v>
          </cell>
          <cell r="AD2129">
            <v>0</v>
          </cell>
        </row>
        <row r="2130">
          <cell r="A2130" t="str">
            <v>WJAB</v>
          </cell>
          <cell r="B2130" t="str">
            <v>WJABPF</v>
          </cell>
          <cell r="C2130" t="str">
            <v>Journal Of African Business</v>
          </cell>
          <cell r="D2130">
            <v>20</v>
          </cell>
          <cell r="E2130">
            <v>20</v>
          </cell>
          <cell r="F2130">
            <v>4</v>
          </cell>
          <cell r="G2130">
            <v>825</v>
          </cell>
          <cell r="H2130">
            <v>1095</v>
          </cell>
          <cell r="I2130">
            <v>1072</v>
          </cell>
          <cell r="J2130">
            <v>0</v>
          </cell>
          <cell r="K2130">
            <v>0</v>
          </cell>
          <cell r="L2130">
            <v>0</v>
          </cell>
          <cell r="M2130">
            <v>0</v>
          </cell>
          <cell r="N2130">
            <v>0</v>
          </cell>
          <cell r="O2130">
            <v>701</v>
          </cell>
          <cell r="P2130">
            <v>931</v>
          </cell>
          <cell r="Q2130">
            <v>911</v>
          </cell>
          <cell r="R2130">
            <v>0</v>
          </cell>
          <cell r="S2130">
            <v>0</v>
          </cell>
          <cell r="T2130">
            <v>0</v>
          </cell>
          <cell r="U2130">
            <v>0</v>
          </cell>
          <cell r="V2130">
            <v>0</v>
          </cell>
          <cell r="W2130">
            <v>0</v>
          </cell>
          <cell r="X2130">
            <v>0</v>
          </cell>
          <cell r="Y2130">
            <v>0</v>
          </cell>
          <cell r="Z2130">
            <v>0</v>
          </cell>
          <cell r="AA2130">
            <v>0</v>
          </cell>
          <cell r="AB2130">
            <v>0</v>
          </cell>
          <cell r="AC2130">
            <v>0</v>
          </cell>
          <cell r="AD2130">
            <v>0</v>
          </cell>
        </row>
        <row r="2131">
          <cell r="A2131" t="str">
            <v>WJAD</v>
          </cell>
          <cell r="B2131" t="str">
            <v>WJADPF</v>
          </cell>
          <cell r="C2131" t="str">
            <v>Journal Of Addictive Diseases</v>
          </cell>
          <cell r="D2131">
            <v>38</v>
          </cell>
          <cell r="E2131">
            <v>38</v>
          </cell>
          <cell r="F2131">
            <v>4</v>
          </cell>
          <cell r="G2131">
            <v>1108</v>
          </cell>
          <cell r="H2131">
            <v>1447</v>
          </cell>
          <cell r="I2131">
            <v>1438</v>
          </cell>
          <cell r="J2131">
            <v>0</v>
          </cell>
          <cell r="K2131">
            <v>0</v>
          </cell>
          <cell r="L2131">
            <v>0</v>
          </cell>
          <cell r="M2131">
            <v>0</v>
          </cell>
          <cell r="N2131">
            <v>0</v>
          </cell>
          <cell r="O2131">
            <v>942</v>
          </cell>
          <cell r="P2131">
            <v>1230</v>
          </cell>
          <cell r="Q2131">
            <v>1222</v>
          </cell>
          <cell r="R2131">
            <v>0</v>
          </cell>
          <cell r="S2131">
            <v>0</v>
          </cell>
          <cell r="T2131">
            <v>0</v>
          </cell>
          <cell r="U2131">
            <v>0</v>
          </cell>
          <cell r="V2131">
            <v>0</v>
          </cell>
          <cell r="W2131">
            <v>0</v>
          </cell>
          <cell r="X2131">
            <v>0</v>
          </cell>
          <cell r="Y2131">
            <v>0</v>
          </cell>
          <cell r="Z2131">
            <v>0</v>
          </cell>
          <cell r="AA2131">
            <v>0</v>
          </cell>
          <cell r="AB2131">
            <v>0</v>
          </cell>
          <cell r="AC2131">
            <v>0</v>
          </cell>
          <cell r="AD2131">
            <v>0</v>
          </cell>
        </row>
        <row r="2132">
          <cell r="A2132" t="str">
            <v>WJAO</v>
          </cell>
          <cell r="B2132" t="str">
            <v>WJAOPF</v>
          </cell>
          <cell r="C2132" t="str">
            <v>Journal Of Archival Organization</v>
          </cell>
          <cell r="D2132">
            <v>16</v>
          </cell>
          <cell r="E2132">
            <v>16</v>
          </cell>
          <cell r="F2132">
            <v>4</v>
          </cell>
          <cell r="G2132">
            <v>414</v>
          </cell>
          <cell r="H2132">
            <v>547</v>
          </cell>
          <cell r="I2132">
            <v>539</v>
          </cell>
          <cell r="J2132">
            <v>0</v>
          </cell>
          <cell r="K2132">
            <v>0</v>
          </cell>
          <cell r="L2132">
            <v>0</v>
          </cell>
          <cell r="M2132">
            <v>0</v>
          </cell>
          <cell r="N2132">
            <v>0</v>
          </cell>
          <cell r="O2132">
            <v>352</v>
          </cell>
          <cell r="P2132">
            <v>465</v>
          </cell>
          <cell r="Q2132">
            <v>458</v>
          </cell>
          <cell r="R2132">
            <v>0</v>
          </cell>
          <cell r="S2132">
            <v>0</v>
          </cell>
          <cell r="T2132">
            <v>0</v>
          </cell>
          <cell r="U2132">
            <v>0</v>
          </cell>
          <cell r="V2132">
            <v>0</v>
          </cell>
          <cell r="W2132">
            <v>0</v>
          </cell>
          <cell r="X2132">
            <v>0</v>
          </cell>
          <cell r="Y2132">
            <v>0</v>
          </cell>
          <cell r="Z2132">
            <v>0</v>
          </cell>
          <cell r="AA2132">
            <v>0</v>
          </cell>
          <cell r="AB2132">
            <v>0</v>
          </cell>
          <cell r="AC2132">
            <v>0</v>
          </cell>
          <cell r="AD2132">
            <v>0</v>
          </cell>
        </row>
        <row r="2133">
          <cell r="A2133" t="str">
            <v>WJAS</v>
          </cell>
          <cell r="B2133" t="str">
            <v>WJASPF</v>
          </cell>
          <cell r="C2133" t="str">
            <v>Journal Of Access Services</v>
          </cell>
          <cell r="D2133">
            <v>16</v>
          </cell>
          <cell r="E2133">
            <v>16</v>
          </cell>
          <cell r="F2133">
            <v>4</v>
          </cell>
          <cell r="G2133">
            <v>266</v>
          </cell>
          <cell r="H2133">
            <v>358</v>
          </cell>
          <cell r="I2133">
            <v>347</v>
          </cell>
          <cell r="J2133">
            <v>0</v>
          </cell>
          <cell r="K2133">
            <v>0</v>
          </cell>
          <cell r="L2133">
            <v>0</v>
          </cell>
          <cell r="M2133">
            <v>0</v>
          </cell>
          <cell r="N2133">
            <v>0</v>
          </cell>
          <cell r="O2133">
            <v>226</v>
          </cell>
          <cell r="P2133">
            <v>304</v>
          </cell>
          <cell r="Q2133">
            <v>295</v>
          </cell>
          <cell r="R2133">
            <v>0</v>
          </cell>
          <cell r="S2133">
            <v>0</v>
          </cell>
          <cell r="T2133">
            <v>0</v>
          </cell>
          <cell r="U2133">
            <v>0</v>
          </cell>
          <cell r="V2133">
            <v>0</v>
          </cell>
          <cell r="W2133">
            <v>0</v>
          </cell>
          <cell r="X2133">
            <v>0</v>
          </cell>
          <cell r="Y2133">
            <v>0</v>
          </cell>
          <cell r="Z2133">
            <v>0</v>
          </cell>
          <cell r="AA2133">
            <v>0</v>
          </cell>
          <cell r="AB2133">
            <v>0</v>
          </cell>
          <cell r="AC2133">
            <v>0</v>
          </cell>
          <cell r="AD2133">
            <v>0</v>
          </cell>
        </row>
        <row r="2134">
          <cell r="A2134" t="str">
            <v>WJBI</v>
          </cell>
          <cell r="B2134" t="str">
            <v>WJBIPF</v>
          </cell>
          <cell r="C2134" t="str">
            <v>Journal Of Bisexuality Online</v>
          </cell>
          <cell r="D2134">
            <v>19</v>
          </cell>
          <cell r="E2134">
            <v>19</v>
          </cell>
          <cell r="F2134">
            <v>4</v>
          </cell>
          <cell r="G2134">
            <v>0</v>
          </cell>
          <cell r="H2134">
            <v>0</v>
          </cell>
          <cell r="I2134">
            <v>0</v>
          </cell>
          <cell r="J2134">
            <v>0</v>
          </cell>
          <cell r="K2134">
            <v>0</v>
          </cell>
          <cell r="L2134">
            <v>0</v>
          </cell>
          <cell r="M2134">
            <v>0</v>
          </cell>
          <cell r="N2134">
            <v>0</v>
          </cell>
          <cell r="O2134">
            <v>417</v>
          </cell>
          <cell r="P2134">
            <v>544</v>
          </cell>
          <cell r="Q2134">
            <v>537</v>
          </cell>
          <cell r="R2134">
            <v>0</v>
          </cell>
          <cell r="S2134">
            <v>0</v>
          </cell>
          <cell r="T2134">
            <v>0</v>
          </cell>
          <cell r="U2134">
            <v>0</v>
          </cell>
          <cell r="V2134">
            <v>0</v>
          </cell>
          <cell r="W2134">
            <v>0</v>
          </cell>
          <cell r="X2134">
            <v>0</v>
          </cell>
          <cell r="Y2134">
            <v>0</v>
          </cell>
          <cell r="Z2134">
            <v>0</v>
          </cell>
          <cell r="AA2134">
            <v>0</v>
          </cell>
          <cell r="AB2134">
            <v>0</v>
          </cell>
          <cell r="AC2134">
            <v>0</v>
          </cell>
          <cell r="AD2134">
            <v>0</v>
          </cell>
        </row>
        <row r="2135">
          <cell r="A2135" t="str">
            <v>WJCC</v>
          </cell>
          <cell r="B2135" t="str">
            <v>WJCCPF</v>
          </cell>
          <cell r="C2135" t="str">
            <v>Journal Of Child Custody</v>
          </cell>
          <cell r="D2135">
            <v>16</v>
          </cell>
          <cell r="E2135">
            <v>16</v>
          </cell>
          <cell r="F2135">
            <v>4</v>
          </cell>
          <cell r="G2135">
            <v>662</v>
          </cell>
          <cell r="H2135">
            <v>868</v>
          </cell>
          <cell r="I2135">
            <v>859</v>
          </cell>
          <cell r="J2135">
            <v>0</v>
          </cell>
          <cell r="K2135">
            <v>0</v>
          </cell>
          <cell r="L2135">
            <v>0</v>
          </cell>
          <cell r="M2135">
            <v>0</v>
          </cell>
          <cell r="N2135">
            <v>0</v>
          </cell>
          <cell r="O2135">
            <v>563</v>
          </cell>
          <cell r="P2135">
            <v>738</v>
          </cell>
          <cell r="Q2135">
            <v>730</v>
          </cell>
          <cell r="R2135">
            <v>0</v>
          </cell>
          <cell r="S2135">
            <v>0</v>
          </cell>
          <cell r="T2135">
            <v>0</v>
          </cell>
          <cell r="U2135">
            <v>0</v>
          </cell>
          <cell r="V2135">
            <v>0</v>
          </cell>
          <cell r="W2135">
            <v>0</v>
          </cell>
          <cell r="X2135">
            <v>0</v>
          </cell>
          <cell r="Y2135">
            <v>0</v>
          </cell>
          <cell r="Z2135">
            <v>0</v>
          </cell>
          <cell r="AA2135">
            <v>0</v>
          </cell>
          <cell r="AB2135">
            <v>0</v>
          </cell>
          <cell r="AC2135">
            <v>0</v>
          </cell>
          <cell r="AD2135">
            <v>0</v>
          </cell>
        </row>
        <row r="2136">
          <cell r="A2136" t="str">
            <v>WJCL</v>
          </cell>
          <cell r="B2136" t="str">
            <v>WJCLPF</v>
          </cell>
          <cell r="C2136" t="str">
            <v>Community &amp; Junior College Libraries</v>
          </cell>
          <cell r="D2136">
            <v>24</v>
          </cell>
          <cell r="E2136">
            <v>24</v>
          </cell>
          <cell r="F2136">
            <v>4</v>
          </cell>
          <cell r="G2136">
            <v>172</v>
          </cell>
          <cell r="H2136">
            <v>238</v>
          </cell>
          <cell r="I2136">
            <v>226</v>
          </cell>
          <cell r="J2136">
            <v>0</v>
          </cell>
          <cell r="K2136">
            <v>0</v>
          </cell>
          <cell r="L2136">
            <v>0</v>
          </cell>
          <cell r="M2136">
            <v>0</v>
          </cell>
          <cell r="N2136">
            <v>0</v>
          </cell>
          <cell r="O2136">
            <v>146</v>
          </cell>
          <cell r="P2136">
            <v>202</v>
          </cell>
          <cell r="Q2136">
            <v>192</v>
          </cell>
          <cell r="R2136">
            <v>0</v>
          </cell>
          <cell r="S2136">
            <v>0</v>
          </cell>
          <cell r="T2136">
            <v>0</v>
          </cell>
          <cell r="U2136">
            <v>0</v>
          </cell>
          <cell r="V2136">
            <v>0</v>
          </cell>
          <cell r="W2136">
            <v>0</v>
          </cell>
          <cell r="X2136">
            <v>0</v>
          </cell>
          <cell r="Y2136">
            <v>0</v>
          </cell>
          <cell r="Z2136">
            <v>0</v>
          </cell>
          <cell r="AA2136">
            <v>0</v>
          </cell>
          <cell r="AB2136">
            <v>0</v>
          </cell>
          <cell r="AC2136">
            <v>0</v>
          </cell>
          <cell r="AD2136">
            <v>0</v>
          </cell>
        </row>
        <row r="2137">
          <cell r="A2137" t="str">
            <v>WJDD</v>
          </cell>
          <cell r="B2137" t="str">
            <v>WJDDPF</v>
          </cell>
          <cell r="C2137" t="str">
            <v>Journal Of Dual Diagnosis</v>
          </cell>
          <cell r="D2137">
            <v>15</v>
          </cell>
          <cell r="E2137">
            <v>15</v>
          </cell>
          <cell r="F2137">
            <v>4</v>
          </cell>
          <cell r="G2137">
            <v>556</v>
          </cell>
          <cell r="H2137">
            <v>734</v>
          </cell>
          <cell r="I2137">
            <v>726</v>
          </cell>
          <cell r="J2137">
            <v>0</v>
          </cell>
          <cell r="K2137">
            <v>0</v>
          </cell>
          <cell r="L2137">
            <v>0</v>
          </cell>
          <cell r="M2137">
            <v>0</v>
          </cell>
          <cell r="N2137">
            <v>0</v>
          </cell>
          <cell r="O2137">
            <v>473</v>
          </cell>
          <cell r="P2137">
            <v>624</v>
          </cell>
          <cell r="Q2137">
            <v>617</v>
          </cell>
          <cell r="R2137">
            <v>0</v>
          </cell>
          <cell r="S2137">
            <v>0</v>
          </cell>
          <cell r="T2137">
            <v>0</v>
          </cell>
          <cell r="U2137">
            <v>0</v>
          </cell>
          <cell r="V2137">
            <v>0</v>
          </cell>
          <cell r="W2137">
            <v>0</v>
          </cell>
          <cell r="X2137">
            <v>0</v>
          </cell>
          <cell r="Y2137">
            <v>0</v>
          </cell>
          <cell r="Z2137">
            <v>0</v>
          </cell>
          <cell r="AA2137">
            <v>0</v>
          </cell>
          <cell r="AB2137">
            <v>0</v>
          </cell>
          <cell r="AC2137">
            <v>0</v>
          </cell>
          <cell r="AD2137">
            <v>0</v>
          </cell>
        </row>
        <row r="2138">
          <cell r="A2138" t="str">
            <v>WJDR</v>
          </cell>
          <cell r="B2138" t="str">
            <v>WJDRPF</v>
          </cell>
          <cell r="C2138" t="str">
            <v>Journal Of Divorce &amp; Remarriage</v>
          </cell>
          <cell r="D2138">
            <v>60</v>
          </cell>
          <cell r="E2138">
            <v>60</v>
          </cell>
          <cell r="F2138">
            <v>8</v>
          </cell>
          <cell r="G2138">
            <v>1969</v>
          </cell>
          <cell r="H2138">
            <v>2554</v>
          </cell>
          <cell r="I2138">
            <v>2560</v>
          </cell>
          <cell r="J2138">
            <v>0</v>
          </cell>
          <cell r="K2138">
            <v>0</v>
          </cell>
          <cell r="L2138">
            <v>0</v>
          </cell>
          <cell r="M2138">
            <v>0</v>
          </cell>
          <cell r="N2138">
            <v>0</v>
          </cell>
          <cell r="O2138">
            <v>1674</v>
          </cell>
          <cell r="P2138">
            <v>2171</v>
          </cell>
          <cell r="Q2138">
            <v>2176</v>
          </cell>
          <cell r="R2138">
            <v>0</v>
          </cell>
          <cell r="S2138">
            <v>0</v>
          </cell>
          <cell r="T2138">
            <v>0</v>
          </cell>
          <cell r="U2138">
            <v>0</v>
          </cell>
          <cell r="V2138">
            <v>0</v>
          </cell>
          <cell r="W2138">
            <v>0</v>
          </cell>
          <cell r="X2138">
            <v>0</v>
          </cell>
          <cell r="Y2138">
            <v>0</v>
          </cell>
          <cell r="Z2138">
            <v>0</v>
          </cell>
          <cell r="AA2138">
            <v>0</v>
          </cell>
          <cell r="AB2138">
            <v>0</v>
          </cell>
          <cell r="AC2138">
            <v>0</v>
          </cell>
          <cell r="AD2138">
            <v>0</v>
          </cell>
        </row>
        <row r="2139">
          <cell r="A2139" t="str">
            <v>WJEB</v>
          </cell>
          <cell r="B2139" t="str">
            <v>WJEBPF</v>
          </cell>
          <cell r="C2139" t="str">
            <v>Journal Of East-West Business</v>
          </cell>
          <cell r="D2139">
            <v>25</v>
          </cell>
          <cell r="E2139">
            <v>25</v>
          </cell>
          <cell r="F2139">
            <v>4</v>
          </cell>
          <cell r="G2139">
            <v>609</v>
          </cell>
          <cell r="H2139">
            <v>805</v>
          </cell>
          <cell r="I2139">
            <v>794</v>
          </cell>
          <cell r="J2139">
            <v>0</v>
          </cell>
          <cell r="K2139">
            <v>0</v>
          </cell>
          <cell r="L2139">
            <v>0</v>
          </cell>
          <cell r="M2139">
            <v>0</v>
          </cell>
          <cell r="N2139">
            <v>0</v>
          </cell>
          <cell r="O2139">
            <v>518</v>
          </cell>
          <cell r="P2139">
            <v>684</v>
          </cell>
          <cell r="Q2139">
            <v>675</v>
          </cell>
          <cell r="R2139">
            <v>0</v>
          </cell>
          <cell r="S2139">
            <v>0</v>
          </cell>
          <cell r="T2139">
            <v>0</v>
          </cell>
          <cell r="U2139">
            <v>0</v>
          </cell>
          <cell r="V2139">
            <v>0</v>
          </cell>
          <cell r="W2139">
            <v>0</v>
          </cell>
          <cell r="X2139">
            <v>0</v>
          </cell>
          <cell r="Y2139">
            <v>0</v>
          </cell>
          <cell r="Z2139">
            <v>0</v>
          </cell>
          <cell r="AA2139">
            <v>0</v>
          </cell>
          <cell r="AB2139">
            <v>0</v>
          </cell>
          <cell r="AC2139">
            <v>0</v>
          </cell>
          <cell r="AD2139">
            <v>0</v>
          </cell>
        </row>
        <row r="2140">
          <cell r="A2140" t="str">
            <v>WJFP</v>
          </cell>
          <cell r="B2140" t="str">
            <v>WJFPPF</v>
          </cell>
          <cell r="C2140" t="str">
            <v>Journal Of Family Psychotherapy</v>
          </cell>
          <cell r="D2140">
            <v>30</v>
          </cell>
          <cell r="E2140">
            <v>30</v>
          </cell>
          <cell r="F2140">
            <v>4</v>
          </cell>
          <cell r="G2140">
            <v>814</v>
          </cell>
          <cell r="H2140">
            <v>1067</v>
          </cell>
          <cell r="I2140">
            <v>1062</v>
          </cell>
          <cell r="J2140">
            <v>0</v>
          </cell>
          <cell r="K2140">
            <v>0</v>
          </cell>
          <cell r="L2140">
            <v>0</v>
          </cell>
          <cell r="M2140">
            <v>0</v>
          </cell>
          <cell r="N2140">
            <v>0</v>
          </cell>
          <cell r="O2140">
            <v>692</v>
          </cell>
          <cell r="P2140">
            <v>907</v>
          </cell>
          <cell r="Q2140">
            <v>903</v>
          </cell>
          <cell r="R2140">
            <v>0</v>
          </cell>
          <cell r="S2140">
            <v>0</v>
          </cell>
          <cell r="T2140">
            <v>0</v>
          </cell>
          <cell r="U2140">
            <v>0</v>
          </cell>
          <cell r="V2140">
            <v>0</v>
          </cell>
          <cell r="W2140">
            <v>0</v>
          </cell>
          <cell r="X2140">
            <v>0</v>
          </cell>
          <cell r="Y2140">
            <v>0</v>
          </cell>
          <cell r="Z2140">
            <v>0</v>
          </cell>
          <cell r="AA2140">
            <v>0</v>
          </cell>
          <cell r="AB2140">
            <v>0</v>
          </cell>
          <cell r="AC2140">
            <v>0</v>
          </cell>
          <cell r="AD2140">
            <v>0</v>
          </cell>
        </row>
        <row r="2141">
          <cell r="A2141" t="str">
            <v>WJHE</v>
          </cell>
          <cell r="B2141" t="str">
            <v>WJHEPF</v>
          </cell>
          <cell r="C2141" t="str">
            <v>Journal Of Housing For The Elderly</v>
          </cell>
          <cell r="D2141">
            <v>33</v>
          </cell>
          <cell r="E2141">
            <v>33</v>
          </cell>
          <cell r="F2141">
            <v>4</v>
          </cell>
          <cell r="G2141">
            <v>885</v>
          </cell>
          <cell r="H2141">
            <v>1158</v>
          </cell>
          <cell r="I2141">
            <v>1147</v>
          </cell>
          <cell r="J2141">
            <v>0</v>
          </cell>
          <cell r="K2141">
            <v>0</v>
          </cell>
          <cell r="L2141">
            <v>0</v>
          </cell>
          <cell r="M2141">
            <v>0</v>
          </cell>
          <cell r="N2141">
            <v>0</v>
          </cell>
          <cell r="O2141">
            <v>752</v>
          </cell>
          <cell r="P2141">
            <v>984</v>
          </cell>
          <cell r="Q2141">
            <v>975</v>
          </cell>
          <cell r="R2141">
            <v>0</v>
          </cell>
          <cell r="S2141">
            <v>0</v>
          </cell>
          <cell r="T2141">
            <v>0</v>
          </cell>
          <cell r="U2141">
            <v>0</v>
          </cell>
          <cell r="V2141">
            <v>0</v>
          </cell>
          <cell r="W2141">
            <v>0</v>
          </cell>
          <cell r="X2141">
            <v>0</v>
          </cell>
          <cell r="Y2141">
            <v>0</v>
          </cell>
          <cell r="Z2141">
            <v>0</v>
          </cell>
          <cell r="AA2141">
            <v>0</v>
          </cell>
          <cell r="AB2141">
            <v>0</v>
          </cell>
          <cell r="AC2141">
            <v>0</v>
          </cell>
          <cell r="AD2141">
            <v>0</v>
          </cell>
        </row>
        <row r="2142">
          <cell r="A2142" t="str">
            <v>WJHM</v>
          </cell>
          <cell r="B2142" t="str">
            <v>WJHMPF</v>
          </cell>
          <cell r="C2142" t="str">
            <v>Journal Of Homosexuality Online</v>
          </cell>
          <cell r="D2142">
            <v>66</v>
          </cell>
          <cell r="E2142">
            <v>66</v>
          </cell>
          <cell r="F2142">
            <v>14</v>
          </cell>
          <cell r="G2142">
            <v>0</v>
          </cell>
          <cell r="H2142">
            <v>0</v>
          </cell>
          <cell r="I2142">
            <v>0</v>
          </cell>
          <cell r="J2142">
            <v>0</v>
          </cell>
          <cell r="K2142">
            <v>0</v>
          </cell>
          <cell r="L2142">
            <v>0</v>
          </cell>
          <cell r="M2142">
            <v>0</v>
          </cell>
          <cell r="N2142">
            <v>0</v>
          </cell>
          <cell r="O2142">
            <v>2345</v>
          </cell>
          <cell r="P2142">
            <v>3063</v>
          </cell>
          <cell r="Q2142">
            <v>3048</v>
          </cell>
          <cell r="R2142">
            <v>0</v>
          </cell>
          <cell r="S2142">
            <v>0</v>
          </cell>
          <cell r="T2142">
            <v>0</v>
          </cell>
          <cell r="U2142">
            <v>0</v>
          </cell>
          <cell r="V2142">
            <v>0</v>
          </cell>
          <cell r="W2142">
            <v>0</v>
          </cell>
          <cell r="X2142">
            <v>0</v>
          </cell>
          <cell r="Y2142">
            <v>0</v>
          </cell>
          <cell r="Z2142">
            <v>0</v>
          </cell>
          <cell r="AA2142">
            <v>0</v>
          </cell>
          <cell r="AB2142">
            <v>0</v>
          </cell>
          <cell r="AC2142">
            <v>0</v>
          </cell>
          <cell r="AD2142">
            <v>0</v>
          </cell>
        </row>
        <row r="2143">
          <cell r="A2143" t="str">
            <v>WJHT</v>
          </cell>
          <cell r="B2143" t="str">
            <v>WJHTPF</v>
          </cell>
          <cell r="C2143" t="str">
            <v>International  Journal Of Hospitality &amp; Tourism Administration</v>
          </cell>
          <cell r="D2143">
            <v>20</v>
          </cell>
          <cell r="E2143">
            <v>20</v>
          </cell>
          <cell r="F2143">
            <v>4</v>
          </cell>
          <cell r="G2143">
            <v>482</v>
          </cell>
          <cell r="H2143">
            <v>640</v>
          </cell>
          <cell r="I2143">
            <v>626</v>
          </cell>
          <cell r="J2143">
            <v>0</v>
          </cell>
          <cell r="K2143">
            <v>0</v>
          </cell>
          <cell r="L2143">
            <v>0</v>
          </cell>
          <cell r="M2143">
            <v>0</v>
          </cell>
          <cell r="N2143">
            <v>0</v>
          </cell>
          <cell r="O2143">
            <v>410</v>
          </cell>
          <cell r="P2143">
            <v>544</v>
          </cell>
          <cell r="Q2143">
            <v>532</v>
          </cell>
          <cell r="R2143">
            <v>0</v>
          </cell>
          <cell r="S2143">
            <v>0</v>
          </cell>
          <cell r="T2143">
            <v>0</v>
          </cell>
          <cell r="U2143">
            <v>0</v>
          </cell>
          <cell r="V2143">
            <v>0</v>
          </cell>
          <cell r="W2143">
            <v>0</v>
          </cell>
          <cell r="X2143">
            <v>0</v>
          </cell>
          <cell r="Y2143">
            <v>0</v>
          </cell>
          <cell r="Z2143">
            <v>0</v>
          </cell>
          <cell r="AA2143">
            <v>0</v>
          </cell>
          <cell r="AB2143">
            <v>0</v>
          </cell>
          <cell r="AC2143">
            <v>0</v>
          </cell>
          <cell r="AD2143">
            <v>0</v>
          </cell>
        </row>
        <row r="2144">
          <cell r="A2144" t="str">
            <v>WJIR</v>
          </cell>
          <cell r="B2144" t="str">
            <v>WJIRPF</v>
          </cell>
          <cell r="C2144" t="str">
            <v>Journal Of Intergenerational Relationships</v>
          </cell>
          <cell r="D2144">
            <v>17</v>
          </cell>
          <cell r="E2144">
            <v>17</v>
          </cell>
          <cell r="F2144">
            <v>4</v>
          </cell>
          <cell r="G2144">
            <v>340</v>
          </cell>
          <cell r="H2144">
            <v>452</v>
          </cell>
          <cell r="I2144">
            <v>441</v>
          </cell>
          <cell r="J2144">
            <v>0</v>
          </cell>
          <cell r="K2144">
            <v>0</v>
          </cell>
          <cell r="L2144">
            <v>0</v>
          </cell>
          <cell r="M2144">
            <v>0</v>
          </cell>
          <cell r="N2144">
            <v>0</v>
          </cell>
          <cell r="O2144">
            <v>289</v>
          </cell>
          <cell r="P2144">
            <v>384</v>
          </cell>
          <cell r="Q2144">
            <v>375</v>
          </cell>
          <cell r="R2144">
            <v>0</v>
          </cell>
          <cell r="S2144">
            <v>0</v>
          </cell>
          <cell r="T2144">
            <v>0</v>
          </cell>
          <cell r="U2144">
            <v>0</v>
          </cell>
          <cell r="V2144">
            <v>0</v>
          </cell>
          <cell r="W2144">
            <v>0</v>
          </cell>
          <cell r="X2144">
            <v>0</v>
          </cell>
          <cell r="Y2144">
            <v>0</v>
          </cell>
          <cell r="Z2144">
            <v>0</v>
          </cell>
          <cell r="AA2144">
            <v>0</v>
          </cell>
          <cell r="AB2144">
            <v>0</v>
          </cell>
          <cell r="AC2144">
            <v>0</v>
          </cell>
          <cell r="AD2144">
            <v>0</v>
          </cell>
        </row>
        <row r="2145">
          <cell r="A2145" t="str">
            <v>WJLA</v>
          </cell>
          <cell r="B2145" t="str">
            <v>WJLAPF</v>
          </cell>
          <cell r="C2145" t="str">
            <v>Journal Of Library Administration</v>
          </cell>
          <cell r="D2145">
            <v>59</v>
          </cell>
          <cell r="E2145">
            <v>59</v>
          </cell>
          <cell r="F2145">
            <v>8</v>
          </cell>
          <cell r="G2145">
            <v>1021</v>
          </cell>
          <cell r="H2145">
            <v>1331</v>
          </cell>
          <cell r="I2145">
            <v>1326</v>
          </cell>
          <cell r="J2145">
            <v>0</v>
          </cell>
          <cell r="K2145">
            <v>0</v>
          </cell>
          <cell r="L2145">
            <v>0</v>
          </cell>
          <cell r="M2145">
            <v>0</v>
          </cell>
          <cell r="N2145">
            <v>0</v>
          </cell>
          <cell r="O2145">
            <v>868</v>
          </cell>
          <cell r="P2145">
            <v>1131</v>
          </cell>
          <cell r="Q2145">
            <v>1127</v>
          </cell>
          <cell r="R2145">
            <v>0</v>
          </cell>
          <cell r="S2145">
            <v>0</v>
          </cell>
          <cell r="T2145">
            <v>0</v>
          </cell>
          <cell r="U2145">
            <v>0</v>
          </cell>
          <cell r="V2145">
            <v>0</v>
          </cell>
          <cell r="W2145">
            <v>0</v>
          </cell>
          <cell r="X2145">
            <v>0</v>
          </cell>
          <cell r="Y2145">
            <v>0</v>
          </cell>
          <cell r="Z2145">
            <v>0</v>
          </cell>
          <cell r="AA2145">
            <v>0</v>
          </cell>
          <cell r="AB2145">
            <v>0</v>
          </cell>
          <cell r="AC2145">
            <v>0</v>
          </cell>
          <cell r="AD2145">
            <v>0</v>
          </cell>
        </row>
        <row r="2146">
          <cell r="A2146" t="str">
            <v>WJLM</v>
          </cell>
          <cell r="B2146" t="str">
            <v>WJLMPF</v>
          </cell>
          <cell r="C2146" t="str">
            <v>Journal Of Library Metadata</v>
          </cell>
          <cell r="D2146">
            <v>19</v>
          </cell>
          <cell r="E2146">
            <v>19</v>
          </cell>
          <cell r="F2146">
            <v>4</v>
          </cell>
          <cell r="G2146">
            <v>320</v>
          </cell>
          <cell r="H2146">
            <v>427</v>
          </cell>
          <cell r="I2146">
            <v>414</v>
          </cell>
          <cell r="J2146">
            <v>0</v>
          </cell>
          <cell r="K2146">
            <v>0</v>
          </cell>
          <cell r="L2146">
            <v>0</v>
          </cell>
          <cell r="M2146">
            <v>0</v>
          </cell>
          <cell r="N2146">
            <v>0</v>
          </cell>
          <cell r="O2146">
            <v>272</v>
          </cell>
          <cell r="P2146">
            <v>363</v>
          </cell>
          <cell r="Q2146">
            <v>352</v>
          </cell>
          <cell r="R2146">
            <v>0</v>
          </cell>
          <cell r="S2146">
            <v>0</v>
          </cell>
          <cell r="T2146">
            <v>0</v>
          </cell>
          <cell r="U2146">
            <v>0</v>
          </cell>
          <cell r="V2146">
            <v>0</v>
          </cell>
          <cell r="W2146">
            <v>0</v>
          </cell>
          <cell r="X2146">
            <v>0</v>
          </cell>
          <cell r="Y2146">
            <v>0</v>
          </cell>
          <cell r="Z2146">
            <v>0</v>
          </cell>
          <cell r="AA2146">
            <v>0</v>
          </cell>
          <cell r="AB2146">
            <v>0</v>
          </cell>
          <cell r="AC2146">
            <v>0</v>
          </cell>
          <cell r="AD2146">
            <v>0</v>
          </cell>
        </row>
        <row r="2147">
          <cell r="A2147" t="str">
            <v>WJLS</v>
          </cell>
          <cell r="B2147" t="str">
            <v>WJLSPF</v>
          </cell>
          <cell r="C2147" t="str">
            <v>Journal Of Lesbian Studies</v>
          </cell>
          <cell r="D2147">
            <v>23</v>
          </cell>
          <cell r="E2147">
            <v>23</v>
          </cell>
          <cell r="F2147">
            <v>4</v>
          </cell>
          <cell r="G2147">
            <v>478</v>
          </cell>
          <cell r="H2147">
            <v>632</v>
          </cell>
          <cell r="I2147">
            <v>625</v>
          </cell>
          <cell r="J2147">
            <v>0</v>
          </cell>
          <cell r="K2147">
            <v>0</v>
          </cell>
          <cell r="L2147">
            <v>0</v>
          </cell>
          <cell r="M2147">
            <v>0</v>
          </cell>
          <cell r="N2147">
            <v>0</v>
          </cell>
          <cell r="O2147">
            <v>406</v>
          </cell>
          <cell r="P2147">
            <v>537</v>
          </cell>
          <cell r="Q2147">
            <v>531</v>
          </cell>
          <cell r="R2147">
            <v>0</v>
          </cell>
          <cell r="S2147">
            <v>0</v>
          </cell>
          <cell r="T2147">
            <v>0</v>
          </cell>
          <cell r="U2147">
            <v>0</v>
          </cell>
          <cell r="V2147">
            <v>0</v>
          </cell>
          <cell r="W2147">
            <v>0</v>
          </cell>
          <cell r="X2147">
            <v>0</v>
          </cell>
          <cell r="Y2147">
            <v>0</v>
          </cell>
          <cell r="Z2147">
            <v>0</v>
          </cell>
          <cell r="AA2147">
            <v>0</v>
          </cell>
          <cell r="AB2147">
            <v>0</v>
          </cell>
          <cell r="AC2147">
            <v>0</v>
          </cell>
          <cell r="AD2147">
            <v>0</v>
          </cell>
        </row>
        <row r="2148">
          <cell r="A2148" t="str">
            <v>WJLY</v>
          </cell>
          <cell r="B2148" t="str">
            <v>WJLYPF</v>
          </cell>
          <cell r="C2148" t="str">
            <v>Journal Of Lgbt Youth</v>
          </cell>
          <cell r="D2148">
            <v>16</v>
          </cell>
          <cell r="E2148">
            <v>16</v>
          </cell>
          <cell r="F2148">
            <v>4</v>
          </cell>
          <cell r="G2148">
            <v>472</v>
          </cell>
          <cell r="H2148">
            <v>624</v>
          </cell>
          <cell r="I2148">
            <v>612</v>
          </cell>
          <cell r="J2148">
            <v>0</v>
          </cell>
          <cell r="K2148">
            <v>0</v>
          </cell>
          <cell r="L2148">
            <v>0</v>
          </cell>
          <cell r="M2148">
            <v>0</v>
          </cell>
          <cell r="N2148">
            <v>0</v>
          </cell>
          <cell r="O2148">
            <v>401</v>
          </cell>
          <cell r="P2148">
            <v>530</v>
          </cell>
          <cell r="Q2148">
            <v>520</v>
          </cell>
          <cell r="R2148">
            <v>0</v>
          </cell>
          <cell r="S2148">
            <v>0</v>
          </cell>
          <cell r="T2148">
            <v>0</v>
          </cell>
          <cell r="U2148">
            <v>0</v>
          </cell>
          <cell r="V2148">
            <v>0</v>
          </cell>
          <cell r="W2148">
            <v>0</v>
          </cell>
          <cell r="X2148">
            <v>0</v>
          </cell>
          <cell r="Y2148">
            <v>0</v>
          </cell>
          <cell r="Z2148">
            <v>0</v>
          </cell>
          <cell r="AA2148">
            <v>0</v>
          </cell>
          <cell r="AB2148">
            <v>0</v>
          </cell>
          <cell r="AC2148">
            <v>0</v>
          </cell>
          <cell r="AD2148">
            <v>0</v>
          </cell>
        </row>
        <row r="2149">
          <cell r="A2149" t="str">
            <v>WJMC</v>
          </cell>
          <cell r="B2149" t="str">
            <v>WJMCPF</v>
          </cell>
          <cell r="C2149" t="str">
            <v>Journal Of Marketing Channels</v>
          </cell>
          <cell r="D2149">
            <v>26</v>
          </cell>
          <cell r="E2149">
            <v>26</v>
          </cell>
          <cell r="F2149">
            <v>4</v>
          </cell>
          <cell r="G2149">
            <v>647</v>
          </cell>
          <cell r="H2149">
            <v>847</v>
          </cell>
          <cell r="I2149">
            <v>842</v>
          </cell>
          <cell r="J2149">
            <v>0</v>
          </cell>
          <cell r="K2149">
            <v>0</v>
          </cell>
          <cell r="L2149">
            <v>0</v>
          </cell>
          <cell r="M2149">
            <v>0</v>
          </cell>
          <cell r="N2149">
            <v>0</v>
          </cell>
          <cell r="O2149">
            <v>550</v>
          </cell>
          <cell r="P2149">
            <v>720</v>
          </cell>
          <cell r="Q2149">
            <v>716</v>
          </cell>
          <cell r="R2149">
            <v>0</v>
          </cell>
          <cell r="S2149">
            <v>0</v>
          </cell>
          <cell r="T2149">
            <v>0</v>
          </cell>
          <cell r="U2149">
            <v>0</v>
          </cell>
          <cell r="V2149">
            <v>0</v>
          </cell>
          <cell r="W2149">
            <v>0</v>
          </cell>
          <cell r="X2149">
            <v>0</v>
          </cell>
          <cell r="Y2149">
            <v>0</v>
          </cell>
          <cell r="Z2149">
            <v>0</v>
          </cell>
          <cell r="AA2149">
            <v>0</v>
          </cell>
          <cell r="AB2149">
            <v>0</v>
          </cell>
          <cell r="AC2149">
            <v>0</v>
          </cell>
          <cell r="AD2149">
            <v>0</v>
          </cell>
        </row>
        <row r="2150">
          <cell r="A2150" t="str">
            <v>WJNE</v>
          </cell>
          <cell r="B2150" t="str">
            <v>WJNEPF</v>
          </cell>
          <cell r="C2150" t="str">
            <v>Journal of Nutrition in Gerontology and Geriatrics</v>
          </cell>
          <cell r="D2150">
            <v>38</v>
          </cell>
          <cell r="E2150">
            <v>38</v>
          </cell>
          <cell r="F2150">
            <v>4</v>
          </cell>
          <cell r="G2150">
            <v>998</v>
          </cell>
          <cell r="H2150">
            <v>1302</v>
          </cell>
          <cell r="I2150">
            <v>1300</v>
          </cell>
          <cell r="J2150">
            <v>0</v>
          </cell>
          <cell r="K2150">
            <v>0</v>
          </cell>
          <cell r="L2150">
            <v>0</v>
          </cell>
          <cell r="M2150">
            <v>0</v>
          </cell>
          <cell r="N2150">
            <v>0</v>
          </cell>
          <cell r="O2150">
            <v>848</v>
          </cell>
          <cell r="P2150">
            <v>1107</v>
          </cell>
          <cell r="Q2150">
            <v>1105</v>
          </cell>
          <cell r="R2150">
            <v>0</v>
          </cell>
          <cell r="S2150">
            <v>0</v>
          </cell>
          <cell r="T2150">
            <v>0</v>
          </cell>
          <cell r="U2150">
            <v>0</v>
          </cell>
          <cell r="V2150">
            <v>0</v>
          </cell>
          <cell r="W2150">
            <v>0</v>
          </cell>
          <cell r="X2150">
            <v>0</v>
          </cell>
          <cell r="Y2150">
            <v>0</v>
          </cell>
          <cell r="Z2150">
            <v>0</v>
          </cell>
          <cell r="AA2150">
            <v>0</v>
          </cell>
          <cell r="AB2150">
            <v>0</v>
          </cell>
          <cell r="AC2150">
            <v>0</v>
          </cell>
          <cell r="AD2150">
            <v>0</v>
          </cell>
        </row>
        <row r="2151">
          <cell r="A2151" t="str">
            <v>WJNF</v>
          </cell>
          <cell r="B2151" t="str">
            <v>WJNFPF</v>
          </cell>
          <cell r="C2151" t="str">
            <v>Journal Of Natural Fibers</v>
          </cell>
          <cell r="D2151">
            <v>16</v>
          </cell>
          <cell r="E2151">
            <v>16</v>
          </cell>
          <cell r="F2151">
            <v>8</v>
          </cell>
          <cell r="G2151">
            <v>1244</v>
          </cell>
          <cell r="H2151">
            <v>1632</v>
          </cell>
          <cell r="I2151">
            <v>1619</v>
          </cell>
          <cell r="J2151">
            <v>0</v>
          </cell>
          <cell r="K2151">
            <v>0</v>
          </cell>
          <cell r="L2151">
            <v>0</v>
          </cell>
          <cell r="M2151">
            <v>0</v>
          </cell>
          <cell r="N2151">
            <v>0</v>
          </cell>
          <cell r="O2151">
            <v>1057</v>
          </cell>
          <cell r="P2151">
            <v>1387</v>
          </cell>
          <cell r="Q2151">
            <v>1376</v>
          </cell>
          <cell r="R2151">
            <v>0</v>
          </cell>
          <cell r="S2151">
            <v>0</v>
          </cell>
          <cell r="T2151">
            <v>0</v>
          </cell>
          <cell r="U2151">
            <v>0</v>
          </cell>
          <cell r="V2151">
            <v>0</v>
          </cell>
          <cell r="W2151">
            <v>0</v>
          </cell>
          <cell r="X2151">
            <v>0</v>
          </cell>
          <cell r="Y2151">
            <v>0</v>
          </cell>
          <cell r="Z2151">
            <v>0</v>
          </cell>
          <cell r="AA2151">
            <v>0</v>
          </cell>
          <cell r="AB2151">
            <v>0</v>
          </cell>
          <cell r="AC2151">
            <v>0</v>
          </cell>
          <cell r="AD2151">
            <v>0</v>
          </cell>
        </row>
        <row r="2152">
          <cell r="A2152" t="str">
            <v>WJOR</v>
          </cell>
          <cell r="B2152" t="str">
            <v>WJORPF</v>
          </cell>
          <cell r="C2152" t="str">
            <v>Journal Of Offender Rehabilitation</v>
          </cell>
          <cell r="D2152">
            <v>58</v>
          </cell>
          <cell r="E2152">
            <v>58</v>
          </cell>
          <cell r="F2152">
            <v>8</v>
          </cell>
          <cell r="G2152">
            <v>1528</v>
          </cell>
          <cell r="H2152">
            <v>2000</v>
          </cell>
          <cell r="I2152">
            <v>1988</v>
          </cell>
          <cell r="J2152">
            <v>0</v>
          </cell>
          <cell r="K2152">
            <v>0</v>
          </cell>
          <cell r="L2152">
            <v>0</v>
          </cell>
          <cell r="M2152">
            <v>0</v>
          </cell>
          <cell r="N2152">
            <v>0</v>
          </cell>
          <cell r="O2152">
            <v>1299</v>
          </cell>
          <cell r="P2152">
            <v>1700</v>
          </cell>
          <cell r="Q2152">
            <v>1690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  <cell r="W2152">
            <v>0</v>
          </cell>
          <cell r="X2152">
            <v>0</v>
          </cell>
          <cell r="Y2152">
            <v>0</v>
          </cell>
          <cell r="Z2152">
            <v>0</v>
          </cell>
          <cell r="AA2152">
            <v>0</v>
          </cell>
          <cell r="AB2152">
            <v>0</v>
          </cell>
          <cell r="AC2152">
            <v>0</v>
          </cell>
          <cell r="AD2152">
            <v>0</v>
          </cell>
        </row>
        <row r="2153">
          <cell r="A2153" t="str">
            <v>WJOT</v>
          </cell>
          <cell r="B2153" t="str">
            <v>WJOTPF</v>
          </cell>
          <cell r="C2153" t="str">
            <v>Journal Of Occupational Therapy, Schools &amp; Early Intervention</v>
          </cell>
          <cell r="D2153">
            <v>12</v>
          </cell>
          <cell r="E2153">
            <v>12</v>
          </cell>
          <cell r="F2153">
            <v>4</v>
          </cell>
          <cell r="G2153">
            <v>340</v>
          </cell>
          <cell r="H2153">
            <v>452</v>
          </cell>
          <cell r="I2153">
            <v>441</v>
          </cell>
          <cell r="J2153">
            <v>0</v>
          </cell>
          <cell r="K2153">
            <v>0</v>
          </cell>
          <cell r="L2153">
            <v>0</v>
          </cell>
          <cell r="M2153">
            <v>0</v>
          </cell>
          <cell r="N2153">
            <v>0</v>
          </cell>
          <cell r="O2153">
            <v>289</v>
          </cell>
          <cell r="P2153">
            <v>384</v>
          </cell>
          <cell r="Q2153">
            <v>375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  <cell r="W2153">
            <v>0</v>
          </cell>
          <cell r="X2153">
            <v>0</v>
          </cell>
          <cell r="Y2153">
            <v>0</v>
          </cell>
          <cell r="Z2153">
            <v>0</v>
          </cell>
          <cell r="AA2153">
            <v>0</v>
          </cell>
          <cell r="AB2153">
            <v>0</v>
          </cell>
          <cell r="AC2153">
            <v>0</v>
          </cell>
          <cell r="AD2153">
            <v>0</v>
          </cell>
        </row>
        <row r="2154">
          <cell r="A2154" t="str">
            <v>WJPM</v>
          </cell>
          <cell r="B2154" t="str">
            <v>WJPMPF</v>
          </cell>
          <cell r="C2154" t="str">
            <v>Journal Of Promotion Management</v>
          </cell>
          <cell r="D2154">
            <v>25</v>
          </cell>
          <cell r="E2154">
            <v>25</v>
          </cell>
          <cell r="F2154">
            <v>7</v>
          </cell>
          <cell r="G2154">
            <v>679</v>
          </cell>
          <cell r="H2154">
            <v>893</v>
          </cell>
          <cell r="I2154">
            <v>882</v>
          </cell>
          <cell r="J2154">
            <v>0</v>
          </cell>
          <cell r="K2154">
            <v>0</v>
          </cell>
          <cell r="L2154">
            <v>0</v>
          </cell>
          <cell r="M2154">
            <v>0</v>
          </cell>
          <cell r="N2154">
            <v>0</v>
          </cell>
          <cell r="O2154">
            <v>577</v>
          </cell>
          <cell r="P2154">
            <v>759</v>
          </cell>
          <cell r="Q2154">
            <v>750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  <cell r="W2154">
            <v>0</v>
          </cell>
          <cell r="X2154">
            <v>0</v>
          </cell>
          <cell r="Y2154">
            <v>0</v>
          </cell>
          <cell r="Z2154">
            <v>0</v>
          </cell>
          <cell r="AA2154">
            <v>0</v>
          </cell>
          <cell r="AB2154">
            <v>0</v>
          </cell>
          <cell r="AC2154">
            <v>0</v>
          </cell>
          <cell r="AD2154">
            <v>0</v>
          </cell>
        </row>
        <row r="2155">
          <cell r="A2155" t="str">
            <v>WJPO</v>
          </cell>
          <cell r="B2155" t="str">
            <v>WJPOPF</v>
          </cell>
          <cell r="C2155" t="str">
            <v>Journal Of Psychosocial Oncology</v>
          </cell>
          <cell r="D2155">
            <v>37</v>
          </cell>
          <cell r="E2155">
            <v>37</v>
          </cell>
          <cell r="F2155">
            <v>6</v>
          </cell>
          <cell r="G2155">
            <v>1372</v>
          </cell>
          <cell r="H2155">
            <v>1794</v>
          </cell>
          <cell r="I2155">
            <v>1781</v>
          </cell>
          <cell r="J2155">
            <v>0</v>
          </cell>
          <cell r="K2155">
            <v>0</v>
          </cell>
          <cell r="L2155">
            <v>0</v>
          </cell>
          <cell r="M2155">
            <v>0</v>
          </cell>
          <cell r="N2155">
            <v>0</v>
          </cell>
          <cell r="O2155">
            <v>1166</v>
          </cell>
          <cell r="P2155">
            <v>1525</v>
          </cell>
          <cell r="Q2155">
            <v>1514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  <cell r="W2155">
            <v>0</v>
          </cell>
          <cell r="X2155">
            <v>0</v>
          </cell>
          <cell r="Y2155">
            <v>0</v>
          </cell>
          <cell r="Z2155">
            <v>0</v>
          </cell>
          <cell r="AA2155">
            <v>0</v>
          </cell>
          <cell r="AB2155">
            <v>0</v>
          </cell>
          <cell r="AC2155">
            <v>0</v>
          </cell>
          <cell r="AD2155">
            <v>0</v>
          </cell>
        </row>
        <row r="2156">
          <cell r="A2156" t="str">
            <v>WJRM</v>
          </cell>
          <cell r="B2156" t="str">
            <v>WJRMPF</v>
          </cell>
          <cell r="C2156" t="str">
            <v>Journal Of Relationship Marketing</v>
          </cell>
          <cell r="D2156">
            <v>18</v>
          </cell>
          <cell r="E2156">
            <v>18</v>
          </cell>
          <cell r="F2156">
            <v>4</v>
          </cell>
          <cell r="G2156">
            <v>656</v>
          </cell>
          <cell r="H2156">
            <v>859</v>
          </cell>
          <cell r="I2156">
            <v>847</v>
          </cell>
          <cell r="J2156">
            <v>0</v>
          </cell>
          <cell r="K2156">
            <v>0</v>
          </cell>
          <cell r="L2156">
            <v>0</v>
          </cell>
          <cell r="M2156">
            <v>0</v>
          </cell>
          <cell r="N2156">
            <v>0</v>
          </cell>
          <cell r="O2156">
            <v>558</v>
          </cell>
          <cell r="P2156">
            <v>730</v>
          </cell>
          <cell r="Q2156">
            <v>720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  <cell r="W2156">
            <v>0</v>
          </cell>
          <cell r="X2156">
            <v>0</v>
          </cell>
          <cell r="Y2156">
            <v>0</v>
          </cell>
          <cell r="Z2156">
            <v>0</v>
          </cell>
          <cell r="AA2156">
            <v>0</v>
          </cell>
          <cell r="AB2156">
            <v>0</v>
          </cell>
          <cell r="AC2156">
            <v>0</v>
          </cell>
          <cell r="AD2156">
            <v>0</v>
          </cell>
        </row>
        <row r="2157">
          <cell r="A2157" t="str">
            <v>WJSA</v>
          </cell>
          <cell r="B2157" t="str">
            <v>WJSAPF</v>
          </cell>
          <cell r="C2157" t="str">
            <v>Agroecology and Sustainable Food Systems</v>
          </cell>
          <cell r="D2157">
            <v>43</v>
          </cell>
          <cell r="E2157">
            <v>43</v>
          </cell>
          <cell r="F2157">
            <v>10</v>
          </cell>
          <cell r="G2157">
            <v>1260</v>
          </cell>
          <cell r="H2157">
            <v>1653</v>
          </cell>
          <cell r="I2157">
            <v>1634</v>
          </cell>
          <cell r="J2157">
            <v>0</v>
          </cell>
          <cell r="K2157">
            <v>0</v>
          </cell>
          <cell r="L2157">
            <v>0</v>
          </cell>
          <cell r="M2157">
            <v>0</v>
          </cell>
          <cell r="N2157">
            <v>0</v>
          </cell>
          <cell r="O2157">
            <v>1071</v>
          </cell>
          <cell r="P2157">
            <v>1405</v>
          </cell>
          <cell r="Q2157">
            <v>1389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  <cell r="W2157">
            <v>0</v>
          </cell>
          <cell r="X2157">
            <v>0</v>
          </cell>
          <cell r="Y2157">
            <v>0</v>
          </cell>
          <cell r="Z2157">
            <v>0</v>
          </cell>
          <cell r="AA2157">
            <v>0</v>
          </cell>
          <cell r="AB2157">
            <v>0</v>
          </cell>
          <cell r="AC2157">
            <v>0</v>
          </cell>
          <cell r="AD2157">
            <v>0</v>
          </cell>
        </row>
        <row r="2158">
          <cell r="A2158" t="str">
            <v>WJSC</v>
          </cell>
          <cell r="B2158" t="str">
            <v>WJSCPF</v>
          </cell>
          <cell r="C2158" t="str">
            <v>Journal Of School Choice</v>
          </cell>
          <cell r="D2158">
            <v>13</v>
          </cell>
          <cell r="E2158">
            <v>13</v>
          </cell>
          <cell r="F2158">
            <v>4</v>
          </cell>
          <cell r="G2158">
            <v>632</v>
          </cell>
          <cell r="H2158">
            <v>832</v>
          </cell>
          <cell r="I2158">
            <v>819</v>
          </cell>
          <cell r="J2158">
            <v>0</v>
          </cell>
          <cell r="K2158">
            <v>0</v>
          </cell>
          <cell r="L2158">
            <v>0</v>
          </cell>
          <cell r="M2158">
            <v>0</v>
          </cell>
          <cell r="N2158">
            <v>0</v>
          </cell>
          <cell r="O2158">
            <v>537</v>
          </cell>
          <cell r="P2158">
            <v>707</v>
          </cell>
          <cell r="Q2158">
            <v>696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  <cell r="W2158">
            <v>0</v>
          </cell>
          <cell r="X2158">
            <v>0</v>
          </cell>
          <cell r="Y2158">
            <v>0</v>
          </cell>
          <cell r="Z2158">
            <v>0</v>
          </cell>
          <cell r="AA2158">
            <v>0</v>
          </cell>
          <cell r="AB2158">
            <v>0</v>
          </cell>
          <cell r="AC2158">
            <v>0</v>
          </cell>
          <cell r="AD2158">
            <v>0</v>
          </cell>
        </row>
        <row r="2159">
          <cell r="A2159" t="str">
            <v>WJSF</v>
          </cell>
          <cell r="B2159" t="str">
            <v>WJSFPF</v>
          </cell>
          <cell r="C2159" t="str">
            <v>Journal Of Sustainable Forestry</v>
          </cell>
          <cell r="D2159">
            <v>38</v>
          </cell>
          <cell r="E2159">
            <v>38</v>
          </cell>
          <cell r="F2159">
            <v>8</v>
          </cell>
          <cell r="G2159">
            <v>1074</v>
          </cell>
          <cell r="H2159">
            <v>1414</v>
          </cell>
          <cell r="I2159">
            <v>1395</v>
          </cell>
          <cell r="J2159">
            <v>0</v>
          </cell>
          <cell r="K2159">
            <v>0</v>
          </cell>
          <cell r="L2159">
            <v>0</v>
          </cell>
          <cell r="M2159">
            <v>0</v>
          </cell>
          <cell r="N2159">
            <v>0</v>
          </cell>
          <cell r="O2159">
            <v>913</v>
          </cell>
          <cell r="P2159">
            <v>1202</v>
          </cell>
          <cell r="Q2159">
            <v>1186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  <cell r="W2159">
            <v>0</v>
          </cell>
          <cell r="X2159">
            <v>0</v>
          </cell>
          <cell r="Y2159">
            <v>0</v>
          </cell>
          <cell r="Z2159">
            <v>0</v>
          </cell>
          <cell r="AA2159">
            <v>0</v>
          </cell>
          <cell r="AB2159">
            <v>0</v>
          </cell>
          <cell r="AC2159">
            <v>0</v>
          </cell>
          <cell r="AD2159">
            <v>0</v>
          </cell>
        </row>
        <row r="2160">
          <cell r="A2160" t="str">
            <v>WJSV</v>
          </cell>
          <cell r="B2160" t="str">
            <v>WJSVPF</v>
          </cell>
          <cell r="C2160" t="str">
            <v>Journal Of School Violence</v>
          </cell>
          <cell r="D2160">
            <v>18</v>
          </cell>
          <cell r="E2160">
            <v>18</v>
          </cell>
          <cell r="F2160">
            <v>4</v>
          </cell>
          <cell r="G2160">
            <v>590</v>
          </cell>
          <cell r="H2160">
            <v>782</v>
          </cell>
          <cell r="I2160">
            <v>769</v>
          </cell>
          <cell r="J2160">
            <v>0</v>
          </cell>
          <cell r="K2160">
            <v>0</v>
          </cell>
          <cell r="L2160">
            <v>0</v>
          </cell>
          <cell r="M2160">
            <v>0</v>
          </cell>
          <cell r="N2160">
            <v>0</v>
          </cell>
          <cell r="O2160">
            <v>502</v>
          </cell>
          <cell r="P2160">
            <v>665</v>
          </cell>
          <cell r="Q2160">
            <v>654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  <cell r="W2160">
            <v>0</v>
          </cell>
          <cell r="X2160">
            <v>0</v>
          </cell>
          <cell r="Y2160">
            <v>0</v>
          </cell>
          <cell r="Z2160">
            <v>0</v>
          </cell>
          <cell r="AA2160">
            <v>0</v>
          </cell>
          <cell r="AB2160">
            <v>0</v>
          </cell>
          <cell r="AC2160">
            <v>0</v>
          </cell>
          <cell r="AD2160">
            <v>0</v>
          </cell>
        </row>
        <row r="2161">
          <cell r="A2161" t="str">
            <v>WJTD</v>
          </cell>
          <cell r="B2161" t="str">
            <v>WJTDPF</v>
          </cell>
          <cell r="C2161" t="str">
            <v>Journal Of Trauma &amp; Dissociation</v>
          </cell>
          <cell r="D2161">
            <v>20</v>
          </cell>
          <cell r="E2161">
            <v>20</v>
          </cell>
          <cell r="F2161">
            <v>5</v>
          </cell>
          <cell r="G2161">
            <v>607</v>
          </cell>
          <cell r="H2161">
            <v>801</v>
          </cell>
          <cell r="I2161">
            <v>786</v>
          </cell>
          <cell r="J2161">
            <v>0</v>
          </cell>
          <cell r="K2161">
            <v>0</v>
          </cell>
          <cell r="L2161">
            <v>0</v>
          </cell>
          <cell r="M2161">
            <v>0</v>
          </cell>
          <cell r="N2161">
            <v>0</v>
          </cell>
          <cell r="O2161">
            <v>516</v>
          </cell>
          <cell r="P2161">
            <v>681</v>
          </cell>
          <cell r="Q2161">
            <v>668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  <cell r="W2161">
            <v>0</v>
          </cell>
          <cell r="X2161">
            <v>0</v>
          </cell>
          <cell r="Y2161">
            <v>0</v>
          </cell>
          <cell r="Z2161">
            <v>0</v>
          </cell>
          <cell r="AA2161">
            <v>0</v>
          </cell>
          <cell r="AB2161">
            <v>0</v>
          </cell>
          <cell r="AC2161">
            <v>0</v>
          </cell>
          <cell r="AD2161">
            <v>0</v>
          </cell>
        </row>
        <row r="2162">
          <cell r="A2162" t="str">
            <v>WJWA</v>
          </cell>
          <cell r="B2162" t="str">
            <v>WJWAPF</v>
          </cell>
          <cell r="C2162" t="str">
            <v>Journal Of Women &amp; Aging</v>
          </cell>
          <cell r="D2162">
            <v>31</v>
          </cell>
          <cell r="E2162">
            <v>31</v>
          </cell>
          <cell r="F2162">
            <v>6</v>
          </cell>
          <cell r="G2162">
            <v>813</v>
          </cell>
          <cell r="H2162">
            <v>1066</v>
          </cell>
          <cell r="I2162">
            <v>1054</v>
          </cell>
          <cell r="J2162">
            <v>0</v>
          </cell>
          <cell r="K2162">
            <v>0</v>
          </cell>
          <cell r="L2162">
            <v>0</v>
          </cell>
          <cell r="M2162">
            <v>0</v>
          </cell>
          <cell r="N2162">
            <v>0</v>
          </cell>
          <cell r="O2162">
            <v>691</v>
          </cell>
          <cell r="P2162">
            <v>906</v>
          </cell>
          <cell r="Q2162">
            <v>896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  <cell r="W2162">
            <v>0</v>
          </cell>
          <cell r="X2162">
            <v>0</v>
          </cell>
          <cell r="Y2162">
            <v>0</v>
          </cell>
          <cell r="Z2162">
            <v>0</v>
          </cell>
          <cell r="AA2162">
            <v>0</v>
          </cell>
          <cell r="AB2162">
            <v>0</v>
          </cell>
          <cell r="AC2162">
            <v>0</v>
          </cell>
          <cell r="AD2162">
            <v>0</v>
          </cell>
        </row>
        <row r="2163">
          <cell r="A2163" t="str">
            <v>WJWB</v>
          </cell>
          <cell r="B2163" t="str">
            <v>WJWBPF</v>
          </cell>
          <cell r="C2163" t="str">
            <v>Journal Of Workplace Behavioral Health</v>
          </cell>
          <cell r="D2163">
            <v>34</v>
          </cell>
          <cell r="E2163">
            <v>34</v>
          </cell>
          <cell r="F2163">
            <v>4</v>
          </cell>
          <cell r="G2163">
            <v>998</v>
          </cell>
          <cell r="H2163">
            <v>1302</v>
          </cell>
          <cell r="I2163">
            <v>1300</v>
          </cell>
          <cell r="J2163">
            <v>0</v>
          </cell>
          <cell r="K2163">
            <v>0</v>
          </cell>
          <cell r="L2163">
            <v>0</v>
          </cell>
          <cell r="M2163">
            <v>0</v>
          </cell>
          <cell r="N2163">
            <v>0</v>
          </cell>
          <cell r="O2163">
            <v>848</v>
          </cell>
          <cell r="P2163">
            <v>1107</v>
          </cell>
          <cell r="Q2163">
            <v>1105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  <cell r="W2163">
            <v>0</v>
          </cell>
          <cell r="X2163">
            <v>0</v>
          </cell>
          <cell r="Y2163">
            <v>0</v>
          </cell>
          <cell r="Z2163">
            <v>0</v>
          </cell>
          <cell r="AA2163">
            <v>0</v>
          </cell>
          <cell r="AB2163">
            <v>0</v>
          </cell>
          <cell r="AC2163">
            <v>0</v>
          </cell>
          <cell r="AD2163">
            <v>0</v>
          </cell>
        </row>
        <row r="2164">
          <cell r="A2164" t="str">
            <v>WJWL</v>
          </cell>
          <cell r="B2164" t="str">
            <v>WJWLPF</v>
          </cell>
          <cell r="C2164" t="str">
            <v>Journal Of Web Librarianship</v>
          </cell>
          <cell r="D2164">
            <v>13</v>
          </cell>
          <cell r="E2164">
            <v>13</v>
          </cell>
          <cell r="F2164">
            <v>4</v>
          </cell>
          <cell r="G2164">
            <v>156</v>
          </cell>
          <cell r="H2164">
            <v>219</v>
          </cell>
          <cell r="I2164">
            <v>204</v>
          </cell>
          <cell r="J2164">
            <v>0</v>
          </cell>
          <cell r="K2164">
            <v>0</v>
          </cell>
          <cell r="L2164">
            <v>0</v>
          </cell>
          <cell r="M2164">
            <v>0</v>
          </cell>
          <cell r="N2164">
            <v>0</v>
          </cell>
          <cell r="O2164">
            <v>133</v>
          </cell>
          <cell r="P2164">
            <v>186</v>
          </cell>
          <cell r="Q2164">
            <v>173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  <cell r="W2164">
            <v>0</v>
          </cell>
          <cell r="X2164">
            <v>0</v>
          </cell>
          <cell r="Y2164">
            <v>0</v>
          </cell>
          <cell r="Z2164">
            <v>0</v>
          </cell>
          <cell r="AA2164">
            <v>0</v>
          </cell>
          <cell r="AB2164">
            <v>0</v>
          </cell>
          <cell r="AC2164">
            <v>0</v>
          </cell>
          <cell r="AD2164">
            <v>0</v>
          </cell>
        </row>
        <row r="2165">
          <cell r="A2165" t="str">
            <v>WLAB</v>
          </cell>
          <cell r="B2165" t="str">
            <v>WLABPF</v>
          </cell>
          <cell r="C2165" t="str">
            <v>Latin American Business Review</v>
          </cell>
          <cell r="D2165">
            <v>20</v>
          </cell>
          <cell r="E2165">
            <v>20</v>
          </cell>
          <cell r="F2165">
            <v>4</v>
          </cell>
          <cell r="G2165">
            <v>472</v>
          </cell>
          <cell r="H2165">
            <v>624</v>
          </cell>
          <cell r="I2165">
            <v>612</v>
          </cell>
          <cell r="J2165">
            <v>0</v>
          </cell>
          <cell r="K2165">
            <v>0</v>
          </cell>
          <cell r="L2165">
            <v>0</v>
          </cell>
          <cell r="M2165">
            <v>0</v>
          </cell>
          <cell r="N2165">
            <v>0</v>
          </cell>
          <cell r="O2165">
            <v>401</v>
          </cell>
          <cell r="P2165">
            <v>530</v>
          </cell>
          <cell r="Q2165">
            <v>520</v>
          </cell>
          <cell r="R2165">
            <v>0</v>
          </cell>
          <cell r="S2165">
            <v>0</v>
          </cell>
          <cell r="T2165">
            <v>0</v>
          </cell>
          <cell r="U2165">
            <v>0</v>
          </cell>
          <cell r="V2165">
            <v>0</v>
          </cell>
          <cell r="W2165">
            <v>0</v>
          </cell>
          <cell r="X2165">
            <v>0</v>
          </cell>
          <cell r="Y2165">
            <v>0</v>
          </cell>
          <cell r="Z2165">
            <v>0</v>
          </cell>
          <cell r="AA2165">
            <v>0</v>
          </cell>
          <cell r="AB2165">
            <v>0</v>
          </cell>
          <cell r="AC2165">
            <v>0</v>
          </cell>
          <cell r="AD2165">
            <v>0</v>
          </cell>
        </row>
        <row r="2166">
          <cell r="A2166" t="str">
            <v>WLCO</v>
          </cell>
          <cell r="B2166" t="str">
            <v>WLCOPF</v>
          </cell>
          <cell r="C2166" t="str">
            <v>Journal Of Lgbt Issues In Counseling</v>
          </cell>
          <cell r="D2166">
            <v>13</v>
          </cell>
          <cell r="E2166">
            <v>13</v>
          </cell>
          <cell r="F2166">
            <v>4</v>
          </cell>
          <cell r="G2166">
            <v>305</v>
          </cell>
          <cell r="H2166">
            <v>408</v>
          </cell>
          <cell r="I2166">
            <v>394</v>
          </cell>
          <cell r="J2166">
            <v>0</v>
          </cell>
          <cell r="K2166">
            <v>0</v>
          </cell>
          <cell r="L2166">
            <v>0</v>
          </cell>
          <cell r="M2166">
            <v>0</v>
          </cell>
          <cell r="N2166">
            <v>0</v>
          </cell>
          <cell r="O2166">
            <v>259</v>
          </cell>
          <cell r="P2166">
            <v>347</v>
          </cell>
          <cell r="Q2166">
            <v>335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  <cell r="W2166">
            <v>0</v>
          </cell>
          <cell r="X2166">
            <v>0</v>
          </cell>
          <cell r="Y2166">
            <v>0</v>
          </cell>
          <cell r="Z2166">
            <v>0</v>
          </cell>
          <cell r="AA2166">
            <v>0</v>
          </cell>
          <cell r="AB2166">
            <v>0</v>
          </cell>
          <cell r="AC2166">
            <v>0</v>
          </cell>
          <cell r="AD2166">
            <v>0</v>
          </cell>
        </row>
        <row r="2167">
          <cell r="A2167" t="str">
            <v>WLIS</v>
          </cell>
          <cell r="B2167" t="str">
            <v>WLISPF</v>
          </cell>
          <cell r="C2167" t="str">
            <v>Journal Of Library &amp; Information Services In Distance Learning</v>
          </cell>
          <cell r="D2167">
            <v>13</v>
          </cell>
          <cell r="E2167">
            <v>13</v>
          </cell>
          <cell r="F2167">
            <v>4</v>
          </cell>
          <cell r="G2167">
            <v>268</v>
          </cell>
          <cell r="H2167">
            <v>325</v>
          </cell>
          <cell r="I2167">
            <v>387</v>
          </cell>
          <cell r="J2167">
            <v>0</v>
          </cell>
          <cell r="K2167">
            <v>0</v>
          </cell>
          <cell r="L2167">
            <v>0</v>
          </cell>
          <cell r="M2167">
            <v>0</v>
          </cell>
          <cell r="N2167">
            <v>0</v>
          </cell>
          <cell r="O2167">
            <v>228</v>
          </cell>
          <cell r="P2167">
            <v>276</v>
          </cell>
          <cell r="Q2167">
            <v>329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  <cell r="W2167">
            <v>0</v>
          </cell>
          <cell r="X2167">
            <v>0</v>
          </cell>
          <cell r="Y2167">
            <v>0</v>
          </cell>
          <cell r="Z2167">
            <v>0</v>
          </cell>
          <cell r="AA2167">
            <v>0</v>
          </cell>
          <cell r="AB2167">
            <v>0</v>
          </cell>
          <cell r="AC2167">
            <v>0</v>
          </cell>
          <cell r="AD2167">
            <v>0</v>
          </cell>
        </row>
        <row r="2168">
          <cell r="A2168" t="str">
            <v>WLRS</v>
          </cell>
          <cell r="B2168" t="str">
            <v>WLRSPF</v>
          </cell>
          <cell r="C2168" t="str">
            <v>Legal Reference Services Quarterly</v>
          </cell>
          <cell r="D2168">
            <v>38</v>
          </cell>
          <cell r="E2168">
            <v>38</v>
          </cell>
          <cell r="F2168">
            <v>4</v>
          </cell>
          <cell r="G2168">
            <v>501</v>
          </cell>
          <cell r="H2168">
            <v>661</v>
          </cell>
          <cell r="I2168">
            <v>648</v>
          </cell>
          <cell r="J2168">
            <v>0</v>
          </cell>
          <cell r="K2168">
            <v>0</v>
          </cell>
          <cell r="L2168">
            <v>0</v>
          </cell>
          <cell r="M2168">
            <v>0</v>
          </cell>
          <cell r="N2168">
            <v>0</v>
          </cell>
          <cell r="O2168">
            <v>426</v>
          </cell>
          <cell r="P2168">
            <v>562</v>
          </cell>
          <cell r="Q2168">
            <v>551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  <cell r="W2168">
            <v>0</v>
          </cell>
          <cell r="X2168">
            <v>0</v>
          </cell>
          <cell r="Y2168">
            <v>0</v>
          </cell>
          <cell r="Z2168">
            <v>0</v>
          </cell>
          <cell r="AA2168">
            <v>0</v>
          </cell>
          <cell r="AB2168">
            <v>0</v>
          </cell>
          <cell r="AC2168">
            <v>0</v>
          </cell>
          <cell r="AD2168">
            <v>0</v>
          </cell>
        </row>
        <row r="2169">
          <cell r="A2169" t="str">
            <v>WMFR</v>
          </cell>
          <cell r="B2169" t="str">
            <v>WMFRPF</v>
          </cell>
          <cell r="C2169" t="str">
            <v>Marriage &amp; Family Review</v>
          </cell>
          <cell r="D2169">
            <v>55</v>
          </cell>
          <cell r="E2169">
            <v>55</v>
          </cell>
          <cell r="F2169">
            <v>8</v>
          </cell>
          <cell r="G2169">
            <v>1998</v>
          </cell>
          <cell r="H2169">
            <v>2602</v>
          </cell>
          <cell r="I2169">
            <v>2594</v>
          </cell>
          <cell r="J2169">
            <v>0</v>
          </cell>
          <cell r="K2169">
            <v>0</v>
          </cell>
          <cell r="L2169">
            <v>0</v>
          </cell>
          <cell r="M2169">
            <v>0</v>
          </cell>
          <cell r="N2169">
            <v>0</v>
          </cell>
          <cell r="O2169">
            <v>1698</v>
          </cell>
          <cell r="P2169">
            <v>2212</v>
          </cell>
          <cell r="Q2169">
            <v>2205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  <cell r="W2169">
            <v>0</v>
          </cell>
          <cell r="X2169">
            <v>0</v>
          </cell>
          <cell r="Y2169">
            <v>0</v>
          </cell>
          <cell r="Z2169">
            <v>0</v>
          </cell>
          <cell r="AA2169">
            <v>0</v>
          </cell>
          <cell r="AB2169">
            <v>0</v>
          </cell>
          <cell r="AC2169">
            <v>0</v>
          </cell>
          <cell r="AD2169">
            <v>0</v>
          </cell>
        </row>
        <row r="2170">
          <cell r="A2170" t="str">
            <v>WMGL</v>
          </cell>
          <cell r="B2170" t="str">
            <v>WMGLPF</v>
          </cell>
          <cell r="C2170" t="str">
            <v>Journal Of Map And Geography Libraries</v>
          </cell>
          <cell r="D2170">
            <v>15</v>
          </cell>
          <cell r="E2170">
            <v>15</v>
          </cell>
          <cell r="F2170">
            <v>3</v>
          </cell>
          <cell r="G2170">
            <v>600</v>
          </cell>
          <cell r="H2170">
            <v>791</v>
          </cell>
          <cell r="I2170">
            <v>774</v>
          </cell>
          <cell r="J2170">
            <v>0</v>
          </cell>
          <cell r="K2170">
            <v>0</v>
          </cell>
          <cell r="L2170">
            <v>0</v>
          </cell>
          <cell r="M2170">
            <v>0</v>
          </cell>
          <cell r="N2170">
            <v>0</v>
          </cell>
          <cell r="O2170">
            <v>510</v>
          </cell>
          <cell r="P2170">
            <v>672</v>
          </cell>
          <cell r="Q2170">
            <v>658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  <cell r="W2170">
            <v>0</v>
          </cell>
          <cell r="X2170">
            <v>0</v>
          </cell>
          <cell r="Y2170">
            <v>0</v>
          </cell>
          <cell r="Z2170">
            <v>0</v>
          </cell>
          <cell r="AA2170">
            <v>0</v>
          </cell>
          <cell r="AB2170">
            <v>0</v>
          </cell>
          <cell r="AC2170">
            <v>0</v>
          </cell>
          <cell r="AD2170">
            <v>0</v>
          </cell>
        </row>
        <row r="2171">
          <cell r="A2171" t="str">
            <v>WMHE</v>
          </cell>
          <cell r="B2171" t="str">
            <v>WMHEPF</v>
          </cell>
          <cell r="C2171" t="str">
            <v>Journal Of Marketing For Higher Education</v>
          </cell>
          <cell r="D2171">
            <v>29</v>
          </cell>
          <cell r="E2171">
            <v>29</v>
          </cell>
          <cell r="F2171">
            <v>2</v>
          </cell>
          <cell r="G2171">
            <v>727</v>
          </cell>
          <cell r="H2171">
            <v>952</v>
          </cell>
          <cell r="I2171">
            <v>942</v>
          </cell>
          <cell r="J2171">
            <v>0</v>
          </cell>
          <cell r="K2171">
            <v>0</v>
          </cell>
          <cell r="L2171">
            <v>0</v>
          </cell>
          <cell r="M2171">
            <v>0</v>
          </cell>
          <cell r="N2171">
            <v>0</v>
          </cell>
          <cell r="O2171">
            <v>618</v>
          </cell>
          <cell r="P2171">
            <v>809</v>
          </cell>
          <cell r="Q2171">
            <v>801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  <cell r="W2171">
            <v>0</v>
          </cell>
          <cell r="X2171">
            <v>0</v>
          </cell>
          <cell r="Y2171">
            <v>0</v>
          </cell>
          <cell r="Z2171">
            <v>0</v>
          </cell>
          <cell r="AA2171">
            <v>0</v>
          </cell>
          <cell r="AB2171">
            <v>0</v>
          </cell>
          <cell r="AC2171">
            <v>0</v>
          </cell>
          <cell r="AD2171">
            <v>0</v>
          </cell>
        </row>
        <row r="2172">
          <cell r="A2172" t="str">
            <v>WMRS</v>
          </cell>
          <cell r="B2172" t="str">
            <v>WMRSPF</v>
          </cell>
          <cell r="C2172" t="str">
            <v>Medical Reference Services Quarterly</v>
          </cell>
          <cell r="D2172">
            <v>38</v>
          </cell>
          <cell r="E2172">
            <v>38</v>
          </cell>
          <cell r="F2172">
            <v>4</v>
          </cell>
          <cell r="G2172">
            <v>552</v>
          </cell>
          <cell r="H2172">
            <v>727</v>
          </cell>
          <cell r="I2172">
            <v>719</v>
          </cell>
          <cell r="J2172">
            <v>0</v>
          </cell>
          <cell r="K2172">
            <v>0</v>
          </cell>
          <cell r="L2172">
            <v>0</v>
          </cell>
          <cell r="M2172">
            <v>0</v>
          </cell>
          <cell r="N2172">
            <v>0</v>
          </cell>
          <cell r="O2172">
            <v>469</v>
          </cell>
          <cell r="P2172">
            <v>618</v>
          </cell>
          <cell r="Q2172">
            <v>611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  <cell r="W2172">
            <v>0</v>
          </cell>
          <cell r="X2172">
            <v>0</v>
          </cell>
          <cell r="Y2172">
            <v>0</v>
          </cell>
          <cell r="Z2172">
            <v>0</v>
          </cell>
          <cell r="AA2172">
            <v>0</v>
          </cell>
          <cell r="AB2172">
            <v>0</v>
          </cell>
          <cell r="AC2172">
            <v>0</v>
          </cell>
          <cell r="AD2172">
            <v>0</v>
          </cell>
        </row>
        <row r="2173">
          <cell r="A2173" t="str">
            <v>WMUS</v>
          </cell>
          <cell r="B2173" t="str">
            <v>WMUSPF</v>
          </cell>
          <cell r="C2173" t="str">
            <v>Music Reference Services Quarterly</v>
          </cell>
          <cell r="D2173">
            <v>22</v>
          </cell>
          <cell r="E2173">
            <v>22</v>
          </cell>
          <cell r="F2173">
            <v>4</v>
          </cell>
          <cell r="G2173">
            <v>216</v>
          </cell>
          <cell r="H2173">
            <v>293</v>
          </cell>
          <cell r="I2173">
            <v>278</v>
          </cell>
          <cell r="J2173">
            <v>0</v>
          </cell>
          <cell r="K2173">
            <v>0</v>
          </cell>
          <cell r="L2173">
            <v>0</v>
          </cell>
          <cell r="M2173">
            <v>0</v>
          </cell>
          <cell r="N2173">
            <v>0</v>
          </cell>
          <cell r="O2173">
            <v>184</v>
          </cell>
          <cell r="P2173">
            <v>249</v>
          </cell>
          <cell r="Q2173">
            <v>236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  <cell r="W2173">
            <v>0</v>
          </cell>
          <cell r="X2173">
            <v>0</v>
          </cell>
          <cell r="Y2173">
            <v>0</v>
          </cell>
          <cell r="Z2173">
            <v>0</v>
          </cell>
          <cell r="AA2173">
            <v>0</v>
          </cell>
          <cell r="AB2173">
            <v>0</v>
          </cell>
          <cell r="AC2173">
            <v>0</v>
          </cell>
          <cell r="AD2173">
            <v>0</v>
          </cell>
        </row>
        <row r="2174">
          <cell r="A2174" t="str">
            <v>WNON</v>
          </cell>
          <cell r="B2174" t="str">
            <v>WNONPF</v>
          </cell>
          <cell r="C2174" t="str">
            <v>Journal Of Nonprofit &amp; Public Sector Marketing</v>
          </cell>
          <cell r="D2174">
            <v>31</v>
          </cell>
          <cell r="E2174">
            <v>31</v>
          </cell>
          <cell r="F2174">
            <v>5</v>
          </cell>
          <cell r="G2174">
            <v>1761</v>
          </cell>
          <cell r="H2174">
            <v>2308</v>
          </cell>
          <cell r="I2174">
            <v>2288</v>
          </cell>
          <cell r="J2174">
            <v>0</v>
          </cell>
          <cell r="K2174">
            <v>0</v>
          </cell>
          <cell r="L2174">
            <v>0</v>
          </cell>
          <cell r="M2174">
            <v>0</v>
          </cell>
          <cell r="N2174">
            <v>0</v>
          </cell>
          <cell r="O2174">
            <v>1497</v>
          </cell>
          <cell r="P2174">
            <v>1962</v>
          </cell>
          <cell r="Q2174">
            <v>1945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  <cell r="W2174">
            <v>0</v>
          </cell>
          <cell r="X2174">
            <v>0</v>
          </cell>
          <cell r="Y2174">
            <v>0</v>
          </cell>
          <cell r="Z2174">
            <v>0</v>
          </cell>
          <cell r="AA2174">
            <v>0</v>
          </cell>
          <cell r="AB2174">
            <v>0</v>
          </cell>
          <cell r="AC2174">
            <v>0</v>
          </cell>
          <cell r="AD2174">
            <v>0</v>
          </cell>
        </row>
        <row r="2175">
          <cell r="A2175" t="str">
            <v>WOMH</v>
          </cell>
          <cell r="B2175" t="str">
            <v>WOMHPF</v>
          </cell>
          <cell r="C2175" t="str">
            <v>Occupational Therapy In Mental Health</v>
          </cell>
          <cell r="D2175">
            <v>35</v>
          </cell>
          <cell r="E2175">
            <v>35</v>
          </cell>
          <cell r="F2175">
            <v>4</v>
          </cell>
          <cell r="G2175">
            <v>767</v>
          </cell>
          <cell r="H2175">
            <v>1000</v>
          </cell>
          <cell r="I2175">
            <v>993</v>
          </cell>
          <cell r="J2175">
            <v>0</v>
          </cell>
          <cell r="K2175">
            <v>0</v>
          </cell>
          <cell r="L2175">
            <v>0</v>
          </cell>
          <cell r="M2175">
            <v>0</v>
          </cell>
          <cell r="N2175">
            <v>0</v>
          </cell>
          <cell r="O2175">
            <v>652</v>
          </cell>
          <cell r="P2175">
            <v>850</v>
          </cell>
          <cell r="Q2175">
            <v>844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  <cell r="W2175">
            <v>0</v>
          </cell>
          <cell r="X2175">
            <v>0</v>
          </cell>
          <cell r="Y2175">
            <v>0</v>
          </cell>
          <cell r="Z2175">
            <v>0</v>
          </cell>
          <cell r="AA2175">
            <v>0</v>
          </cell>
          <cell r="AB2175">
            <v>0</v>
          </cell>
          <cell r="AC2175">
            <v>0</v>
          </cell>
          <cell r="AD2175">
            <v>0</v>
          </cell>
        </row>
        <row r="2176">
          <cell r="A2176" t="str">
            <v>WORG</v>
          </cell>
          <cell r="B2176" t="str">
            <v>WORGPF</v>
          </cell>
          <cell r="C2176" t="str">
            <v>Journal Of Organizational Behavior Management</v>
          </cell>
          <cell r="D2176">
            <v>39</v>
          </cell>
          <cell r="E2176">
            <v>39</v>
          </cell>
          <cell r="F2176">
            <v>4</v>
          </cell>
          <cell r="G2176">
            <v>998</v>
          </cell>
          <cell r="H2176">
            <v>1302</v>
          </cell>
          <cell r="I2176">
            <v>1300</v>
          </cell>
          <cell r="J2176">
            <v>0</v>
          </cell>
          <cell r="K2176">
            <v>0</v>
          </cell>
          <cell r="L2176">
            <v>0</v>
          </cell>
          <cell r="M2176">
            <v>0</v>
          </cell>
          <cell r="N2176">
            <v>0</v>
          </cell>
          <cell r="O2176">
            <v>848</v>
          </cell>
          <cell r="P2176">
            <v>1107</v>
          </cell>
          <cell r="Q2176">
            <v>1105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  <cell r="W2176">
            <v>0</v>
          </cell>
          <cell r="X2176">
            <v>0</v>
          </cell>
          <cell r="Y2176">
            <v>0</v>
          </cell>
          <cell r="Z2176">
            <v>0</v>
          </cell>
          <cell r="AA2176">
            <v>0</v>
          </cell>
          <cell r="AB2176">
            <v>0</v>
          </cell>
          <cell r="AC2176">
            <v>0</v>
          </cell>
          <cell r="AD2176">
            <v>0</v>
          </cell>
        </row>
        <row r="2177">
          <cell r="A2177" t="str">
            <v>WPCW</v>
          </cell>
          <cell r="B2177" t="str">
            <v>WPCWPF</v>
          </cell>
          <cell r="C2177" t="str">
            <v>Journal Of Public Child Welfare</v>
          </cell>
          <cell r="D2177">
            <v>13</v>
          </cell>
          <cell r="E2177">
            <v>13</v>
          </cell>
          <cell r="F2177">
            <v>5</v>
          </cell>
          <cell r="G2177">
            <v>362</v>
          </cell>
          <cell r="H2177">
            <v>491</v>
          </cell>
          <cell r="I2177">
            <v>473</v>
          </cell>
          <cell r="J2177">
            <v>0</v>
          </cell>
          <cell r="K2177">
            <v>0</v>
          </cell>
          <cell r="L2177">
            <v>0</v>
          </cell>
          <cell r="M2177">
            <v>0</v>
          </cell>
          <cell r="N2177">
            <v>0</v>
          </cell>
          <cell r="O2177">
            <v>308</v>
          </cell>
          <cell r="P2177">
            <v>417</v>
          </cell>
          <cell r="Q2177">
            <v>402</v>
          </cell>
          <cell r="R2177">
            <v>0</v>
          </cell>
          <cell r="S2177">
            <v>0</v>
          </cell>
          <cell r="T2177">
            <v>416</v>
          </cell>
          <cell r="U2177">
            <v>0</v>
          </cell>
          <cell r="V2177">
            <v>0</v>
          </cell>
          <cell r="W2177">
            <v>0</v>
          </cell>
          <cell r="X2177">
            <v>0</v>
          </cell>
          <cell r="Y2177">
            <v>0</v>
          </cell>
          <cell r="Z2177">
            <v>0</v>
          </cell>
          <cell r="AA2177">
            <v>0</v>
          </cell>
          <cell r="AB2177">
            <v>0</v>
          </cell>
          <cell r="AC2177">
            <v>0</v>
          </cell>
          <cell r="AD2177">
            <v>0</v>
          </cell>
        </row>
        <row r="2178">
          <cell r="A2178" t="str">
            <v>WPHS</v>
          </cell>
          <cell r="B2178" t="str">
            <v>WPHSPF</v>
          </cell>
          <cell r="C2178" t="str">
            <v>Journal Of Progessive Human Services</v>
          </cell>
          <cell r="D2178">
            <v>30</v>
          </cell>
          <cell r="E2178">
            <v>30</v>
          </cell>
          <cell r="F2178">
            <v>3</v>
          </cell>
          <cell r="G2178">
            <v>653</v>
          </cell>
          <cell r="H2178">
            <v>856</v>
          </cell>
          <cell r="I2178">
            <v>847</v>
          </cell>
          <cell r="J2178">
            <v>0</v>
          </cell>
          <cell r="K2178">
            <v>0</v>
          </cell>
          <cell r="L2178">
            <v>0</v>
          </cell>
          <cell r="M2178">
            <v>0</v>
          </cell>
          <cell r="N2178">
            <v>0</v>
          </cell>
          <cell r="O2178">
            <v>555</v>
          </cell>
          <cell r="P2178">
            <v>728</v>
          </cell>
          <cell r="Q2178">
            <v>720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  <cell r="W2178">
            <v>0</v>
          </cell>
          <cell r="X2178">
            <v>0</v>
          </cell>
          <cell r="Y2178">
            <v>0</v>
          </cell>
          <cell r="Z2178">
            <v>0</v>
          </cell>
          <cell r="AA2178">
            <v>0</v>
          </cell>
          <cell r="AB2178">
            <v>0</v>
          </cell>
          <cell r="AC2178">
            <v>0</v>
          </cell>
          <cell r="AD2178">
            <v>0</v>
          </cell>
        </row>
        <row r="2179">
          <cell r="A2179" t="str">
            <v>WPIC</v>
          </cell>
          <cell r="B2179" t="str">
            <v>WPICPF</v>
          </cell>
          <cell r="C2179" t="str">
            <v>Journal Of Prevention &amp; Intervention In The Community</v>
          </cell>
          <cell r="D2179">
            <v>47</v>
          </cell>
          <cell r="E2179">
            <v>47</v>
          </cell>
          <cell r="F2179">
            <v>4</v>
          </cell>
          <cell r="G2179">
            <v>1389</v>
          </cell>
          <cell r="H2179">
            <v>1825</v>
          </cell>
          <cell r="I2179">
            <v>1807</v>
          </cell>
          <cell r="J2179">
            <v>0</v>
          </cell>
          <cell r="K2179">
            <v>0</v>
          </cell>
          <cell r="L2179">
            <v>0</v>
          </cell>
          <cell r="M2179">
            <v>0</v>
          </cell>
          <cell r="N2179">
            <v>0</v>
          </cell>
          <cell r="O2179">
            <v>1181</v>
          </cell>
          <cell r="P2179">
            <v>1551</v>
          </cell>
          <cell r="Q2179">
            <v>1536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  <cell r="W2179">
            <v>0</v>
          </cell>
          <cell r="X2179">
            <v>0</v>
          </cell>
          <cell r="Y2179">
            <v>0</v>
          </cell>
          <cell r="Z2179">
            <v>0</v>
          </cell>
          <cell r="AA2179">
            <v>0</v>
          </cell>
          <cell r="AB2179">
            <v>0</v>
          </cell>
          <cell r="AC2179">
            <v>0</v>
          </cell>
          <cell r="AD2179">
            <v>0</v>
          </cell>
        </row>
        <row r="2180">
          <cell r="A2180" t="str">
            <v>WPLM</v>
          </cell>
          <cell r="B2180" t="str">
            <v>WPLMPF</v>
          </cell>
          <cell r="C2180" t="str">
            <v>Journal Of Political Marketing</v>
          </cell>
          <cell r="D2180">
            <v>18</v>
          </cell>
          <cell r="E2180">
            <v>18</v>
          </cell>
          <cell r="F2180">
            <v>4</v>
          </cell>
          <cell r="G2180">
            <v>655</v>
          </cell>
          <cell r="H2180">
            <v>858</v>
          </cell>
          <cell r="I2180">
            <v>845</v>
          </cell>
          <cell r="J2180">
            <v>0</v>
          </cell>
          <cell r="K2180">
            <v>0</v>
          </cell>
          <cell r="L2180">
            <v>0</v>
          </cell>
          <cell r="M2180">
            <v>0</v>
          </cell>
          <cell r="N2180">
            <v>0</v>
          </cell>
          <cell r="O2180">
            <v>557</v>
          </cell>
          <cell r="P2180">
            <v>729</v>
          </cell>
          <cell r="Q2180">
            <v>718</v>
          </cell>
          <cell r="R2180">
            <v>0</v>
          </cell>
          <cell r="S2180">
            <v>0</v>
          </cell>
          <cell r="T2180">
            <v>0</v>
          </cell>
          <cell r="U2180">
            <v>0</v>
          </cell>
          <cell r="V2180">
            <v>0</v>
          </cell>
          <cell r="W2180">
            <v>0</v>
          </cell>
          <cell r="X2180">
            <v>0</v>
          </cell>
          <cell r="Y2180">
            <v>0</v>
          </cell>
          <cell r="Z2180">
            <v>0</v>
          </cell>
          <cell r="AA2180">
            <v>0</v>
          </cell>
          <cell r="AB2180">
            <v>0</v>
          </cell>
          <cell r="AC2180">
            <v>0</v>
          </cell>
          <cell r="AD2180">
            <v>0</v>
          </cell>
        </row>
        <row r="2181">
          <cell r="A2181" t="str">
            <v>WPLQ</v>
          </cell>
          <cell r="B2181" t="str">
            <v>WPLQPF</v>
          </cell>
          <cell r="C2181" t="str">
            <v>Public Library Quarterly</v>
          </cell>
          <cell r="D2181">
            <v>38</v>
          </cell>
          <cell r="E2181">
            <v>38</v>
          </cell>
          <cell r="F2181">
            <v>4</v>
          </cell>
          <cell r="G2181">
            <v>507</v>
          </cell>
          <cell r="H2181">
            <v>671</v>
          </cell>
          <cell r="I2181">
            <v>660</v>
          </cell>
          <cell r="J2181">
            <v>0</v>
          </cell>
          <cell r="K2181">
            <v>0</v>
          </cell>
          <cell r="L2181">
            <v>0</v>
          </cell>
          <cell r="M2181">
            <v>0</v>
          </cell>
          <cell r="N2181">
            <v>0</v>
          </cell>
          <cell r="O2181">
            <v>431</v>
          </cell>
          <cell r="P2181">
            <v>570</v>
          </cell>
          <cell r="Q2181">
            <v>561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  <cell r="W2181">
            <v>0</v>
          </cell>
          <cell r="X2181">
            <v>0</v>
          </cell>
          <cell r="Y2181">
            <v>0</v>
          </cell>
          <cell r="Z2181">
            <v>0</v>
          </cell>
          <cell r="AA2181">
            <v>0</v>
          </cell>
          <cell r="AB2181">
            <v>0</v>
          </cell>
          <cell r="AC2181">
            <v>0</v>
          </cell>
          <cell r="AD2181">
            <v>0</v>
          </cell>
        </row>
        <row r="2182">
          <cell r="A2182" t="str">
            <v>WPOV</v>
          </cell>
          <cell r="B2182" t="str">
            <v>WPOVPF</v>
          </cell>
          <cell r="C2182" t="str">
            <v>Journal Of Poverty</v>
          </cell>
          <cell r="D2182">
            <v>23</v>
          </cell>
          <cell r="E2182">
            <v>23</v>
          </cell>
          <cell r="F2182">
            <v>7</v>
          </cell>
          <cell r="G2182">
            <v>520</v>
          </cell>
          <cell r="H2182">
            <v>689</v>
          </cell>
          <cell r="I2182">
            <v>679</v>
          </cell>
          <cell r="J2182">
            <v>0</v>
          </cell>
          <cell r="K2182">
            <v>0</v>
          </cell>
          <cell r="L2182">
            <v>0</v>
          </cell>
          <cell r="M2182">
            <v>0</v>
          </cell>
          <cell r="N2182">
            <v>0</v>
          </cell>
          <cell r="O2182">
            <v>442</v>
          </cell>
          <cell r="P2182">
            <v>585</v>
          </cell>
          <cell r="Q2182">
            <v>577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  <cell r="W2182">
            <v>0</v>
          </cell>
          <cell r="X2182">
            <v>0</v>
          </cell>
          <cell r="Y2182">
            <v>0</v>
          </cell>
          <cell r="Z2182">
            <v>0</v>
          </cell>
          <cell r="AA2182">
            <v>0</v>
          </cell>
          <cell r="AB2182">
            <v>0</v>
          </cell>
          <cell r="AC2182">
            <v>0</v>
          </cell>
          <cell r="AD2182">
            <v>0</v>
          </cell>
        </row>
        <row r="2183">
          <cell r="A2183" t="str">
            <v>WPSQ</v>
          </cell>
          <cell r="B2183" t="str">
            <v>WPSQPF</v>
          </cell>
          <cell r="C2183" t="str">
            <v>Public Services Quarterly</v>
          </cell>
          <cell r="D2183">
            <v>15</v>
          </cell>
          <cell r="E2183">
            <v>15</v>
          </cell>
          <cell r="F2183">
            <v>4</v>
          </cell>
          <cell r="G2183">
            <v>279</v>
          </cell>
          <cell r="H2183">
            <v>375</v>
          </cell>
          <cell r="I2183">
            <v>365</v>
          </cell>
          <cell r="J2183">
            <v>0</v>
          </cell>
          <cell r="K2183">
            <v>0</v>
          </cell>
          <cell r="L2183">
            <v>0</v>
          </cell>
          <cell r="M2183">
            <v>0</v>
          </cell>
          <cell r="N2183">
            <v>0</v>
          </cell>
          <cell r="O2183">
            <v>237</v>
          </cell>
          <cell r="P2183">
            <v>319</v>
          </cell>
          <cell r="Q2183">
            <v>310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  <cell r="W2183">
            <v>0</v>
          </cell>
          <cell r="X2183">
            <v>0</v>
          </cell>
          <cell r="Y2183">
            <v>0</v>
          </cell>
          <cell r="Z2183">
            <v>0</v>
          </cell>
          <cell r="AA2183">
            <v>0</v>
          </cell>
          <cell r="AB2183">
            <v>0</v>
          </cell>
          <cell r="AC2183">
            <v>0</v>
          </cell>
          <cell r="AD2183">
            <v>0</v>
          </cell>
        </row>
        <row r="2184">
          <cell r="A2184" t="str">
            <v>WPSW</v>
          </cell>
          <cell r="B2184" t="str">
            <v>WPSWPF</v>
          </cell>
          <cell r="C2184" t="str">
            <v>Psychoanalytic Social Work</v>
          </cell>
          <cell r="D2184">
            <v>26</v>
          </cell>
          <cell r="E2184">
            <v>26</v>
          </cell>
          <cell r="F2184">
            <v>2</v>
          </cell>
          <cell r="G2184">
            <v>647</v>
          </cell>
          <cell r="H2184">
            <v>847</v>
          </cell>
          <cell r="I2184">
            <v>842</v>
          </cell>
          <cell r="J2184">
            <v>0</v>
          </cell>
          <cell r="K2184">
            <v>0</v>
          </cell>
          <cell r="L2184">
            <v>0</v>
          </cell>
          <cell r="M2184">
            <v>0</v>
          </cell>
          <cell r="N2184">
            <v>0</v>
          </cell>
          <cell r="O2184">
            <v>550</v>
          </cell>
          <cell r="P2184">
            <v>720</v>
          </cell>
          <cell r="Q2184">
            <v>716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  <cell r="W2184">
            <v>0</v>
          </cell>
          <cell r="X2184">
            <v>0</v>
          </cell>
          <cell r="Y2184">
            <v>0</v>
          </cell>
          <cell r="Z2184">
            <v>0</v>
          </cell>
          <cell r="AA2184">
            <v>0</v>
          </cell>
          <cell r="AB2184">
            <v>0</v>
          </cell>
          <cell r="AC2184">
            <v>0</v>
          </cell>
          <cell r="AD2184">
            <v>0</v>
          </cell>
        </row>
        <row r="2185">
          <cell r="A2185" t="str">
            <v>WQAH</v>
          </cell>
          <cell r="B2185" t="str">
            <v>WQAHPF</v>
          </cell>
          <cell r="C2185" t="str">
            <v>Journal Of Quality Assurance In Hospitality &amp; Tourism</v>
          </cell>
          <cell r="D2185">
            <v>20</v>
          </cell>
          <cell r="E2185">
            <v>20</v>
          </cell>
          <cell r="F2185">
            <v>6</v>
          </cell>
          <cell r="G2185">
            <v>792</v>
          </cell>
          <cell r="H2185">
            <v>1044</v>
          </cell>
          <cell r="I2185">
            <v>1027</v>
          </cell>
          <cell r="J2185">
            <v>0</v>
          </cell>
          <cell r="K2185">
            <v>0</v>
          </cell>
          <cell r="L2185">
            <v>0</v>
          </cell>
          <cell r="M2185">
            <v>0</v>
          </cell>
          <cell r="N2185">
            <v>0</v>
          </cell>
          <cell r="O2185">
            <v>673</v>
          </cell>
          <cell r="P2185">
            <v>887</v>
          </cell>
          <cell r="Q2185">
            <v>873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  <cell r="W2185">
            <v>0</v>
          </cell>
          <cell r="X2185">
            <v>0</v>
          </cell>
          <cell r="Y2185">
            <v>0</v>
          </cell>
          <cell r="Z2185">
            <v>0</v>
          </cell>
          <cell r="AA2185">
            <v>0</v>
          </cell>
          <cell r="AB2185">
            <v>0</v>
          </cell>
          <cell r="AC2185">
            <v>0</v>
          </cell>
          <cell r="AD2185">
            <v>0</v>
          </cell>
        </row>
        <row r="2186">
          <cell r="A2186" t="str">
            <v>WRDH</v>
          </cell>
          <cell r="B2186" t="str">
            <v>WRDHPF</v>
          </cell>
          <cell r="C2186" t="str">
            <v>Journal of Disability &amp; Religion</v>
          </cell>
          <cell r="D2186">
            <v>23</v>
          </cell>
          <cell r="E2186">
            <v>23</v>
          </cell>
          <cell r="F2186">
            <v>4</v>
          </cell>
          <cell r="G2186">
            <v>472</v>
          </cell>
          <cell r="H2186">
            <v>624</v>
          </cell>
          <cell r="I2186">
            <v>612</v>
          </cell>
          <cell r="J2186">
            <v>0</v>
          </cell>
          <cell r="K2186">
            <v>0</v>
          </cell>
          <cell r="L2186">
            <v>0</v>
          </cell>
          <cell r="M2186">
            <v>0</v>
          </cell>
          <cell r="N2186">
            <v>0</v>
          </cell>
          <cell r="O2186">
            <v>401</v>
          </cell>
          <cell r="P2186">
            <v>530</v>
          </cell>
          <cell r="Q2186">
            <v>520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  <cell r="W2186">
            <v>0</v>
          </cell>
          <cell r="X2186">
            <v>0</v>
          </cell>
          <cell r="Y2186">
            <v>0</v>
          </cell>
          <cell r="Z2186">
            <v>0</v>
          </cell>
          <cell r="AA2186">
            <v>0</v>
          </cell>
          <cell r="AB2186">
            <v>0</v>
          </cell>
          <cell r="AC2186">
            <v>0</v>
          </cell>
          <cell r="AD2186">
            <v>0</v>
          </cell>
        </row>
        <row r="2187">
          <cell r="A2187" t="str">
            <v>WREF</v>
          </cell>
          <cell r="B2187" t="str">
            <v>WREFPF</v>
          </cell>
          <cell r="C2187" t="str">
            <v>Reference Librarian (The)</v>
          </cell>
          <cell r="D2187">
            <v>60</v>
          </cell>
          <cell r="E2187">
            <v>60</v>
          </cell>
          <cell r="F2187">
            <v>4</v>
          </cell>
          <cell r="G2187">
            <v>1326</v>
          </cell>
          <cell r="H2187">
            <v>1734</v>
          </cell>
          <cell r="I2187">
            <v>1724</v>
          </cell>
          <cell r="J2187">
            <v>0</v>
          </cell>
          <cell r="K2187">
            <v>0</v>
          </cell>
          <cell r="L2187">
            <v>0</v>
          </cell>
          <cell r="M2187">
            <v>0</v>
          </cell>
          <cell r="N2187">
            <v>0</v>
          </cell>
          <cell r="O2187">
            <v>1127</v>
          </cell>
          <cell r="P2187">
            <v>1474</v>
          </cell>
          <cell r="Q2187">
            <v>1465</v>
          </cell>
          <cell r="R2187">
            <v>0</v>
          </cell>
          <cell r="S2187">
            <v>0</v>
          </cell>
          <cell r="T2187">
            <v>0</v>
          </cell>
          <cell r="U2187">
            <v>0</v>
          </cell>
          <cell r="V2187">
            <v>0</v>
          </cell>
          <cell r="W2187">
            <v>0</v>
          </cell>
          <cell r="X2187">
            <v>0</v>
          </cell>
          <cell r="Y2187">
            <v>0</v>
          </cell>
          <cell r="Z2187">
            <v>0</v>
          </cell>
          <cell r="AA2187">
            <v>0</v>
          </cell>
          <cell r="AB2187">
            <v>0</v>
          </cell>
          <cell r="AC2187">
            <v>0</v>
          </cell>
          <cell r="AD2187">
            <v>0</v>
          </cell>
        </row>
        <row r="2188">
          <cell r="A2188" t="str">
            <v>WRSA</v>
          </cell>
          <cell r="B2188" t="str">
            <v>WRSAPF</v>
          </cell>
          <cell r="C2188" t="str">
            <v>Journal Of Religion, Spirituality &amp; Aging</v>
          </cell>
          <cell r="D2188">
            <v>31</v>
          </cell>
          <cell r="E2188">
            <v>31</v>
          </cell>
          <cell r="F2188">
            <v>4</v>
          </cell>
          <cell r="G2188">
            <v>602</v>
          </cell>
          <cell r="H2188">
            <v>791</v>
          </cell>
          <cell r="I2188">
            <v>785</v>
          </cell>
          <cell r="J2188">
            <v>0</v>
          </cell>
          <cell r="K2188">
            <v>0</v>
          </cell>
          <cell r="L2188">
            <v>0</v>
          </cell>
          <cell r="M2188">
            <v>0</v>
          </cell>
          <cell r="N2188">
            <v>0</v>
          </cell>
          <cell r="O2188">
            <v>512</v>
          </cell>
          <cell r="P2188">
            <v>672</v>
          </cell>
          <cell r="Q2188">
            <v>667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  <cell r="W2188">
            <v>0</v>
          </cell>
          <cell r="X2188">
            <v>0</v>
          </cell>
          <cell r="Y2188">
            <v>0</v>
          </cell>
          <cell r="Z2188">
            <v>0</v>
          </cell>
          <cell r="AA2188">
            <v>0</v>
          </cell>
          <cell r="AB2188">
            <v>0</v>
          </cell>
          <cell r="AC2188">
            <v>0</v>
          </cell>
          <cell r="AD2188">
            <v>0</v>
          </cell>
        </row>
        <row r="2189">
          <cell r="A2189" t="str">
            <v>WRSP</v>
          </cell>
          <cell r="B2189" t="str">
            <v>WRSPPF</v>
          </cell>
          <cell r="C2189" t="str">
            <v>Journal Of Religion &amp; Spirituality In Social Work: Social Thought</v>
          </cell>
          <cell r="D2189">
            <v>38</v>
          </cell>
          <cell r="E2189">
            <v>38</v>
          </cell>
          <cell r="F2189">
            <v>4</v>
          </cell>
          <cell r="G2189">
            <v>472</v>
          </cell>
          <cell r="H2189">
            <v>624</v>
          </cell>
          <cell r="I2189">
            <v>612</v>
          </cell>
          <cell r="J2189">
            <v>0</v>
          </cell>
          <cell r="K2189">
            <v>0</v>
          </cell>
          <cell r="L2189">
            <v>0</v>
          </cell>
          <cell r="M2189">
            <v>0</v>
          </cell>
          <cell r="N2189">
            <v>0</v>
          </cell>
          <cell r="O2189">
            <v>401</v>
          </cell>
          <cell r="P2189">
            <v>530</v>
          </cell>
          <cell r="Q2189">
            <v>520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  <cell r="W2189">
            <v>0</v>
          </cell>
          <cell r="X2189">
            <v>0</v>
          </cell>
          <cell r="Y2189">
            <v>0</v>
          </cell>
          <cell r="Z2189">
            <v>0</v>
          </cell>
          <cell r="AA2189">
            <v>0</v>
          </cell>
          <cell r="AB2189">
            <v>0</v>
          </cell>
          <cell r="AC2189">
            <v>0</v>
          </cell>
          <cell r="AD2189">
            <v>0</v>
          </cell>
        </row>
        <row r="2190">
          <cell r="A2190" t="str">
            <v>WRTC</v>
          </cell>
          <cell r="B2190" t="str">
            <v>WRTCPF</v>
          </cell>
          <cell r="C2190" t="str">
            <v>Residential Treatment For Children &amp; Youth Online</v>
          </cell>
          <cell r="D2190">
            <v>36</v>
          </cell>
          <cell r="E2190">
            <v>36</v>
          </cell>
          <cell r="F2190">
            <v>4</v>
          </cell>
          <cell r="G2190">
            <v>0</v>
          </cell>
          <cell r="H2190">
            <v>0</v>
          </cell>
          <cell r="I2190">
            <v>0</v>
          </cell>
          <cell r="J2190">
            <v>0</v>
          </cell>
          <cell r="K2190">
            <v>0</v>
          </cell>
          <cell r="L2190">
            <v>0</v>
          </cell>
          <cell r="M2190">
            <v>0</v>
          </cell>
          <cell r="N2190">
            <v>0</v>
          </cell>
          <cell r="O2190">
            <v>692</v>
          </cell>
          <cell r="P2190">
            <v>907</v>
          </cell>
          <cell r="Q2190">
            <v>903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  <cell r="W2190">
            <v>0</v>
          </cell>
          <cell r="X2190">
            <v>0</v>
          </cell>
          <cell r="Y2190">
            <v>0</v>
          </cell>
          <cell r="Z2190">
            <v>0</v>
          </cell>
          <cell r="AA2190">
            <v>0</v>
          </cell>
          <cell r="AB2190">
            <v>0</v>
          </cell>
          <cell r="AC2190">
            <v>0</v>
          </cell>
          <cell r="AD2190">
            <v>0</v>
          </cell>
        </row>
        <row r="2191">
          <cell r="A2191" t="str">
            <v>WRTI</v>
          </cell>
          <cell r="B2191" t="str">
            <v>WRTIPF</v>
          </cell>
          <cell r="C2191" t="str">
            <v>Journal Of Religious &amp; Theological Information</v>
          </cell>
          <cell r="D2191">
            <v>18</v>
          </cell>
          <cell r="E2191">
            <v>18</v>
          </cell>
          <cell r="F2191">
            <v>4</v>
          </cell>
          <cell r="G2191">
            <v>202</v>
          </cell>
          <cell r="H2191">
            <v>247</v>
          </cell>
          <cell r="I2191">
            <v>293</v>
          </cell>
          <cell r="J2191">
            <v>0</v>
          </cell>
          <cell r="K2191">
            <v>0</v>
          </cell>
          <cell r="L2191">
            <v>0</v>
          </cell>
          <cell r="M2191">
            <v>0</v>
          </cell>
          <cell r="N2191">
            <v>0</v>
          </cell>
          <cell r="O2191">
            <v>172</v>
          </cell>
          <cell r="P2191">
            <v>210</v>
          </cell>
          <cell r="Q2191">
            <v>249</v>
          </cell>
          <cell r="R2191">
            <v>0</v>
          </cell>
          <cell r="S2191">
            <v>0</v>
          </cell>
          <cell r="T2191">
            <v>0</v>
          </cell>
          <cell r="U2191">
            <v>0</v>
          </cell>
          <cell r="V2191">
            <v>0</v>
          </cell>
          <cell r="W2191">
            <v>0</v>
          </cell>
          <cell r="X2191">
            <v>0</v>
          </cell>
          <cell r="Y2191">
            <v>0</v>
          </cell>
          <cell r="Z2191">
            <v>0</v>
          </cell>
          <cell r="AA2191">
            <v>0</v>
          </cell>
          <cell r="AB2191">
            <v>0</v>
          </cell>
          <cell r="AC2191">
            <v>0</v>
          </cell>
          <cell r="AD2191">
            <v>0</v>
          </cell>
        </row>
        <row r="2192">
          <cell r="A2192" t="str">
            <v>WSCS</v>
          </cell>
          <cell r="B2192" t="str">
            <v>WSCSPF</v>
          </cell>
          <cell r="C2192" t="str">
            <v>Smith College Studies In Social Work</v>
          </cell>
          <cell r="D2192">
            <v>89</v>
          </cell>
          <cell r="E2192">
            <v>89</v>
          </cell>
          <cell r="F2192">
            <v>4</v>
          </cell>
          <cell r="G2192">
            <v>262</v>
          </cell>
          <cell r="H2192">
            <v>351</v>
          </cell>
          <cell r="I2192">
            <v>338</v>
          </cell>
          <cell r="J2192">
            <v>0</v>
          </cell>
          <cell r="K2192">
            <v>0</v>
          </cell>
          <cell r="L2192">
            <v>0</v>
          </cell>
          <cell r="M2192">
            <v>0</v>
          </cell>
          <cell r="N2192">
            <v>0</v>
          </cell>
          <cell r="O2192">
            <v>223</v>
          </cell>
          <cell r="P2192">
            <v>298</v>
          </cell>
          <cell r="Q2192">
            <v>287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  <cell r="W2192">
            <v>0</v>
          </cell>
          <cell r="X2192">
            <v>0</v>
          </cell>
          <cell r="Y2192">
            <v>0</v>
          </cell>
          <cell r="Z2192">
            <v>0</v>
          </cell>
          <cell r="AA2192">
            <v>0</v>
          </cell>
          <cell r="AB2192">
            <v>0</v>
          </cell>
          <cell r="AC2192">
            <v>0</v>
          </cell>
          <cell r="AD2192">
            <v>0</v>
          </cell>
        </row>
        <row r="2193">
          <cell r="A2193" t="str">
            <v>WSEE</v>
          </cell>
          <cell r="B2193" t="str">
            <v>WSEEPF</v>
          </cell>
          <cell r="C2193" t="str">
            <v>Slavic &amp; East European Information Resources</v>
          </cell>
          <cell r="D2193">
            <v>20</v>
          </cell>
          <cell r="E2193">
            <v>20</v>
          </cell>
          <cell r="F2193">
            <v>4</v>
          </cell>
          <cell r="G2193">
            <v>340</v>
          </cell>
          <cell r="H2193">
            <v>452</v>
          </cell>
          <cell r="I2193">
            <v>441</v>
          </cell>
          <cell r="J2193">
            <v>0</v>
          </cell>
          <cell r="K2193">
            <v>0</v>
          </cell>
          <cell r="L2193">
            <v>0</v>
          </cell>
          <cell r="M2193">
            <v>0</v>
          </cell>
          <cell r="N2193">
            <v>0</v>
          </cell>
          <cell r="O2193">
            <v>289</v>
          </cell>
          <cell r="P2193">
            <v>384</v>
          </cell>
          <cell r="Q2193">
            <v>375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  <cell r="W2193">
            <v>0</v>
          </cell>
          <cell r="X2193">
            <v>0</v>
          </cell>
          <cell r="Y2193">
            <v>0</v>
          </cell>
          <cell r="Z2193">
            <v>0</v>
          </cell>
          <cell r="AA2193">
            <v>0</v>
          </cell>
          <cell r="AB2193">
            <v>0</v>
          </cell>
          <cell r="AC2193">
            <v>0</v>
          </cell>
          <cell r="AD2193">
            <v>0</v>
          </cell>
        </row>
        <row r="2194">
          <cell r="A2194" t="str">
            <v>WSER</v>
          </cell>
          <cell r="B2194" t="str">
            <v>WSERPF</v>
          </cell>
          <cell r="C2194" t="str">
            <v>The Serials Librarian: From the Printed Page to the Digital Age</v>
          </cell>
          <cell r="D2194">
            <v>76</v>
          </cell>
          <cell r="E2194">
            <v>77</v>
          </cell>
          <cell r="F2194">
            <v>8</v>
          </cell>
          <cell r="G2194">
            <v>1074</v>
          </cell>
          <cell r="H2194">
            <v>1414</v>
          </cell>
          <cell r="I2194">
            <v>1395</v>
          </cell>
          <cell r="J2194">
            <v>0</v>
          </cell>
          <cell r="K2194">
            <v>0</v>
          </cell>
          <cell r="L2194">
            <v>0</v>
          </cell>
          <cell r="M2194">
            <v>0</v>
          </cell>
          <cell r="N2194">
            <v>0</v>
          </cell>
          <cell r="O2194">
            <v>913</v>
          </cell>
          <cell r="P2194">
            <v>1202</v>
          </cell>
          <cell r="Q2194">
            <v>1186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  <cell r="W2194">
            <v>0</v>
          </cell>
          <cell r="X2194">
            <v>0</v>
          </cell>
          <cell r="Y2194">
            <v>0</v>
          </cell>
          <cell r="Z2194">
            <v>0</v>
          </cell>
          <cell r="AA2194">
            <v>0</v>
          </cell>
          <cell r="AB2194">
            <v>0</v>
          </cell>
          <cell r="AC2194">
            <v>0</v>
          </cell>
          <cell r="AD2194">
            <v>0</v>
          </cell>
        </row>
        <row r="2195">
          <cell r="A2195" t="str">
            <v>WSFR</v>
          </cell>
          <cell r="B2195" t="str">
            <v>WSFRPF</v>
          </cell>
          <cell r="C2195" t="str">
            <v>International Journal Of Fruit Science</v>
          </cell>
          <cell r="D2195">
            <v>19</v>
          </cell>
          <cell r="E2195">
            <v>19</v>
          </cell>
          <cell r="F2195">
            <v>4</v>
          </cell>
          <cell r="G2195">
            <v>414</v>
          </cell>
          <cell r="H2195">
            <v>547</v>
          </cell>
          <cell r="I2195">
            <v>539</v>
          </cell>
          <cell r="J2195">
            <v>0</v>
          </cell>
          <cell r="K2195">
            <v>0</v>
          </cell>
          <cell r="L2195">
            <v>0</v>
          </cell>
          <cell r="M2195">
            <v>0</v>
          </cell>
          <cell r="N2195">
            <v>0</v>
          </cell>
          <cell r="O2195">
            <v>352</v>
          </cell>
          <cell r="P2195">
            <v>465</v>
          </cell>
          <cell r="Q2195">
            <v>458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  <cell r="W2195">
            <v>0</v>
          </cell>
          <cell r="X2195">
            <v>0</v>
          </cell>
          <cell r="Y2195">
            <v>0</v>
          </cell>
          <cell r="Z2195">
            <v>0</v>
          </cell>
          <cell r="AA2195">
            <v>0</v>
          </cell>
          <cell r="AB2195">
            <v>0</v>
          </cell>
          <cell r="AC2195">
            <v>0</v>
          </cell>
          <cell r="AD2195">
            <v>0</v>
          </cell>
        </row>
        <row r="2196">
          <cell r="A2196" t="str">
            <v>WSHC</v>
          </cell>
          <cell r="B2196" t="str">
            <v>WSHCPF</v>
          </cell>
          <cell r="C2196" t="str">
            <v>Social Work In Health Care</v>
          </cell>
          <cell r="D2196">
            <v>58</v>
          </cell>
          <cell r="E2196">
            <v>58</v>
          </cell>
          <cell r="F2196">
            <v>10</v>
          </cell>
          <cell r="G2196">
            <v>1562</v>
          </cell>
          <cell r="H2196">
            <v>2051</v>
          </cell>
          <cell r="I2196">
            <v>2031</v>
          </cell>
          <cell r="J2196">
            <v>0</v>
          </cell>
          <cell r="K2196">
            <v>0</v>
          </cell>
          <cell r="L2196">
            <v>0</v>
          </cell>
          <cell r="M2196">
            <v>0</v>
          </cell>
          <cell r="N2196">
            <v>0</v>
          </cell>
          <cell r="O2196">
            <v>1328</v>
          </cell>
          <cell r="P2196">
            <v>1743</v>
          </cell>
          <cell r="Q2196">
            <v>1726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  <cell r="W2196">
            <v>0</v>
          </cell>
          <cell r="X2196">
            <v>0</v>
          </cell>
          <cell r="Y2196">
            <v>0</v>
          </cell>
          <cell r="Z2196">
            <v>0</v>
          </cell>
          <cell r="AA2196">
            <v>0</v>
          </cell>
          <cell r="AB2196">
            <v>0</v>
          </cell>
          <cell r="AC2196">
            <v>0</v>
          </cell>
          <cell r="AD2196">
            <v>0</v>
          </cell>
        </row>
        <row r="2197">
          <cell r="A2197" t="str">
            <v>WSMH</v>
          </cell>
          <cell r="B2197" t="str">
            <v>WSMHPF</v>
          </cell>
          <cell r="C2197" t="str">
            <v>Social Work In Mental Health Online</v>
          </cell>
          <cell r="D2197">
            <v>17</v>
          </cell>
          <cell r="E2197">
            <v>17</v>
          </cell>
          <cell r="F2197">
            <v>6</v>
          </cell>
          <cell r="G2197">
            <v>0</v>
          </cell>
          <cell r="H2197">
            <v>0</v>
          </cell>
          <cell r="I2197">
            <v>0</v>
          </cell>
          <cell r="J2197">
            <v>0</v>
          </cell>
          <cell r="K2197">
            <v>0</v>
          </cell>
          <cell r="L2197">
            <v>0</v>
          </cell>
          <cell r="M2197">
            <v>0</v>
          </cell>
          <cell r="N2197">
            <v>0</v>
          </cell>
          <cell r="O2197">
            <v>652</v>
          </cell>
          <cell r="P2197">
            <v>862</v>
          </cell>
          <cell r="Q2197">
            <v>850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  <cell r="W2197">
            <v>0</v>
          </cell>
          <cell r="X2197">
            <v>0</v>
          </cell>
          <cell r="Y2197">
            <v>0</v>
          </cell>
          <cell r="Z2197">
            <v>0</v>
          </cell>
          <cell r="AA2197">
            <v>0</v>
          </cell>
          <cell r="AB2197">
            <v>0</v>
          </cell>
          <cell r="AC2197">
            <v>0</v>
          </cell>
          <cell r="AD2197">
            <v>0</v>
          </cell>
        </row>
        <row r="2198">
          <cell r="A2198" t="str">
            <v>WSMQ</v>
          </cell>
          <cell r="B2198" t="str">
            <v>WSMQPF</v>
          </cell>
          <cell r="C2198" t="str">
            <v>Services Marketing Quarterly</v>
          </cell>
          <cell r="D2198">
            <v>40</v>
          </cell>
          <cell r="E2198">
            <v>40</v>
          </cell>
          <cell r="F2198">
            <v>4</v>
          </cell>
          <cell r="G2198">
            <v>848</v>
          </cell>
          <cell r="H2198">
            <v>1116</v>
          </cell>
          <cell r="I2198">
            <v>1106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721</v>
          </cell>
          <cell r="P2198">
            <v>949</v>
          </cell>
          <cell r="Q2198">
            <v>940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  <cell r="W2198">
            <v>0</v>
          </cell>
          <cell r="X2198">
            <v>0</v>
          </cell>
          <cell r="Y2198">
            <v>0</v>
          </cell>
          <cell r="Z2198">
            <v>0</v>
          </cell>
          <cell r="AA2198">
            <v>0</v>
          </cell>
          <cell r="AB2198">
            <v>0</v>
          </cell>
          <cell r="AC2198">
            <v>0</v>
          </cell>
          <cell r="AD2198">
            <v>0</v>
          </cell>
        </row>
        <row r="2199">
          <cell r="A2199" t="str">
            <v>WSPI</v>
          </cell>
          <cell r="B2199" t="str">
            <v>WSPIPF</v>
          </cell>
          <cell r="C2199" t="str">
            <v>Journal Of Spirituality In Mental Health</v>
          </cell>
          <cell r="D2199">
            <v>21</v>
          </cell>
          <cell r="E2199">
            <v>21</v>
          </cell>
          <cell r="F2199">
            <v>4</v>
          </cell>
          <cell r="G2199">
            <v>289</v>
          </cell>
          <cell r="H2199">
            <v>386</v>
          </cell>
          <cell r="I2199">
            <v>373</v>
          </cell>
          <cell r="J2199">
            <v>0</v>
          </cell>
          <cell r="K2199">
            <v>0</v>
          </cell>
          <cell r="L2199">
            <v>0</v>
          </cell>
          <cell r="M2199">
            <v>0</v>
          </cell>
          <cell r="N2199">
            <v>0</v>
          </cell>
          <cell r="O2199">
            <v>246</v>
          </cell>
          <cell r="P2199">
            <v>328</v>
          </cell>
          <cell r="Q2199">
            <v>317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  <cell r="W2199">
            <v>0</v>
          </cell>
          <cell r="X2199">
            <v>0</v>
          </cell>
          <cell r="Y2199">
            <v>0</v>
          </cell>
          <cell r="Z2199">
            <v>0</v>
          </cell>
          <cell r="AA2199">
            <v>0</v>
          </cell>
          <cell r="AB2199">
            <v>0</v>
          </cell>
          <cell r="AC2199">
            <v>0</v>
          </cell>
          <cell r="AD2199">
            <v>0</v>
          </cell>
        </row>
        <row r="2200">
          <cell r="A2200" t="str">
            <v>WSSR</v>
          </cell>
          <cell r="B2200" t="str">
            <v>WSSRPF</v>
          </cell>
          <cell r="C2200" t="str">
            <v>Journal Of Social Service Research</v>
          </cell>
          <cell r="D2200">
            <v>45</v>
          </cell>
          <cell r="E2200">
            <v>45</v>
          </cell>
          <cell r="F2200">
            <v>5</v>
          </cell>
          <cell r="G2200">
            <v>1046</v>
          </cell>
          <cell r="H2200">
            <v>1368</v>
          </cell>
          <cell r="I2200">
            <v>1358</v>
          </cell>
          <cell r="J2200">
            <v>0</v>
          </cell>
          <cell r="K2200">
            <v>0</v>
          </cell>
          <cell r="L2200">
            <v>0</v>
          </cell>
          <cell r="M2200">
            <v>0</v>
          </cell>
          <cell r="N2200">
            <v>0</v>
          </cell>
          <cell r="O2200">
            <v>889</v>
          </cell>
          <cell r="P2200">
            <v>1163</v>
          </cell>
          <cell r="Q2200">
            <v>1154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  <cell r="W2200">
            <v>0</v>
          </cell>
          <cell r="X2200">
            <v>0</v>
          </cell>
          <cell r="Y2200">
            <v>0</v>
          </cell>
          <cell r="Z2200">
            <v>0</v>
          </cell>
          <cell r="AA2200">
            <v>0</v>
          </cell>
          <cell r="AB2200">
            <v>0</v>
          </cell>
          <cell r="AC2200">
            <v>0</v>
          </cell>
          <cell r="AD2200">
            <v>0</v>
          </cell>
        </row>
        <row r="2201">
          <cell r="A2201" t="str">
            <v>WSTL</v>
          </cell>
          <cell r="B2201" t="str">
            <v>WSTLPF</v>
          </cell>
          <cell r="C2201" t="str">
            <v>Science &amp; Technology Libraries</v>
          </cell>
          <cell r="D2201">
            <v>38</v>
          </cell>
          <cell r="E2201">
            <v>38</v>
          </cell>
          <cell r="F2201">
            <v>4</v>
          </cell>
          <cell r="G2201">
            <v>638</v>
          </cell>
          <cell r="H2201">
            <v>835</v>
          </cell>
          <cell r="I2201">
            <v>828</v>
          </cell>
          <cell r="J2201">
            <v>0</v>
          </cell>
          <cell r="K2201">
            <v>0</v>
          </cell>
          <cell r="L2201">
            <v>0</v>
          </cell>
          <cell r="M2201">
            <v>0</v>
          </cell>
          <cell r="N2201">
            <v>0</v>
          </cell>
          <cell r="O2201">
            <v>542</v>
          </cell>
          <cell r="P2201">
            <v>710</v>
          </cell>
          <cell r="Q2201">
            <v>704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  <cell r="W2201">
            <v>0</v>
          </cell>
          <cell r="X2201">
            <v>0</v>
          </cell>
          <cell r="Y2201">
            <v>0</v>
          </cell>
          <cell r="Z2201">
            <v>0</v>
          </cell>
          <cell r="AA2201">
            <v>0</v>
          </cell>
          <cell r="AB2201">
            <v>0</v>
          </cell>
          <cell r="AC2201">
            <v>0</v>
          </cell>
          <cell r="AD2201">
            <v>0</v>
          </cell>
        </row>
        <row r="2202">
          <cell r="A2202" t="str">
            <v>WSUB</v>
          </cell>
          <cell r="B2202" t="str">
            <v>WSUBPF</v>
          </cell>
          <cell r="C2202" t="str">
            <v>Substance Abuse</v>
          </cell>
          <cell r="D2202">
            <v>40</v>
          </cell>
          <cell r="E2202">
            <v>40</v>
          </cell>
          <cell r="F2202">
            <v>4</v>
          </cell>
          <cell r="G2202">
            <v>804</v>
          </cell>
          <cell r="H2202">
            <v>1054</v>
          </cell>
          <cell r="I2202">
            <v>1041</v>
          </cell>
          <cell r="J2202">
            <v>0</v>
          </cell>
          <cell r="K2202">
            <v>0</v>
          </cell>
          <cell r="L2202">
            <v>0</v>
          </cell>
          <cell r="M2202">
            <v>0</v>
          </cell>
          <cell r="N2202">
            <v>0</v>
          </cell>
          <cell r="O2202">
            <v>683</v>
          </cell>
          <cell r="P2202">
            <v>896</v>
          </cell>
          <cell r="Q2202">
            <v>885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  <cell r="W2202">
            <v>0</v>
          </cell>
          <cell r="X2202">
            <v>0</v>
          </cell>
          <cell r="Y2202">
            <v>0</v>
          </cell>
          <cell r="Z2202">
            <v>0</v>
          </cell>
          <cell r="AA2202">
            <v>0</v>
          </cell>
          <cell r="AB2202">
            <v>0</v>
          </cell>
          <cell r="AC2202">
            <v>0</v>
          </cell>
          <cell r="AD2202">
            <v>0</v>
          </cell>
        </row>
        <row r="2203">
          <cell r="A2203" t="str">
            <v>WSWE</v>
          </cell>
          <cell r="B2203" t="str">
            <v>WSWEPF</v>
          </cell>
          <cell r="C2203" t="str">
            <v>Journal Of Social Work In End-Of-Life &amp; Palliative Care</v>
          </cell>
          <cell r="D2203">
            <v>15</v>
          </cell>
          <cell r="E2203">
            <v>15</v>
          </cell>
          <cell r="F2203">
            <v>4</v>
          </cell>
          <cell r="G2203">
            <v>524</v>
          </cell>
          <cell r="H2203">
            <v>688</v>
          </cell>
          <cell r="I2203">
            <v>680</v>
          </cell>
          <cell r="J2203">
            <v>0</v>
          </cell>
          <cell r="K2203">
            <v>0</v>
          </cell>
          <cell r="L2203">
            <v>0</v>
          </cell>
          <cell r="M2203">
            <v>0</v>
          </cell>
          <cell r="N2203">
            <v>0</v>
          </cell>
          <cell r="O2203">
            <v>445</v>
          </cell>
          <cell r="P2203">
            <v>585</v>
          </cell>
          <cell r="Q2203">
            <v>578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  <cell r="W2203">
            <v>0</v>
          </cell>
          <cell r="X2203">
            <v>0</v>
          </cell>
          <cell r="Y2203">
            <v>0</v>
          </cell>
          <cell r="Z2203">
            <v>0</v>
          </cell>
          <cell r="AA2203">
            <v>0</v>
          </cell>
          <cell r="AB2203">
            <v>0</v>
          </cell>
          <cell r="AC2203">
            <v>0</v>
          </cell>
          <cell r="AD2203">
            <v>0</v>
          </cell>
        </row>
        <row r="2204">
          <cell r="A2204" t="str">
            <v>WSWG</v>
          </cell>
          <cell r="B2204" t="str">
            <v>WSWGPF</v>
          </cell>
          <cell r="C2204" t="str">
            <v>Social Work With Groups</v>
          </cell>
          <cell r="D2204">
            <v>42</v>
          </cell>
          <cell r="E2204">
            <v>42</v>
          </cell>
          <cell r="F2204">
            <v>4</v>
          </cell>
          <cell r="G2204">
            <v>918</v>
          </cell>
          <cell r="H2204">
            <v>1201</v>
          </cell>
          <cell r="I2204">
            <v>1188</v>
          </cell>
          <cell r="J2204">
            <v>0</v>
          </cell>
          <cell r="K2204">
            <v>0</v>
          </cell>
          <cell r="L2204">
            <v>0</v>
          </cell>
          <cell r="M2204">
            <v>0</v>
          </cell>
          <cell r="N2204">
            <v>0</v>
          </cell>
          <cell r="O2204">
            <v>780</v>
          </cell>
          <cell r="P2204">
            <v>1021</v>
          </cell>
          <cell r="Q2204">
            <v>1010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  <cell r="W2204">
            <v>0</v>
          </cell>
          <cell r="X2204">
            <v>0</v>
          </cell>
          <cell r="Y2204">
            <v>0</v>
          </cell>
          <cell r="Z2204">
            <v>0</v>
          </cell>
          <cell r="AA2204">
            <v>0</v>
          </cell>
          <cell r="AB2204">
            <v>0</v>
          </cell>
          <cell r="AC2204">
            <v>0</v>
          </cell>
          <cell r="AD2204">
            <v>0</v>
          </cell>
        </row>
        <row r="2205">
          <cell r="A2205" t="str">
            <v>WSWP</v>
          </cell>
          <cell r="B2205" t="str">
            <v>WSWPPF</v>
          </cell>
          <cell r="C2205" t="str">
            <v>Journal Of Social Work Practice In The Addictions</v>
          </cell>
          <cell r="D2205">
            <v>19</v>
          </cell>
          <cell r="E2205">
            <v>19</v>
          </cell>
          <cell r="F2205">
            <v>4</v>
          </cell>
          <cell r="G2205">
            <v>408</v>
          </cell>
          <cell r="H2205">
            <v>539</v>
          </cell>
          <cell r="I2205">
            <v>525</v>
          </cell>
          <cell r="J2205">
            <v>0</v>
          </cell>
          <cell r="K2205">
            <v>0</v>
          </cell>
          <cell r="L2205">
            <v>0</v>
          </cell>
          <cell r="M2205">
            <v>0</v>
          </cell>
          <cell r="N2205">
            <v>0</v>
          </cell>
          <cell r="O2205">
            <v>347</v>
          </cell>
          <cell r="P2205">
            <v>458</v>
          </cell>
          <cell r="Q2205">
            <v>446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  <cell r="W2205">
            <v>0</v>
          </cell>
          <cell r="X2205">
            <v>0</v>
          </cell>
          <cell r="Y2205">
            <v>0</v>
          </cell>
          <cell r="Z2205">
            <v>0</v>
          </cell>
          <cell r="AA2205">
            <v>0</v>
          </cell>
          <cell r="AB2205">
            <v>0</v>
          </cell>
          <cell r="AC2205">
            <v>0</v>
          </cell>
          <cell r="AD2205">
            <v>0</v>
          </cell>
        </row>
        <row r="2206">
          <cell r="A2206" t="str">
            <v>WTHS</v>
          </cell>
          <cell r="B2206" t="str">
            <v>WTHSPF</v>
          </cell>
          <cell r="C2206" t="str">
            <v>Journal Of Technology In Human Services</v>
          </cell>
          <cell r="D2206">
            <v>37</v>
          </cell>
          <cell r="E2206">
            <v>37</v>
          </cell>
          <cell r="F2206">
            <v>4</v>
          </cell>
          <cell r="G2206">
            <v>848</v>
          </cell>
          <cell r="H2206">
            <v>1116</v>
          </cell>
          <cell r="I2206">
            <v>1106</v>
          </cell>
          <cell r="J2206">
            <v>0</v>
          </cell>
          <cell r="K2206">
            <v>0</v>
          </cell>
          <cell r="L2206">
            <v>0</v>
          </cell>
          <cell r="M2206">
            <v>0</v>
          </cell>
          <cell r="N2206">
            <v>0</v>
          </cell>
          <cell r="O2206">
            <v>721</v>
          </cell>
          <cell r="P2206">
            <v>949</v>
          </cell>
          <cell r="Q2206">
            <v>940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  <cell r="W2206">
            <v>0</v>
          </cell>
          <cell r="X2206">
            <v>0</v>
          </cell>
          <cell r="Y2206">
            <v>0</v>
          </cell>
          <cell r="Z2206">
            <v>0</v>
          </cell>
          <cell r="AA2206">
            <v>0</v>
          </cell>
          <cell r="AB2206">
            <v>0</v>
          </cell>
          <cell r="AC2206">
            <v>0</v>
          </cell>
          <cell r="AD2206">
            <v>0</v>
          </cell>
        </row>
        <row r="2207">
          <cell r="A2207" t="str">
            <v>WTIB</v>
          </cell>
          <cell r="B2207" t="str">
            <v>WTIBPF</v>
          </cell>
          <cell r="C2207" t="str">
            <v>Journal Of Teaching In International Business</v>
          </cell>
          <cell r="D2207">
            <v>30</v>
          </cell>
          <cell r="E2207">
            <v>30</v>
          </cell>
          <cell r="F2207">
            <v>4</v>
          </cell>
          <cell r="G2207">
            <v>647</v>
          </cell>
          <cell r="H2207">
            <v>847</v>
          </cell>
          <cell r="I2207">
            <v>842</v>
          </cell>
          <cell r="J2207">
            <v>0</v>
          </cell>
          <cell r="K2207">
            <v>0</v>
          </cell>
          <cell r="L2207">
            <v>0</v>
          </cell>
          <cell r="M2207">
            <v>0</v>
          </cell>
          <cell r="N2207">
            <v>0</v>
          </cell>
          <cell r="O2207">
            <v>550</v>
          </cell>
          <cell r="P2207">
            <v>720</v>
          </cell>
          <cell r="Q2207">
            <v>716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  <cell r="W2207">
            <v>0</v>
          </cell>
          <cell r="X2207">
            <v>0</v>
          </cell>
          <cell r="Y2207">
            <v>0</v>
          </cell>
          <cell r="Z2207">
            <v>0</v>
          </cell>
          <cell r="AA2207">
            <v>0</v>
          </cell>
          <cell r="AB2207">
            <v>0</v>
          </cell>
          <cell r="AC2207">
            <v>0</v>
          </cell>
          <cell r="AD2207">
            <v>0</v>
          </cell>
        </row>
        <row r="2208">
          <cell r="A2208" t="str">
            <v>WTNM</v>
          </cell>
          <cell r="B2208" t="str">
            <v>WTNMPF</v>
          </cell>
          <cell r="C2208" t="str">
            <v>Journal Of Transnational Management</v>
          </cell>
          <cell r="D2208">
            <v>24</v>
          </cell>
          <cell r="E2208">
            <v>24</v>
          </cell>
          <cell r="F2208">
            <v>4</v>
          </cell>
          <cell r="G2208">
            <v>684</v>
          </cell>
          <cell r="H2208">
            <v>895</v>
          </cell>
          <cell r="I2208">
            <v>887</v>
          </cell>
          <cell r="J2208">
            <v>0</v>
          </cell>
          <cell r="K2208">
            <v>0</v>
          </cell>
          <cell r="L2208">
            <v>0</v>
          </cell>
          <cell r="M2208">
            <v>0</v>
          </cell>
          <cell r="N2208">
            <v>0</v>
          </cell>
          <cell r="O2208">
            <v>581</v>
          </cell>
          <cell r="P2208">
            <v>761</v>
          </cell>
          <cell r="Q2208">
            <v>754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  <cell r="W2208">
            <v>0</v>
          </cell>
          <cell r="X2208">
            <v>0</v>
          </cell>
          <cell r="Y2208">
            <v>0</v>
          </cell>
          <cell r="Z2208">
            <v>0</v>
          </cell>
          <cell r="AA2208">
            <v>0</v>
          </cell>
          <cell r="AB2208">
            <v>0</v>
          </cell>
          <cell r="AC2208">
            <v>0</v>
          </cell>
          <cell r="AD2208">
            <v>0</v>
          </cell>
        </row>
        <row r="2209">
          <cell r="A2209" t="str">
            <v>WTSQ</v>
          </cell>
          <cell r="B2209" t="str">
            <v>WTSQPF</v>
          </cell>
          <cell r="C2209" t="str">
            <v>Technical Services Quarterly</v>
          </cell>
          <cell r="D2209">
            <v>36</v>
          </cell>
          <cell r="E2209">
            <v>36</v>
          </cell>
          <cell r="F2209">
            <v>4</v>
          </cell>
          <cell r="G2209">
            <v>820</v>
          </cell>
          <cell r="H2209">
            <v>1073</v>
          </cell>
          <cell r="I2209">
            <v>1066</v>
          </cell>
          <cell r="J2209">
            <v>0</v>
          </cell>
          <cell r="K2209">
            <v>0</v>
          </cell>
          <cell r="L2209">
            <v>0</v>
          </cell>
          <cell r="M2209">
            <v>0</v>
          </cell>
          <cell r="N2209">
            <v>0</v>
          </cell>
          <cell r="O2209">
            <v>697</v>
          </cell>
          <cell r="P2209">
            <v>912</v>
          </cell>
          <cell r="Q2209">
            <v>906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  <cell r="W2209">
            <v>0</v>
          </cell>
          <cell r="X2209">
            <v>0</v>
          </cell>
          <cell r="Y2209">
            <v>0</v>
          </cell>
          <cell r="Z2209">
            <v>0</v>
          </cell>
          <cell r="AA2209">
            <v>0</v>
          </cell>
          <cell r="AB2209">
            <v>0</v>
          </cell>
          <cell r="AC2209">
            <v>0</v>
          </cell>
          <cell r="AD2209">
            <v>0</v>
          </cell>
        </row>
        <row r="2210">
          <cell r="A2210" t="str">
            <v>WTSW</v>
          </cell>
          <cell r="B2210" t="str">
            <v>WTSWPF</v>
          </cell>
          <cell r="C2210" t="str">
            <v>Journal Of Teaching In Social Work</v>
          </cell>
          <cell r="D2210">
            <v>39</v>
          </cell>
          <cell r="E2210">
            <v>39</v>
          </cell>
          <cell r="F2210">
            <v>5</v>
          </cell>
          <cell r="G2210">
            <v>802</v>
          </cell>
          <cell r="H2210">
            <v>1054</v>
          </cell>
          <cell r="I2210">
            <v>1040</v>
          </cell>
          <cell r="J2210">
            <v>0</v>
          </cell>
          <cell r="K2210">
            <v>0</v>
          </cell>
          <cell r="L2210">
            <v>0</v>
          </cell>
          <cell r="M2210">
            <v>0</v>
          </cell>
          <cell r="N2210">
            <v>0</v>
          </cell>
          <cell r="O2210">
            <v>682</v>
          </cell>
          <cell r="P2210">
            <v>896</v>
          </cell>
          <cell r="Q2210">
            <v>884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  <cell r="W2210">
            <v>0</v>
          </cell>
          <cell r="X2210">
            <v>0</v>
          </cell>
          <cell r="Y2210">
            <v>0</v>
          </cell>
          <cell r="Z2210">
            <v>0</v>
          </cell>
          <cell r="AA2210">
            <v>0</v>
          </cell>
          <cell r="AB2210">
            <v>0</v>
          </cell>
          <cell r="AC2210">
            <v>0</v>
          </cell>
          <cell r="AD2210">
            <v>0</v>
          </cell>
        </row>
        <row r="2211">
          <cell r="A2211" t="str">
            <v>WTTM</v>
          </cell>
          <cell r="B2211" t="str">
            <v>WTTMPF</v>
          </cell>
          <cell r="C2211" t="str">
            <v>Journal Of Travel &amp; Tourism Marketing</v>
          </cell>
          <cell r="D2211">
            <v>36</v>
          </cell>
          <cell r="E2211">
            <v>36</v>
          </cell>
          <cell r="F2211">
            <v>9</v>
          </cell>
          <cell r="G2211">
            <v>1425</v>
          </cell>
          <cell r="H2211">
            <v>1868</v>
          </cell>
          <cell r="I2211">
            <v>1852</v>
          </cell>
          <cell r="J2211">
            <v>0</v>
          </cell>
          <cell r="K2211">
            <v>0</v>
          </cell>
          <cell r="L2211">
            <v>0</v>
          </cell>
          <cell r="M2211">
            <v>0</v>
          </cell>
          <cell r="N2211">
            <v>0</v>
          </cell>
          <cell r="O2211">
            <v>1211</v>
          </cell>
          <cell r="P2211">
            <v>1588</v>
          </cell>
          <cell r="Q2211">
            <v>1574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  <cell r="W2211">
            <v>0</v>
          </cell>
          <cell r="X2211">
            <v>0</v>
          </cell>
          <cell r="Y2211">
            <v>0</v>
          </cell>
          <cell r="Z2211">
            <v>0</v>
          </cell>
          <cell r="AA2211">
            <v>0</v>
          </cell>
          <cell r="AB2211">
            <v>0</v>
          </cell>
          <cell r="AC2211">
            <v>0</v>
          </cell>
          <cell r="AD2211">
            <v>0</v>
          </cell>
        </row>
        <row r="2212">
          <cell r="A2212" t="str">
            <v>WTTT</v>
          </cell>
          <cell r="B2212" t="str">
            <v>WTTTPF</v>
          </cell>
          <cell r="C2212" t="str">
            <v>Journal Of Teaching In Travel &amp; Tourism</v>
          </cell>
          <cell r="D2212">
            <v>19</v>
          </cell>
          <cell r="E2212">
            <v>19</v>
          </cell>
          <cell r="F2212">
            <v>4</v>
          </cell>
          <cell r="G2212">
            <v>464</v>
          </cell>
          <cell r="H2212">
            <v>612</v>
          </cell>
          <cell r="I2212">
            <v>602</v>
          </cell>
          <cell r="J2212">
            <v>0</v>
          </cell>
          <cell r="K2212">
            <v>0</v>
          </cell>
          <cell r="L2212">
            <v>0</v>
          </cell>
          <cell r="M2212">
            <v>0</v>
          </cell>
          <cell r="N2212">
            <v>0</v>
          </cell>
          <cell r="O2212">
            <v>394</v>
          </cell>
          <cell r="P2212">
            <v>520</v>
          </cell>
          <cell r="Q2212">
            <v>512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  <cell r="W2212">
            <v>0</v>
          </cell>
          <cell r="X2212">
            <v>0</v>
          </cell>
          <cell r="Y2212">
            <v>0</v>
          </cell>
          <cell r="Z2212">
            <v>0</v>
          </cell>
          <cell r="AA2212">
            <v>0</v>
          </cell>
          <cell r="AB2212">
            <v>0</v>
          </cell>
          <cell r="AC2212">
            <v>0</v>
          </cell>
          <cell r="AD2212">
            <v>0</v>
          </cell>
        </row>
        <row r="2213">
          <cell r="A2213" t="str">
            <v>WWAH</v>
          </cell>
          <cell r="B2213" t="str">
            <v>WWAHPF</v>
          </cell>
          <cell r="C2213" t="str">
            <v>Women &amp; Health</v>
          </cell>
          <cell r="D2213">
            <v>59</v>
          </cell>
          <cell r="E2213">
            <v>59</v>
          </cell>
          <cell r="F2213">
            <v>10</v>
          </cell>
          <cell r="G2213">
            <v>2198</v>
          </cell>
          <cell r="H2213">
            <v>2869</v>
          </cell>
          <cell r="I2213">
            <v>2854</v>
          </cell>
          <cell r="J2213">
            <v>0</v>
          </cell>
          <cell r="K2213">
            <v>0</v>
          </cell>
          <cell r="L2213">
            <v>0</v>
          </cell>
          <cell r="M2213">
            <v>0</v>
          </cell>
          <cell r="N2213">
            <v>0</v>
          </cell>
          <cell r="O2213">
            <v>1868</v>
          </cell>
          <cell r="P2213">
            <v>2439</v>
          </cell>
          <cell r="Q2213">
            <v>2426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  <cell r="W2213">
            <v>0</v>
          </cell>
          <cell r="X2213">
            <v>0</v>
          </cell>
          <cell r="Y2213">
            <v>0</v>
          </cell>
          <cell r="Z2213">
            <v>0</v>
          </cell>
          <cell r="AA2213">
            <v>0</v>
          </cell>
          <cell r="AB2213">
            <v>0</v>
          </cell>
          <cell r="AC2213">
            <v>0</v>
          </cell>
          <cell r="AD2213">
            <v>0</v>
          </cell>
        </row>
        <row r="2214">
          <cell r="A2214" t="str">
            <v>WWAP</v>
          </cell>
          <cell r="B2214" t="str">
            <v>WWAPPF</v>
          </cell>
          <cell r="C2214" t="str">
            <v>Journal Of Women, Politics &amp; Policy</v>
          </cell>
          <cell r="D2214">
            <v>40</v>
          </cell>
          <cell r="E2214">
            <v>40</v>
          </cell>
          <cell r="F2214">
            <v>4</v>
          </cell>
          <cell r="G2214">
            <v>799</v>
          </cell>
          <cell r="H2214">
            <v>1033</v>
          </cell>
          <cell r="I2214">
            <v>1042</v>
          </cell>
          <cell r="J2214">
            <v>0</v>
          </cell>
          <cell r="K2214">
            <v>0</v>
          </cell>
          <cell r="L2214">
            <v>0</v>
          </cell>
          <cell r="M2214">
            <v>0</v>
          </cell>
          <cell r="N2214">
            <v>0</v>
          </cell>
          <cell r="O2214">
            <v>679</v>
          </cell>
          <cell r="P2214">
            <v>878</v>
          </cell>
          <cell r="Q2214">
            <v>886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  <cell r="W2214">
            <v>0</v>
          </cell>
          <cell r="X2214">
            <v>0</v>
          </cell>
          <cell r="Y2214">
            <v>0</v>
          </cell>
          <cell r="Z2214">
            <v>0</v>
          </cell>
          <cell r="AA2214">
            <v>0</v>
          </cell>
          <cell r="AB2214">
            <v>0</v>
          </cell>
          <cell r="AC2214">
            <v>0</v>
          </cell>
          <cell r="AD2214">
            <v>0</v>
          </cell>
        </row>
        <row r="2215">
          <cell r="A2215" t="str">
            <v>WWAT</v>
          </cell>
          <cell r="B2215" t="str">
            <v>WWATPF</v>
          </cell>
          <cell r="C2215" t="str">
            <v>Women &amp; Therapy</v>
          </cell>
          <cell r="D2215">
            <v>42</v>
          </cell>
          <cell r="E2215">
            <v>42</v>
          </cell>
          <cell r="F2215">
            <v>4</v>
          </cell>
          <cell r="G2215">
            <v>1054</v>
          </cell>
          <cell r="H2215">
            <v>1378</v>
          </cell>
          <cell r="I2215">
            <v>1372</v>
          </cell>
          <cell r="J2215">
            <v>0</v>
          </cell>
          <cell r="K2215">
            <v>0</v>
          </cell>
          <cell r="L2215">
            <v>0</v>
          </cell>
          <cell r="M2215">
            <v>0</v>
          </cell>
          <cell r="N2215">
            <v>0</v>
          </cell>
          <cell r="O2215">
            <v>896</v>
          </cell>
          <cell r="P2215">
            <v>1171</v>
          </cell>
          <cell r="Q2215">
            <v>1166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  <cell r="W2215">
            <v>0</v>
          </cell>
          <cell r="X2215">
            <v>0</v>
          </cell>
          <cell r="Y2215">
            <v>0</v>
          </cell>
          <cell r="Z2215">
            <v>0</v>
          </cell>
          <cell r="AA2215">
            <v>0</v>
          </cell>
          <cell r="AB2215">
            <v>0</v>
          </cell>
          <cell r="AC2215">
            <v>0</v>
          </cell>
          <cell r="AD2215">
            <v>0</v>
          </cell>
        </row>
        <row r="2216">
          <cell r="A2216" t="str">
            <v>WWCJ</v>
          </cell>
          <cell r="B2216" t="str">
            <v>WWCJPF</v>
          </cell>
          <cell r="C2216" t="str">
            <v>Women &amp; Criminal Justice</v>
          </cell>
          <cell r="D2216">
            <v>29</v>
          </cell>
          <cell r="E2216">
            <v>29</v>
          </cell>
          <cell r="F2216">
            <v>6</v>
          </cell>
          <cell r="G2216">
            <v>804</v>
          </cell>
          <cell r="H2216">
            <v>913</v>
          </cell>
          <cell r="I2216">
            <v>1156</v>
          </cell>
          <cell r="J2216">
            <v>0</v>
          </cell>
          <cell r="K2216">
            <v>0</v>
          </cell>
          <cell r="L2216">
            <v>0</v>
          </cell>
          <cell r="M2216">
            <v>0</v>
          </cell>
          <cell r="N2216">
            <v>0</v>
          </cell>
          <cell r="O2216">
            <v>684</v>
          </cell>
          <cell r="P2216">
            <v>776</v>
          </cell>
          <cell r="Q2216">
            <v>982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  <cell r="W2216">
            <v>0</v>
          </cell>
          <cell r="X2216">
            <v>0</v>
          </cell>
          <cell r="Y2216">
            <v>0</v>
          </cell>
          <cell r="Z2216">
            <v>0</v>
          </cell>
          <cell r="AA2216">
            <v>0</v>
          </cell>
          <cell r="AB2216">
            <v>0</v>
          </cell>
          <cell r="AC2216">
            <v>0</v>
          </cell>
          <cell r="AD2216">
            <v>0</v>
          </cell>
        </row>
        <row r="2217">
          <cell r="A2217" t="str">
            <v>YAAA</v>
          </cell>
          <cell r="B2217" t="str">
            <v>YAAAPF</v>
          </cell>
          <cell r="C2217" t="str">
            <v>Arms &amp; Armour</v>
          </cell>
          <cell r="D2217">
            <v>16</v>
          </cell>
          <cell r="E2217">
            <v>16</v>
          </cell>
          <cell r="F2217">
            <v>2</v>
          </cell>
          <cell r="G2217">
            <v>247</v>
          </cell>
          <cell r="H2217">
            <v>496</v>
          </cell>
          <cell r="I2217">
            <v>354</v>
          </cell>
          <cell r="J2217">
            <v>0</v>
          </cell>
          <cell r="K2217">
            <v>0</v>
          </cell>
          <cell r="L2217">
            <v>0</v>
          </cell>
          <cell r="M2217">
            <v>0</v>
          </cell>
          <cell r="N2217">
            <v>0</v>
          </cell>
          <cell r="O2217">
            <v>210</v>
          </cell>
          <cell r="P2217">
            <v>422</v>
          </cell>
          <cell r="Q2217">
            <v>301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  <cell r="W2217">
            <v>0</v>
          </cell>
          <cell r="X2217">
            <v>0</v>
          </cell>
          <cell r="Y2217">
            <v>0</v>
          </cell>
          <cell r="Z2217">
            <v>0</v>
          </cell>
          <cell r="AA2217">
            <v>0</v>
          </cell>
          <cell r="AB2217">
            <v>0</v>
          </cell>
          <cell r="AC2217">
            <v>0</v>
          </cell>
          <cell r="AD2217">
            <v>0</v>
          </cell>
        </row>
        <row r="2218">
          <cell r="A2218" t="str">
            <v>YAAC</v>
          </cell>
          <cell r="B2218" t="str">
            <v>YAACPF</v>
          </cell>
          <cell r="C2218" t="str">
            <v>Advances in Applied Ceramics (Structural, Functional and Bioceramics)</v>
          </cell>
          <cell r="D2218">
            <v>118</v>
          </cell>
          <cell r="E2218">
            <v>118</v>
          </cell>
          <cell r="F2218">
            <v>8</v>
          </cell>
          <cell r="G2218">
            <v>962</v>
          </cell>
          <cell r="H2218">
            <v>1619</v>
          </cell>
          <cell r="I2218">
            <v>1376</v>
          </cell>
          <cell r="J2218">
            <v>0</v>
          </cell>
          <cell r="K2218">
            <v>0</v>
          </cell>
          <cell r="L2218">
            <v>0</v>
          </cell>
          <cell r="M2218">
            <v>0</v>
          </cell>
          <cell r="N2218">
            <v>0</v>
          </cell>
          <cell r="O2218">
            <v>818</v>
          </cell>
          <cell r="P2218">
            <v>1376</v>
          </cell>
          <cell r="Q2218">
            <v>1170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  <cell r="W2218">
            <v>0</v>
          </cell>
          <cell r="X2218">
            <v>0</v>
          </cell>
          <cell r="Y2218">
            <v>0</v>
          </cell>
          <cell r="Z2218">
            <v>0</v>
          </cell>
          <cell r="AA2218">
            <v>0</v>
          </cell>
          <cell r="AB2218">
            <v>0</v>
          </cell>
          <cell r="AC2218">
            <v>0</v>
          </cell>
          <cell r="AD2218">
            <v>0</v>
          </cell>
        </row>
        <row r="2219">
          <cell r="A2219" t="str">
            <v>YACB</v>
          </cell>
          <cell r="B2219" t="str">
            <v>YACBPF</v>
          </cell>
          <cell r="C2219" t="str">
            <v>Acta Clinica Belgica: International Journal of Clinical and Laboratory Medicine</v>
          </cell>
          <cell r="D2219">
            <v>74</v>
          </cell>
          <cell r="E2219">
            <v>74</v>
          </cell>
          <cell r="F2219">
            <v>6</v>
          </cell>
          <cell r="G2219">
            <v>671</v>
          </cell>
          <cell r="H2219">
            <v>1029</v>
          </cell>
          <cell r="I2219">
            <v>960</v>
          </cell>
          <cell r="J2219">
            <v>0</v>
          </cell>
          <cell r="K2219">
            <v>0</v>
          </cell>
          <cell r="L2219">
            <v>0</v>
          </cell>
          <cell r="M2219">
            <v>0</v>
          </cell>
          <cell r="N2219">
            <v>0</v>
          </cell>
          <cell r="O2219">
            <v>570</v>
          </cell>
          <cell r="P2219">
            <v>875</v>
          </cell>
          <cell r="Q2219">
            <v>816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  <cell r="W2219">
            <v>0</v>
          </cell>
          <cell r="X2219">
            <v>0</v>
          </cell>
          <cell r="Y2219">
            <v>0</v>
          </cell>
          <cell r="Z2219">
            <v>0</v>
          </cell>
          <cell r="AA2219">
            <v>0</v>
          </cell>
          <cell r="AB2219">
            <v>0</v>
          </cell>
          <cell r="AC2219">
            <v>0</v>
          </cell>
          <cell r="AD2219">
            <v>0</v>
          </cell>
        </row>
        <row r="2220">
          <cell r="A2220" t="str">
            <v>YAES</v>
          </cell>
          <cell r="B2220" t="str">
            <v>YAESPF</v>
          </cell>
          <cell r="C2220" t="str">
            <v>Applied Earth Science (Transactions of the Institutions of Mining and Metallurgy</v>
          </cell>
          <cell r="D2220">
            <v>128</v>
          </cell>
          <cell r="E2220">
            <v>128</v>
          </cell>
          <cell r="F2220">
            <v>4</v>
          </cell>
          <cell r="G2220">
            <v>420</v>
          </cell>
          <cell r="H2220">
            <v>712</v>
          </cell>
          <cell r="I2220">
            <v>602</v>
          </cell>
          <cell r="J2220">
            <v>0</v>
          </cell>
          <cell r="K2220">
            <v>0</v>
          </cell>
          <cell r="L2220">
            <v>0</v>
          </cell>
          <cell r="M2220">
            <v>0</v>
          </cell>
          <cell r="N2220">
            <v>0</v>
          </cell>
          <cell r="O2220">
            <v>357</v>
          </cell>
          <cell r="P2220">
            <v>605</v>
          </cell>
          <cell r="Q2220">
            <v>512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  <cell r="W2220">
            <v>0</v>
          </cell>
          <cell r="X2220">
            <v>0</v>
          </cell>
          <cell r="Y2220">
            <v>0</v>
          </cell>
          <cell r="Z2220">
            <v>0</v>
          </cell>
          <cell r="AA2220">
            <v>0</v>
          </cell>
          <cell r="AB2220">
            <v>0</v>
          </cell>
          <cell r="AC2220">
            <v>0</v>
          </cell>
          <cell r="AD2220">
            <v>0</v>
          </cell>
        </row>
        <row r="2221">
          <cell r="A2221" t="str">
            <v>YAMB</v>
          </cell>
          <cell r="B2221" t="str">
            <v>YAMBPF</v>
          </cell>
          <cell r="C2221" t="str">
            <v>Ambix: The Journal of the Society for the History of Alchemy and Chemistry</v>
          </cell>
          <cell r="D2221">
            <v>66</v>
          </cell>
          <cell r="E2221">
            <v>66</v>
          </cell>
          <cell r="F2221">
            <v>4</v>
          </cell>
          <cell r="G2221">
            <v>304</v>
          </cell>
          <cell r="H2221">
            <v>485</v>
          </cell>
          <cell r="I2221">
            <v>434</v>
          </cell>
          <cell r="J2221">
            <v>0</v>
          </cell>
          <cell r="K2221">
            <v>0</v>
          </cell>
          <cell r="L2221">
            <v>0</v>
          </cell>
          <cell r="M2221">
            <v>0</v>
          </cell>
          <cell r="N2221">
            <v>0</v>
          </cell>
          <cell r="O2221">
            <v>267</v>
          </cell>
          <cell r="P2221">
            <v>458</v>
          </cell>
          <cell r="Q2221">
            <v>380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  <cell r="W2221">
            <v>0</v>
          </cell>
          <cell r="X2221">
            <v>0</v>
          </cell>
          <cell r="Y2221">
            <v>0</v>
          </cell>
          <cell r="Z2221">
            <v>0</v>
          </cell>
          <cell r="AA2221">
            <v>0</v>
          </cell>
          <cell r="AB2221">
            <v>0</v>
          </cell>
          <cell r="AC2221">
            <v>0</v>
          </cell>
          <cell r="AD2221">
            <v>0</v>
          </cell>
        </row>
        <row r="2222">
          <cell r="A2222" t="str">
            <v>YBAC</v>
          </cell>
          <cell r="B2222" t="str">
            <v>YBACPF</v>
          </cell>
          <cell r="C2222" t="str">
            <v>AICCM Bulletin</v>
          </cell>
          <cell r="D2222">
            <v>40</v>
          </cell>
          <cell r="E2222">
            <v>40</v>
          </cell>
          <cell r="F2222">
            <v>2</v>
          </cell>
          <cell r="G2222">
            <v>321</v>
          </cell>
          <cell r="H2222">
            <v>520</v>
          </cell>
          <cell r="I2222">
            <v>461</v>
          </cell>
          <cell r="J2222">
            <v>0</v>
          </cell>
          <cell r="K2222">
            <v>0</v>
          </cell>
          <cell r="L2222">
            <v>0</v>
          </cell>
          <cell r="M2222">
            <v>565</v>
          </cell>
          <cell r="N2222">
            <v>0</v>
          </cell>
          <cell r="O2222">
            <v>273</v>
          </cell>
          <cell r="P2222">
            <v>442</v>
          </cell>
          <cell r="Q2222">
            <v>392</v>
          </cell>
          <cell r="R2222">
            <v>0</v>
          </cell>
          <cell r="S2222">
            <v>0</v>
          </cell>
          <cell r="T2222">
            <v>0</v>
          </cell>
          <cell r="U2222">
            <v>480</v>
          </cell>
          <cell r="V2222">
            <v>0</v>
          </cell>
          <cell r="W2222">
            <v>0</v>
          </cell>
          <cell r="X2222">
            <v>0</v>
          </cell>
          <cell r="Y2222">
            <v>0</v>
          </cell>
          <cell r="Z2222">
            <v>0</v>
          </cell>
          <cell r="AA2222">
            <v>0</v>
          </cell>
          <cell r="AB2222">
            <v>0</v>
          </cell>
          <cell r="AC2222">
            <v>0</v>
          </cell>
          <cell r="AD2222">
            <v>0</v>
          </cell>
        </row>
        <row r="2223">
          <cell r="A2223" t="str">
            <v>YBAQ</v>
          </cell>
          <cell r="B2223" t="str">
            <v>YBAQPF</v>
          </cell>
          <cell r="C2223" t="str">
            <v>Baptist Quarterly</v>
          </cell>
          <cell r="D2223">
            <v>50</v>
          </cell>
          <cell r="E2223">
            <v>50</v>
          </cell>
          <cell r="F2223">
            <v>4</v>
          </cell>
          <cell r="G2223">
            <v>129</v>
          </cell>
          <cell r="H2223">
            <v>213</v>
          </cell>
          <cell r="I2223">
            <v>185</v>
          </cell>
          <cell r="J2223">
            <v>0</v>
          </cell>
          <cell r="K2223">
            <v>0</v>
          </cell>
          <cell r="L2223">
            <v>0</v>
          </cell>
          <cell r="M2223">
            <v>0</v>
          </cell>
          <cell r="N2223">
            <v>0</v>
          </cell>
          <cell r="O2223">
            <v>110</v>
          </cell>
          <cell r="P2223">
            <v>181</v>
          </cell>
          <cell r="Q2223">
            <v>157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  <cell r="W2223">
            <v>0</v>
          </cell>
          <cell r="X2223">
            <v>0</v>
          </cell>
          <cell r="Y2223">
            <v>0</v>
          </cell>
          <cell r="Z2223">
            <v>0</v>
          </cell>
          <cell r="AA2223">
            <v>0</v>
          </cell>
          <cell r="AB2223">
            <v>0</v>
          </cell>
          <cell r="AC2223">
            <v>0</v>
          </cell>
          <cell r="AD2223">
            <v>0</v>
          </cell>
        </row>
        <row r="2224">
          <cell r="A2224" t="str">
            <v>YBLT</v>
          </cell>
          <cell r="B2224" t="str">
            <v>YBLTPF</v>
          </cell>
          <cell r="C2224" t="str">
            <v>Black Theology: An International Journal</v>
          </cell>
          <cell r="D2224">
            <v>17</v>
          </cell>
          <cell r="E2224">
            <v>17</v>
          </cell>
          <cell r="F2224">
            <v>3</v>
          </cell>
          <cell r="G2224">
            <v>264</v>
          </cell>
          <cell r="H2224">
            <v>428</v>
          </cell>
          <cell r="I2224">
            <v>375</v>
          </cell>
          <cell r="J2224">
            <v>0</v>
          </cell>
          <cell r="K2224">
            <v>0</v>
          </cell>
          <cell r="L2224">
            <v>0</v>
          </cell>
          <cell r="M2224">
            <v>0</v>
          </cell>
          <cell r="N2224">
            <v>0</v>
          </cell>
          <cell r="O2224">
            <v>224</v>
          </cell>
          <cell r="P2224">
            <v>364</v>
          </cell>
          <cell r="Q2224">
            <v>319</v>
          </cell>
          <cell r="R2224">
            <v>0</v>
          </cell>
          <cell r="S2224">
            <v>0</v>
          </cell>
          <cell r="T2224">
            <v>0</v>
          </cell>
          <cell r="U2224">
            <v>0</v>
          </cell>
          <cell r="V2224">
            <v>0</v>
          </cell>
          <cell r="W2224">
            <v>0</v>
          </cell>
          <cell r="X2224">
            <v>0</v>
          </cell>
          <cell r="Y2224">
            <v>0</v>
          </cell>
          <cell r="Z2224">
            <v>0</v>
          </cell>
          <cell r="AA2224">
            <v>0</v>
          </cell>
          <cell r="AB2224">
            <v>0</v>
          </cell>
          <cell r="AC2224">
            <v>0</v>
          </cell>
          <cell r="AD2224">
            <v>0</v>
          </cell>
        </row>
        <row r="2225">
          <cell r="A2225" t="str">
            <v>YBST</v>
          </cell>
          <cell r="B2225" t="str">
            <v>YBSTPF</v>
          </cell>
          <cell r="C2225" t="str">
            <v>Bronte Studies</v>
          </cell>
          <cell r="D2225">
            <v>44</v>
          </cell>
          <cell r="E2225">
            <v>44</v>
          </cell>
          <cell r="F2225">
            <v>4</v>
          </cell>
          <cell r="G2225">
            <v>414</v>
          </cell>
          <cell r="H2225">
            <v>686</v>
          </cell>
          <cell r="I2225">
            <v>593</v>
          </cell>
          <cell r="J2225">
            <v>0</v>
          </cell>
          <cell r="K2225">
            <v>0</v>
          </cell>
          <cell r="L2225">
            <v>0</v>
          </cell>
          <cell r="M2225">
            <v>0</v>
          </cell>
          <cell r="N2225">
            <v>0</v>
          </cell>
          <cell r="O2225">
            <v>352</v>
          </cell>
          <cell r="P2225">
            <v>583</v>
          </cell>
          <cell r="Q2225">
            <v>504</v>
          </cell>
          <cell r="R2225">
            <v>0</v>
          </cell>
          <cell r="S2225">
            <v>0</v>
          </cell>
          <cell r="T2225">
            <v>0</v>
          </cell>
          <cell r="U2225">
            <v>0</v>
          </cell>
          <cell r="V2225">
            <v>0</v>
          </cell>
          <cell r="W2225">
            <v>0</v>
          </cell>
          <cell r="X2225">
            <v>0</v>
          </cell>
          <cell r="Y2225">
            <v>0</v>
          </cell>
          <cell r="Z2225">
            <v>0</v>
          </cell>
          <cell r="AA2225">
            <v>0</v>
          </cell>
          <cell r="AB2225">
            <v>0</v>
          </cell>
          <cell r="AC2225">
            <v>0</v>
          </cell>
          <cell r="AD2225">
            <v>0</v>
          </cell>
        </row>
        <row r="2226">
          <cell r="A2226" t="str">
            <v>YCAH</v>
          </cell>
          <cell r="B2226" t="str">
            <v>YCAHPF</v>
          </cell>
          <cell r="C2226" t="str">
            <v>Journal of Community Archaeology &amp; Heritage</v>
          </cell>
          <cell r="D2226">
            <v>6</v>
          </cell>
          <cell r="E2226">
            <v>6</v>
          </cell>
          <cell r="F2226">
            <v>4</v>
          </cell>
          <cell r="G2226">
            <v>336</v>
          </cell>
          <cell r="H2226">
            <v>555</v>
          </cell>
          <cell r="I2226">
            <v>482</v>
          </cell>
          <cell r="J2226">
            <v>0</v>
          </cell>
          <cell r="K2226">
            <v>0</v>
          </cell>
          <cell r="L2226">
            <v>0</v>
          </cell>
          <cell r="M2226">
            <v>0</v>
          </cell>
          <cell r="N2226">
            <v>0</v>
          </cell>
          <cell r="O2226">
            <v>286</v>
          </cell>
          <cell r="P2226">
            <v>472</v>
          </cell>
          <cell r="Q2226">
            <v>410</v>
          </cell>
          <cell r="R2226">
            <v>0</v>
          </cell>
          <cell r="S2226">
            <v>0</v>
          </cell>
          <cell r="T2226">
            <v>0</v>
          </cell>
          <cell r="U2226">
            <v>0</v>
          </cell>
          <cell r="V2226">
            <v>0</v>
          </cell>
          <cell r="W2226">
            <v>0</v>
          </cell>
          <cell r="X2226">
            <v>0</v>
          </cell>
          <cell r="Y2226">
            <v>0</v>
          </cell>
          <cell r="Z2226">
            <v>0</v>
          </cell>
          <cell r="AA2226">
            <v>0</v>
          </cell>
          <cell r="AB2226">
            <v>0</v>
          </cell>
          <cell r="AC2226">
            <v>0</v>
          </cell>
          <cell r="AD2226">
            <v>0</v>
          </cell>
        </row>
        <row r="2227">
          <cell r="A2227" t="str">
            <v>YCAJ</v>
          </cell>
          <cell r="B2227" t="str">
            <v>YCAJPF</v>
          </cell>
          <cell r="C2227" t="str">
            <v>The Cartographic Journal (The World of Mapping)</v>
          </cell>
          <cell r="D2227">
            <v>56</v>
          </cell>
          <cell r="E2227">
            <v>56</v>
          </cell>
          <cell r="F2227">
            <v>4</v>
          </cell>
          <cell r="G2227">
            <v>552</v>
          </cell>
          <cell r="H2227">
            <v>1012</v>
          </cell>
          <cell r="I2227">
            <v>788</v>
          </cell>
          <cell r="J2227">
            <v>0</v>
          </cell>
          <cell r="K2227">
            <v>0</v>
          </cell>
          <cell r="L2227">
            <v>0</v>
          </cell>
          <cell r="M2227">
            <v>0</v>
          </cell>
          <cell r="N2227">
            <v>0</v>
          </cell>
          <cell r="O2227">
            <v>469</v>
          </cell>
          <cell r="P2227">
            <v>860</v>
          </cell>
          <cell r="Q2227">
            <v>670</v>
          </cell>
          <cell r="R2227">
            <v>0</v>
          </cell>
          <cell r="S2227">
            <v>0</v>
          </cell>
          <cell r="T2227">
            <v>0</v>
          </cell>
          <cell r="U2227">
            <v>0</v>
          </cell>
          <cell r="V2227">
            <v>0</v>
          </cell>
          <cell r="W2227">
            <v>0</v>
          </cell>
          <cell r="X2227">
            <v>0</v>
          </cell>
          <cell r="Y2227">
            <v>0</v>
          </cell>
          <cell r="Z2227">
            <v>0</v>
          </cell>
          <cell r="AA2227">
            <v>0</v>
          </cell>
          <cell r="AB2227">
            <v>0</v>
          </cell>
          <cell r="AC2227">
            <v>0</v>
          </cell>
          <cell r="AD2227">
            <v>0</v>
          </cell>
        </row>
        <row r="2228">
          <cell r="A2228" t="str">
            <v>YCAL</v>
          </cell>
          <cell r="B2228" t="str">
            <v>YCALPF</v>
          </cell>
          <cell r="C2228" t="str">
            <v>California Archaeology</v>
          </cell>
          <cell r="D2228">
            <v>11</v>
          </cell>
          <cell r="E2228">
            <v>11</v>
          </cell>
          <cell r="F2228">
            <v>2</v>
          </cell>
          <cell r="G2228">
            <v>306</v>
          </cell>
          <cell r="H2228">
            <v>474</v>
          </cell>
          <cell r="I2228">
            <v>436</v>
          </cell>
          <cell r="J2228">
            <v>0</v>
          </cell>
          <cell r="K2228">
            <v>0</v>
          </cell>
          <cell r="L2228">
            <v>0</v>
          </cell>
          <cell r="M2228">
            <v>0</v>
          </cell>
          <cell r="N2228">
            <v>0</v>
          </cell>
          <cell r="O2228">
            <v>260</v>
          </cell>
          <cell r="P2228">
            <v>403</v>
          </cell>
          <cell r="Q2228">
            <v>371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  <cell r="W2228">
            <v>0</v>
          </cell>
          <cell r="X2228">
            <v>0</v>
          </cell>
          <cell r="Y2228">
            <v>0</v>
          </cell>
          <cell r="Z2228">
            <v>0</v>
          </cell>
          <cell r="AA2228">
            <v>0</v>
          </cell>
          <cell r="AB2228">
            <v>0</v>
          </cell>
          <cell r="AC2228">
            <v>0</v>
          </cell>
          <cell r="AD2228">
            <v>0</v>
          </cell>
        </row>
        <row r="2229">
          <cell r="A2229" t="str">
            <v>YCAS</v>
          </cell>
          <cell r="B2229" t="str">
            <v>YCASPF</v>
          </cell>
          <cell r="C2229" t="str">
            <v>Comparative American Studies An International Journal</v>
          </cell>
          <cell r="D2229">
            <v>17</v>
          </cell>
          <cell r="E2229">
            <v>17</v>
          </cell>
          <cell r="F2229">
            <v>4</v>
          </cell>
          <cell r="G2229">
            <v>702</v>
          </cell>
          <cell r="H2229">
            <v>1280</v>
          </cell>
          <cell r="I2229">
            <v>1001</v>
          </cell>
          <cell r="J2229">
            <v>0</v>
          </cell>
          <cell r="K2229">
            <v>0</v>
          </cell>
          <cell r="L2229">
            <v>0</v>
          </cell>
          <cell r="M2229">
            <v>0</v>
          </cell>
          <cell r="N2229">
            <v>0</v>
          </cell>
          <cell r="O2229">
            <v>597</v>
          </cell>
          <cell r="P2229">
            <v>1088</v>
          </cell>
          <cell r="Q2229">
            <v>851</v>
          </cell>
          <cell r="R2229">
            <v>0</v>
          </cell>
          <cell r="S2229">
            <v>0</v>
          </cell>
          <cell r="T2229">
            <v>0</v>
          </cell>
          <cell r="U2229">
            <v>0</v>
          </cell>
          <cell r="V2229">
            <v>0</v>
          </cell>
          <cell r="W2229">
            <v>0</v>
          </cell>
          <cell r="X2229">
            <v>0</v>
          </cell>
          <cell r="Y2229">
            <v>0</v>
          </cell>
          <cell r="Z2229">
            <v>0</v>
          </cell>
          <cell r="AA2229">
            <v>0</v>
          </cell>
          <cell r="AB2229">
            <v>0</v>
          </cell>
          <cell r="AC2229">
            <v>0</v>
          </cell>
          <cell r="AD2229">
            <v>0</v>
          </cell>
        </row>
        <row r="2230">
          <cell r="A2230" t="str">
            <v>YCCP</v>
          </cell>
          <cell r="B2230" t="str">
            <v>YCCPPF</v>
          </cell>
          <cell r="C2230" t="str">
            <v>Comparative and Continental Philosophy</v>
          </cell>
          <cell r="D2230">
            <v>11</v>
          </cell>
          <cell r="E2230">
            <v>11</v>
          </cell>
          <cell r="F2230">
            <v>3</v>
          </cell>
          <cell r="G2230">
            <v>216</v>
          </cell>
          <cell r="H2230">
            <v>380</v>
          </cell>
          <cell r="I2230">
            <v>312</v>
          </cell>
          <cell r="J2230">
            <v>0</v>
          </cell>
          <cell r="K2230">
            <v>0</v>
          </cell>
          <cell r="L2230">
            <v>0</v>
          </cell>
          <cell r="M2230">
            <v>0</v>
          </cell>
          <cell r="N2230">
            <v>0</v>
          </cell>
          <cell r="O2230">
            <v>184</v>
          </cell>
          <cell r="P2230">
            <v>323</v>
          </cell>
          <cell r="Q2230">
            <v>265</v>
          </cell>
          <cell r="R2230">
            <v>0</v>
          </cell>
          <cell r="S2230">
            <v>0</v>
          </cell>
          <cell r="T2230">
            <v>0</v>
          </cell>
          <cell r="U2230">
            <v>0</v>
          </cell>
          <cell r="V2230">
            <v>0</v>
          </cell>
          <cell r="W2230">
            <v>0</v>
          </cell>
          <cell r="X2230">
            <v>0</v>
          </cell>
          <cell r="Y2230">
            <v>0</v>
          </cell>
          <cell r="Z2230">
            <v>0</v>
          </cell>
          <cell r="AA2230">
            <v>0</v>
          </cell>
          <cell r="AB2230">
            <v>0</v>
          </cell>
          <cell r="AC2230">
            <v>0</v>
          </cell>
          <cell r="AD2230">
            <v>0</v>
          </cell>
        </row>
        <row r="2231">
          <cell r="A2231" t="str">
            <v>YCEU</v>
          </cell>
          <cell r="B2231" t="str">
            <v>YCEUPF</v>
          </cell>
          <cell r="C2231" t="str">
            <v>Central Europe</v>
          </cell>
          <cell r="D2231">
            <v>17</v>
          </cell>
          <cell r="E2231">
            <v>17</v>
          </cell>
          <cell r="F2231">
            <v>2</v>
          </cell>
          <cell r="G2231">
            <v>267</v>
          </cell>
          <cell r="H2231">
            <v>521</v>
          </cell>
          <cell r="I2231">
            <v>381</v>
          </cell>
          <cell r="J2231">
            <v>0</v>
          </cell>
          <cell r="K2231">
            <v>0</v>
          </cell>
          <cell r="L2231">
            <v>0</v>
          </cell>
          <cell r="M2231">
            <v>0</v>
          </cell>
          <cell r="N2231">
            <v>0</v>
          </cell>
          <cell r="O2231">
            <v>227</v>
          </cell>
          <cell r="P2231">
            <v>443</v>
          </cell>
          <cell r="Q2231">
            <v>324</v>
          </cell>
          <cell r="R2231">
            <v>0</v>
          </cell>
          <cell r="S2231">
            <v>0</v>
          </cell>
          <cell r="T2231">
            <v>0</v>
          </cell>
          <cell r="U2231">
            <v>0</v>
          </cell>
          <cell r="V2231">
            <v>0</v>
          </cell>
          <cell r="W2231">
            <v>0</v>
          </cell>
          <cell r="X2231">
            <v>0</v>
          </cell>
          <cell r="Y2231">
            <v>0</v>
          </cell>
          <cell r="Z2231">
            <v>0</v>
          </cell>
          <cell r="AA2231">
            <v>0</v>
          </cell>
          <cell r="AB2231">
            <v>0</v>
          </cell>
          <cell r="AC2231">
            <v>0</v>
          </cell>
          <cell r="AD2231">
            <v>0</v>
          </cell>
        </row>
        <row r="2232">
          <cell r="A2232" t="str">
            <v>YCHI</v>
          </cell>
          <cell r="B2232" t="str">
            <v>YCHIPF</v>
          </cell>
          <cell r="C2232" t="str">
            <v>CHINOPERL:  Journal of Chinese Oral and Performing Literature</v>
          </cell>
          <cell r="D2232">
            <v>38</v>
          </cell>
          <cell r="E2232">
            <v>38</v>
          </cell>
          <cell r="F2232">
            <v>2</v>
          </cell>
          <cell r="G2232">
            <v>154</v>
          </cell>
          <cell r="H2232">
            <v>225</v>
          </cell>
          <cell r="I2232">
            <v>220</v>
          </cell>
          <cell r="J2232">
            <v>0</v>
          </cell>
          <cell r="K2232">
            <v>0</v>
          </cell>
          <cell r="L2232">
            <v>0</v>
          </cell>
          <cell r="M2232">
            <v>0</v>
          </cell>
          <cell r="N2232">
            <v>0</v>
          </cell>
          <cell r="O2232">
            <v>131</v>
          </cell>
          <cell r="P2232">
            <v>191</v>
          </cell>
          <cell r="Q2232">
            <v>187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  <cell r="W2232">
            <v>0</v>
          </cell>
          <cell r="X2232">
            <v>0</v>
          </cell>
          <cell r="Y2232">
            <v>0</v>
          </cell>
          <cell r="Z2232">
            <v>0</v>
          </cell>
          <cell r="AA2232">
            <v>0</v>
          </cell>
          <cell r="AB2232">
            <v>0</v>
          </cell>
          <cell r="AC2232">
            <v>0</v>
          </cell>
          <cell r="AD2232">
            <v>0</v>
          </cell>
        </row>
        <row r="2233">
          <cell r="A2233" t="str">
            <v>YCIH</v>
          </cell>
          <cell r="B2233" t="str">
            <v>YCIHPF</v>
          </cell>
          <cell r="C2233" t="str">
            <v>Journal of Communication in Healthcare (Strategies, Media and Engagement in Glob</v>
          </cell>
          <cell r="D2233">
            <v>12</v>
          </cell>
          <cell r="E2233">
            <v>12</v>
          </cell>
          <cell r="F2233">
            <v>4</v>
          </cell>
          <cell r="G2233">
            <v>420</v>
          </cell>
          <cell r="H2233">
            <v>740</v>
          </cell>
          <cell r="I2233">
            <v>602</v>
          </cell>
          <cell r="J2233">
            <v>0</v>
          </cell>
          <cell r="K2233">
            <v>0</v>
          </cell>
          <cell r="L2233">
            <v>0</v>
          </cell>
          <cell r="M2233">
            <v>0</v>
          </cell>
          <cell r="N2233">
            <v>0</v>
          </cell>
          <cell r="O2233">
            <v>357</v>
          </cell>
          <cell r="P2233">
            <v>629</v>
          </cell>
          <cell r="Q2233">
            <v>512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  <cell r="W2233">
            <v>0</v>
          </cell>
          <cell r="X2233">
            <v>0</v>
          </cell>
          <cell r="Y2233">
            <v>0</v>
          </cell>
          <cell r="Z2233">
            <v>0</v>
          </cell>
          <cell r="AA2233">
            <v>0</v>
          </cell>
          <cell r="AB2233">
            <v>0</v>
          </cell>
          <cell r="AC2233">
            <v>0</v>
          </cell>
          <cell r="AD2233">
            <v>0</v>
          </cell>
        </row>
        <row r="2234">
          <cell r="A2234" t="str">
            <v>YCII</v>
          </cell>
          <cell r="B2234" t="str">
            <v>YCIIPF</v>
          </cell>
          <cell r="C2234" t="str">
            <v>Cochlear Implants International (An International Journal)</v>
          </cell>
          <cell r="D2234">
            <v>20</v>
          </cell>
          <cell r="E2234">
            <v>20</v>
          </cell>
          <cell r="F2234">
            <v>6</v>
          </cell>
          <cell r="G2234">
            <v>780</v>
          </cell>
          <cell r="H2234">
            <v>1531</v>
          </cell>
          <cell r="I2234">
            <v>1116</v>
          </cell>
          <cell r="J2234">
            <v>0</v>
          </cell>
          <cell r="K2234">
            <v>0</v>
          </cell>
          <cell r="L2234">
            <v>0</v>
          </cell>
          <cell r="M2234">
            <v>0</v>
          </cell>
          <cell r="N2234">
            <v>0</v>
          </cell>
          <cell r="O2234">
            <v>663</v>
          </cell>
          <cell r="P2234">
            <v>1301</v>
          </cell>
          <cell r="Q2234">
            <v>949</v>
          </cell>
          <cell r="R2234">
            <v>0</v>
          </cell>
          <cell r="S2234">
            <v>0</v>
          </cell>
          <cell r="T2234">
            <v>0</v>
          </cell>
          <cell r="U2234">
            <v>0</v>
          </cell>
          <cell r="V2234">
            <v>0</v>
          </cell>
          <cell r="W2234">
            <v>0</v>
          </cell>
          <cell r="X2234">
            <v>0</v>
          </cell>
          <cell r="Y2234">
            <v>0</v>
          </cell>
          <cell r="Z2234">
            <v>0</v>
          </cell>
          <cell r="AA2234">
            <v>0</v>
          </cell>
          <cell r="AB2234">
            <v>0</v>
          </cell>
          <cell r="AC2234">
            <v>0</v>
          </cell>
          <cell r="AD2234">
            <v>0</v>
          </cell>
        </row>
        <row r="2235">
          <cell r="A2235" t="str">
            <v>YCIP</v>
          </cell>
          <cell r="B2235" t="str">
            <v>YCIPPF</v>
          </cell>
          <cell r="C2235" t="str">
            <v>Childhood in the Past</v>
          </cell>
          <cell r="D2235">
            <v>12</v>
          </cell>
          <cell r="E2235">
            <v>12</v>
          </cell>
          <cell r="F2235">
            <v>2</v>
          </cell>
          <cell r="G2235">
            <v>133</v>
          </cell>
          <cell r="H2235">
            <v>232</v>
          </cell>
          <cell r="I2235">
            <v>191</v>
          </cell>
          <cell r="J2235">
            <v>0</v>
          </cell>
          <cell r="K2235">
            <v>0</v>
          </cell>
          <cell r="L2235">
            <v>0</v>
          </cell>
          <cell r="M2235">
            <v>0</v>
          </cell>
          <cell r="N2235">
            <v>0</v>
          </cell>
          <cell r="O2235">
            <v>113</v>
          </cell>
          <cell r="P2235">
            <v>197</v>
          </cell>
          <cell r="Q2235">
            <v>162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  <cell r="W2235">
            <v>0</v>
          </cell>
          <cell r="X2235">
            <v>0</v>
          </cell>
          <cell r="Y2235">
            <v>0</v>
          </cell>
          <cell r="Z2235">
            <v>0</v>
          </cell>
          <cell r="AA2235">
            <v>0</v>
          </cell>
          <cell r="AB2235">
            <v>0</v>
          </cell>
          <cell r="AC2235">
            <v>0</v>
          </cell>
          <cell r="AD2235">
            <v>0</v>
          </cell>
        </row>
        <row r="2236">
          <cell r="A2236" t="str">
            <v>YCMA</v>
          </cell>
          <cell r="B2236" t="str">
            <v>YCMAPF</v>
          </cell>
          <cell r="C2236" t="str">
            <v>Conservation and Management of Archaeological Sites</v>
          </cell>
          <cell r="D2236">
            <v>21</v>
          </cell>
          <cell r="E2236">
            <v>21</v>
          </cell>
          <cell r="F2236">
            <v>6</v>
          </cell>
          <cell r="G2236">
            <v>445</v>
          </cell>
          <cell r="H2236">
            <v>802</v>
          </cell>
          <cell r="I2236">
            <v>633</v>
          </cell>
          <cell r="J2236">
            <v>0</v>
          </cell>
          <cell r="K2236">
            <v>0</v>
          </cell>
          <cell r="L2236">
            <v>0</v>
          </cell>
          <cell r="M2236">
            <v>0</v>
          </cell>
          <cell r="N2236">
            <v>0</v>
          </cell>
          <cell r="O2236">
            <v>378</v>
          </cell>
          <cell r="P2236">
            <v>682</v>
          </cell>
          <cell r="Q2236">
            <v>538</v>
          </cell>
          <cell r="R2236">
            <v>0</v>
          </cell>
          <cell r="S2236">
            <v>0</v>
          </cell>
          <cell r="T2236">
            <v>0</v>
          </cell>
          <cell r="U2236">
            <v>0</v>
          </cell>
          <cell r="V2236">
            <v>0</v>
          </cell>
          <cell r="W2236">
            <v>0</v>
          </cell>
          <cell r="X2236">
            <v>0</v>
          </cell>
          <cell r="Y2236">
            <v>0</v>
          </cell>
          <cell r="Z2236">
            <v>0</v>
          </cell>
          <cell r="AA2236">
            <v>0</v>
          </cell>
          <cell r="AB2236">
            <v>0</v>
          </cell>
          <cell r="AC2236">
            <v>0</v>
          </cell>
          <cell r="AD2236">
            <v>0</v>
          </cell>
        </row>
        <row r="2237">
          <cell r="A2237" t="str">
            <v>YCMQ</v>
          </cell>
          <cell r="B2237" t="str">
            <v>YCMQPF</v>
          </cell>
          <cell r="C2237" t="str">
            <v>Canadian Metallurgical Quarterly (The Canadian Journal of Metallurgy and Materia</v>
          </cell>
          <cell r="D2237">
            <v>58</v>
          </cell>
          <cell r="E2237">
            <v>58</v>
          </cell>
          <cell r="F2237">
            <v>4</v>
          </cell>
          <cell r="G2237">
            <v>708</v>
          </cell>
          <cell r="H2237">
            <v>1116</v>
          </cell>
          <cell r="I2237">
            <v>1014</v>
          </cell>
          <cell r="J2237">
            <v>0</v>
          </cell>
          <cell r="K2237">
            <v>0</v>
          </cell>
          <cell r="L2237">
            <v>0</v>
          </cell>
          <cell r="M2237">
            <v>0</v>
          </cell>
          <cell r="N2237">
            <v>0</v>
          </cell>
          <cell r="O2237">
            <v>602</v>
          </cell>
          <cell r="P2237">
            <v>949</v>
          </cell>
          <cell r="Q2237">
            <v>862</v>
          </cell>
          <cell r="R2237">
            <v>0</v>
          </cell>
          <cell r="S2237">
            <v>0</v>
          </cell>
          <cell r="T2237">
            <v>0</v>
          </cell>
          <cell r="U2237">
            <v>0</v>
          </cell>
          <cell r="V2237">
            <v>0</v>
          </cell>
          <cell r="W2237">
            <v>0</v>
          </cell>
          <cell r="X2237">
            <v>0</v>
          </cell>
          <cell r="Y2237">
            <v>0</v>
          </cell>
          <cell r="Z2237">
            <v>0</v>
          </cell>
          <cell r="AA2237">
            <v>0</v>
          </cell>
          <cell r="AB2237">
            <v>0</v>
          </cell>
          <cell r="AC2237">
            <v>0</v>
          </cell>
          <cell r="AD2237">
            <v>0</v>
          </cell>
        </row>
        <row r="2238">
          <cell r="A2238" t="str">
            <v>YCMR</v>
          </cell>
          <cell r="B2238" t="str">
            <v>YCMRPF</v>
          </cell>
          <cell r="C2238" t="str">
            <v>International Journal of Cast Metals Research</v>
          </cell>
          <cell r="D2238">
            <v>32</v>
          </cell>
          <cell r="E2238">
            <v>32</v>
          </cell>
          <cell r="F2238">
            <v>6</v>
          </cell>
          <cell r="G2238">
            <v>648</v>
          </cell>
          <cell r="H2238">
            <v>1053</v>
          </cell>
          <cell r="I2238">
            <v>927</v>
          </cell>
          <cell r="J2238">
            <v>0</v>
          </cell>
          <cell r="K2238">
            <v>0</v>
          </cell>
          <cell r="L2238">
            <v>0</v>
          </cell>
          <cell r="M2238">
            <v>0</v>
          </cell>
          <cell r="N2238">
            <v>0</v>
          </cell>
          <cell r="O2238">
            <v>551</v>
          </cell>
          <cell r="P2238">
            <v>895</v>
          </cell>
          <cell r="Q2238">
            <v>788</v>
          </cell>
          <cell r="R2238">
            <v>0</v>
          </cell>
          <cell r="S2238">
            <v>0</v>
          </cell>
          <cell r="T2238">
            <v>0</v>
          </cell>
          <cell r="U2238">
            <v>0</v>
          </cell>
          <cell r="V2238">
            <v>0</v>
          </cell>
          <cell r="W2238">
            <v>0</v>
          </cell>
          <cell r="X2238">
            <v>0</v>
          </cell>
          <cell r="Y2238">
            <v>0</v>
          </cell>
          <cell r="Z2238">
            <v>0</v>
          </cell>
          <cell r="AA2238">
            <v>0</v>
          </cell>
          <cell r="AB2238">
            <v>0</v>
          </cell>
          <cell r="AC2238">
            <v>0</v>
          </cell>
          <cell r="AD2238">
            <v>0</v>
          </cell>
        </row>
        <row r="2239">
          <cell r="A2239" t="str">
            <v>YCOL</v>
          </cell>
          <cell r="B2239" t="str">
            <v>YCOLPF</v>
          </cell>
          <cell r="C2239" t="str">
            <v>Contemporary Levant</v>
          </cell>
          <cell r="D2239">
            <v>4</v>
          </cell>
          <cell r="E2239">
            <v>4</v>
          </cell>
          <cell r="F2239">
            <v>2</v>
          </cell>
          <cell r="G2239">
            <v>292</v>
          </cell>
          <cell r="H2239">
            <v>466</v>
          </cell>
          <cell r="I2239">
            <v>416</v>
          </cell>
          <cell r="J2239">
            <v>0</v>
          </cell>
          <cell r="K2239">
            <v>0</v>
          </cell>
          <cell r="L2239">
            <v>0</v>
          </cell>
          <cell r="M2239">
            <v>0</v>
          </cell>
          <cell r="N2239">
            <v>0</v>
          </cell>
          <cell r="O2239">
            <v>248</v>
          </cell>
          <cell r="P2239">
            <v>396</v>
          </cell>
          <cell r="Q2239">
            <v>354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  <cell r="W2239">
            <v>0</v>
          </cell>
          <cell r="X2239">
            <v>0</v>
          </cell>
          <cell r="Y2239">
            <v>0</v>
          </cell>
          <cell r="Z2239">
            <v>0</v>
          </cell>
          <cell r="AA2239">
            <v>0</v>
          </cell>
          <cell r="AB2239">
            <v>0</v>
          </cell>
          <cell r="AC2239">
            <v>0</v>
          </cell>
          <cell r="AD2239">
            <v>0</v>
          </cell>
        </row>
        <row r="2240">
          <cell r="A2240" t="str">
            <v>YCOU</v>
          </cell>
          <cell r="B2240" t="str">
            <v>YCOUPF</v>
          </cell>
          <cell r="C2240" t="str">
            <v>The Court Historian (The International Journal of Court Studies)</v>
          </cell>
          <cell r="D2240">
            <v>24</v>
          </cell>
          <cell r="E2240">
            <v>24</v>
          </cell>
          <cell r="F2240">
            <v>3</v>
          </cell>
          <cell r="G2240">
            <v>219</v>
          </cell>
          <cell r="H2240">
            <v>308</v>
          </cell>
          <cell r="I2240">
            <v>313</v>
          </cell>
          <cell r="J2240">
            <v>0</v>
          </cell>
          <cell r="K2240">
            <v>0</v>
          </cell>
          <cell r="L2240">
            <v>0</v>
          </cell>
          <cell r="M2240">
            <v>0</v>
          </cell>
          <cell r="N2240">
            <v>0</v>
          </cell>
          <cell r="O2240">
            <v>186</v>
          </cell>
          <cell r="P2240">
            <v>262</v>
          </cell>
          <cell r="Q2240">
            <v>266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  <cell r="W2240">
            <v>0</v>
          </cell>
          <cell r="X2240">
            <v>0</v>
          </cell>
          <cell r="Y2240">
            <v>0</v>
          </cell>
          <cell r="Z2240">
            <v>0</v>
          </cell>
          <cell r="AA2240">
            <v>0</v>
          </cell>
          <cell r="AB2240">
            <v>0</v>
          </cell>
          <cell r="AC2240">
            <v>0</v>
          </cell>
          <cell r="AD2240">
            <v>0</v>
          </cell>
        </row>
        <row r="2241">
          <cell r="A2241" t="str">
            <v>YCRA</v>
          </cell>
          <cell r="B2241" t="str">
            <v>YCRAPF</v>
          </cell>
          <cell r="C2241" t="str">
            <v>CRANIO: The Journal of Craniomandibular &amp; Sleep Practice</v>
          </cell>
          <cell r="D2241">
            <v>37</v>
          </cell>
          <cell r="E2241">
            <v>37</v>
          </cell>
          <cell r="F2241">
            <v>6</v>
          </cell>
          <cell r="G2241">
            <v>629</v>
          </cell>
          <cell r="H2241">
            <v>831</v>
          </cell>
          <cell r="I2241">
            <v>900</v>
          </cell>
          <cell r="J2241">
            <v>0</v>
          </cell>
          <cell r="K2241">
            <v>0</v>
          </cell>
          <cell r="L2241">
            <v>0</v>
          </cell>
          <cell r="M2241">
            <v>0</v>
          </cell>
          <cell r="N2241">
            <v>0</v>
          </cell>
          <cell r="O2241">
            <v>535</v>
          </cell>
          <cell r="P2241">
            <v>706</v>
          </cell>
          <cell r="Q2241">
            <v>765</v>
          </cell>
          <cell r="R2241">
            <v>0</v>
          </cell>
          <cell r="S2241">
            <v>0</v>
          </cell>
          <cell r="T2241">
            <v>0</v>
          </cell>
          <cell r="U2241">
            <v>0</v>
          </cell>
          <cell r="V2241">
            <v>0</v>
          </cell>
          <cell r="W2241">
            <v>0</v>
          </cell>
          <cell r="X2241">
            <v>0</v>
          </cell>
          <cell r="Y2241">
            <v>0</v>
          </cell>
          <cell r="Z2241">
            <v>0</v>
          </cell>
          <cell r="AA2241">
            <v>0</v>
          </cell>
          <cell r="AB2241">
            <v>0</v>
          </cell>
          <cell r="AC2241">
            <v>0</v>
          </cell>
          <cell r="AD2241">
            <v>0</v>
          </cell>
        </row>
        <row r="2242">
          <cell r="A2242" t="str">
            <v>YCRH</v>
          </cell>
          <cell r="B2242" t="str">
            <v>YCRHPF</v>
          </cell>
          <cell r="C2242" t="str">
            <v>Critical Horizons (A Journal of Philosophy and Social Theory)</v>
          </cell>
          <cell r="D2242">
            <v>20</v>
          </cell>
          <cell r="E2242">
            <v>20</v>
          </cell>
          <cell r="F2242">
            <v>4</v>
          </cell>
          <cell r="G2242">
            <v>333</v>
          </cell>
          <cell r="H2242">
            <v>538</v>
          </cell>
          <cell r="I2242">
            <v>475</v>
          </cell>
          <cell r="J2242">
            <v>0</v>
          </cell>
          <cell r="K2242">
            <v>0</v>
          </cell>
          <cell r="L2242">
            <v>0</v>
          </cell>
          <cell r="M2242">
            <v>0</v>
          </cell>
          <cell r="N2242">
            <v>0</v>
          </cell>
          <cell r="O2242">
            <v>283</v>
          </cell>
          <cell r="P2242">
            <v>457</v>
          </cell>
          <cell r="Q2242">
            <v>404</v>
          </cell>
          <cell r="R2242">
            <v>0</v>
          </cell>
          <cell r="S2242">
            <v>0</v>
          </cell>
          <cell r="T2242">
            <v>0</v>
          </cell>
          <cell r="U2242">
            <v>0</v>
          </cell>
          <cell r="V2242">
            <v>0</v>
          </cell>
          <cell r="W2242">
            <v>0</v>
          </cell>
          <cell r="X2242">
            <v>0</v>
          </cell>
          <cell r="Y2242">
            <v>0</v>
          </cell>
          <cell r="Z2242">
            <v>0</v>
          </cell>
          <cell r="AA2242">
            <v>0</v>
          </cell>
          <cell r="AB2242">
            <v>0</v>
          </cell>
          <cell r="AC2242">
            <v>0</v>
          </cell>
          <cell r="AD2242">
            <v>0</v>
          </cell>
        </row>
        <row r="2243">
          <cell r="A2243" t="str">
            <v>YCST</v>
          </cell>
          <cell r="B2243" t="str">
            <v>YCSTPF</v>
          </cell>
          <cell r="C2243" t="str">
            <v>Corrosion Engineering, Science and Technology (The International Journal of Corr</v>
          </cell>
          <cell r="D2243">
            <v>54</v>
          </cell>
          <cell r="E2243">
            <v>54</v>
          </cell>
          <cell r="F2243">
            <v>8</v>
          </cell>
          <cell r="G2243">
            <v>1343</v>
          </cell>
          <cell r="H2243">
            <v>2389</v>
          </cell>
          <cell r="I2243">
            <v>1919</v>
          </cell>
          <cell r="J2243">
            <v>0</v>
          </cell>
          <cell r="K2243">
            <v>0</v>
          </cell>
          <cell r="L2243">
            <v>0</v>
          </cell>
          <cell r="M2243">
            <v>0</v>
          </cell>
          <cell r="N2243">
            <v>0</v>
          </cell>
          <cell r="O2243">
            <v>1142</v>
          </cell>
          <cell r="P2243">
            <v>2031</v>
          </cell>
          <cell r="Q2243">
            <v>1631</v>
          </cell>
          <cell r="R2243">
            <v>0</v>
          </cell>
          <cell r="S2243">
            <v>0</v>
          </cell>
          <cell r="T2243">
            <v>0</v>
          </cell>
          <cell r="U2243">
            <v>0</v>
          </cell>
          <cell r="V2243">
            <v>0</v>
          </cell>
          <cell r="W2243">
            <v>0</v>
          </cell>
          <cell r="X2243">
            <v>0</v>
          </cell>
          <cell r="Y2243">
            <v>0</v>
          </cell>
          <cell r="Z2243">
            <v>0</v>
          </cell>
          <cell r="AA2243">
            <v>0</v>
          </cell>
          <cell r="AB2243">
            <v>0</v>
          </cell>
          <cell r="AC2243">
            <v>0</v>
          </cell>
          <cell r="AD2243">
            <v>0</v>
          </cell>
        </row>
        <row r="2244">
          <cell r="A2244" t="str">
            <v>YDEI</v>
          </cell>
          <cell r="B2244" t="str">
            <v>YDEIPF</v>
          </cell>
          <cell r="C2244" t="str">
            <v>Deafness &amp; Education International</v>
          </cell>
          <cell r="D2244">
            <v>21</v>
          </cell>
          <cell r="E2244">
            <v>21</v>
          </cell>
          <cell r="F2244">
            <v>4</v>
          </cell>
          <cell r="G2244">
            <v>386</v>
          </cell>
          <cell r="H2244">
            <v>767</v>
          </cell>
          <cell r="I2244">
            <v>549</v>
          </cell>
          <cell r="J2244">
            <v>0</v>
          </cell>
          <cell r="K2244">
            <v>0</v>
          </cell>
          <cell r="L2244">
            <v>0</v>
          </cell>
          <cell r="M2244">
            <v>0</v>
          </cell>
          <cell r="N2244">
            <v>0</v>
          </cell>
          <cell r="O2244">
            <v>328</v>
          </cell>
          <cell r="P2244">
            <v>652</v>
          </cell>
          <cell r="Q2244">
            <v>467</v>
          </cell>
          <cell r="R2244">
            <v>0</v>
          </cell>
          <cell r="S2244">
            <v>0</v>
          </cell>
          <cell r="T2244">
            <v>0</v>
          </cell>
          <cell r="U2244">
            <v>0</v>
          </cell>
          <cell r="V2244">
            <v>0</v>
          </cell>
          <cell r="W2244">
            <v>0</v>
          </cell>
          <cell r="X2244">
            <v>0</v>
          </cell>
          <cell r="Y2244">
            <v>0</v>
          </cell>
          <cell r="Z2244">
            <v>0</v>
          </cell>
          <cell r="AA2244">
            <v>0</v>
          </cell>
          <cell r="AB2244">
            <v>0</v>
          </cell>
          <cell r="AC2244">
            <v>0</v>
          </cell>
          <cell r="AD2244">
            <v>0</v>
          </cell>
        </row>
        <row r="2245">
          <cell r="A2245" t="str">
            <v>YDIX</v>
          </cell>
          <cell r="B2245" t="str">
            <v>YDIXPF</v>
          </cell>
          <cell r="C2245" t="str">
            <v>Dix-Neuf  (Journal of the Society of Dix-Neuviemistes) Online</v>
          </cell>
          <cell r="D2245">
            <v>23</v>
          </cell>
          <cell r="E2245">
            <v>23</v>
          </cell>
          <cell r="F2245">
            <v>4</v>
          </cell>
          <cell r="G2245">
            <v>0</v>
          </cell>
          <cell r="H2245">
            <v>0</v>
          </cell>
          <cell r="I2245">
            <v>0</v>
          </cell>
          <cell r="J2245">
            <v>0</v>
          </cell>
          <cell r="K2245">
            <v>0</v>
          </cell>
          <cell r="L2245">
            <v>0</v>
          </cell>
          <cell r="M2245">
            <v>0</v>
          </cell>
          <cell r="N2245">
            <v>0</v>
          </cell>
          <cell r="O2245">
            <v>239</v>
          </cell>
          <cell r="P2245">
            <v>420</v>
          </cell>
          <cell r="Q2245">
            <v>341</v>
          </cell>
          <cell r="R2245">
            <v>0</v>
          </cell>
          <cell r="S2245">
            <v>0</v>
          </cell>
          <cell r="T2245">
            <v>0</v>
          </cell>
          <cell r="U2245">
            <v>0</v>
          </cell>
          <cell r="V2245">
            <v>0</v>
          </cell>
          <cell r="W2245">
            <v>0</v>
          </cell>
          <cell r="X2245">
            <v>0</v>
          </cell>
          <cell r="Y2245">
            <v>0</v>
          </cell>
          <cell r="Z2245">
            <v>0</v>
          </cell>
          <cell r="AA2245">
            <v>0</v>
          </cell>
          <cell r="AB2245">
            <v>0</v>
          </cell>
          <cell r="AC2245">
            <v>0</v>
          </cell>
          <cell r="AD2245">
            <v>0</v>
          </cell>
        </row>
        <row r="2246">
          <cell r="A2246" t="str">
            <v>YDRE</v>
          </cell>
          <cell r="B2246" t="str">
            <v>YDREPF</v>
          </cell>
          <cell r="C2246" t="str">
            <v>Dress (The Journal of the Costume Society of America)</v>
          </cell>
          <cell r="D2246">
            <v>45</v>
          </cell>
          <cell r="E2246">
            <v>45</v>
          </cell>
          <cell r="F2246">
            <v>2</v>
          </cell>
          <cell r="G2246">
            <v>213</v>
          </cell>
          <cell r="H2246">
            <v>361</v>
          </cell>
          <cell r="I2246">
            <v>306</v>
          </cell>
          <cell r="J2246">
            <v>0</v>
          </cell>
          <cell r="K2246">
            <v>0</v>
          </cell>
          <cell r="L2246">
            <v>0</v>
          </cell>
          <cell r="M2246">
            <v>0</v>
          </cell>
          <cell r="N2246">
            <v>0</v>
          </cell>
          <cell r="O2246">
            <v>181</v>
          </cell>
          <cell r="P2246">
            <v>307</v>
          </cell>
          <cell r="Q2246">
            <v>260</v>
          </cell>
          <cell r="R2246">
            <v>0</v>
          </cell>
          <cell r="S2246">
            <v>0</v>
          </cell>
          <cell r="T2246">
            <v>0</v>
          </cell>
          <cell r="U2246">
            <v>0</v>
          </cell>
          <cell r="V2246">
            <v>0</v>
          </cell>
          <cell r="W2246">
            <v>0</v>
          </cell>
          <cell r="X2246">
            <v>0</v>
          </cell>
          <cell r="Y2246">
            <v>0</v>
          </cell>
          <cell r="Z2246">
            <v>0</v>
          </cell>
          <cell r="AA2246">
            <v>0</v>
          </cell>
          <cell r="AB2246">
            <v>0</v>
          </cell>
          <cell r="AC2246">
            <v>0</v>
          </cell>
          <cell r="AD2246">
            <v>0</v>
          </cell>
        </row>
        <row r="2247">
          <cell r="A2247" t="str">
            <v>YDTC</v>
          </cell>
          <cell r="B2247" t="str">
            <v>YDTCPF</v>
          </cell>
          <cell r="C2247" t="str">
            <v>Dutch Crossing (Journal of Low Country Studies)</v>
          </cell>
          <cell r="D2247">
            <v>43</v>
          </cell>
          <cell r="E2247">
            <v>43</v>
          </cell>
          <cell r="F2247">
            <v>3</v>
          </cell>
          <cell r="G2247">
            <v>266</v>
          </cell>
          <cell r="H2247">
            <v>526</v>
          </cell>
          <cell r="I2247">
            <v>380</v>
          </cell>
          <cell r="J2247">
            <v>0</v>
          </cell>
          <cell r="K2247">
            <v>0</v>
          </cell>
          <cell r="L2247">
            <v>0</v>
          </cell>
          <cell r="M2247">
            <v>0</v>
          </cell>
          <cell r="N2247">
            <v>0</v>
          </cell>
          <cell r="O2247">
            <v>226</v>
          </cell>
          <cell r="P2247">
            <v>447</v>
          </cell>
          <cell r="Q2247">
            <v>323</v>
          </cell>
          <cell r="R2247">
            <v>0</v>
          </cell>
          <cell r="S2247">
            <v>0</v>
          </cell>
          <cell r="T2247">
            <v>0</v>
          </cell>
          <cell r="U2247">
            <v>0</v>
          </cell>
          <cell r="V2247">
            <v>0</v>
          </cell>
          <cell r="W2247">
            <v>0</v>
          </cell>
          <cell r="X2247">
            <v>0</v>
          </cell>
          <cell r="Y2247">
            <v>0</v>
          </cell>
          <cell r="Z2247">
            <v>0</v>
          </cell>
          <cell r="AA2247">
            <v>0</v>
          </cell>
          <cell r="AB2247">
            <v>0</v>
          </cell>
          <cell r="AC2247">
            <v>0</v>
          </cell>
          <cell r="AD2247">
            <v>0</v>
          </cell>
        </row>
        <row r="2248">
          <cell r="A2248" t="str">
            <v>YEMC</v>
          </cell>
          <cell r="B2248" t="str">
            <v>YEMCPF</v>
          </cell>
          <cell r="C2248" t="str">
            <v>Early Medieval China</v>
          </cell>
          <cell r="D2248">
            <v>25</v>
          </cell>
          <cell r="E2248">
            <v>25</v>
          </cell>
          <cell r="F2248">
            <v>1</v>
          </cell>
          <cell r="G2248">
            <v>152</v>
          </cell>
          <cell r="H2248">
            <v>294</v>
          </cell>
          <cell r="I2248">
            <v>216</v>
          </cell>
          <cell r="J2248">
            <v>0</v>
          </cell>
          <cell r="K2248">
            <v>0</v>
          </cell>
          <cell r="L2248">
            <v>0</v>
          </cell>
          <cell r="M2248">
            <v>0</v>
          </cell>
          <cell r="N2248">
            <v>0</v>
          </cell>
          <cell r="O2248">
            <v>129</v>
          </cell>
          <cell r="P2248">
            <v>250</v>
          </cell>
          <cell r="Q2248">
            <v>184</v>
          </cell>
          <cell r="R2248">
            <v>0</v>
          </cell>
          <cell r="S2248">
            <v>0</v>
          </cell>
          <cell r="T2248">
            <v>0</v>
          </cell>
          <cell r="U2248">
            <v>0</v>
          </cell>
          <cell r="V2248">
            <v>0</v>
          </cell>
          <cell r="W2248">
            <v>0</v>
          </cell>
          <cell r="X2248">
            <v>0</v>
          </cell>
          <cell r="Y2248">
            <v>0</v>
          </cell>
          <cell r="Z2248">
            <v>0</v>
          </cell>
          <cell r="AA2248">
            <v>0</v>
          </cell>
          <cell r="AB2248">
            <v>0</v>
          </cell>
          <cell r="AC2248">
            <v>0</v>
          </cell>
          <cell r="AD2248">
            <v>0</v>
          </cell>
        </row>
        <row r="2249">
          <cell r="A2249" t="str">
            <v>YEMF</v>
          </cell>
          <cell r="B2249" t="str">
            <v>YEMFPF</v>
          </cell>
          <cell r="C2249" t="str">
            <v>Early Modern French Studies</v>
          </cell>
          <cell r="D2249">
            <v>41</v>
          </cell>
          <cell r="E2249">
            <v>41</v>
          </cell>
          <cell r="F2249">
            <v>2</v>
          </cell>
          <cell r="G2249">
            <v>182</v>
          </cell>
          <cell r="H2249">
            <v>346</v>
          </cell>
          <cell r="I2249">
            <v>259</v>
          </cell>
          <cell r="J2249">
            <v>0</v>
          </cell>
          <cell r="K2249">
            <v>0</v>
          </cell>
          <cell r="L2249">
            <v>0</v>
          </cell>
          <cell r="M2249">
            <v>0</v>
          </cell>
          <cell r="N2249">
            <v>0</v>
          </cell>
          <cell r="O2249">
            <v>155</v>
          </cell>
          <cell r="P2249">
            <v>294</v>
          </cell>
          <cell r="Q2249">
            <v>220</v>
          </cell>
          <cell r="R2249">
            <v>0</v>
          </cell>
          <cell r="S2249">
            <v>0</v>
          </cell>
          <cell r="T2249">
            <v>0</v>
          </cell>
          <cell r="U2249">
            <v>0</v>
          </cell>
          <cell r="V2249">
            <v>0</v>
          </cell>
          <cell r="W2249">
            <v>0</v>
          </cell>
          <cell r="X2249">
            <v>0</v>
          </cell>
          <cell r="Y2249">
            <v>0</v>
          </cell>
          <cell r="Z2249">
            <v>0</v>
          </cell>
          <cell r="AA2249">
            <v>0</v>
          </cell>
          <cell r="AB2249">
            <v>0</v>
          </cell>
          <cell r="AC2249">
            <v>0</v>
          </cell>
          <cell r="AD2249">
            <v>0</v>
          </cell>
        </row>
        <row r="2250">
          <cell r="A2250" t="str">
            <v>YENV</v>
          </cell>
          <cell r="B2250" t="str">
            <v>YENVPF</v>
          </cell>
          <cell r="C2250" t="str">
            <v>Environmental Archaeology (The Journal of Human Palaeoecology)</v>
          </cell>
          <cell r="D2250">
            <v>24</v>
          </cell>
          <cell r="E2250">
            <v>24</v>
          </cell>
          <cell r="F2250">
            <v>4</v>
          </cell>
          <cell r="G2250">
            <v>418</v>
          </cell>
          <cell r="H2250">
            <v>780</v>
          </cell>
          <cell r="I2250">
            <v>599</v>
          </cell>
          <cell r="J2250">
            <v>0</v>
          </cell>
          <cell r="K2250">
            <v>0</v>
          </cell>
          <cell r="L2250">
            <v>0</v>
          </cell>
          <cell r="M2250">
            <v>0</v>
          </cell>
          <cell r="N2250">
            <v>0</v>
          </cell>
          <cell r="O2250">
            <v>355</v>
          </cell>
          <cell r="P2250">
            <v>663</v>
          </cell>
          <cell r="Q2250">
            <v>509</v>
          </cell>
          <cell r="R2250">
            <v>0</v>
          </cell>
          <cell r="S2250">
            <v>0</v>
          </cell>
          <cell r="T2250">
            <v>0</v>
          </cell>
          <cell r="U2250">
            <v>0</v>
          </cell>
          <cell r="V2250">
            <v>0</v>
          </cell>
          <cell r="W2250">
            <v>0</v>
          </cell>
          <cell r="X2250">
            <v>0</v>
          </cell>
          <cell r="Y2250">
            <v>0</v>
          </cell>
          <cell r="Z2250">
            <v>0</v>
          </cell>
          <cell r="AA2250">
            <v>0</v>
          </cell>
          <cell r="AB2250">
            <v>0</v>
          </cell>
          <cell r="AC2250">
            <v>0</v>
          </cell>
          <cell r="AD2250">
            <v>0</v>
          </cell>
        </row>
        <row r="2251">
          <cell r="A2251" t="str">
            <v>YETH</v>
          </cell>
          <cell r="B2251" t="str">
            <v>YETHPF</v>
          </cell>
          <cell r="C2251" t="str">
            <v>Ethnoarchaeology (Journal of Archaeological, Ethnographic and Experimental Studi</v>
          </cell>
          <cell r="D2251">
            <v>11</v>
          </cell>
          <cell r="E2251">
            <v>11</v>
          </cell>
          <cell r="F2251">
            <v>2</v>
          </cell>
          <cell r="G2251">
            <v>319</v>
          </cell>
          <cell r="H2251">
            <v>513</v>
          </cell>
          <cell r="I2251">
            <v>456</v>
          </cell>
          <cell r="J2251">
            <v>0</v>
          </cell>
          <cell r="K2251">
            <v>0</v>
          </cell>
          <cell r="L2251">
            <v>0</v>
          </cell>
          <cell r="M2251">
            <v>0</v>
          </cell>
          <cell r="N2251">
            <v>0</v>
          </cell>
          <cell r="O2251">
            <v>271</v>
          </cell>
          <cell r="P2251">
            <v>436</v>
          </cell>
          <cell r="Q2251">
            <v>388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  <cell r="W2251">
            <v>0</v>
          </cell>
          <cell r="X2251">
            <v>0</v>
          </cell>
          <cell r="Y2251">
            <v>0</v>
          </cell>
          <cell r="Z2251">
            <v>0</v>
          </cell>
          <cell r="AA2251">
            <v>0</v>
          </cell>
          <cell r="AB2251">
            <v>0</v>
          </cell>
          <cell r="AC2251">
            <v>0</v>
          </cell>
          <cell r="AD2251">
            <v>0</v>
          </cell>
        </row>
        <row r="2252">
          <cell r="A2252" t="str">
            <v>YEXM</v>
          </cell>
          <cell r="B2252" t="str">
            <v>YEXMPF</v>
          </cell>
          <cell r="C2252" t="str">
            <v>Exemplaria: Medieval / Early Modern / Theory</v>
          </cell>
          <cell r="D2252">
            <v>31</v>
          </cell>
          <cell r="E2252">
            <v>31</v>
          </cell>
          <cell r="F2252">
            <v>4</v>
          </cell>
          <cell r="G2252">
            <v>287</v>
          </cell>
          <cell r="H2252">
            <v>413</v>
          </cell>
          <cell r="I2252">
            <v>412</v>
          </cell>
          <cell r="J2252">
            <v>0</v>
          </cell>
          <cell r="K2252">
            <v>0</v>
          </cell>
          <cell r="L2252">
            <v>0</v>
          </cell>
          <cell r="M2252">
            <v>0</v>
          </cell>
          <cell r="N2252">
            <v>0</v>
          </cell>
          <cell r="O2252">
            <v>244</v>
          </cell>
          <cell r="P2252">
            <v>351</v>
          </cell>
          <cell r="Q2252">
            <v>350</v>
          </cell>
          <cell r="R2252">
            <v>0</v>
          </cell>
          <cell r="S2252">
            <v>0</v>
          </cell>
          <cell r="T2252">
            <v>0</v>
          </cell>
          <cell r="U2252">
            <v>0</v>
          </cell>
          <cell r="V2252">
            <v>0</v>
          </cell>
          <cell r="W2252">
            <v>0</v>
          </cell>
          <cell r="X2252">
            <v>0</v>
          </cell>
          <cell r="Y2252">
            <v>0</v>
          </cell>
          <cell r="Z2252">
            <v>0</v>
          </cell>
          <cell r="AA2252">
            <v>0</v>
          </cell>
          <cell r="AB2252">
            <v>0</v>
          </cell>
          <cell r="AC2252">
            <v>0</v>
          </cell>
          <cell r="AD2252">
            <v>0</v>
          </cell>
        </row>
        <row r="2253">
          <cell r="A2253" t="str">
            <v>YFCH</v>
          </cell>
          <cell r="B2253" t="str">
            <v>YFCHPF</v>
          </cell>
          <cell r="C2253" t="str">
            <v>Family &amp; Community History</v>
          </cell>
          <cell r="D2253">
            <v>22</v>
          </cell>
          <cell r="E2253">
            <v>22</v>
          </cell>
          <cell r="F2253">
            <v>3</v>
          </cell>
          <cell r="G2253">
            <v>318</v>
          </cell>
          <cell r="H2253">
            <v>616</v>
          </cell>
          <cell r="I2253">
            <v>455</v>
          </cell>
          <cell r="J2253">
            <v>0</v>
          </cell>
          <cell r="K2253">
            <v>0</v>
          </cell>
          <cell r="L2253">
            <v>0</v>
          </cell>
          <cell r="M2253">
            <v>0</v>
          </cell>
          <cell r="N2253">
            <v>0</v>
          </cell>
          <cell r="O2253">
            <v>270</v>
          </cell>
          <cell r="P2253">
            <v>524</v>
          </cell>
          <cell r="Q2253">
            <v>387</v>
          </cell>
          <cell r="R2253">
            <v>0</v>
          </cell>
          <cell r="S2253">
            <v>0</v>
          </cell>
          <cell r="T2253">
            <v>0</v>
          </cell>
          <cell r="U2253">
            <v>0</v>
          </cell>
          <cell r="V2253">
            <v>0</v>
          </cell>
          <cell r="W2253">
            <v>0</v>
          </cell>
          <cell r="X2253">
            <v>0</v>
          </cell>
          <cell r="Y2253">
            <v>0</v>
          </cell>
          <cell r="Z2253">
            <v>0</v>
          </cell>
          <cell r="AA2253">
            <v>0</v>
          </cell>
          <cell r="AB2253">
            <v>0</v>
          </cell>
          <cell r="AC2253">
            <v>0</v>
          </cell>
          <cell r="AD2253">
            <v>0</v>
          </cell>
        </row>
        <row r="2254">
          <cell r="A2254" t="str">
            <v>YFOL</v>
          </cell>
          <cell r="B2254" t="str">
            <v>YFOLPF</v>
          </cell>
          <cell r="C2254" t="str">
            <v>Folk Life (Journal of Ethnological Studies)</v>
          </cell>
          <cell r="D2254">
            <v>57</v>
          </cell>
          <cell r="E2254">
            <v>57</v>
          </cell>
          <cell r="F2254">
            <v>2</v>
          </cell>
          <cell r="G2254">
            <v>200</v>
          </cell>
          <cell r="H2254">
            <v>387</v>
          </cell>
          <cell r="I2254">
            <v>286</v>
          </cell>
          <cell r="J2254">
            <v>0</v>
          </cell>
          <cell r="K2254">
            <v>0</v>
          </cell>
          <cell r="L2254">
            <v>0</v>
          </cell>
          <cell r="M2254">
            <v>0</v>
          </cell>
          <cell r="N2254">
            <v>0</v>
          </cell>
          <cell r="O2254">
            <v>170</v>
          </cell>
          <cell r="P2254">
            <v>329</v>
          </cell>
          <cell r="Q2254">
            <v>243</v>
          </cell>
          <cell r="R2254">
            <v>0</v>
          </cell>
          <cell r="S2254">
            <v>0</v>
          </cell>
          <cell r="T2254">
            <v>0</v>
          </cell>
          <cell r="U2254">
            <v>0</v>
          </cell>
          <cell r="V2254">
            <v>0</v>
          </cell>
          <cell r="W2254">
            <v>0</v>
          </cell>
          <cell r="X2254">
            <v>0</v>
          </cell>
          <cell r="Y2254">
            <v>0</v>
          </cell>
          <cell r="Z2254">
            <v>0</v>
          </cell>
          <cell r="AA2254">
            <v>0</v>
          </cell>
          <cell r="AB2254">
            <v>0</v>
          </cell>
          <cell r="AC2254">
            <v>0</v>
          </cell>
          <cell r="AD2254">
            <v>0</v>
          </cell>
        </row>
        <row r="2255">
          <cell r="A2255" t="str">
            <v>YHCT</v>
          </cell>
          <cell r="B2255" t="str">
            <v>YHCTPF</v>
          </cell>
          <cell r="C2255" t="str">
            <v>HIV Clinical Trials</v>
          </cell>
          <cell r="D2255">
            <v>20</v>
          </cell>
          <cell r="E2255">
            <v>20</v>
          </cell>
          <cell r="F2255">
            <v>6</v>
          </cell>
          <cell r="G2255">
            <v>320</v>
          </cell>
          <cell r="H2255">
            <v>513</v>
          </cell>
          <cell r="I2255">
            <v>472</v>
          </cell>
          <cell r="J2255">
            <v>0</v>
          </cell>
          <cell r="K2255">
            <v>0</v>
          </cell>
          <cell r="L2255">
            <v>0</v>
          </cell>
          <cell r="M2255">
            <v>0</v>
          </cell>
          <cell r="N2255">
            <v>0</v>
          </cell>
          <cell r="O2255">
            <v>272</v>
          </cell>
          <cell r="P2255">
            <v>436</v>
          </cell>
          <cell r="Q2255">
            <v>401</v>
          </cell>
          <cell r="R2255">
            <v>0</v>
          </cell>
          <cell r="S2255">
            <v>0</v>
          </cell>
          <cell r="T2255">
            <v>0</v>
          </cell>
          <cell r="U2255">
            <v>0</v>
          </cell>
          <cell r="V2255">
            <v>0</v>
          </cell>
          <cell r="W2255">
            <v>0</v>
          </cell>
          <cell r="X2255">
            <v>0</v>
          </cell>
          <cell r="Y2255">
            <v>0</v>
          </cell>
          <cell r="Z2255">
            <v>0</v>
          </cell>
          <cell r="AA2255">
            <v>0</v>
          </cell>
          <cell r="AB2255">
            <v>0</v>
          </cell>
          <cell r="AC2255">
            <v>0</v>
          </cell>
          <cell r="AD2255">
            <v>0</v>
          </cell>
        </row>
        <row r="2256">
          <cell r="A2256" t="str">
            <v>YHEM</v>
          </cell>
          <cell r="B2256" t="str">
            <v>YHEMPF</v>
          </cell>
          <cell r="C2256" t="str">
            <v>Hematology Online</v>
          </cell>
          <cell r="D2256">
            <v>24</v>
          </cell>
          <cell r="E2256">
            <v>24</v>
          </cell>
          <cell r="F2256">
            <v>10</v>
          </cell>
          <cell r="G2256">
            <v>0</v>
          </cell>
          <cell r="H2256">
            <v>0</v>
          </cell>
          <cell r="I2256">
            <v>0</v>
          </cell>
          <cell r="J2256">
            <v>0</v>
          </cell>
          <cell r="K2256">
            <v>0</v>
          </cell>
          <cell r="L2256">
            <v>0</v>
          </cell>
          <cell r="M2256">
            <v>0</v>
          </cell>
          <cell r="N2256">
            <v>0</v>
          </cell>
          <cell r="O2256">
            <v>949</v>
          </cell>
          <cell r="P2256">
            <v>1628</v>
          </cell>
          <cell r="Q2256">
            <v>1356</v>
          </cell>
          <cell r="R2256">
            <v>0</v>
          </cell>
          <cell r="S2256">
            <v>0</v>
          </cell>
          <cell r="T2256">
            <v>0</v>
          </cell>
          <cell r="U2256">
            <v>0</v>
          </cell>
          <cell r="V2256">
            <v>0</v>
          </cell>
          <cell r="W2256">
            <v>0</v>
          </cell>
          <cell r="X2256">
            <v>0</v>
          </cell>
          <cell r="Y2256">
            <v>0</v>
          </cell>
          <cell r="Z2256">
            <v>0</v>
          </cell>
          <cell r="AA2256">
            <v>0</v>
          </cell>
          <cell r="AB2256">
            <v>0</v>
          </cell>
          <cell r="AC2256">
            <v>0</v>
          </cell>
          <cell r="AD2256">
            <v>0</v>
          </cell>
        </row>
        <row r="2257">
          <cell r="A2257" t="str">
            <v>YHEN</v>
          </cell>
          <cell r="B2257" t="str">
            <v>YHENPF</v>
          </cell>
          <cell r="C2257" t="str">
            <v>The Historic Environment: Policy &amp; Practice</v>
          </cell>
          <cell r="D2257">
            <v>10</v>
          </cell>
          <cell r="E2257">
            <v>10</v>
          </cell>
          <cell r="F2257">
            <v>4</v>
          </cell>
          <cell r="G2257">
            <v>308</v>
          </cell>
          <cell r="H2257">
            <v>532</v>
          </cell>
          <cell r="I2257">
            <v>440</v>
          </cell>
          <cell r="J2257">
            <v>0</v>
          </cell>
          <cell r="K2257">
            <v>0</v>
          </cell>
          <cell r="L2257">
            <v>0</v>
          </cell>
          <cell r="M2257">
            <v>0</v>
          </cell>
          <cell r="N2257">
            <v>0</v>
          </cell>
          <cell r="O2257">
            <v>262</v>
          </cell>
          <cell r="P2257">
            <v>452</v>
          </cell>
          <cell r="Q2257">
            <v>374</v>
          </cell>
          <cell r="R2257">
            <v>0</v>
          </cell>
          <cell r="S2257">
            <v>0</v>
          </cell>
          <cell r="T2257">
            <v>0</v>
          </cell>
          <cell r="U2257">
            <v>0</v>
          </cell>
          <cell r="V2257">
            <v>0</v>
          </cell>
          <cell r="W2257">
            <v>0</v>
          </cell>
          <cell r="X2257">
            <v>0</v>
          </cell>
          <cell r="Y2257">
            <v>0</v>
          </cell>
          <cell r="Z2257">
            <v>0</v>
          </cell>
          <cell r="AA2257">
            <v>0</v>
          </cell>
          <cell r="AB2257">
            <v>0</v>
          </cell>
          <cell r="AC2257">
            <v>0</v>
          </cell>
          <cell r="AD2257">
            <v>0</v>
          </cell>
        </row>
        <row r="2258">
          <cell r="A2258" t="str">
            <v>YHET</v>
          </cell>
          <cell r="B2258" t="str">
            <v>YHETPF</v>
          </cell>
          <cell r="C2258" t="str">
            <v>The International Journal for the History of Engineering &amp; Technology</v>
          </cell>
          <cell r="D2258">
            <v>89</v>
          </cell>
          <cell r="E2258">
            <v>89</v>
          </cell>
          <cell r="F2258">
            <v>2</v>
          </cell>
          <cell r="G2258">
            <v>262</v>
          </cell>
          <cell r="H2258">
            <v>478</v>
          </cell>
          <cell r="I2258">
            <v>374</v>
          </cell>
          <cell r="J2258">
            <v>0</v>
          </cell>
          <cell r="K2258">
            <v>0</v>
          </cell>
          <cell r="L2258">
            <v>0</v>
          </cell>
          <cell r="M2258">
            <v>0</v>
          </cell>
          <cell r="N2258">
            <v>0</v>
          </cell>
          <cell r="O2258">
            <v>223</v>
          </cell>
          <cell r="P2258">
            <v>406</v>
          </cell>
          <cell r="Q2258">
            <v>318</v>
          </cell>
          <cell r="R2258">
            <v>0</v>
          </cell>
          <cell r="S2258">
            <v>0</v>
          </cell>
          <cell r="T2258">
            <v>0</v>
          </cell>
          <cell r="U2258">
            <v>0</v>
          </cell>
          <cell r="V2258">
            <v>0</v>
          </cell>
          <cell r="W2258">
            <v>0</v>
          </cell>
          <cell r="X2258">
            <v>0</v>
          </cell>
          <cell r="Y2258">
            <v>0</v>
          </cell>
          <cell r="Z2258">
            <v>0</v>
          </cell>
          <cell r="AA2258">
            <v>0</v>
          </cell>
          <cell r="AB2258">
            <v>0</v>
          </cell>
          <cell r="AC2258">
            <v>0</v>
          </cell>
          <cell r="AD2258">
            <v>0</v>
          </cell>
        </row>
        <row r="2259">
          <cell r="A2259" t="str">
            <v>YHIS</v>
          </cell>
          <cell r="B2259" t="str">
            <v>YHISPF</v>
          </cell>
          <cell r="C2259" t="str">
            <v>Journal of Histotechnology</v>
          </cell>
          <cell r="D2259">
            <v>42</v>
          </cell>
          <cell r="E2259">
            <v>42</v>
          </cell>
          <cell r="F2259">
            <v>4</v>
          </cell>
          <cell r="G2259">
            <v>235</v>
          </cell>
          <cell r="H2259">
            <v>366</v>
          </cell>
          <cell r="I2259">
            <v>335</v>
          </cell>
          <cell r="J2259">
            <v>0</v>
          </cell>
          <cell r="K2259">
            <v>0</v>
          </cell>
          <cell r="L2259">
            <v>0</v>
          </cell>
          <cell r="M2259">
            <v>0</v>
          </cell>
          <cell r="N2259">
            <v>0</v>
          </cell>
          <cell r="O2259">
            <v>200</v>
          </cell>
          <cell r="P2259">
            <v>311</v>
          </cell>
          <cell r="Q2259">
            <v>285</v>
          </cell>
          <cell r="R2259">
            <v>0</v>
          </cell>
          <cell r="S2259">
            <v>0</v>
          </cell>
          <cell r="T2259">
            <v>0</v>
          </cell>
          <cell r="U2259">
            <v>0</v>
          </cell>
          <cell r="V2259">
            <v>0</v>
          </cell>
          <cell r="W2259">
            <v>0</v>
          </cell>
          <cell r="X2259">
            <v>0</v>
          </cell>
          <cell r="Y2259">
            <v>0</v>
          </cell>
          <cell r="Z2259">
            <v>0</v>
          </cell>
          <cell r="AA2259">
            <v>0</v>
          </cell>
          <cell r="AB2259">
            <v>0</v>
          </cell>
          <cell r="AC2259">
            <v>0</v>
          </cell>
          <cell r="AD2259">
            <v>0</v>
          </cell>
        </row>
        <row r="2260">
          <cell r="A2260" t="str">
            <v>YHRJ</v>
          </cell>
          <cell r="B2260" t="str">
            <v>YHRJPF</v>
          </cell>
          <cell r="C2260" t="str">
            <v>Hispanic Research Journal (Iberian and Latin American Studies)</v>
          </cell>
          <cell r="D2260">
            <v>20</v>
          </cell>
          <cell r="E2260">
            <v>20</v>
          </cell>
          <cell r="F2260">
            <v>6</v>
          </cell>
          <cell r="G2260">
            <v>695</v>
          </cell>
          <cell r="H2260">
            <v>1324</v>
          </cell>
          <cell r="I2260">
            <v>995</v>
          </cell>
          <cell r="J2260">
            <v>0</v>
          </cell>
          <cell r="K2260">
            <v>0</v>
          </cell>
          <cell r="L2260">
            <v>0</v>
          </cell>
          <cell r="M2260">
            <v>0</v>
          </cell>
          <cell r="N2260">
            <v>0</v>
          </cell>
          <cell r="O2260">
            <v>591</v>
          </cell>
          <cell r="P2260">
            <v>1125</v>
          </cell>
          <cell r="Q2260">
            <v>846</v>
          </cell>
          <cell r="R2260">
            <v>0</v>
          </cell>
          <cell r="S2260">
            <v>0</v>
          </cell>
          <cell r="T2260">
            <v>0</v>
          </cell>
          <cell r="U2260">
            <v>0</v>
          </cell>
          <cell r="V2260">
            <v>0</v>
          </cell>
          <cell r="W2260">
            <v>0</v>
          </cell>
          <cell r="X2260">
            <v>0</v>
          </cell>
          <cell r="Y2260">
            <v>0</v>
          </cell>
          <cell r="Z2260">
            <v>0</v>
          </cell>
          <cell r="AA2260">
            <v>0</v>
          </cell>
          <cell r="AB2260">
            <v>0</v>
          </cell>
          <cell r="AC2260">
            <v>0</v>
          </cell>
          <cell r="AD2260">
            <v>0</v>
          </cell>
        </row>
        <row r="2261">
          <cell r="A2261" t="str">
            <v>YHSO</v>
          </cell>
          <cell r="B2261" t="str">
            <v>YHSOPF</v>
          </cell>
          <cell r="C2261" t="str">
            <v>Heritage &amp; Society</v>
          </cell>
          <cell r="D2261">
            <v>12</v>
          </cell>
          <cell r="E2261">
            <v>12</v>
          </cell>
          <cell r="F2261">
            <v>3</v>
          </cell>
          <cell r="G2261">
            <v>382</v>
          </cell>
          <cell r="H2261">
            <v>612</v>
          </cell>
          <cell r="I2261">
            <v>547</v>
          </cell>
          <cell r="J2261">
            <v>0</v>
          </cell>
          <cell r="K2261">
            <v>0</v>
          </cell>
          <cell r="L2261">
            <v>0</v>
          </cell>
          <cell r="M2261">
            <v>0</v>
          </cell>
          <cell r="N2261">
            <v>0</v>
          </cell>
          <cell r="O2261">
            <v>325</v>
          </cell>
          <cell r="P2261">
            <v>520</v>
          </cell>
          <cell r="Q2261">
            <v>465</v>
          </cell>
          <cell r="R2261">
            <v>0</v>
          </cell>
          <cell r="S2261">
            <v>0</v>
          </cell>
          <cell r="T2261">
            <v>0</v>
          </cell>
          <cell r="U2261">
            <v>0</v>
          </cell>
          <cell r="V2261">
            <v>0</v>
          </cell>
          <cell r="W2261">
            <v>0</v>
          </cell>
          <cell r="X2261">
            <v>0</v>
          </cell>
          <cell r="Y2261">
            <v>0</v>
          </cell>
          <cell r="Z2261">
            <v>0</v>
          </cell>
          <cell r="AA2261">
            <v>0</v>
          </cell>
          <cell r="AB2261">
            <v>0</v>
          </cell>
          <cell r="AC2261">
            <v>0</v>
          </cell>
          <cell r="AD2261">
            <v>0</v>
          </cell>
        </row>
        <row r="2262">
          <cell r="A2262" t="str">
            <v>YIAR</v>
          </cell>
          <cell r="B2262" t="str">
            <v>YIARPF</v>
          </cell>
          <cell r="C2262" t="str">
            <v>Industrial Archaeology Review</v>
          </cell>
          <cell r="D2262">
            <v>41</v>
          </cell>
          <cell r="E2262">
            <v>41</v>
          </cell>
          <cell r="F2262">
            <v>2</v>
          </cell>
          <cell r="G2262">
            <v>301</v>
          </cell>
          <cell r="H2262">
            <v>561</v>
          </cell>
          <cell r="I2262">
            <v>430</v>
          </cell>
          <cell r="J2262">
            <v>0</v>
          </cell>
          <cell r="K2262">
            <v>0</v>
          </cell>
          <cell r="L2262">
            <v>0</v>
          </cell>
          <cell r="M2262">
            <v>0</v>
          </cell>
          <cell r="N2262">
            <v>0</v>
          </cell>
          <cell r="O2262">
            <v>256</v>
          </cell>
          <cell r="P2262">
            <v>477</v>
          </cell>
          <cell r="Q2262">
            <v>365</v>
          </cell>
          <cell r="R2262">
            <v>0</v>
          </cell>
          <cell r="S2262">
            <v>0</v>
          </cell>
          <cell r="T2262">
            <v>0</v>
          </cell>
          <cell r="U2262">
            <v>0</v>
          </cell>
          <cell r="V2262">
            <v>0</v>
          </cell>
          <cell r="W2262">
            <v>0</v>
          </cell>
          <cell r="X2262">
            <v>0</v>
          </cell>
          <cell r="Y2262">
            <v>0</v>
          </cell>
          <cell r="Z2262">
            <v>0</v>
          </cell>
          <cell r="AA2262">
            <v>0</v>
          </cell>
          <cell r="AB2262">
            <v>0</v>
          </cell>
          <cell r="AC2262">
            <v>0</v>
          </cell>
          <cell r="AD2262">
            <v>0</v>
          </cell>
        </row>
        <row r="2263">
          <cell r="A2263" t="str">
            <v>YIMR</v>
          </cell>
          <cell r="B2263" t="str">
            <v>YIMRPF</v>
          </cell>
          <cell r="C2263" t="str">
            <v>International Materials Reviews</v>
          </cell>
          <cell r="D2263">
            <v>64</v>
          </cell>
          <cell r="E2263">
            <v>64</v>
          </cell>
          <cell r="F2263">
            <v>8</v>
          </cell>
          <cell r="G2263">
            <v>1391</v>
          </cell>
          <cell r="H2263">
            <v>2429</v>
          </cell>
          <cell r="I2263">
            <v>1987</v>
          </cell>
          <cell r="J2263">
            <v>0</v>
          </cell>
          <cell r="K2263">
            <v>0</v>
          </cell>
          <cell r="L2263">
            <v>0</v>
          </cell>
          <cell r="M2263">
            <v>0</v>
          </cell>
          <cell r="N2263">
            <v>0</v>
          </cell>
          <cell r="O2263">
            <v>1182</v>
          </cell>
          <cell r="P2263">
            <v>2065</v>
          </cell>
          <cell r="Q2263">
            <v>1689</v>
          </cell>
          <cell r="R2263">
            <v>0</v>
          </cell>
          <cell r="S2263">
            <v>0</v>
          </cell>
          <cell r="T2263">
            <v>0</v>
          </cell>
          <cell r="U2263">
            <v>0</v>
          </cell>
          <cell r="V2263">
            <v>0</v>
          </cell>
          <cell r="W2263">
            <v>0</v>
          </cell>
          <cell r="X2263">
            <v>0</v>
          </cell>
          <cell r="Y2263">
            <v>0</v>
          </cell>
          <cell r="Z2263">
            <v>0</v>
          </cell>
          <cell r="AA2263">
            <v>0</v>
          </cell>
          <cell r="AB2263">
            <v>0</v>
          </cell>
          <cell r="AC2263">
            <v>0</v>
          </cell>
          <cell r="AD2263">
            <v>0</v>
          </cell>
        </row>
        <row r="2264">
          <cell r="A2264" t="str">
            <v>YIMS</v>
          </cell>
          <cell r="B2264" t="str">
            <v>YIMSPF</v>
          </cell>
          <cell r="C2264" t="str">
            <v>The Imaging Science Journal</v>
          </cell>
          <cell r="D2264">
            <v>67</v>
          </cell>
          <cell r="E2264">
            <v>67</v>
          </cell>
          <cell r="F2264">
            <v>8</v>
          </cell>
          <cell r="G2264">
            <v>924</v>
          </cell>
          <cell r="H2264">
            <v>1638</v>
          </cell>
          <cell r="I2264">
            <v>1321</v>
          </cell>
          <cell r="J2264">
            <v>0</v>
          </cell>
          <cell r="K2264">
            <v>0</v>
          </cell>
          <cell r="L2264">
            <v>0</v>
          </cell>
          <cell r="M2264">
            <v>0</v>
          </cell>
          <cell r="N2264">
            <v>0</v>
          </cell>
          <cell r="O2264">
            <v>785</v>
          </cell>
          <cell r="P2264">
            <v>1392</v>
          </cell>
          <cell r="Q2264">
            <v>1123</v>
          </cell>
          <cell r="R2264">
            <v>0</v>
          </cell>
          <cell r="S2264">
            <v>0</v>
          </cell>
          <cell r="T2264">
            <v>0</v>
          </cell>
          <cell r="U2264">
            <v>0</v>
          </cell>
          <cell r="V2264">
            <v>0</v>
          </cell>
          <cell r="W2264">
            <v>0</v>
          </cell>
          <cell r="X2264">
            <v>0</v>
          </cell>
          <cell r="Y2264">
            <v>0</v>
          </cell>
          <cell r="Z2264">
            <v>0</v>
          </cell>
          <cell r="AA2264">
            <v>0</v>
          </cell>
          <cell r="AB2264">
            <v>0</v>
          </cell>
          <cell r="AC2264">
            <v>0</v>
          </cell>
          <cell r="AD2264">
            <v>0</v>
          </cell>
        </row>
        <row r="2265">
          <cell r="A2265" t="str">
            <v>YIRS</v>
          </cell>
          <cell r="B2265" t="str">
            <v>YIRSPF</v>
          </cell>
          <cell r="C2265" t="str">
            <v>Ironmaking &amp; Steelmaking (Processes, Products and Applications)</v>
          </cell>
          <cell r="D2265">
            <v>46</v>
          </cell>
          <cell r="E2265">
            <v>46</v>
          </cell>
          <cell r="F2265">
            <v>10</v>
          </cell>
          <cell r="G2265">
            <v>1369</v>
          </cell>
          <cell r="H2265">
            <v>2460</v>
          </cell>
          <cell r="I2265">
            <v>1960</v>
          </cell>
          <cell r="J2265">
            <v>0</v>
          </cell>
          <cell r="K2265">
            <v>0</v>
          </cell>
          <cell r="L2265">
            <v>0</v>
          </cell>
          <cell r="M2265">
            <v>0</v>
          </cell>
          <cell r="N2265">
            <v>0</v>
          </cell>
          <cell r="O2265">
            <v>1164</v>
          </cell>
          <cell r="P2265">
            <v>2091</v>
          </cell>
          <cell r="Q2265">
            <v>1666</v>
          </cell>
          <cell r="R2265">
            <v>0</v>
          </cell>
          <cell r="S2265">
            <v>0</v>
          </cell>
          <cell r="T2265">
            <v>0</v>
          </cell>
          <cell r="U2265">
            <v>0</v>
          </cell>
          <cell r="V2265">
            <v>0</v>
          </cell>
          <cell r="W2265">
            <v>0</v>
          </cell>
          <cell r="X2265">
            <v>0</v>
          </cell>
          <cell r="Y2265">
            <v>0</v>
          </cell>
          <cell r="Z2265">
            <v>0</v>
          </cell>
          <cell r="AA2265">
            <v>0</v>
          </cell>
          <cell r="AB2265">
            <v>0</v>
          </cell>
          <cell r="AC2265">
            <v>0</v>
          </cell>
          <cell r="AD2265">
            <v>0</v>
          </cell>
        </row>
        <row r="2266">
          <cell r="A2266" t="str">
            <v>YISR</v>
          </cell>
          <cell r="B2266" t="str">
            <v>YISRPF</v>
          </cell>
          <cell r="C2266" t="str">
            <v>Interdisciplinary Science Reviews</v>
          </cell>
          <cell r="D2266">
            <v>44</v>
          </cell>
          <cell r="E2266">
            <v>44</v>
          </cell>
          <cell r="F2266">
            <v>4</v>
          </cell>
          <cell r="G2266">
            <v>854</v>
          </cell>
          <cell r="H2266">
            <v>1492</v>
          </cell>
          <cell r="I2266">
            <v>1220</v>
          </cell>
          <cell r="J2266">
            <v>0</v>
          </cell>
          <cell r="K2266">
            <v>0</v>
          </cell>
          <cell r="L2266">
            <v>0</v>
          </cell>
          <cell r="M2266">
            <v>0</v>
          </cell>
          <cell r="N2266">
            <v>0</v>
          </cell>
          <cell r="O2266">
            <v>726</v>
          </cell>
          <cell r="P2266">
            <v>1268</v>
          </cell>
          <cell r="Q2266">
            <v>1037</v>
          </cell>
          <cell r="R2266">
            <v>0</v>
          </cell>
          <cell r="S2266">
            <v>0</v>
          </cell>
          <cell r="T2266">
            <v>0</v>
          </cell>
          <cell r="U2266">
            <v>0</v>
          </cell>
          <cell r="V2266">
            <v>0</v>
          </cell>
          <cell r="W2266">
            <v>0</v>
          </cell>
          <cell r="X2266">
            <v>0</v>
          </cell>
          <cell r="Y2266">
            <v>0</v>
          </cell>
          <cell r="Z2266">
            <v>0</v>
          </cell>
          <cell r="AA2266">
            <v>0</v>
          </cell>
          <cell r="AB2266">
            <v>0</v>
          </cell>
          <cell r="AC2266">
            <v>0</v>
          </cell>
          <cell r="AD2266">
            <v>0</v>
          </cell>
        </row>
        <row r="2267">
          <cell r="A2267" t="str">
            <v>YITA</v>
          </cell>
          <cell r="B2267" t="str">
            <v>YITAPF</v>
          </cell>
          <cell r="C2267" t="str">
            <v>The Italianist</v>
          </cell>
          <cell r="D2267">
            <v>39</v>
          </cell>
          <cell r="E2267">
            <v>39</v>
          </cell>
          <cell r="F2267">
            <v>3</v>
          </cell>
          <cell r="G2267">
            <v>332</v>
          </cell>
          <cell r="H2267">
            <v>620</v>
          </cell>
          <cell r="I2267">
            <v>474</v>
          </cell>
          <cell r="J2267">
            <v>0</v>
          </cell>
          <cell r="K2267">
            <v>0</v>
          </cell>
          <cell r="L2267">
            <v>0</v>
          </cell>
          <cell r="M2267">
            <v>0</v>
          </cell>
          <cell r="N2267">
            <v>0</v>
          </cell>
          <cell r="O2267">
            <v>282</v>
          </cell>
          <cell r="P2267">
            <v>527</v>
          </cell>
          <cell r="Q2267">
            <v>403</v>
          </cell>
          <cell r="R2267">
            <v>0</v>
          </cell>
          <cell r="S2267">
            <v>0</v>
          </cell>
          <cell r="T2267">
            <v>0</v>
          </cell>
          <cell r="U2267">
            <v>0</v>
          </cell>
          <cell r="V2267">
            <v>0</v>
          </cell>
          <cell r="W2267">
            <v>0</v>
          </cell>
          <cell r="X2267">
            <v>0</v>
          </cell>
          <cell r="Y2267">
            <v>0</v>
          </cell>
          <cell r="Z2267">
            <v>0</v>
          </cell>
          <cell r="AA2267">
            <v>0</v>
          </cell>
          <cell r="AB2267">
            <v>0</v>
          </cell>
          <cell r="AC2267">
            <v>0</v>
          </cell>
          <cell r="AD2267">
            <v>0</v>
          </cell>
        </row>
        <row r="2268">
          <cell r="A2268" t="str">
            <v>YITC</v>
          </cell>
          <cell r="B2268" t="str">
            <v>YITCPF</v>
          </cell>
          <cell r="C2268" t="str">
            <v>Italian Culture</v>
          </cell>
          <cell r="D2268">
            <v>37</v>
          </cell>
          <cell r="E2268">
            <v>37</v>
          </cell>
          <cell r="F2268">
            <v>2</v>
          </cell>
          <cell r="G2268">
            <v>181</v>
          </cell>
          <cell r="H2268">
            <v>358</v>
          </cell>
          <cell r="I2268">
            <v>258</v>
          </cell>
          <cell r="J2268">
            <v>0</v>
          </cell>
          <cell r="K2268">
            <v>0</v>
          </cell>
          <cell r="L2268">
            <v>0</v>
          </cell>
          <cell r="M2268">
            <v>0</v>
          </cell>
          <cell r="N2268">
            <v>0</v>
          </cell>
          <cell r="O2268">
            <v>154</v>
          </cell>
          <cell r="P2268">
            <v>304</v>
          </cell>
          <cell r="Q2268">
            <v>219</v>
          </cell>
          <cell r="R2268">
            <v>0</v>
          </cell>
          <cell r="S2268">
            <v>0</v>
          </cell>
          <cell r="T2268">
            <v>0</v>
          </cell>
          <cell r="U2268">
            <v>0</v>
          </cell>
          <cell r="V2268">
            <v>0</v>
          </cell>
          <cell r="W2268">
            <v>0</v>
          </cell>
          <cell r="X2268">
            <v>0</v>
          </cell>
          <cell r="Y2268">
            <v>0</v>
          </cell>
          <cell r="Z2268">
            <v>0</v>
          </cell>
          <cell r="AA2268">
            <v>0</v>
          </cell>
          <cell r="AB2268">
            <v>0</v>
          </cell>
          <cell r="AC2268">
            <v>0</v>
          </cell>
          <cell r="AD2268">
            <v>0</v>
          </cell>
        </row>
        <row r="2269">
          <cell r="A2269" t="str">
            <v>YITS</v>
          </cell>
          <cell r="B2269" t="str">
            <v>YITSPF</v>
          </cell>
          <cell r="C2269" t="str">
            <v>Italian Studies</v>
          </cell>
          <cell r="D2269">
            <v>74</v>
          </cell>
          <cell r="E2269">
            <v>74</v>
          </cell>
          <cell r="F2269">
            <v>4</v>
          </cell>
          <cell r="G2269">
            <v>421</v>
          </cell>
          <cell r="H2269">
            <v>768</v>
          </cell>
          <cell r="I2269">
            <v>604</v>
          </cell>
          <cell r="J2269">
            <v>0</v>
          </cell>
          <cell r="K2269">
            <v>0</v>
          </cell>
          <cell r="L2269">
            <v>0</v>
          </cell>
          <cell r="M2269">
            <v>0</v>
          </cell>
          <cell r="N2269">
            <v>0</v>
          </cell>
          <cell r="O2269">
            <v>358</v>
          </cell>
          <cell r="P2269">
            <v>653</v>
          </cell>
          <cell r="Q2269">
            <v>513</v>
          </cell>
          <cell r="R2269">
            <v>0</v>
          </cell>
          <cell r="S2269">
            <v>0</v>
          </cell>
          <cell r="T2269">
            <v>0</v>
          </cell>
          <cell r="U2269">
            <v>0</v>
          </cell>
          <cell r="V2269">
            <v>0</v>
          </cell>
          <cell r="W2269">
            <v>0</v>
          </cell>
          <cell r="X2269">
            <v>0</v>
          </cell>
          <cell r="Y2269">
            <v>0</v>
          </cell>
          <cell r="Z2269">
            <v>0</v>
          </cell>
          <cell r="AA2269">
            <v>0</v>
          </cell>
          <cell r="AB2269">
            <v>0</v>
          </cell>
          <cell r="AC2269">
            <v>0</v>
          </cell>
          <cell r="AD2269">
            <v>0</v>
          </cell>
        </row>
        <row r="2270">
          <cell r="A2270" t="str">
            <v>YJAC</v>
          </cell>
          <cell r="B2270" t="str">
            <v>YJACPF</v>
          </cell>
          <cell r="C2270" t="str">
            <v>Journal of the American Institute for Conservation</v>
          </cell>
          <cell r="D2270">
            <v>58</v>
          </cell>
          <cell r="E2270">
            <v>58</v>
          </cell>
          <cell r="F2270">
            <v>4</v>
          </cell>
          <cell r="G2270">
            <v>296</v>
          </cell>
          <cell r="H2270">
            <v>481</v>
          </cell>
          <cell r="I2270">
            <v>422</v>
          </cell>
          <cell r="J2270">
            <v>0</v>
          </cell>
          <cell r="K2270">
            <v>0</v>
          </cell>
          <cell r="L2270">
            <v>0</v>
          </cell>
          <cell r="M2270">
            <v>0</v>
          </cell>
          <cell r="N2270">
            <v>0</v>
          </cell>
          <cell r="O2270">
            <v>252</v>
          </cell>
          <cell r="P2270">
            <v>409</v>
          </cell>
          <cell r="Q2270">
            <v>359</v>
          </cell>
          <cell r="R2270">
            <v>0</v>
          </cell>
          <cell r="S2270">
            <v>0</v>
          </cell>
          <cell r="T2270">
            <v>0</v>
          </cell>
          <cell r="U2270">
            <v>0</v>
          </cell>
          <cell r="V2270">
            <v>0</v>
          </cell>
          <cell r="W2270">
            <v>0</v>
          </cell>
          <cell r="X2270">
            <v>0</v>
          </cell>
          <cell r="Y2270">
            <v>0</v>
          </cell>
          <cell r="Z2270">
            <v>0</v>
          </cell>
          <cell r="AA2270">
            <v>0</v>
          </cell>
          <cell r="AB2270">
            <v>0</v>
          </cell>
          <cell r="AC2270">
            <v>0</v>
          </cell>
          <cell r="AD2270">
            <v>0</v>
          </cell>
        </row>
        <row r="2271">
          <cell r="A2271" t="str">
            <v>YJAF</v>
          </cell>
          <cell r="B2271" t="str">
            <v>YJAFPF</v>
          </cell>
          <cell r="C2271" t="str">
            <v>Journal of African Diaspora Archaeology and Heritage</v>
          </cell>
          <cell r="D2271">
            <v>8</v>
          </cell>
          <cell r="E2271">
            <v>8</v>
          </cell>
          <cell r="F2271">
            <v>3</v>
          </cell>
          <cell r="G2271">
            <v>400</v>
          </cell>
          <cell r="H2271">
            <v>639</v>
          </cell>
          <cell r="I2271">
            <v>573</v>
          </cell>
          <cell r="J2271">
            <v>0</v>
          </cell>
          <cell r="K2271">
            <v>0</v>
          </cell>
          <cell r="L2271">
            <v>0</v>
          </cell>
          <cell r="M2271">
            <v>0</v>
          </cell>
          <cell r="N2271">
            <v>0</v>
          </cell>
          <cell r="O2271">
            <v>340</v>
          </cell>
          <cell r="P2271">
            <v>543</v>
          </cell>
          <cell r="Q2271">
            <v>487</v>
          </cell>
          <cell r="R2271">
            <v>0</v>
          </cell>
          <cell r="S2271">
            <v>0</v>
          </cell>
          <cell r="T2271">
            <v>0</v>
          </cell>
          <cell r="U2271">
            <v>0</v>
          </cell>
          <cell r="V2271">
            <v>0</v>
          </cell>
          <cell r="W2271">
            <v>0</v>
          </cell>
          <cell r="X2271">
            <v>0</v>
          </cell>
          <cell r="Y2271">
            <v>0</v>
          </cell>
          <cell r="Z2271">
            <v>0</v>
          </cell>
          <cell r="AA2271">
            <v>0</v>
          </cell>
          <cell r="AB2271">
            <v>0</v>
          </cell>
          <cell r="AC2271">
            <v>0</v>
          </cell>
          <cell r="AD2271">
            <v>0</v>
          </cell>
        </row>
        <row r="2272">
          <cell r="A2272" t="str">
            <v>YJBA</v>
          </cell>
          <cell r="B2272" t="str">
            <v>YJBAPF</v>
          </cell>
          <cell r="C2272" t="str">
            <v>Journal of the British Archaeological Association</v>
          </cell>
          <cell r="D2272">
            <v>172</v>
          </cell>
          <cell r="E2272">
            <v>172</v>
          </cell>
          <cell r="F2272">
            <v>1</v>
          </cell>
          <cell r="G2272">
            <v>165</v>
          </cell>
          <cell r="H2272">
            <v>311</v>
          </cell>
          <cell r="I2272">
            <v>236</v>
          </cell>
          <cell r="J2272">
            <v>0</v>
          </cell>
          <cell r="K2272">
            <v>0</v>
          </cell>
          <cell r="L2272">
            <v>0</v>
          </cell>
          <cell r="M2272">
            <v>0</v>
          </cell>
          <cell r="N2272">
            <v>0</v>
          </cell>
          <cell r="O2272">
            <v>140</v>
          </cell>
          <cell r="P2272">
            <v>264</v>
          </cell>
          <cell r="Q2272">
            <v>201</v>
          </cell>
          <cell r="R2272">
            <v>0</v>
          </cell>
          <cell r="S2272">
            <v>0</v>
          </cell>
          <cell r="T2272">
            <v>0</v>
          </cell>
          <cell r="U2272">
            <v>0</v>
          </cell>
          <cell r="V2272">
            <v>0</v>
          </cell>
          <cell r="W2272">
            <v>0</v>
          </cell>
          <cell r="X2272">
            <v>0</v>
          </cell>
          <cell r="Y2272">
            <v>0</v>
          </cell>
          <cell r="Z2272">
            <v>0</v>
          </cell>
          <cell r="AA2272">
            <v>0</v>
          </cell>
          <cell r="AB2272">
            <v>0</v>
          </cell>
          <cell r="AC2272">
            <v>0</v>
          </cell>
          <cell r="AD2272">
            <v>0</v>
          </cell>
        </row>
        <row r="2273">
          <cell r="A2273" t="str">
            <v>YJBR</v>
          </cell>
          <cell r="B2273" t="str">
            <v>YJBRPF</v>
          </cell>
          <cell r="C2273" t="str">
            <v>Journal of Bryology</v>
          </cell>
          <cell r="D2273">
            <v>41</v>
          </cell>
          <cell r="E2273">
            <v>41</v>
          </cell>
          <cell r="F2273">
            <v>4</v>
          </cell>
          <cell r="G2273">
            <v>674</v>
          </cell>
          <cell r="H2273">
            <v>1202</v>
          </cell>
          <cell r="I2273">
            <v>964</v>
          </cell>
          <cell r="J2273">
            <v>0</v>
          </cell>
          <cell r="K2273">
            <v>0</v>
          </cell>
          <cell r="L2273">
            <v>0</v>
          </cell>
          <cell r="M2273">
            <v>0</v>
          </cell>
          <cell r="N2273">
            <v>0</v>
          </cell>
          <cell r="O2273">
            <v>573</v>
          </cell>
          <cell r="P2273">
            <v>1022</v>
          </cell>
          <cell r="Q2273">
            <v>819</v>
          </cell>
          <cell r="R2273">
            <v>0</v>
          </cell>
          <cell r="S2273">
            <v>0</v>
          </cell>
          <cell r="T2273">
            <v>0</v>
          </cell>
          <cell r="U2273">
            <v>0</v>
          </cell>
          <cell r="V2273">
            <v>0</v>
          </cell>
          <cell r="W2273">
            <v>0</v>
          </cell>
          <cell r="X2273">
            <v>0</v>
          </cell>
          <cell r="Y2273">
            <v>0</v>
          </cell>
          <cell r="Z2273">
            <v>0</v>
          </cell>
          <cell r="AA2273">
            <v>0</v>
          </cell>
          <cell r="AB2273">
            <v>0</v>
          </cell>
          <cell r="AC2273">
            <v>0</v>
          </cell>
          <cell r="AD2273">
            <v>0</v>
          </cell>
        </row>
        <row r="2274">
          <cell r="A2274" t="str">
            <v>YJCA</v>
          </cell>
          <cell r="B2274" t="str">
            <v>YJCAPF</v>
          </cell>
          <cell r="C2274" t="str">
            <v>Journal of Conflict Archaeology</v>
          </cell>
          <cell r="D2274">
            <v>14</v>
          </cell>
          <cell r="E2274">
            <v>14</v>
          </cell>
          <cell r="F2274">
            <v>3</v>
          </cell>
          <cell r="G2274">
            <v>267</v>
          </cell>
          <cell r="H2274">
            <v>487</v>
          </cell>
          <cell r="I2274">
            <v>381</v>
          </cell>
          <cell r="J2274">
            <v>0</v>
          </cell>
          <cell r="K2274">
            <v>0</v>
          </cell>
          <cell r="L2274">
            <v>0</v>
          </cell>
          <cell r="M2274">
            <v>0</v>
          </cell>
          <cell r="N2274">
            <v>0</v>
          </cell>
          <cell r="O2274">
            <v>227</v>
          </cell>
          <cell r="P2274">
            <v>414</v>
          </cell>
          <cell r="Q2274">
            <v>324</v>
          </cell>
          <cell r="R2274">
            <v>0</v>
          </cell>
          <cell r="S2274">
            <v>0</v>
          </cell>
          <cell r="T2274">
            <v>0</v>
          </cell>
          <cell r="U2274">
            <v>0</v>
          </cell>
          <cell r="V2274">
            <v>0</v>
          </cell>
          <cell r="W2274">
            <v>0</v>
          </cell>
          <cell r="X2274">
            <v>0</v>
          </cell>
          <cell r="Y2274">
            <v>0</v>
          </cell>
          <cell r="Z2274">
            <v>0</v>
          </cell>
          <cell r="AA2274">
            <v>0</v>
          </cell>
          <cell r="AB2274">
            <v>0</v>
          </cell>
          <cell r="AC2274">
            <v>0</v>
          </cell>
          <cell r="AD2274">
            <v>0</v>
          </cell>
        </row>
        <row r="2275">
          <cell r="A2275" t="str">
            <v>YJCR</v>
          </cell>
          <cell r="B2275" t="str">
            <v>YJCRPF</v>
          </cell>
          <cell r="C2275" t="str">
            <v>Journal of Critical Realism</v>
          </cell>
          <cell r="D2275">
            <v>18</v>
          </cell>
          <cell r="E2275">
            <v>18</v>
          </cell>
          <cell r="F2275">
            <v>5</v>
          </cell>
          <cell r="G2275">
            <v>438</v>
          </cell>
          <cell r="H2275">
            <v>780</v>
          </cell>
          <cell r="I2275">
            <v>626</v>
          </cell>
          <cell r="J2275">
            <v>0</v>
          </cell>
          <cell r="K2275">
            <v>0</v>
          </cell>
          <cell r="L2275">
            <v>0</v>
          </cell>
          <cell r="M2275">
            <v>0</v>
          </cell>
          <cell r="N2275">
            <v>0</v>
          </cell>
          <cell r="O2275">
            <v>372</v>
          </cell>
          <cell r="P2275">
            <v>663</v>
          </cell>
          <cell r="Q2275">
            <v>532</v>
          </cell>
          <cell r="R2275">
            <v>0</v>
          </cell>
          <cell r="S2275">
            <v>0</v>
          </cell>
          <cell r="T2275">
            <v>0</v>
          </cell>
          <cell r="U2275">
            <v>0</v>
          </cell>
          <cell r="V2275">
            <v>0</v>
          </cell>
          <cell r="W2275">
            <v>0</v>
          </cell>
          <cell r="X2275">
            <v>0</v>
          </cell>
          <cell r="Y2275">
            <v>0</v>
          </cell>
          <cell r="Z2275">
            <v>0</v>
          </cell>
          <cell r="AA2275">
            <v>0</v>
          </cell>
          <cell r="AB2275">
            <v>0</v>
          </cell>
          <cell r="AC2275">
            <v>0</v>
          </cell>
          <cell r="AD2275">
            <v>0</v>
          </cell>
        </row>
        <row r="2276">
          <cell r="A2276" t="str">
            <v>YJDD</v>
          </cell>
          <cell r="B2276" t="str">
            <v>YJDDPF</v>
          </cell>
          <cell r="C2276" t="str">
            <v>International Journal of Developmental Disabilities</v>
          </cell>
          <cell r="D2276">
            <v>65</v>
          </cell>
          <cell r="E2276">
            <v>65</v>
          </cell>
          <cell r="F2276">
            <v>5</v>
          </cell>
          <cell r="G2276">
            <v>296</v>
          </cell>
          <cell r="H2276">
            <v>489</v>
          </cell>
          <cell r="I2276">
            <v>425</v>
          </cell>
          <cell r="J2276">
            <v>0</v>
          </cell>
          <cell r="K2276">
            <v>0</v>
          </cell>
          <cell r="L2276">
            <v>0</v>
          </cell>
          <cell r="M2276">
            <v>0</v>
          </cell>
          <cell r="N2276">
            <v>0</v>
          </cell>
          <cell r="O2276">
            <v>252</v>
          </cell>
          <cell r="P2276">
            <v>416</v>
          </cell>
          <cell r="Q2276">
            <v>361</v>
          </cell>
          <cell r="R2276">
            <v>0</v>
          </cell>
          <cell r="S2276">
            <v>0</v>
          </cell>
          <cell r="T2276">
            <v>0</v>
          </cell>
          <cell r="U2276">
            <v>0</v>
          </cell>
          <cell r="V2276">
            <v>0</v>
          </cell>
          <cell r="W2276">
            <v>0</v>
          </cell>
          <cell r="X2276">
            <v>0</v>
          </cell>
          <cell r="Y2276">
            <v>0</v>
          </cell>
          <cell r="Z2276">
            <v>0</v>
          </cell>
          <cell r="AA2276">
            <v>0</v>
          </cell>
          <cell r="AB2276">
            <v>0</v>
          </cell>
          <cell r="AC2276">
            <v>0</v>
          </cell>
          <cell r="AD2276">
            <v>0</v>
          </cell>
        </row>
        <row r="2277">
          <cell r="A2277" t="str">
            <v>YJFA</v>
          </cell>
          <cell r="B2277" t="str">
            <v>YJFAPF</v>
          </cell>
          <cell r="C2277" t="str">
            <v>Journal of Field Archaeology</v>
          </cell>
          <cell r="D2277">
            <v>44</v>
          </cell>
          <cell r="E2277">
            <v>44</v>
          </cell>
          <cell r="F2277">
            <v>8</v>
          </cell>
          <cell r="G2277">
            <v>279</v>
          </cell>
          <cell r="H2277">
            <v>418</v>
          </cell>
          <cell r="I2277">
            <v>401</v>
          </cell>
          <cell r="J2277">
            <v>0</v>
          </cell>
          <cell r="K2277">
            <v>0</v>
          </cell>
          <cell r="L2277">
            <v>0</v>
          </cell>
          <cell r="M2277">
            <v>0</v>
          </cell>
          <cell r="N2277">
            <v>0</v>
          </cell>
          <cell r="O2277">
            <v>237</v>
          </cell>
          <cell r="P2277">
            <v>355</v>
          </cell>
          <cell r="Q2277">
            <v>341</v>
          </cell>
          <cell r="R2277">
            <v>0</v>
          </cell>
          <cell r="S2277">
            <v>0</v>
          </cell>
          <cell r="T2277">
            <v>0</v>
          </cell>
          <cell r="U2277">
            <v>0</v>
          </cell>
          <cell r="V2277">
            <v>0</v>
          </cell>
          <cell r="W2277">
            <v>0</v>
          </cell>
          <cell r="X2277">
            <v>0</v>
          </cell>
          <cell r="Y2277">
            <v>0</v>
          </cell>
          <cell r="Z2277">
            <v>0</v>
          </cell>
          <cell r="AA2277">
            <v>0</v>
          </cell>
          <cell r="AB2277">
            <v>0</v>
          </cell>
          <cell r="AC2277">
            <v>0</v>
          </cell>
          <cell r="AD2277">
            <v>0</v>
          </cell>
        </row>
        <row r="2278">
          <cell r="A2278" t="str">
            <v>YJGE</v>
          </cell>
          <cell r="B2278" t="str">
            <v>YJGEPF</v>
          </cell>
          <cell r="C2278" t="str">
            <v>International Journal of Geotechnical Engineering</v>
          </cell>
          <cell r="D2278">
            <v>13</v>
          </cell>
          <cell r="E2278">
            <v>13</v>
          </cell>
          <cell r="F2278">
            <v>8</v>
          </cell>
          <cell r="G2278">
            <v>636</v>
          </cell>
          <cell r="H2278">
            <v>932</v>
          </cell>
          <cell r="I2278">
            <v>911</v>
          </cell>
          <cell r="J2278">
            <v>0</v>
          </cell>
          <cell r="K2278">
            <v>0</v>
          </cell>
          <cell r="L2278">
            <v>0</v>
          </cell>
          <cell r="M2278">
            <v>0</v>
          </cell>
          <cell r="N2278">
            <v>0</v>
          </cell>
          <cell r="O2278">
            <v>541</v>
          </cell>
          <cell r="P2278">
            <v>792</v>
          </cell>
          <cell r="Q2278">
            <v>775</v>
          </cell>
          <cell r="R2278">
            <v>0</v>
          </cell>
          <cell r="S2278">
            <v>0</v>
          </cell>
          <cell r="T2278">
            <v>0</v>
          </cell>
          <cell r="U2278">
            <v>0</v>
          </cell>
          <cell r="V2278">
            <v>0</v>
          </cell>
          <cell r="W2278">
            <v>0</v>
          </cell>
          <cell r="X2278">
            <v>0</v>
          </cell>
          <cell r="Y2278">
            <v>0</v>
          </cell>
          <cell r="Z2278">
            <v>0</v>
          </cell>
          <cell r="AA2278">
            <v>0</v>
          </cell>
          <cell r="AB2278">
            <v>0</v>
          </cell>
          <cell r="AC2278">
            <v>0</v>
          </cell>
          <cell r="AD2278">
            <v>0</v>
          </cell>
        </row>
        <row r="2279">
          <cell r="A2279" t="str">
            <v>YJHM</v>
          </cell>
          <cell r="B2279" t="str">
            <v>YJHMPF</v>
          </cell>
          <cell r="C2279" t="str">
            <v>International Journal of Healthcare Management</v>
          </cell>
          <cell r="D2279">
            <v>12</v>
          </cell>
          <cell r="E2279">
            <v>12</v>
          </cell>
          <cell r="F2279">
            <v>4</v>
          </cell>
          <cell r="G2279">
            <v>376</v>
          </cell>
          <cell r="H2279">
            <v>711</v>
          </cell>
          <cell r="I2279">
            <v>536</v>
          </cell>
          <cell r="J2279">
            <v>0</v>
          </cell>
          <cell r="K2279">
            <v>0</v>
          </cell>
          <cell r="L2279">
            <v>0</v>
          </cell>
          <cell r="M2279">
            <v>0</v>
          </cell>
          <cell r="N2279">
            <v>0</v>
          </cell>
          <cell r="O2279">
            <v>319</v>
          </cell>
          <cell r="P2279">
            <v>604</v>
          </cell>
          <cell r="Q2279">
            <v>456</v>
          </cell>
          <cell r="R2279">
            <v>0</v>
          </cell>
          <cell r="S2279">
            <v>0</v>
          </cell>
          <cell r="T2279">
            <v>0</v>
          </cell>
          <cell r="U2279">
            <v>0</v>
          </cell>
          <cell r="V2279">
            <v>0</v>
          </cell>
          <cell r="W2279">
            <v>0</v>
          </cell>
          <cell r="X2279">
            <v>0</v>
          </cell>
          <cell r="Y2279">
            <v>0</v>
          </cell>
          <cell r="Z2279">
            <v>0</v>
          </cell>
          <cell r="AA2279">
            <v>0</v>
          </cell>
          <cell r="AB2279">
            <v>0</v>
          </cell>
          <cell r="AC2279">
            <v>0</v>
          </cell>
          <cell r="AD2279">
            <v>0</v>
          </cell>
        </row>
        <row r="2280">
          <cell r="A2280" t="str">
            <v>YJLI</v>
          </cell>
          <cell r="B2280" t="str">
            <v>YJLIPF</v>
          </cell>
          <cell r="C2280" t="str">
            <v>Journal of Language, Literature and Culture</v>
          </cell>
          <cell r="D2280">
            <v>66</v>
          </cell>
          <cell r="E2280">
            <v>66</v>
          </cell>
          <cell r="F2280">
            <v>3</v>
          </cell>
          <cell r="G2280">
            <v>208</v>
          </cell>
          <cell r="H2280">
            <v>360</v>
          </cell>
          <cell r="I2280">
            <v>296</v>
          </cell>
          <cell r="J2280">
            <v>0</v>
          </cell>
          <cell r="K2280">
            <v>0</v>
          </cell>
          <cell r="L2280">
            <v>0</v>
          </cell>
          <cell r="M2280">
            <v>394</v>
          </cell>
          <cell r="N2280">
            <v>0</v>
          </cell>
          <cell r="O2280">
            <v>177</v>
          </cell>
          <cell r="P2280">
            <v>306</v>
          </cell>
          <cell r="Q2280">
            <v>252</v>
          </cell>
          <cell r="R2280">
            <v>0</v>
          </cell>
          <cell r="S2280">
            <v>0</v>
          </cell>
          <cell r="T2280">
            <v>0</v>
          </cell>
          <cell r="U2280">
            <v>335</v>
          </cell>
          <cell r="V2280">
            <v>0</v>
          </cell>
          <cell r="W2280">
            <v>0</v>
          </cell>
          <cell r="X2280">
            <v>0</v>
          </cell>
          <cell r="Y2280">
            <v>0</v>
          </cell>
          <cell r="Z2280">
            <v>0</v>
          </cell>
          <cell r="AA2280">
            <v>0</v>
          </cell>
          <cell r="AB2280">
            <v>0</v>
          </cell>
          <cell r="AC2280">
            <v>0</v>
          </cell>
          <cell r="AD2280">
            <v>0</v>
          </cell>
        </row>
        <row r="2281">
          <cell r="A2281" t="str">
            <v>YJMT</v>
          </cell>
          <cell r="B2281" t="str">
            <v>YJMTPF</v>
          </cell>
          <cell r="C2281" t="str">
            <v>Journal of Manual &amp; Manipulative Therapy</v>
          </cell>
          <cell r="D2281">
            <v>27</v>
          </cell>
          <cell r="E2281">
            <v>27</v>
          </cell>
          <cell r="F2281">
            <v>5</v>
          </cell>
          <cell r="G2281">
            <v>368</v>
          </cell>
          <cell r="H2281">
            <v>625</v>
          </cell>
          <cell r="I2281">
            <v>527</v>
          </cell>
          <cell r="J2281">
            <v>0</v>
          </cell>
          <cell r="K2281">
            <v>0</v>
          </cell>
          <cell r="L2281">
            <v>0</v>
          </cell>
          <cell r="M2281">
            <v>0</v>
          </cell>
          <cell r="N2281">
            <v>0</v>
          </cell>
          <cell r="O2281">
            <v>313</v>
          </cell>
          <cell r="P2281">
            <v>531</v>
          </cell>
          <cell r="Q2281">
            <v>448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  <cell r="W2281">
            <v>0</v>
          </cell>
          <cell r="X2281">
            <v>0</v>
          </cell>
          <cell r="Y2281">
            <v>0</v>
          </cell>
          <cell r="Z2281">
            <v>0</v>
          </cell>
          <cell r="AA2281">
            <v>0</v>
          </cell>
          <cell r="AB2281">
            <v>0</v>
          </cell>
          <cell r="AC2281">
            <v>0</v>
          </cell>
          <cell r="AD2281">
            <v>0</v>
          </cell>
        </row>
        <row r="2282">
          <cell r="A2282" t="str">
            <v>YJOC</v>
          </cell>
          <cell r="B2282" t="str">
            <v>YJOCPF</v>
          </cell>
          <cell r="C2282" t="str">
            <v>Journal of Chemotherapy</v>
          </cell>
          <cell r="D2282">
            <v>31</v>
          </cell>
          <cell r="E2282">
            <v>31</v>
          </cell>
          <cell r="F2282">
            <v>8</v>
          </cell>
          <cell r="G2282">
            <v>1155</v>
          </cell>
          <cell r="H2282">
            <v>1991</v>
          </cell>
          <cell r="I2282">
            <v>1649</v>
          </cell>
          <cell r="J2282">
            <v>0</v>
          </cell>
          <cell r="K2282">
            <v>0</v>
          </cell>
          <cell r="L2282">
            <v>0</v>
          </cell>
          <cell r="M2282">
            <v>0</v>
          </cell>
          <cell r="N2282">
            <v>0</v>
          </cell>
          <cell r="O2282">
            <v>982</v>
          </cell>
          <cell r="P2282">
            <v>1692</v>
          </cell>
          <cell r="Q2282">
            <v>1402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  <cell r="W2282">
            <v>0</v>
          </cell>
          <cell r="X2282">
            <v>0</v>
          </cell>
          <cell r="Y2282">
            <v>0</v>
          </cell>
          <cell r="Z2282">
            <v>0</v>
          </cell>
          <cell r="AA2282">
            <v>0</v>
          </cell>
          <cell r="AB2282">
            <v>0</v>
          </cell>
          <cell r="AC2282">
            <v>0</v>
          </cell>
          <cell r="AD2282">
            <v>0</v>
          </cell>
        </row>
        <row r="2283">
          <cell r="A2283" t="str">
            <v>YJPC</v>
          </cell>
          <cell r="B2283" t="str">
            <v>YJPCPF</v>
          </cell>
          <cell r="C2283" t="str">
            <v>Journal of Paper Conservation</v>
          </cell>
          <cell r="D2283">
            <v>20</v>
          </cell>
          <cell r="E2283">
            <v>20</v>
          </cell>
          <cell r="F2283">
            <v>4</v>
          </cell>
          <cell r="G2283">
            <v>164</v>
          </cell>
          <cell r="H2283">
            <v>259</v>
          </cell>
          <cell r="I2283">
            <v>234</v>
          </cell>
          <cell r="J2283">
            <v>0</v>
          </cell>
          <cell r="K2283">
            <v>0</v>
          </cell>
          <cell r="L2283">
            <v>0</v>
          </cell>
          <cell r="M2283">
            <v>0</v>
          </cell>
          <cell r="N2283">
            <v>0</v>
          </cell>
          <cell r="O2283">
            <v>139</v>
          </cell>
          <cell r="P2283">
            <v>220</v>
          </cell>
          <cell r="Q2283">
            <v>199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  <cell r="W2283">
            <v>0</v>
          </cell>
          <cell r="X2283">
            <v>0</v>
          </cell>
          <cell r="Y2283">
            <v>0</v>
          </cell>
          <cell r="Z2283">
            <v>0</v>
          </cell>
          <cell r="AA2283">
            <v>0</v>
          </cell>
          <cell r="AB2283">
            <v>0</v>
          </cell>
          <cell r="AC2283">
            <v>0</v>
          </cell>
          <cell r="AD2283">
            <v>0</v>
          </cell>
        </row>
        <row r="2284">
          <cell r="A2284" t="str">
            <v>YJPE</v>
          </cell>
          <cell r="B2284" t="str">
            <v>YJPEPF</v>
          </cell>
          <cell r="C2284" t="str">
            <v>Journal of the European Pentecostal Theological Association</v>
          </cell>
          <cell r="D2284">
            <v>39</v>
          </cell>
          <cell r="E2284">
            <v>39</v>
          </cell>
          <cell r="F2284">
            <v>2</v>
          </cell>
          <cell r="G2284">
            <v>154</v>
          </cell>
          <cell r="H2284">
            <v>256</v>
          </cell>
          <cell r="I2284">
            <v>220</v>
          </cell>
          <cell r="J2284">
            <v>0</v>
          </cell>
          <cell r="K2284">
            <v>0</v>
          </cell>
          <cell r="L2284">
            <v>0</v>
          </cell>
          <cell r="M2284">
            <v>0</v>
          </cell>
          <cell r="N2284">
            <v>0</v>
          </cell>
          <cell r="O2284">
            <v>131</v>
          </cell>
          <cell r="P2284">
            <v>218</v>
          </cell>
          <cell r="Q2284">
            <v>187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  <cell r="W2284">
            <v>0</v>
          </cell>
          <cell r="X2284">
            <v>0</v>
          </cell>
          <cell r="Y2284">
            <v>0</v>
          </cell>
          <cell r="Z2284">
            <v>0</v>
          </cell>
          <cell r="AA2284">
            <v>0</v>
          </cell>
          <cell r="AB2284">
            <v>0</v>
          </cell>
          <cell r="AC2284">
            <v>0</v>
          </cell>
          <cell r="AD2284">
            <v>0</v>
          </cell>
        </row>
        <row r="2285">
          <cell r="A2285" t="str">
            <v>YJRL</v>
          </cell>
          <cell r="B2285" t="str">
            <v>YJRLPF</v>
          </cell>
          <cell r="C2285" t="str">
            <v>International Journal of Regional and Local History</v>
          </cell>
          <cell r="D2285">
            <v>14</v>
          </cell>
          <cell r="E2285">
            <v>14</v>
          </cell>
          <cell r="F2285">
            <v>2</v>
          </cell>
          <cell r="G2285">
            <v>133</v>
          </cell>
          <cell r="H2285">
            <v>219</v>
          </cell>
          <cell r="I2285">
            <v>191</v>
          </cell>
          <cell r="J2285">
            <v>0</v>
          </cell>
          <cell r="K2285">
            <v>0</v>
          </cell>
          <cell r="L2285">
            <v>0</v>
          </cell>
          <cell r="M2285">
            <v>0</v>
          </cell>
          <cell r="N2285">
            <v>0</v>
          </cell>
          <cell r="O2285">
            <v>113</v>
          </cell>
          <cell r="P2285">
            <v>186</v>
          </cell>
          <cell r="Q2285">
            <v>162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  <cell r="W2285">
            <v>0</v>
          </cell>
          <cell r="X2285">
            <v>0</v>
          </cell>
          <cell r="Y2285">
            <v>0</v>
          </cell>
          <cell r="Z2285">
            <v>0</v>
          </cell>
          <cell r="AA2285">
            <v>0</v>
          </cell>
          <cell r="AB2285">
            <v>0</v>
          </cell>
          <cell r="AC2285">
            <v>0</v>
          </cell>
          <cell r="AD2285">
            <v>0</v>
          </cell>
        </row>
        <row r="2286">
          <cell r="A2286" t="str">
            <v>YJSS</v>
          </cell>
          <cell r="B2286" t="str">
            <v>YJSSPF</v>
          </cell>
          <cell r="C2286" t="str">
            <v>Journal for the Study of Spirituality</v>
          </cell>
          <cell r="D2286">
            <v>9</v>
          </cell>
          <cell r="E2286">
            <v>9</v>
          </cell>
          <cell r="F2286">
            <v>2</v>
          </cell>
          <cell r="G2286">
            <v>180</v>
          </cell>
          <cell r="H2286">
            <v>308</v>
          </cell>
          <cell r="I2286">
            <v>255</v>
          </cell>
          <cell r="J2286">
            <v>0</v>
          </cell>
          <cell r="K2286">
            <v>0</v>
          </cell>
          <cell r="L2286">
            <v>0</v>
          </cell>
          <cell r="M2286">
            <v>0</v>
          </cell>
          <cell r="N2286">
            <v>0</v>
          </cell>
          <cell r="O2286">
            <v>153</v>
          </cell>
          <cell r="P2286">
            <v>262</v>
          </cell>
          <cell r="Q2286">
            <v>217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  <cell r="W2286">
            <v>0</v>
          </cell>
          <cell r="X2286">
            <v>0</v>
          </cell>
          <cell r="Y2286">
            <v>0</v>
          </cell>
          <cell r="Z2286">
            <v>0</v>
          </cell>
          <cell r="AA2286">
            <v>0</v>
          </cell>
          <cell r="AB2286">
            <v>0</v>
          </cell>
          <cell r="AC2286">
            <v>0</v>
          </cell>
          <cell r="AD2286">
            <v>0</v>
          </cell>
        </row>
        <row r="2287">
          <cell r="A2287" t="str">
            <v>YJWA</v>
          </cell>
          <cell r="B2287" t="str">
            <v>YJWAPF</v>
          </cell>
          <cell r="C2287" t="str">
            <v>Journal of Wetland Archaeology</v>
          </cell>
          <cell r="D2287">
            <v>19</v>
          </cell>
          <cell r="E2287">
            <v>19</v>
          </cell>
          <cell r="F2287">
            <v>2</v>
          </cell>
          <cell r="G2287">
            <v>156</v>
          </cell>
          <cell r="H2287">
            <v>269</v>
          </cell>
          <cell r="I2287">
            <v>224</v>
          </cell>
          <cell r="J2287">
            <v>0</v>
          </cell>
          <cell r="K2287">
            <v>0</v>
          </cell>
          <cell r="L2287">
            <v>0</v>
          </cell>
          <cell r="M2287">
            <v>0</v>
          </cell>
          <cell r="N2287">
            <v>0</v>
          </cell>
          <cell r="O2287">
            <v>133</v>
          </cell>
          <cell r="P2287">
            <v>229</v>
          </cell>
          <cell r="Q2287">
            <v>190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  <cell r="W2287">
            <v>0</v>
          </cell>
          <cell r="X2287">
            <v>0</v>
          </cell>
          <cell r="Y2287">
            <v>0</v>
          </cell>
          <cell r="Z2287">
            <v>0</v>
          </cell>
          <cell r="AA2287">
            <v>0</v>
          </cell>
          <cell r="AB2287">
            <v>0</v>
          </cell>
          <cell r="AC2287">
            <v>0</v>
          </cell>
          <cell r="AD2287">
            <v>0</v>
          </cell>
        </row>
        <row r="2288">
          <cell r="A2288" t="str">
            <v>YKIV</v>
          </cell>
          <cell r="B2288" t="str">
            <v>YKIVPF</v>
          </cell>
          <cell r="C2288" t="str">
            <v>KIVA:  Journal of Southwestern Anthropology and History</v>
          </cell>
          <cell r="D2288">
            <v>85</v>
          </cell>
          <cell r="E2288">
            <v>85</v>
          </cell>
          <cell r="F2288">
            <v>4</v>
          </cell>
          <cell r="G2288">
            <v>319</v>
          </cell>
          <cell r="H2288">
            <v>496</v>
          </cell>
          <cell r="I2288">
            <v>456</v>
          </cell>
          <cell r="J2288">
            <v>0</v>
          </cell>
          <cell r="K2288">
            <v>0</v>
          </cell>
          <cell r="L2288">
            <v>0</v>
          </cell>
          <cell r="M2288">
            <v>0</v>
          </cell>
          <cell r="N2288">
            <v>0</v>
          </cell>
          <cell r="O2288">
            <v>271</v>
          </cell>
          <cell r="P2288">
            <v>422</v>
          </cell>
          <cell r="Q2288">
            <v>388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  <cell r="W2288">
            <v>0</v>
          </cell>
          <cell r="X2288">
            <v>0</v>
          </cell>
          <cell r="Y2288">
            <v>0</v>
          </cell>
          <cell r="Z2288">
            <v>0</v>
          </cell>
          <cell r="AA2288">
            <v>0</v>
          </cell>
          <cell r="AB2288">
            <v>0</v>
          </cell>
          <cell r="AC2288">
            <v>0</v>
          </cell>
          <cell r="AD2288">
            <v>0</v>
          </cell>
        </row>
        <row r="2289">
          <cell r="A2289" t="str">
            <v>YKSR</v>
          </cell>
          <cell r="B2289" t="str">
            <v>YKSRPF</v>
          </cell>
          <cell r="C2289" t="str">
            <v>The Keats-Shelley Review</v>
          </cell>
          <cell r="D2289">
            <v>33</v>
          </cell>
          <cell r="E2289">
            <v>33</v>
          </cell>
          <cell r="F2289">
            <v>2</v>
          </cell>
          <cell r="G2289">
            <v>188</v>
          </cell>
          <cell r="H2289">
            <v>294</v>
          </cell>
          <cell r="I2289">
            <v>269</v>
          </cell>
          <cell r="J2289">
            <v>0</v>
          </cell>
          <cell r="K2289">
            <v>0</v>
          </cell>
          <cell r="L2289">
            <v>0</v>
          </cell>
          <cell r="M2289">
            <v>0</v>
          </cell>
          <cell r="N2289">
            <v>0</v>
          </cell>
          <cell r="O2289">
            <v>160</v>
          </cell>
          <cell r="P2289">
            <v>250</v>
          </cell>
          <cell r="Q2289">
            <v>229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  <cell r="W2289">
            <v>0</v>
          </cell>
          <cell r="X2289">
            <v>0</v>
          </cell>
          <cell r="Y2289">
            <v>0</v>
          </cell>
          <cell r="Z2289">
            <v>0</v>
          </cell>
          <cell r="AA2289">
            <v>0</v>
          </cell>
          <cell r="AB2289">
            <v>0</v>
          </cell>
          <cell r="AC2289">
            <v>0</v>
          </cell>
          <cell r="AD2289">
            <v>0</v>
          </cell>
        </row>
        <row r="2290">
          <cell r="A2290" t="str">
            <v>YLAN</v>
          </cell>
          <cell r="B2290" t="str">
            <v>YLANPF</v>
          </cell>
          <cell r="C2290" t="str">
            <v>Landscapes</v>
          </cell>
          <cell r="D2290">
            <v>20</v>
          </cell>
          <cell r="E2290">
            <v>20</v>
          </cell>
          <cell r="F2290">
            <v>2</v>
          </cell>
          <cell r="G2290">
            <v>152</v>
          </cell>
          <cell r="H2290">
            <v>258</v>
          </cell>
          <cell r="I2290">
            <v>215</v>
          </cell>
          <cell r="J2290">
            <v>0</v>
          </cell>
          <cell r="K2290">
            <v>0</v>
          </cell>
          <cell r="L2290">
            <v>0</v>
          </cell>
          <cell r="M2290">
            <v>0</v>
          </cell>
          <cell r="N2290">
            <v>0</v>
          </cell>
          <cell r="O2290">
            <v>129</v>
          </cell>
          <cell r="P2290">
            <v>219</v>
          </cell>
          <cell r="Q2290">
            <v>183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  <cell r="W2290">
            <v>0</v>
          </cell>
          <cell r="X2290">
            <v>0</v>
          </cell>
          <cell r="Y2290">
            <v>0</v>
          </cell>
          <cell r="Z2290">
            <v>0</v>
          </cell>
          <cell r="AA2290">
            <v>0</v>
          </cell>
          <cell r="AB2290">
            <v>0</v>
          </cell>
          <cell r="AC2290">
            <v>0</v>
          </cell>
          <cell r="AD2290">
            <v>0</v>
          </cell>
        </row>
        <row r="2291">
          <cell r="A2291" t="str">
            <v>YLBH</v>
          </cell>
          <cell r="B2291" t="str">
            <v>YLBHPF</v>
          </cell>
          <cell r="C2291" t="str">
            <v>Library &amp; Information History</v>
          </cell>
          <cell r="D2291">
            <v>35</v>
          </cell>
          <cell r="E2291">
            <v>35</v>
          </cell>
          <cell r="F2291">
            <v>4</v>
          </cell>
          <cell r="G2291">
            <v>461</v>
          </cell>
          <cell r="H2291">
            <v>892</v>
          </cell>
          <cell r="I2291">
            <v>660</v>
          </cell>
          <cell r="J2291">
            <v>0</v>
          </cell>
          <cell r="K2291">
            <v>0</v>
          </cell>
          <cell r="L2291">
            <v>0</v>
          </cell>
          <cell r="M2291">
            <v>0</v>
          </cell>
          <cell r="N2291">
            <v>0</v>
          </cell>
          <cell r="O2291">
            <v>392</v>
          </cell>
          <cell r="P2291">
            <v>758</v>
          </cell>
          <cell r="Q2291">
            <v>561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  <cell r="W2291">
            <v>0</v>
          </cell>
          <cell r="X2291">
            <v>0</v>
          </cell>
          <cell r="Y2291">
            <v>0</v>
          </cell>
          <cell r="Z2291">
            <v>0</v>
          </cell>
          <cell r="AA2291">
            <v>0</v>
          </cell>
          <cell r="AB2291">
            <v>0</v>
          </cell>
          <cell r="AC2291">
            <v>0</v>
          </cell>
          <cell r="AD2291">
            <v>0</v>
          </cell>
        </row>
        <row r="2292">
          <cell r="A2292" t="str">
            <v>YLDN</v>
          </cell>
          <cell r="B2292" t="str">
            <v>YLDNPF</v>
          </cell>
          <cell r="C2292" t="str">
            <v>The London Journal: A Review of Metropolitan Society Past and Present</v>
          </cell>
          <cell r="D2292">
            <v>44</v>
          </cell>
          <cell r="E2292">
            <v>44</v>
          </cell>
          <cell r="F2292">
            <v>3</v>
          </cell>
          <cell r="G2292">
            <v>215</v>
          </cell>
          <cell r="H2292">
            <v>416</v>
          </cell>
          <cell r="I2292">
            <v>309</v>
          </cell>
          <cell r="J2292">
            <v>0</v>
          </cell>
          <cell r="K2292">
            <v>0</v>
          </cell>
          <cell r="L2292">
            <v>0</v>
          </cell>
          <cell r="M2292">
            <v>0</v>
          </cell>
          <cell r="N2292">
            <v>0</v>
          </cell>
          <cell r="O2292">
            <v>183</v>
          </cell>
          <cell r="P2292">
            <v>354</v>
          </cell>
          <cell r="Q2292">
            <v>263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  <cell r="W2292">
            <v>0</v>
          </cell>
          <cell r="X2292">
            <v>0</v>
          </cell>
          <cell r="Y2292">
            <v>0</v>
          </cell>
          <cell r="Z2292">
            <v>0</v>
          </cell>
          <cell r="AA2292">
            <v>0</v>
          </cell>
          <cell r="AB2292">
            <v>0</v>
          </cell>
          <cell r="AC2292">
            <v>0</v>
          </cell>
          <cell r="AD2292">
            <v>0</v>
          </cell>
        </row>
        <row r="2293">
          <cell r="A2293" t="str">
            <v>YLEVP</v>
          </cell>
          <cell r="B2293" t="str">
            <v>YLEVPPF</v>
          </cell>
          <cell r="C2293" t="str">
            <v>Levant Pack</v>
          </cell>
          <cell r="D2293" t="str">
            <v>PACK</v>
          </cell>
          <cell r="E2293" t="str">
            <v>PACK</v>
          </cell>
          <cell r="F2293" t="str">
            <v>PACK</v>
          </cell>
          <cell r="G2293">
            <v>651</v>
          </cell>
          <cell r="H2293">
            <v>1041</v>
          </cell>
          <cell r="I2293">
            <v>933</v>
          </cell>
          <cell r="J2293">
            <v>0</v>
          </cell>
          <cell r="K2293">
            <v>0</v>
          </cell>
          <cell r="L2293">
            <v>0</v>
          </cell>
          <cell r="M2293">
            <v>0</v>
          </cell>
          <cell r="N2293">
            <v>0</v>
          </cell>
          <cell r="O2293">
            <v>553</v>
          </cell>
          <cell r="P2293">
            <v>885</v>
          </cell>
          <cell r="Q2293">
            <v>793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  <cell r="W2293">
            <v>0</v>
          </cell>
          <cell r="X2293">
            <v>0</v>
          </cell>
          <cell r="Y2293">
            <v>0</v>
          </cell>
          <cell r="Z2293">
            <v>0</v>
          </cell>
          <cell r="AA2293">
            <v>0</v>
          </cell>
          <cell r="AB2293">
            <v>0</v>
          </cell>
          <cell r="AC2293">
            <v>0</v>
          </cell>
          <cell r="AD2293">
            <v>0</v>
          </cell>
        </row>
        <row r="2294">
          <cell r="A2294" t="str">
            <v>YLHI</v>
          </cell>
          <cell r="B2294" t="str">
            <v>YLHIPF</v>
          </cell>
          <cell r="C2294" t="str">
            <v>Language &amp; History</v>
          </cell>
          <cell r="D2294">
            <v>62</v>
          </cell>
          <cell r="E2294">
            <v>62</v>
          </cell>
          <cell r="F2294">
            <v>3</v>
          </cell>
          <cell r="G2294">
            <v>289</v>
          </cell>
          <cell r="H2294">
            <v>492</v>
          </cell>
          <cell r="I2294">
            <v>414</v>
          </cell>
          <cell r="J2294">
            <v>0</v>
          </cell>
          <cell r="K2294">
            <v>0</v>
          </cell>
          <cell r="L2294">
            <v>0</v>
          </cell>
          <cell r="M2294">
            <v>0</v>
          </cell>
          <cell r="N2294">
            <v>0</v>
          </cell>
          <cell r="O2294">
            <v>246</v>
          </cell>
          <cell r="P2294">
            <v>418</v>
          </cell>
          <cell r="Q2294">
            <v>352</v>
          </cell>
          <cell r="R2294">
            <v>0</v>
          </cell>
          <cell r="S2294">
            <v>0</v>
          </cell>
          <cell r="T2294">
            <v>0</v>
          </cell>
          <cell r="U2294">
            <v>0</v>
          </cell>
          <cell r="V2294">
            <v>0</v>
          </cell>
          <cell r="W2294">
            <v>0</v>
          </cell>
          <cell r="X2294">
            <v>0</v>
          </cell>
          <cell r="Y2294">
            <v>0</v>
          </cell>
          <cell r="Z2294">
            <v>0</v>
          </cell>
          <cell r="AA2294">
            <v>0</v>
          </cell>
          <cell r="AB2294">
            <v>0</v>
          </cell>
          <cell r="AC2294">
            <v>0</v>
          </cell>
          <cell r="AD2294">
            <v>0</v>
          </cell>
        </row>
        <row r="2295">
          <cell r="A2295" t="str">
            <v>YLIT</v>
          </cell>
          <cell r="B2295" t="str">
            <v>YLITPF</v>
          </cell>
          <cell r="C2295" t="str">
            <v>Lithic Technology</v>
          </cell>
          <cell r="D2295">
            <v>44</v>
          </cell>
          <cell r="E2295">
            <v>44</v>
          </cell>
          <cell r="F2295">
            <v>4</v>
          </cell>
          <cell r="G2295">
            <v>408</v>
          </cell>
          <cell r="H2295">
            <v>656</v>
          </cell>
          <cell r="I2295">
            <v>581</v>
          </cell>
          <cell r="J2295">
            <v>0</v>
          </cell>
          <cell r="K2295">
            <v>0</v>
          </cell>
          <cell r="L2295">
            <v>0</v>
          </cell>
          <cell r="M2295">
            <v>0</v>
          </cell>
          <cell r="N2295">
            <v>0</v>
          </cell>
          <cell r="O2295">
            <v>347</v>
          </cell>
          <cell r="P2295">
            <v>558</v>
          </cell>
          <cell r="Q2295">
            <v>494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  <cell r="W2295">
            <v>0</v>
          </cell>
          <cell r="X2295">
            <v>0</v>
          </cell>
          <cell r="Y2295">
            <v>0</v>
          </cell>
          <cell r="Z2295">
            <v>0</v>
          </cell>
          <cell r="AA2295">
            <v>0</v>
          </cell>
          <cell r="AB2295">
            <v>0</v>
          </cell>
          <cell r="AC2295">
            <v>0</v>
          </cell>
          <cell r="AD2295">
            <v>0</v>
          </cell>
        </row>
        <row r="2296">
          <cell r="A2296" t="str">
            <v>YMCA</v>
          </cell>
          <cell r="B2296" t="str">
            <v>YMCAPF</v>
          </cell>
          <cell r="C2296" t="str">
            <v>Midcontinental Journal of Archaeology</v>
          </cell>
          <cell r="D2296">
            <v>44</v>
          </cell>
          <cell r="E2296">
            <v>44</v>
          </cell>
          <cell r="F2296">
            <v>3</v>
          </cell>
          <cell r="G2296">
            <v>180</v>
          </cell>
          <cell r="H2296">
            <v>227</v>
          </cell>
          <cell r="I2296">
            <v>255</v>
          </cell>
          <cell r="J2296">
            <v>0</v>
          </cell>
          <cell r="K2296">
            <v>0</v>
          </cell>
          <cell r="L2296">
            <v>0</v>
          </cell>
          <cell r="M2296">
            <v>0</v>
          </cell>
          <cell r="N2296">
            <v>0</v>
          </cell>
          <cell r="O2296">
            <v>153</v>
          </cell>
          <cell r="P2296">
            <v>193</v>
          </cell>
          <cell r="Q2296">
            <v>217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  <cell r="W2296">
            <v>0</v>
          </cell>
          <cell r="X2296">
            <v>0</v>
          </cell>
          <cell r="Y2296">
            <v>0</v>
          </cell>
          <cell r="Z2296">
            <v>0</v>
          </cell>
          <cell r="AA2296">
            <v>0</v>
          </cell>
          <cell r="AB2296">
            <v>0</v>
          </cell>
          <cell r="AC2296">
            <v>0</v>
          </cell>
          <cell r="AD2296">
            <v>0</v>
          </cell>
        </row>
        <row r="2297">
          <cell r="A2297" t="str">
            <v>YMDH</v>
          </cell>
          <cell r="B2297" t="str">
            <v>YMDHPF</v>
          </cell>
          <cell r="C2297" t="str">
            <v>Midland History</v>
          </cell>
          <cell r="D2297">
            <v>44</v>
          </cell>
          <cell r="E2297">
            <v>44</v>
          </cell>
          <cell r="F2297">
            <v>2</v>
          </cell>
          <cell r="G2297">
            <v>175</v>
          </cell>
          <cell r="H2297">
            <v>315</v>
          </cell>
          <cell r="I2297">
            <v>252</v>
          </cell>
          <cell r="J2297">
            <v>0</v>
          </cell>
          <cell r="K2297">
            <v>0</v>
          </cell>
          <cell r="L2297">
            <v>0</v>
          </cell>
          <cell r="M2297">
            <v>0</v>
          </cell>
          <cell r="N2297">
            <v>0</v>
          </cell>
          <cell r="O2297">
            <v>149</v>
          </cell>
          <cell r="P2297">
            <v>268</v>
          </cell>
          <cell r="Q2297">
            <v>214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  <cell r="W2297">
            <v>0</v>
          </cell>
          <cell r="X2297">
            <v>0</v>
          </cell>
          <cell r="Y2297">
            <v>0</v>
          </cell>
          <cell r="Z2297">
            <v>0</v>
          </cell>
          <cell r="AA2297">
            <v>0</v>
          </cell>
          <cell r="AB2297">
            <v>0</v>
          </cell>
          <cell r="AC2297">
            <v>0</v>
          </cell>
          <cell r="AD2297">
            <v>0</v>
          </cell>
        </row>
        <row r="2298">
          <cell r="A2298" t="str">
            <v>YMED</v>
          </cell>
          <cell r="B2298" t="str">
            <v>YMEDPF</v>
          </cell>
          <cell r="C2298" t="str">
            <v>Medieval Archaeology</v>
          </cell>
          <cell r="D2298">
            <v>63</v>
          </cell>
          <cell r="E2298">
            <v>63</v>
          </cell>
          <cell r="F2298">
            <v>2</v>
          </cell>
          <cell r="G2298">
            <v>218</v>
          </cell>
          <cell r="H2298">
            <v>417</v>
          </cell>
          <cell r="I2298">
            <v>311</v>
          </cell>
          <cell r="J2298">
            <v>0</v>
          </cell>
          <cell r="K2298">
            <v>0</v>
          </cell>
          <cell r="L2298">
            <v>0</v>
          </cell>
          <cell r="M2298">
            <v>0</v>
          </cell>
          <cell r="N2298">
            <v>0</v>
          </cell>
          <cell r="O2298">
            <v>185</v>
          </cell>
          <cell r="P2298">
            <v>355</v>
          </cell>
          <cell r="Q2298">
            <v>265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  <cell r="W2298">
            <v>0</v>
          </cell>
          <cell r="X2298">
            <v>0</v>
          </cell>
          <cell r="Y2298">
            <v>0</v>
          </cell>
          <cell r="Z2298">
            <v>0</v>
          </cell>
          <cell r="AA2298">
            <v>0</v>
          </cell>
          <cell r="AB2298">
            <v>0</v>
          </cell>
          <cell r="AC2298">
            <v>0</v>
          </cell>
          <cell r="AD2298">
            <v>0</v>
          </cell>
        </row>
        <row r="2299">
          <cell r="A2299" t="str">
            <v>YMHJ</v>
          </cell>
          <cell r="B2299" t="str">
            <v>YMHJPF</v>
          </cell>
          <cell r="C2299" t="str">
            <v>Museum History Journal</v>
          </cell>
          <cell r="D2299">
            <v>12</v>
          </cell>
          <cell r="E2299">
            <v>12</v>
          </cell>
          <cell r="F2299">
            <v>2</v>
          </cell>
          <cell r="G2299">
            <v>291</v>
          </cell>
          <cell r="H2299">
            <v>456</v>
          </cell>
          <cell r="I2299">
            <v>416</v>
          </cell>
          <cell r="J2299">
            <v>0</v>
          </cell>
          <cell r="K2299">
            <v>0</v>
          </cell>
          <cell r="L2299">
            <v>0</v>
          </cell>
          <cell r="M2299">
            <v>0</v>
          </cell>
          <cell r="N2299">
            <v>0</v>
          </cell>
          <cell r="O2299">
            <v>247</v>
          </cell>
          <cell r="P2299">
            <v>388</v>
          </cell>
          <cell r="Q2299">
            <v>354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  <cell r="W2299">
            <v>0</v>
          </cell>
          <cell r="X2299">
            <v>0</v>
          </cell>
          <cell r="Y2299">
            <v>0</v>
          </cell>
          <cell r="Z2299">
            <v>0</v>
          </cell>
          <cell r="AA2299">
            <v>0</v>
          </cell>
          <cell r="AB2299">
            <v>0</v>
          </cell>
          <cell r="AC2299">
            <v>0</v>
          </cell>
          <cell r="AD2299">
            <v>0</v>
          </cell>
        </row>
        <row r="2300">
          <cell r="A2300" t="str">
            <v>YMHT</v>
          </cell>
          <cell r="B2300" t="str">
            <v>YMHTPF</v>
          </cell>
          <cell r="C2300" t="str">
            <v>Materials at High Temperatures</v>
          </cell>
          <cell r="D2300">
            <v>36</v>
          </cell>
          <cell r="E2300">
            <v>36</v>
          </cell>
          <cell r="F2300">
            <v>6</v>
          </cell>
          <cell r="G2300">
            <v>895</v>
          </cell>
          <cell r="H2300">
            <v>1766</v>
          </cell>
          <cell r="I2300">
            <v>1280</v>
          </cell>
          <cell r="J2300">
            <v>0</v>
          </cell>
          <cell r="K2300">
            <v>0</v>
          </cell>
          <cell r="L2300">
            <v>0</v>
          </cell>
          <cell r="M2300">
            <v>0</v>
          </cell>
          <cell r="N2300">
            <v>0</v>
          </cell>
          <cell r="O2300">
            <v>761</v>
          </cell>
          <cell r="P2300">
            <v>1501</v>
          </cell>
          <cell r="Q2300">
            <v>1088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  <cell r="W2300">
            <v>0</v>
          </cell>
          <cell r="X2300">
            <v>0</v>
          </cell>
          <cell r="Y2300">
            <v>0</v>
          </cell>
          <cell r="Z2300">
            <v>0</v>
          </cell>
          <cell r="AA2300">
            <v>0</v>
          </cell>
          <cell r="AB2300">
            <v>0</v>
          </cell>
          <cell r="AC2300">
            <v>0</v>
          </cell>
          <cell r="AD2300">
            <v>0</v>
          </cell>
        </row>
        <row r="2301">
          <cell r="A2301" t="str">
            <v>YMMT</v>
          </cell>
          <cell r="B2301" t="str">
            <v>YMMTPF</v>
          </cell>
          <cell r="C2301" t="str">
            <v>Medieval Mystical Theology</v>
          </cell>
          <cell r="D2301">
            <v>28</v>
          </cell>
          <cell r="E2301">
            <v>28</v>
          </cell>
          <cell r="F2301">
            <v>2</v>
          </cell>
          <cell r="G2301">
            <v>180</v>
          </cell>
          <cell r="H2301">
            <v>308</v>
          </cell>
          <cell r="I2301">
            <v>255</v>
          </cell>
          <cell r="J2301">
            <v>0</v>
          </cell>
          <cell r="K2301">
            <v>0</v>
          </cell>
          <cell r="L2301">
            <v>0</v>
          </cell>
          <cell r="M2301">
            <v>0</v>
          </cell>
          <cell r="N2301">
            <v>0</v>
          </cell>
          <cell r="O2301">
            <v>153</v>
          </cell>
          <cell r="P2301">
            <v>262</v>
          </cell>
          <cell r="Q2301">
            <v>217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  <cell r="W2301">
            <v>0</v>
          </cell>
          <cell r="X2301">
            <v>0</v>
          </cell>
          <cell r="Y2301">
            <v>0</v>
          </cell>
          <cell r="Z2301">
            <v>0</v>
          </cell>
          <cell r="AA2301">
            <v>0</v>
          </cell>
          <cell r="AB2301">
            <v>0</v>
          </cell>
          <cell r="AC2301">
            <v>0</v>
          </cell>
          <cell r="AD2301">
            <v>0</v>
          </cell>
        </row>
        <row r="2302">
          <cell r="A2302" t="str">
            <v>YMNG</v>
          </cell>
          <cell r="B2302" t="str">
            <v>YMNGPF</v>
          </cell>
          <cell r="C2302" t="str">
            <v>Ming Studies</v>
          </cell>
          <cell r="D2302">
            <v>79</v>
          </cell>
          <cell r="E2302">
            <v>80</v>
          </cell>
          <cell r="F2302">
            <v>2</v>
          </cell>
          <cell r="G2302">
            <v>188</v>
          </cell>
          <cell r="H2302">
            <v>335</v>
          </cell>
          <cell r="I2302">
            <v>269</v>
          </cell>
          <cell r="J2302">
            <v>0</v>
          </cell>
          <cell r="K2302">
            <v>0</v>
          </cell>
          <cell r="L2302">
            <v>0</v>
          </cell>
          <cell r="M2302">
            <v>0</v>
          </cell>
          <cell r="N2302">
            <v>0</v>
          </cell>
          <cell r="O2302">
            <v>160</v>
          </cell>
          <cell r="P2302">
            <v>285</v>
          </cell>
          <cell r="Q2302">
            <v>229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  <cell r="W2302">
            <v>0</v>
          </cell>
          <cell r="X2302">
            <v>0</v>
          </cell>
          <cell r="Y2302">
            <v>0</v>
          </cell>
          <cell r="Z2302">
            <v>0</v>
          </cell>
          <cell r="AA2302">
            <v>0</v>
          </cell>
          <cell r="AB2302">
            <v>0</v>
          </cell>
          <cell r="AC2302">
            <v>0</v>
          </cell>
          <cell r="AD2302">
            <v>0</v>
          </cell>
        </row>
        <row r="2303">
          <cell r="A2303" t="str">
            <v>YMNT</v>
          </cell>
          <cell r="B2303" t="str">
            <v>YMNTPF</v>
          </cell>
          <cell r="C2303" t="str">
            <v>Mining Technology (Transactions of the Institutions of Mining and Metallurgy: Se</v>
          </cell>
          <cell r="D2303">
            <v>128</v>
          </cell>
          <cell r="E2303">
            <v>128</v>
          </cell>
          <cell r="F2303">
            <v>4</v>
          </cell>
          <cell r="G2303">
            <v>439</v>
          </cell>
          <cell r="H2303">
            <v>744</v>
          </cell>
          <cell r="I2303">
            <v>627</v>
          </cell>
          <cell r="J2303">
            <v>0</v>
          </cell>
          <cell r="K2303">
            <v>0</v>
          </cell>
          <cell r="L2303">
            <v>0</v>
          </cell>
          <cell r="M2303">
            <v>0</v>
          </cell>
          <cell r="N2303">
            <v>0</v>
          </cell>
          <cell r="O2303">
            <v>373</v>
          </cell>
          <cell r="P2303">
            <v>632</v>
          </cell>
          <cell r="Q2303">
            <v>533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  <cell r="W2303">
            <v>0</v>
          </cell>
          <cell r="X2303">
            <v>0</v>
          </cell>
          <cell r="Y2303">
            <v>0</v>
          </cell>
          <cell r="Z2303">
            <v>0</v>
          </cell>
          <cell r="AA2303">
            <v>0</v>
          </cell>
          <cell r="AB2303">
            <v>0</v>
          </cell>
          <cell r="AC2303">
            <v>0</v>
          </cell>
          <cell r="AD2303">
            <v>0</v>
          </cell>
        </row>
        <row r="2304">
          <cell r="A2304" t="str">
            <v>YMON</v>
          </cell>
          <cell r="B2304" t="str">
            <v>YMONPF</v>
          </cell>
          <cell r="C2304" t="str">
            <v>Monumenta Serica: Journal of Oriental Studies</v>
          </cell>
          <cell r="D2304">
            <v>67</v>
          </cell>
          <cell r="E2304">
            <v>67</v>
          </cell>
          <cell r="F2304">
            <v>2</v>
          </cell>
          <cell r="G2304">
            <v>236</v>
          </cell>
          <cell r="H2304">
            <v>384</v>
          </cell>
          <cell r="I2304">
            <v>338</v>
          </cell>
          <cell r="J2304">
            <v>0</v>
          </cell>
          <cell r="K2304">
            <v>0</v>
          </cell>
          <cell r="L2304">
            <v>0</v>
          </cell>
          <cell r="M2304">
            <v>0</v>
          </cell>
          <cell r="N2304">
            <v>0</v>
          </cell>
          <cell r="O2304">
            <v>200</v>
          </cell>
          <cell r="P2304">
            <v>326</v>
          </cell>
          <cell r="Q2304">
            <v>287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  <cell r="W2304">
            <v>0</v>
          </cell>
          <cell r="X2304">
            <v>0</v>
          </cell>
          <cell r="Y2304">
            <v>0</v>
          </cell>
          <cell r="Z2304">
            <v>0</v>
          </cell>
          <cell r="AA2304">
            <v>0</v>
          </cell>
          <cell r="AB2304">
            <v>0</v>
          </cell>
          <cell r="AC2304">
            <v>0</v>
          </cell>
          <cell r="AD2304">
            <v>0</v>
          </cell>
        </row>
        <row r="2305">
          <cell r="A2305" t="str">
            <v>YMPM</v>
          </cell>
          <cell r="B2305" t="str">
            <v>YMPMPF</v>
          </cell>
          <cell r="C2305" t="str">
            <v>Mineral Processing and Extractive Metallurgy (Transactions of the Institutions o</v>
          </cell>
          <cell r="D2305">
            <v>128</v>
          </cell>
          <cell r="E2305">
            <v>128</v>
          </cell>
          <cell r="F2305">
            <v>4</v>
          </cell>
          <cell r="G2305">
            <v>439</v>
          </cell>
          <cell r="H2305">
            <v>744</v>
          </cell>
          <cell r="I2305">
            <v>627</v>
          </cell>
          <cell r="J2305">
            <v>0</v>
          </cell>
          <cell r="K2305">
            <v>0</v>
          </cell>
          <cell r="L2305">
            <v>0</v>
          </cell>
          <cell r="M2305">
            <v>0</v>
          </cell>
          <cell r="N2305">
            <v>0</v>
          </cell>
          <cell r="O2305">
            <v>373</v>
          </cell>
          <cell r="P2305">
            <v>632</v>
          </cell>
          <cell r="Q2305">
            <v>533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  <cell r="W2305">
            <v>0</v>
          </cell>
          <cell r="X2305">
            <v>0</v>
          </cell>
          <cell r="Y2305">
            <v>0</v>
          </cell>
          <cell r="Z2305">
            <v>0</v>
          </cell>
          <cell r="AA2305">
            <v>0</v>
          </cell>
          <cell r="AB2305">
            <v>0</v>
          </cell>
          <cell r="AC2305">
            <v>0</v>
          </cell>
          <cell r="AD2305">
            <v>0</v>
          </cell>
        </row>
        <row r="2306">
          <cell r="A2306" t="str">
            <v>YMRI</v>
          </cell>
          <cell r="B2306" t="str">
            <v>YMRIPF</v>
          </cell>
          <cell r="C2306" t="str">
            <v>Materials Research Innovations Online</v>
          </cell>
          <cell r="D2306">
            <v>23</v>
          </cell>
          <cell r="E2306">
            <v>23</v>
          </cell>
          <cell r="F2306">
            <v>7</v>
          </cell>
          <cell r="G2306">
            <v>0</v>
          </cell>
          <cell r="H2306">
            <v>0</v>
          </cell>
          <cell r="I2306">
            <v>0</v>
          </cell>
          <cell r="J2306">
            <v>0</v>
          </cell>
          <cell r="K2306">
            <v>0</v>
          </cell>
          <cell r="L2306">
            <v>0</v>
          </cell>
          <cell r="M2306">
            <v>0</v>
          </cell>
          <cell r="N2306">
            <v>0</v>
          </cell>
          <cell r="O2306">
            <v>691</v>
          </cell>
          <cell r="P2306">
            <v>1395</v>
          </cell>
          <cell r="Q2306">
            <v>987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  <cell r="W2306">
            <v>0</v>
          </cell>
          <cell r="X2306">
            <v>0</v>
          </cell>
          <cell r="Y2306">
            <v>0</v>
          </cell>
          <cell r="Z2306">
            <v>0</v>
          </cell>
          <cell r="AA2306">
            <v>0</v>
          </cell>
          <cell r="AB2306">
            <v>0</v>
          </cell>
          <cell r="AC2306">
            <v>0</v>
          </cell>
          <cell r="AD2306">
            <v>0</v>
          </cell>
        </row>
        <row r="2307">
          <cell r="A2307" t="str">
            <v>YMSI</v>
          </cell>
          <cell r="B2307" t="str">
            <v>YMSIPF</v>
          </cell>
          <cell r="C2307" t="str">
            <v>Museums &amp; Social Issues (A Journal of Reflective Discourse)</v>
          </cell>
          <cell r="D2307">
            <v>14</v>
          </cell>
          <cell r="E2307">
            <v>14</v>
          </cell>
          <cell r="F2307">
            <v>2</v>
          </cell>
          <cell r="G2307">
            <v>284</v>
          </cell>
          <cell r="H2307">
            <v>456</v>
          </cell>
          <cell r="I2307">
            <v>404</v>
          </cell>
          <cell r="J2307">
            <v>0</v>
          </cell>
          <cell r="K2307">
            <v>0</v>
          </cell>
          <cell r="L2307">
            <v>0</v>
          </cell>
          <cell r="M2307">
            <v>0</v>
          </cell>
          <cell r="N2307">
            <v>0</v>
          </cell>
          <cell r="O2307">
            <v>241</v>
          </cell>
          <cell r="P2307">
            <v>388</v>
          </cell>
          <cell r="Q2307">
            <v>343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  <cell r="W2307">
            <v>0</v>
          </cell>
          <cell r="X2307">
            <v>0</v>
          </cell>
          <cell r="Y2307">
            <v>0</v>
          </cell>
          <cell r="Z2307">
            <v>0</v>
          </cell>
          <cell r="AA2307">
            <v>0</v>
          </cell>
          <cell r="AB2307">
            <v>0</v>
          </cell>
          <cell r="AC2307">
            <v>0</v>
          </cell>
          <cell r="AD2307">
            <v>0</v>
          </cell>
        </row>
        <row r="2308">
          <cell r="A2308" t="str">
            <v>YMSS</v>
          </cell>
          <cell r="B2308" t="str">
            <v>YMSSPF</v>
          </cell>
          <cell r="C2308" t="str">
            <v>Medieval Sermon Studies</v>
          </cell>
          <cell r="D2308">
            <v>63</v>
          </cell>
          <cell r="E2308">
            <v>63</v>
          </cell>
          <cell r="F2308">
            <v>1</v>
          </cell>
          <cell r="G2308">
            <v>156</v>
          </cell>
          <cell r="H2308">
            <v>268</v>
          </cell>
          <cell r="I2308">
            <v>224</v>
          </cell>
          <cell r="J2308">
            <v>0</v>
          </cell>
          <cell r="K2308">
            <v>0</v>
          </cell>
          <cell r="L2308">
            <v>0</v>
          </cell>
          <cell r="M2308">
            <v>0</v>
          </cell>
          <cell r="N2308">
            <v>0</v>
          </cell>
          <cell r="O2308">
            <v>133</v>
          </cell>
          <cell r="P2308">
            <v>228</v>
          </cell>
          <cell r="Q2308">
            <v>190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  <cell r="W2308">
            <v>0</v>
          </cell>
          <cell r="X2308">
            <v>0</v>
          </cell>
          <cell r="Y2308">
            <v>0</v>
          </cell>
          <cell r="Z2308">
            <v>0</v>
          </cell>
          <cell r="AA2308">
            <v>0</v>
          </cell>
          <cell r="AB2308">
            <v>0</v>
          </cell>
          <cell r="AC2308">
            <v>0</v>
          </cell>
          <cell r="AD2308">
            <v>0</v>
          </cell>
        </row>
        <row r="2309">
          <cell r="A2309" t="str">
            <v>YMST</v>
          </cell>
          <cell r="B2309" t="str">
            <v>YMSTPF</v>
          </cell>
          <cell r="C2309" t="str">
            <v>Materials Science and Technology</v>
          </cell>
          <cell r="D2309">
            <v>35</v>
          </cell>
          <cell r="E2309">
            <v>35</v>
          </cell>
          <cell r="F2309">
            <v>18</v>
          </cell>
          <cell r="G2309">
            <v>2313</v>
          </cell>
          <cell r="H2309">
            <v>3927</v>
          </cell>
          <cell r="I2309">
            <v>3308</v>
          </cell>
          <cell r="J2309">
            <v>0</v>
          </cell>
          <cell r="K2309">
            <v>0</v>
          </cell>
          <cell r="L2309">
            <v>0</v>
          </cell>
          <cell r="M2309">
            <v>0</v>
          </cell>
          <cell r="N2309">
            <v>0</v>
          </cell>
          <cell r="O2309">
            <v>1966</v>
          </cell>
          <cell r="P2309">
            <v>3338</v>
          </cell>
          <cell r="Q2309">
            <v>2812</v>
          </cell>
          <cell r="R2309">
            <v>0</v>
          </cell>
          <cell r="S2309">
            <v>0</v>
          </cell>
          <cell r="T2309">
            <v>0</v>
          </cell>
          <cell r="U2309">
            <v>0</v>
          </cell>
          <cell r="V2309">
            <v>0</v>
          </cell>
          <cell r="W2309">
            <v>0</v>
          </cell>
          <cell r="X2309">
            <v>0</v>
          </cell>
          <cell r="Y2309">
            <v>0</v>
          </cell>
          <cell r="Z2309">
            <v>0</v>
          </cell>
          <cell r="AA2309">
            <v>0</v>
          </cell>
          <cell r="AB2309">
            <v>0</v>
          </cell>
          <cell r="AC2309">
            <v>0</v>
          </cell>
          <cell r="AD2309">
            <v>0</v>
          </cell>
        </row>
        <row r="2310">
          <cell r="A2310" t="str">
            <v>YMTE</v>
          </cell>
          <cell r="B2310" t="str">
            <v>YMTEPF</v>
          </cell>
          <cell r="C2310" t="str">
            <v>Materials Technology (Advanced Performance Materials)</v>
          </cell>
          <cell r="D2310">
            <v>34</v>
          </cell>
          <cell r="E2310">
            <v>34</v>
          </cell>
          <cell r="F2310">
            <v>14</v>
          </cell>
          <cell r="G2310">
            <v>1036</v>
          </cell>
          <cell r="H2310">
            <v>1891</v>
          </cell>
          <cell r="I2310">
            <v>1481</v>
          </cell>
          <cell r="J2310">
            <v>0</v>
          </cell>
          <cell r="K2310">
            <v>0</v>
          </cell>
          <cell r="L2310">
            <v>0</v>
          </cell>
          <cell r="M2310">
            <v>0</v>
          </cell>
          <cell r="N2310">
            <v>0</v>
          </cell>
          <cell r="O2310">
            <v>881</v>
          </cell>
          <cell r="P2310">
            <v>1607</v>
          </cell>
          <cell r="Q2310">
            <v>1259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  <cell r="W2310">
            <v>0</v>
          </cell>
          <cell r="X2310">
            <v>0</v>
          </cell>
          <cell r="Y2310">
            <v>0</v>
          </cell>
          <cell r="Z2310">
            <v>0</v>
          </cell>
          <cell r="AA2310">
            <v>0</v>
          </cell>
          <cell r="AB2310">
            <v>0</v>
          </cell>
          <cell r="AC2310">
            <v>0</v>
          </cell>
          <cell r="AD2310">
            <v>0</v>
          </cell>
        </row>
        <row r="2311">
          <cell r="A2311" t="str">
            <v>YNAM</v>
          </cell>
          <cell r="B2311" t="str">
            <v>YNAMPF</v>
          </cell>
          <cell r="C2311" t="str">
            <v>Names</v>
          </cell>
          <cell r="D2311">
            <v>67</v>
          </cell>
          <cell r="E2311">
            <v>67</v>
          </cell>
          <cell r="F2311">
            <v>4</v>
          </cell>
          <cell r="G2311">
            <v>219</v>
          </cell>
          <cell r="H2311">
            <v>419</v>
          </cell>
          <cell r="I2311">
            <v>313</v>
          </cell>
          <cell r="J2311">
            <v>0</v>
          </cell>
          <cell r="K2311">
            <v>0</v>
          </cell>
          <cell r="L2311">
            <v>0</v>
          </cell>
          <cell r="M2311">
            <v>0</v>
          </cell>
          <cell r="N2311">
            <v>0</v>
          </cell>
          <cell r="O2311">
            <v>186</v>
          </cell>
          <cell r="P2311">
            <v>356</v>
          </cell>
          <cell r="Q2311">
            <v>266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  <cell r="W2311">
            <v>0</v>
          </cell>
          <cell r="X2311">
            <v>0</v>
          </cell>
          <cell r="Y2311">
            <v>0</v>
          </cell>
          <cell r="Z2311">
            <v>0</v>
          </cell>
          <cell r="AA2311">
            <v>0</v>
          </cell>
          <cell r="AB2311">
            <v>0</v>
          </cell>
          <cell r="AC2311">
            <v>0</v>
          </cell>
          <cell r="AD2311">
            <v>0</v>
          </cell>
        </row>
        <row r="2312">
          <cell r="A2312" t="str">
            <v>YNAW</v>
          </cell>
          <cell r="B2312" t="str">
            <v>YNAWPF</v>
          </cell>
          <cell r="C2312" t="str">
            <v>Nawpa Pacha (Journal of Andean Archaeology)</v>
          </cell>
          <cell r="D2312">
            <v>39</v>
          </cell>
          <cell r="E2312">
            <v>39</v>
          </cell>
          <cell r="F2312">
            <v>2</v>
          </cell>
          <cell r="G2312">
            <v>329</v>
          </cell>
          <cell r="H2312">
            <v>524</v>
          </cell>
          <cell r="I2312">
            <v>471</v>
          </cell>
          <cell r="J2312">
            <v>0</v>
          </cell>
          <cell r="K2312">
            <v>0</v>
          </cell>
          <cell r="L2312">
            <v>0</v>
          </cell>
          <cell r="M2312">
            <v>0</v>
          </cell>
          <cell r="N2312">
            <v>0</v>
          </cell>
          <cell r="O2312">
            <v>280</v>
          </cell>
          <cell r="P2312">
            <v>445</v>
          </cell>
          <cell r="Q2312">
            <v>400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  <cell r="W2312">
            <v>0</v>
          </cell>
          <cell r="X2312">
            <v>0</v>
          </cell>
          <cell r="Y2312">
            <v>0</v>
          </cell>
          <cell r="Z2312">
            <v>0</v>
          </cell>
          <cell r="AA2312">
            <v>0</v>
          </cell>
          <cell r="AB2312">
            <v>0</v>
          </cell>
          <cell r="AC2312">
            <v>0</v>
          </cell>
          <cell r="AD2312">
            <v>0</v>
          </cell>
        </row>
        <row r="2313">
          <cell r="A2313" t="str">
            <v>YNBI</v>
          </cell>
          <cell r="B2313" t="str">
            <v>YNBIPF</v>
          </cell>
          <cell r="C2313" t="str">
            <v>The New Bioethics (A Multidisciplinary Journal of Biotechnology and the Body)</v>
          </cell>
          <cell r="D2313">
            <v>25</v>
          </cell>
          <cell r="E2313">
            <v>25</v>
          </cell>
          <cell r="F2313">
            <v>4</v>
          </cell>
          <cell r="G2313">
            <v>267</v>
          </cell>
          <cell r="H2313">
            <v>458</v>
          </cell>
          <cell r="I2313">
            <v>382</v>
          </cell>
          <cell r="J2313">
            <v>0</v>
          </cell>
          <cell r="K2313">
            <v>0</v>
          </cell>
          <cell r="L2313">
            <v>0</v>
          </cell>
          <cell r="M2313">
            <v>0</v>
          </cell>
          <cell r="N2313">
            <v>0</v>
          </cell>
          <cell r="O2313">
            <v>227</v>
          </cell>
          <cell r="P2313">
            <v>390</v>
          </cell>
          <cell r="Q2313">
            <v>325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  <cell r="W2313">
            <v>0</v>
          </cell>
          <cell r="X2313">
            <v>0</v>
          </cell>
          <cell r="Y2313">
            <v>0</v>
          </cell>
          <cell r="Z2313">
            <v>0</v>
          </cell>
          <cell r="AA2313">
            <v>0</v>
          </cell>
          <cell r="AB2313">
            <v>0</v>
          </cell>
          <cell r="AC2313">
            <v>0</v>
          </cell>
          <cell r="AD2313">
            <v>0</v>
          </cell>
        </row>
        <row r="2314">
          <cell r="A2314" t="str">
            <v>YNER</v>
          </cell>
          <cell r="B2314" t="str">
            <v>YNERPF</v>
          </cell>
          <cell r="C2314" t="str">
            <v>Neurological Research (A Journal of Progress in Neurosurgery, Neurology and Neur</v>
          </cell>
          <cell r="D2314">
            <v>41</v>
          </cell>
          <cell r="E2314">
            <v>41</v>
          </cell>
          <cell r="F2314">
            <v>12</v>
          </cell>
          <cell r="G2314">
            <v>2021</v>
          </cell>
          <cell r="H2314">
            <v>3392</v>
          </cell>
          <cell r="I2314">
            <v>2889</v>
          </cell>
          <cell r="J2314">
            <v>0</v>
          </cell>
          <cell r="K2314">
            <v>0</v>
          </cell>
          <cell r="L2314">
            <v>0</v>
          </cell>
          <cell r="M2314">
            <v>0</v>
          </cell>
          <cell r="N2314">
            <v>0</v>
          </cell>
          <cell r="O2314">
            <v>1718</v>
          </cell>
          <cell r="P2314">
            <v>2883</v>
          </cell>
          <cell r="Q2314">
            <v>2456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  <cell r="W2314">
            <v>0</v>
          </cell>
          <cell r="X2314">
            <v>0</v>
          </cell>
          <cell r="Y2314">
            <v>0</v>
          </cell>
          <cell r="Z2314">
            <v>0</v>
          </cell>
          <cell r="AA2314">
            <v>0</v>
          </cell>
          <cell r="AB2314">
            <v>0</v>
          </cell>
          <cell r="AC2314">
            <v>0</v>
          </cell>
          <cell r="AD2314">
            <v>0</v>
          </cell>
        </row>
        <row r="2315">
          <cell r="A2315" t="str">
            <v>YNHI</v>
          </cell>
          <cell r="B2315" t="str">
            <v>YNHIPF</v>
          </cell>
          <cell r="C2315" t="str">
            <v>Northern History</v>
          </cell>
          <cell r="D2315">
            <v>56</v>
          </cell>
          <cell r="E2315">
            <v>56</v>
          </cell>
          <cell r="F2315">
            <v>2</v>
          </cell>
          <cell r="G2315">
            <v>231</v>
          </cell>
          <cell r="H2315">
            <v>382</v>
          </cell>
          <cell r="I2315">
            <v>331</v>
          </cell>
          <cell r="J2315">
            <v>0</v>
          </cell>
          <cell r="K2315">
            <v>0</v>
          </cell>
          <cell r="L2315">
            <v>0</v>
          </cell>
          <cell r="M2315">
            <v>0</v>
          </cell>
          <cell r="N2315">
            <v>0</v>
          </cell>
          <cell r="O2315">
            <v>196</v>
          </cell>
          <cell r="P2315">
            <v>325</v>
          </cell>
          <cell r="Q2315">
            <v>281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  <cell r="W2315">
            <v>0</v>
          </cell>
          <cell r="X2315">
            <v>0</v>
          </cell>
          <cell r="Y2315">
            <v>0</v>
          </cell>
          <cell r="Z2315">
            <v>0</v>
          </cell>
          <cell r="AA2315">
            <v>0</v>
          </cell>
          <cell r="AB2315">
            <v>0</v>
          </cell>
          <cell r="AC2315">
            <v>0</v>
          </cell>
          <cell r="AD2315">
            <v>0</v>
          </cell>
        </row>
        <row r="2316">
          <cell r="A2316" t="str">
            <v>YNNS</v>
          </cell>
          <cell r="B2316" t="str">
            <v>YNNSPF</v>
          </cell>
          <cell r="C2316" t="str">
            <v>Nutritional Neuroscience (An International Journal on Nutrition, Diet and Nervou Online</v>
          </cell>
          <cell r="D2316">
            <v>22</v>
          </cell>
          <cell r="E2316">
            <v>22</v>
          </cell>
          <cell r="F2316">
            <v>12</v>
          </cell>
          <cell r="G2316">
            <v>0</v>
          </cell>
          <cell r="H2316">
            <v>0</v>
          </cell>
          <cell r="I2316">
            <v>0</v>
          </cell>
          <cell r="J2316">
            <v>0</v>
          </cell>
          <cell r="K2316">
            <v>0</v>
          </cell>
          <cell r="L2316">
            <v>0</v>
          </cell>
          <cell r="M2316">
            <v>0</v>
          </cell>
          <cell r="N2316">
            <v>0</v>
          </cell>
          <cell r="O2316">
            <v>1339</v>
          </cell>
          <cell r="P2316">
            <v>1916</v>
          </cell>
          <cell r="Q2316">
            <v>1915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  <cell r="W2316">
            <v>0</v>
          </cell>
          <cell r="X2316">
            <v>0</v>
          </cell>
          <cell r="Y2316">
            <v>0</v>
          </cell>
          <cell r="Z2316">
            <v>0</v>
          </cell>
          <cell r="AA2316">
            <v>0</v>
          </cell>
          <cell r="AB2316">
            <v>0</v>
          </cell>
          <cell r="AC2316">
            <v>0</v>
          </cell>
          <cell r="AD2316">
            <v>0</v>
          </cell>
        </row>
        <row r="2317">
          <cell r="A2317" t="str">
            <v>YOGS</v>
          </cell>
          <cell r="B2317" t="str">
            <v>YOGSPF</v>
          </cell>
          <cell r="C2317" t="str">
            <v>Oxford German Studies</v>
          </cell>
          <cell r="D2317">
            <v>48</v>
          </cell>
          <cell r="E2317">
            <v>48</v>
          </cell>
          <cell r="F2317">
            <v>4</v>
          </cell>
          <cell r="G2317">
            <v>368</v>
          </cell>
          <cell r="H2317">
            <v>642</v>
          </cell>
          <cell r="I2317">
            <v>527</v>
          </cell>
          <cell r="J2317">
            <v>0</v>
          </cell>
          <cell r="K2317">
            <v>0</v>
          </cell>
          <cell r="L2317">
            <v>0</v>
          </cell>
          <cell r="M2317">
            <v>0</v>
          </cell>
          <cell r="N2317">
            <v>0</v>
          </cell>
          <cell r="O2317">
            <v>313</v>
          </cell>
          <cell r="P2317">
            <v>546</v>
          </cell>
          <cell r="Q2317">
            <v>448</v>
          </cell>
          <cell r="R2317">
            <v>0</v>
          </cell>
          <cell r="S2317">
            <v>0</v>
          </cell>
          <cell r="T2317">
            <v>0</v>
          </cell>
          <cell r="U2317">
            <v>0</v>
          </cell>
          <cell r="V2317">
            <v>0</v>
          </cell>
          <cell r="W2317">
            <v>0</v>
          </cell>
          <cell r="X2317">
            <v>0</v>
          </cell>
          <cell r="Y2317">
            <v>0</v>
          </cell>
          <cell r="Z2317">
            <v>0</v>
          </cell>
          <cell r="AA2317">
            <v>0</v>
          </cell>
          <cell r="AB2317">
            <v>0</v>
          </cell>
          <cell r="AC2317">
            <v>0</v>
          </cell>
          <cell r="AD2317">
            <v>0</v>
          </cell>
        </row>
        <row r="2318">
          <cell r="A2318" t="str">
            <v>YOTB</v>
          </cell>
          <cell r="B2318" t="str">
            <v>YOTBPF</v>
          </cell>
          <cell r="C2318" t="str">
            <v>World Federation of Occupational Therapi</v>
          </cell>
          <cell r="D2318">
            <v>0</v>
          </cell>
          <cell r="E2318">
            <v>0</v>
          </cell>
          <cell r="F2318">
            <v>0</v>
          </cell>
          <cell r="G2318">
            <v>139</v>
          </cell>
          <cell r="H2318">
            <v>231</v>
          </cell>
          <cell r="I2318">
            <v>199</v>
          </cell>
          <cell r="J2318">
            <v>0</v>
          </cell>
          <cell r="K2318">
            <v>0</v>
          </cell>
          <cell r="L2318">
            <v>0</v>
          </cell>
          <cell r="M2318">
            <v>0</v>
          </cell>
          <cell r="N2318">
            <v>0</v>
          </cell>
          <cell r="O2318">
            <v>118</v>
          </cell>
          <cell r="P2318">
            <v>196</v>
          </cell>
          <cell r="Q2318">
            <v>169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  <cell r="W2318">
            <v>0</v>
          </cell>
          <cell r="X2318">
            <v>0</v>
          </cell>
          <cell r="Y2318">
            <v>0</v>
          </cell>
          <cell r="Z2318">
            <v>0</v>
          </cell>
          <cell r="AA2318">
            <v>0</v>
          </cell>
          <cell r="AB2318">
            <v>0</v>
          </cell>
          <cell r="AC2318">
            <v>0</v>
          </cell>
          <cell r="AD2318">
            <v>0</v>
          </cell>
        </row>
        <row r="2319">
          <cell r="A2319" t="str">
            <v>YPAL</v>
          </cell>
          <cell r="B2319" t="str">
            <v>YPALPF</v>
          </cell>
          <cell r="C2319" t="str">
            <v>PaleoAmerica (A journal of early human migration and dispersal)</v>
          </cell>
          <cell r="D2319">
            <v>5</v>
          </cell>
          <cell r="E2319">
            <v>5</v>
          </cell>
          <cell r="F2319">
            <v>4</v>
          </cell>
          <cell r="G2319">
            <v>356</v>
          </cell>
          <cell r="H2319">
            <v>569</v>
          </cell>
          <cell r="I2319">
            <v>508</v>
          </cell>
          <cell r="J2319">
            <v>0</v>
          </cell>
          <cell r="K2319">
            <v>0</v>
          </cell>
          <cell r="L2319">
            <v>0</v>
          </cell>
          <cell r="M2319">
            <v>0</v>
          </cell>
          <cell r="N2319">
            <v>0</v>
          </cell>
          <cell r="O2319">
            <v>303</v>
          </cell>
          <cell r="P2319">
            <v>484</v>
          </cell>
          <cell r="Q2319">
            <v>432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  <cell r="W2319">
            <v>0</v>
          </cell>
          <cell r="X2319">
            <v>0</v>
          </cell>
          <cell r="Y2319">
            <v>0</v>
          </cell>
          <cell r="Z2319">
            <v>0</v>
          </cell>
          <cell r="AA2319">
            <v>0</v>
          </cell>
          <cell r="AB2319">
            <v>0</v>
          </cell>
          <cell r="AC2319">
            <v>0</v>
          </cell>
          <cell r="AD2319">
            <v>0</v>
          </cell>
        </row>
        <row r="2320">
          <cell r="A2320" t="str">
            <v>YPAN</v>
          </cell>
          <cell r="B2320" t="str">
            <v>YPANPF</v>
          </cell>
          <cell r="C2320" t="str">
            <v>Plains Anthropologist</v>
          </cell>
          <cell r="D2320">
            <v>64</v>
          </cell>
          <cell r="E2320">
            <v>64</v>
          </cell>
          <cell r="F2320">
            <v>4</v>
          </cell>
          <cell r="G2320">
            <v>180</v>
          </cell>
          <cell r="H2320">
            <v>259</v>
          </cell>
          <cell r="I2320">
            <v>255</v>
          </cell>
          <cell r="J2320">
            <v>0</v>
          </cell>
          <cell r="K2320">
            <v>0</v>
          </cell>
          <cell r="L2320">
            <v>0</v>
          </cell>
          <cell r="M2320">
            <v>0</v>
          </cell>
          <cell r="N2320">
            <v>0</v>
          </cell>
          <cell r="O2320">
            <v>153</v>
          </cell>
          <cell r="P2320">
            <v>220</v>
          </cell>
          <cell r="Q2320">
            <v>217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  <cell r="W2320">
            <v>0</v>
          </cell>
          <cell r="X2320">
            <v>0</v>
          </cell>
          <cell r="Y2320">
            <v>0</v>
          </cell>
          <cell r="Z2320">
            <v>0</v>
          </cell>
          <cell r="AA2320">
            <v>0</v>
          </cell>
          <cell r="AB2320">
            <v>0</v>
          </cell>
          <cell r="AC2320">
            <v>0</v>
          </cell>
          <cell r="AD2320">
            <v>0</v>
          </cell>
        </row>
        <row r="2321">
          <cell r="A2321" t="str">
            <v>YPAT</v>
          </cell>
          <cell r="B2321" t="str">
            <v>YPATPF</v>
          </cell>
          <cell r="C2321" t="str">
            <v>Journal of Pastoral Theology</v>
          </cell>
          <cell r="D2321">
            <v>29</v>
          </cell>
          <cell r="E2321">
            <v>29</v>
          </cell>
          <cell r="F2321">
            <v>3</v>
          </cell>
          <cell r="G2321">
            <v>120</v>
          </cell>
          <cell r="H2321">
            <v>199</v>
          </cell>
          <cell r="I2321">
            <v>171</v>
          </cell>
          <cell r="J2321">
            <v>0</v>
          </cell>
          <cell r="K2321">
            <v>0</v>
          </cell>
          <cell r="L2321">
            <v>0</v>
          </cell>
          <cell r="M2321">
            <v>0</v>
          </cell>
          <cell r="N2321">
            <v>0</v>
          </cell>
          <cell r="O2321">
            <v>102</v>
          </cell>
          <cell r="P2321">
            <v>169</v>
          </cell>
          <cell r="Q2321">
            <v>145</v>
          </cell>
          <cell r="R2321">
            <v>0</v>
          </cell>
          <cell r="S2321">
            <v>0</v>
          </cell>
          <cell r="T2321">
            <v>0</v>
          </cell>
          <cell r="U2321">
            <v>0</v>
          </cell>
          <cell r="V2321">
            <v>0</v>
          </cell>
          <cell r="W2321">
            <v>0</v>
          </cell>
          <cell r="X2321">
            <v>0</v>
          </cell>
          <cell r="Y2321">
            <v>0</v>
          </cell>
          <cell r="Z2321">
            <v>0</v>
          </cell>
          <cell r="AA2321">
            <v>0</v>
          </cell>
          <cell r="AB2321">
            <v>0</v>
          </cell>
          <cell r="AC2321">
            <v>0</v>
          </cell>
          <cell r="AD2321">
            <v>0</v>
          </cell>
        </row>
        <row r="2322">
          <cell r="A2322" t="str">
            <v>YPCH</v>
          </cell>
          <cell r="B2322" t="str">
            <v>YPCHPF</v>
          </cell>
          <cell r="C2322" t="str">
            <v>Paediatrics and International Child Health</v>
          </cell>
          <cell r="D2322">
            <v>39</v>
          </cell>
          <cell r="E2322">
            <v>39</v>
          </cell>
          <cell r="F2322">
            <v>4</v>
          </cell>
          <cell r="G2322">
            <v>787</v>
          </cell>
          <cell r="H2322">
            <v>1467</v>
          </cell>
          <cell r="I2322">
            <v>1124</v>
          </cell>
          <cell r="J2322">
            <v>0</v>
          </cell>
          <cell r="K2322">
            <v>0</v>
          </cell>
          <cell r="L2322">
            <v>0</v>
          </cell>
          <cell r="M2322">
            <v>0</v>
          </cell>
          <cell r="N2322">
            <v>0</v>
          </cell>
          <cell r="O2322">
            <v>669</v>
          </cell>
          <cell r="P2322">
            <v>1247</v>
          </cell>
          <cell r="Q2322">
            <v>955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  <cell r="W2322">
            <v>0</v>
          </cell>
          <cell r="X2322">
            <v>0</v>
          </cell>
          <cell r="Y2322">
            <v>0</v>
          </cell>
          <cell r="Z2322">
            <v>0</v>
          </cell>
          <cell r="AA2322">
            <v>0</v>
          </cell>
          <cell r="AB2322">
            <v>0</v>
          </cell>
          <cell r="AC2322">
            <v>0</v>
          </cell>
          <cell r="AD2322">
            <v>0</v>
          </cell>
        </row>
        <row r="2323">
          <cell r="A2323" t="str">
            <v>YPEG</v>
          </cell>
          <cell r="B2323" t="str">
            <v>YPEGPF</v>
          </cell>
          <cell r="C2323" t="str">
            <v>Publications of the English Goethe Society</v>
          </cell>
          <cell r="D2323">
            <v>88</v>
          </cell>
          <cell r="E2323">
            <v>88</v>
          </cell>
          <cell r="F2323">
            <v>3</v>
          </cell>
          <cell r="G2323">
            <v>266</v>
          </cell>
          <cell r="H2323">
            <v>525</v>
          </cell>
          <cell r="I2323">
            <v>380</v>
          </cell>
          <cell r="J2323">
            <v>0</v>
          </cell>
          <cell r="K2323">
            <v>0</v>
          </cell>
          <cell r="L2323">
            <v>0</v>
          </cell>
          <cell r="M2323">
            <v>0</v>
          </cell>
          <cell r="N2323">
            <v>0</v>
          </cell>
          <cell r="O2323">
            <v>226</v>
          </cell>
          <cell r="P2323">
            <v>446</v>
          </cell>
          <cell r="Q2323">
            <v>323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  <cell r="W2323">
            <v>0</v>
          </cell>
          <cell r="X2323">
            <v>0</v>
          </cell>
          <cell r="Y2323">
            <v>0</v>
          </cell>
          <cell r="Z2323">
            <v>0</v>
          </cell>
          <cell r="AA2323">
            <v>0</v>
          </cell>
          <cell r="AB2323">
            <v>0</v>
          </cell>
          <cell r="AC2323">
            <v>0</v>
          </cell>
          <cell r="AD2323">
            <v>0</v>
          </cell>
        </row>
        <row r="2324">
          <cell r="A2324" t="str">
            <v>YPEQ</v>
          </cell>
          <cell r="B2324" t="str">
            <v>YPEQPF</v>
          </cell>
          <cell r="C2324" t="str">
            <v>Palestine Exploration Quarterly</v>
          </cell>
          <cell r="D2324">
            <v>151</v>
          </cell>
          <cell r="E2324">
            <v>151</v>
          </cell>
          <cell r="F2324">
            <v>4</v>
          </cell>
          <cell r="G2324">
            <v>249</v>
          </cell>
          <cell r="H2324">
            <v>455</v>
          </cell>
          <cell r="I2324">
            <v>358</v>
          </cell>
          <cell r="J2324">
            <v>0</v>
          </cell>
          <cell r="K2324">
            <v>0</v>
          </cell>
          <cell r="L2324">
            <v>0</v>
          </cell>
          <cell r="M2324">
            <v>0</v>
          </cell>
          <cell r="N2324">
            <v>0</v>
          </cell>
          <cell r="O2324">
            <v>218</v>
          </cell>
          <cell r="P2324">
            <v>398</v>
          </cell>
          <cell r="Q2324">
            <v>313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  <cell r="W2324">
            <v>0</v>
          </cell>
          <cell r="X2324">
            <v>0</v>
          </cell>
          <cell r="Y2324">
            <v>0</v>
          </cell>
          <cell r="Z2324">
            <v>0</v>
          </cell>
          <cell r="AA2324">
            <v>0</v>
          </cell>
          <cell r="AB2324">
            <v>0</v>
          </cell>
          <cell r="AC2324">
            <v>0</v>
          </cell>
          <cell r="AD2324">
            <v>0</v>
          </cell>
        </row>
        <row r="2325">
          <cell r="A2325" t="str">
            <v>YPGH</v>
          </cell>
          <cell r="B2325" t="str">
            <v>YPGHPF</v>
          </cell>
          <cell r="C2325" t="str">
            <v>Pathogens and Global Health</v>
          </cell>
          <cell r="D2325">
            <v>113</v>
          </cell>
          <cell r="E2325">
            <v>113</v>
          </cell>
          <cell r="F2325">
            <v>8</v>
          </cell>
          <cell r="G2325">
            <v>1107</v>
          </cell>
          <cell r="H2325">
            <v>1959</v>
          </cell>
          <cell r="I2325">
            <v>1586</v>
          </cell>
          <cell r="J2325">
            <v>0</v>
          </cell>
          <cell r="K2325">
            <v>0</v>
          </cell>
          <cell r="L2325">
            <v>0</v>
          </cell>
          <cell r="M2325">
            <v>0</v>
          </cell>
          <cell r="N2325">
            <v>0</v>
          </cell>
          <cell r="O2325">
            <v>941</v>
          </cell>
          <cell r="P2325">
            <v>1665</v>
          </cell>
          <cell r="Q2325">
            <v>1348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  <cell r="W2325">
            <v>0</v>
          </cell>
          <cell r="X2325">
            <v>0</v>
          </cell>
          <cell r="Y2325">
            <v>0</v>
          </cell>
          <cell r="Z2325">
            <v>0</v>
          </cell>
          <cell r="AA2325">
            <v>0</v>
          </cell>
          <cell r="AB2325">
            <v>0</v>
          </cell>
          <cell r="AC2325">
            <v>0</v>
          </cell>
          <cell r="AD2325">
            <v>0</v>
          </cell>
        </row>
        <row r="2326">
          <cell r="A2326" t="str">
            <v>YPMA</v>
          </cell>
          <cell r="B2326" t="str">
            <v>YPMAPF</v>
          </cell>
          <cell r="C2326" t="str">
            <v>Post-Medieval Archaeology</v>
          </cell>
          <cell r="D2326">
            <v>53</v>
          </cell>
          <cell r="E2326">
            <v>53</v>
          </cell>
          <cell r="F2326">
            <v>3</v>
          </cell>
          <cell r="G2326">
            <v>308</v>
          </cell>
          <cell r="H2326">
            <v>580</v>
          </cell>
          <cell r="I2326">
            <v>441</v>
          </cell>
          <cell r="J2326">
            <v>0</v>
          </cell>
          <cell r="K2326">
            <v>0</v>
          </cell>
          <cell r="L2326">
            <v>0</v>
          </cell>
          <cell r="M2326">
            <v>0</v>
          </cell>
          <cell r="N2326">
            <v>0</v>
          </cell>
          <cell r="O2326">
            <v>262</v>
          </cell>
          <cell r="P2326">
            <v>493</v>
          </cell>
          <cell r="Q2326">
            <v>375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  <cell r="W2326">
            <v>0</v>
          </cell>
          <cell r="X2326">
            <v>0</v>
          </cell>
          <cell r="Y2326">
            <v>0</v>
          </cell>
          <cell r="Z2326">
            <v>0</v>
          </cell>
          <cell r="AA2326">
            <v>0</v>
          </cell>
          <cell r="AB2326">
            <v>0</v>
          </cell>
          <cell r="AC2326">
            <v>0</v>
          </cell>
          <cell r="AD2326">
            <v>0</v>
          </cell>
        </row>
        <row r="2327">
          <cell r="A2327" t="str">
            <v>YPOM</v>
          </cell>
          <cell r="B2327" t="str">
            <v>YPOMPF</v>
          </cell>
          <cell r="C2327" t="str">
            <v>Powder Metallurgy</v>
          </cell>
          <cell r="D2327">
            <v>62</v>
          </cell>
          <cell r="E2327">
            <v>62</v>
          </cell>
          <cell r="F2327">
            <v>5</v>
          </cell>
          <cell r="G2327">
            <v>964</v>
          </cell>
          <cell r="H2327">
            <v>1701</v>
          </cell>
          <cell r="I2327">
            <v>1379</v>
          </cell>
          <cell r="J2327">
            <v>0</v>
          </cell>
          <cell r="K2327">
            <v>0</v>
          </cell>
          <cell r="L2327">
            <v>0</v>
          </cell>
          <cell r="M2327">
            <v>0</v>
          </cell>
          <cell r="N2327">
            <v>0</v>
          </cell>
          <cell r="O2327">
            <v>819</v>
          </cell>
          <cell r="P2327">
            <v>1446</v>
          </cell>
          <cell r="Q2327">
            <v>1172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  <cell r="W2327">
            <v>0</v>
          </cell>
          <cell r="X2327">
            <v>0</v>
          </cell>
          <cell r="Y2327">
            <v>0</v>
          </cell>
          <cell r="Z2327">
            <v>0</v>
          </cell>
          <cell r="AA2327">
            <v>0</v>
          </cell>
          <cell r="AB2327">
            <v>0</v>
          </cell>
          <cell r="AC2327">
            <v>0</v>
          </cell>
          <cell r="AD2327">
            <v>0</v>
          </cell>
        </row>
        <row r="2328">
          <cell r="A2328" t="str">
            <v>YPOT</v>
          </cell>
          <cell r="B2328" t="str">
            <v>YPOTPF</v>
          </cell>
          <cell r="C2328" t="str">
            <v>Political Theology</v>
          </cell>
          <cell r="D2328">
            <v>20</v>
          </cell>
          <cell r="E2328">
            <v>20</v>
          </cell>
          <cell r="F2328">
            <v>8</v>
          </cell>
          <cell r="G2328">
            <v>618</v>
          </cell>
          <cell r="H2328">
            <v>1005</v>
          </cell>
          <cell r="I2328">
            <v>882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525</v>
          </cell>
          <cell r="P2328">
            <v>854</v>
          </cell>
          <cell r="Q2328">
            <v>750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  <cell r="W2328">
            <v>0</v>
          </cell>
          <cell r="X2328">
            <v>0</v>
          </cell>
          <cell r="Y2328">
            <v>0</v>
          </cell>
          <cell r="Z2328">
            <v>0</v>
          </cell>
          <cell r="AA2328">
            <v>0</v>
          </cell>
          <cell r="AB2328">
            <v>0</v>
          </cell>
          <cell r="AC2328">
            <v>0</v>
          </cell>
          <cell r="AD2328">
            <v>0</v>
          </cell>
        </row>
        <row r="2329">
          <cell r="A2329" t="str">
            <v>YPPC</v>
          </cell>
          <cell r="B2329" t="str">
            <v>YPPCPF</v>
          </cell>
          <cell r="C2329" t="str">
            <v>Progress in Palliative Care (Science and the Art of Caring)</v>
          </cell>
          <cell r="D2329">
            <v>27</v>
          </cell>
          <cell r="E2329">
            <v>27</v>
          </cell>
          <cell r="F2329">
            <v>6</v>
          </cell>
          <cell r="G2329">
            <v>609</v>
          </cell>
          <cell r="H2329">
            <v>1011</v>
          </cell>
          <cell r="I2329">
            <v>873</v>
          </cell>
          <cell r="J2329">
            <v>0</v>
          </cell>
          <cell r="K2329">
            <v>0</v>
          </cell>
          <cell r="L2329">
            <v>0</v>
          </cell>
          <cell r="M2329">
            <v>0</v>
          </cell>
          <cell r="N2329">
            <v>0</v>
          </cell>
          <cell r="O2329">
            <v>518</v>
          </cell>
          <cell r="P2329">
            <v>859</v>
          </cell>
          <cell r="Q2329">
            <v>742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  <cell r="W2329">
            <v>0</v>
          </cell>
          <cell r="X2329">
            <v>0</v>
          </cell>
          <cell r="Y2329">
            <v>0</v>
          </cell>
          <cell r="Z2329">
            <v>0</v>
          </cell>
          <cell r="AA2329">
            <v>0</v>
          </cell>
          <cell r="AB2329">
            <v>0</v>
          </cell>
          <cell r="AC2329">
            <v>0</v>
          </cell>
          <cell r="AD2329">
            <v>0</v>
          </cell>
        </row>
        <row r="2330">
          <cell r="A2330" t="str">
            <v>YPRC</v>
          </cell>
          <cell r="B2330" t="str">
            <v>YPRCPF</v>
          </cell>
          <cell r="C2330" t="str">
            <v>Plastics, Rubber and Composites Macromolecular Engineering</v>
          </cell>
          <cell r="D2330">
            <v>48</v>
          </cell>
          <cell r="E2330">
            <v>48</v>
          </cell>
          <cell r="F2330">
            <v>10</v>
          </cell>
          <cell r="G2330">
            <v>1689</v>
          </cell>
          <cell r="H2330">
            <v>2729</v>
          </cell>
          <cell r="I2330">
            <v>2415</v>
          </cell>
          <cell r="J2330">
            <v>0</v>
          </cell>
          <cell r="K2330">
            <v>0</v>
          </cell>
          <cell r="L2330">
            <v>0</v>
          </cell>
          <cell r="M2330">
            <v>0</v>
          </cell>
          <cell r="N2330">
            <v>0</v>
          </cell>
          <cell r="O2330">
            <v>1436</v>
          </cell>
          <cell r="P2330">
            <v>2320</v>
          </cell>
          <cell r="Q2330">
            <v>2053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  <cell r="W2330">
            <v>0</v>
          </cell>
          <cell r="X2330">
            <v>0</v>
          </cell>
          <cell r="Y2330">
            <v>0</v>
          </cell>
          <cell r="Z2330">
            <v>0</v>
          </cell>
          <cell r="AA2330">
            <v>0</v>
          </cell>
          <cell r="AB2330">
            <v>0</v>
          </cell>
          <cell r="AC2330">
            <v>0</v>
          </cell>
          <cell r="AD2330">
            <v>0</v>
          </cell>
        </row>
        <row r="2331">
          <cell r="A2331" t="str">
            <v>YPRT</v>
          </cell>
          <cell r="B2331" t="str">
            <v>YPRTPF</v>
          </cell>
          <cell r="C2331" t="str">
            <v>Practical Theology</v>
          </cell>
          <cell r="D2331">
            <v>12</v>
          </cell>
          <cell r="E2331">
            <v>12</v>
          </cell>
          <cell r="F2331">
            <v>5</v>
          </cell>
          <cell r="G2331">
            <v>376</v>
          </cell>
          <cell r="H2331">
            <v>612</v>
          </cell>
          <cell r="I2331">
            <v>538</v>
          </cell>
          <cell r="J2331">
            <v>0</v>
          </cell>
          <cell r="K2331">
            <v>0</v>
          </cell>
          <cell r="L2331">
            <v>0</v>
          </cell>
          <cell r="M2331">
            <v>0</v>
          </cell>
          <cell r="N2331">
            <v>0</v>
          </cell>
          <cell r="O2331">
            <v>320</v>
          </cell>
          <cell r="P2331">
            <v>520</v>
          </cell>
          <cell r="Q2331">
            <v>457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  <cell r="W2331">
            <v>0</v>
          </cell>
          <cell r="X2331">
            <v>0</v>
          </cell>
          <cell r="Y2331">
            <v>0</v>
          </cell>
          <cell r="Z2331">
            <v>0</v>
          </cell>
          <cell r="AA2331">
            <v>0</v>
          </cell>
          <cell r="AB2331">
            <v>0</v>
          </cell>
          <cell r="AC2331">
            <v>0</v>
          </cell>
          <cell r="AD2331">
            <v>0</v>
          </cell>
        </row>
        <row r="2332">
          <cell r="A2332" t="str">
            <v>YPTR</v>
          </cell>
          <cell r="B2332" t="str">
            <v>YPTRPF</v>
          </cell>
          <cell r="C2332" t="str">
            <v>Physical Therapy Reviews</v>
          </cell>
          <cell r="D2332">
            <v>24</v>
          </cell>
          <cell r="E2332">
            <v>24</v>
          </cell>
          <cell r="F2332">
            <v>6</v>
          </cell>
          <cell r="G2332">
            <v>687</v>
          </cell>
          <cell r="H2332">
            <v>1314</v>
          </cell>
          <cell r="I2332">
            <v>985</v>
          </cell>
          <cell r="J2332">
            <v>0</v>
          </cell>
          <cell r="K2332">
            <v>0</v>
          </cell>
          <cell r="L2332">
            <v>0</v>
          </cell>
          <cell r="M2332">
            <v>0</v>
          </cell>
          <cell r="N2332">
            <v>0</v>
          </cell>
          <cell r="O2332">
            <v>584</v>
          </cell>
          <cell r="P2332">
            <v>1117</v>
          </cell>
          <cell r="Q2332">
            <v>837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  <cell r="W2332">
            <v>0</v>
          </cell>
          <cell r="X2332">
            <v>0</v>
          </cell>
          <cell r="Y2332">
            <v>0</v>
          </cell>
          <cell r="Z2332">
            <v>0</v>
          </cell>
          <cell r="AA2332">
            <v>0</v>
          </cell>
          <cell r="AB2332">
            <v>0</v>
          </cell>
          <cell r="AC2332">
            <v>0</v>
          </cell>
          <cell r="AD2332">
            <v>0</v>
          </cell>
        </row>
        <row r="2333">
          <cell r="A2333" t="str">
            <v>YPUA</v>
          </cell>
          <cell r="B2333" t="str">
            <v>YPUAPF</v>
          </cell>
          <cell r="C2333" t="str">
            <v>Public Archaeology</v>
          </cell>
          <cell r="D2333">
            <v>0</v>
          </cell>
          <cell r="E2333">
            <v>0</v>
          </cell>
          <cell r="F2333">
            <v>0</v>
          </cell>
          <cell r="G2333">
            <v>359</v>
          </cell>
          <cell r="H2333">
            <v>668</v>
          </cell>
          <cell r="I2333">
            <v>514</v>
          </cell>
          <cell r="J2333">
            <v>0</v>
          </cell>
          <cell r="K2333">
            <v>0</v>
          </cell>
          <cell r="L2333">
            <v>0</v>
          </cell>
          <cell r="M2333">
            <v>0</v>
          </cell>
          <cell r="N2333">
            <v>0</v>
          </cell>
          <cell r="O2333">
            <v>305</v>
          </cell>
          <cell r="P2333">
            <v>568</v>
          </cell>
          <cell r="Q2333">
            <v>437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  <cell r="W2333">
            <v>0</v>
          </cell>
          <cell r="X2333">
            <v>0</v>
          </cell>
          <cell r="Y2333">
            <v>0</v>
          </cell>
          <cell r="Z2333">
            <v>0</v>
          </cell>
          <cell r="AA2333">
            <v>0</v>
          </cell>
          <cell r="AB2333">
            <v>0</v>
          </cell>
          <cell r="AC2333">
            <v>0</v>
          </cell>
          <cell r="AD2333">
            <v>0</v>
          </cell>
        </row>
        <row r="2334">
          <cell r="A2334" t="str">
            <v>YREF</v>
          </cell>
          <cell r="B2334" t="str">
            <v>YREFPF</v>
          </cell>
          <cell r="C2334" t="str">
            <v>Reformation</v>
          </cell>
          <cell r="D2334">
            <v>24</v>
          </cell>
          <cell r="E2334">
            <v>24</v>
          </cell>
          <cell r="F2334">
            <v>2</v>
          </cell>
          <cell r="G2334">
            <v>167</v>
          </cell>
          <cell r="H2334">
            <v>272</v>
          </cell>
          <cell r="I2334">
            <v>240</v>
          </cell>
          <cell r="J2334">
            <v>0</v>
          </cell>
          <cell r="K2334">
            <v>0</v>
          </cell>
          <cell r="L2334">
            <v>0</v>
          </cell>
          <cell r="M2334">
            <v>0</v>
          </cell>
          <cell r="N2334">
            <v>0</v>
          </cell>
          <cell r="O2334">
            <v>142</v>
          </cell>
          <cell r="P2334">
            <v>231</v>
          </cell>
          <cell r="Q2334">
            <v>204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  <cell r="W2334">
            <v>0</v>
          </cell>
          <cell r="X2334">
            <v>0</v>
          </cell>
          <cell r="Y2334">
            <v>0</v>
          </cell>
          <cell r="Z2334">
            <v>0</v>
          </cell>
          <cell r="AA2334">
            <v>0</v>
          </cell>
          <cell r="AB2334">
            <v>0</v>
          </cell>
          <cell r="AC2334">
            <v>0</v>
          </cell>
          <cell r="AD2334">
            <v>0</v>
          </cell>
        </row>
        <row r="2335">
          <cell r="A2335" t="str">
            <v>YROS</v>
          </cell>
          <cell r="B2335" t="str">
            <v>YROSPF</v>
          </cell>
          <cell r="C2335" t="str">
            <v>Romance Studies</v>
          </cell>
          <cell r="D2335">
            <v>37</v>
          </cell>
          <cell r="E2335">
            <v>37</v>
          </cell>
          <cell r="F2335">
            <v>4</v>
          </cell>
          <cell r="G2335">
            <v>473</v>
          </cell>
          <cell r="H2335">
            <v>885</v>
          </cell>
          <cell r="I2335">
            <v>678</v>
          </cell>
          <cell r="J2335">
            <v>0</v>
          </cell>
          <cell r="K2335">
            <v>0</v>
          </cell>
          <cell r="L2335">
            <v>0</v>
          </cell>
          <cell r="M2335">
            <v>0</v>
          </cell>
          <cell r="N2335">
            <v>0</v>
          </cell>
          <cell r="O2335">
            <v>402</v>
          </cell>
          <cell r="P2335">
            <v>752</v>
          </cell>
          <cell r="Q2335">
            <v>576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  <cell r="W2335">
            <v>0</v>
          </cell>
          <cell r="X2335">
            <v>0</v>
          </cell>
          <cell r="Y2335">
            <v>0</v>
          </cell>
          <cell r="Z2335">
            <v>0</v>
          </cell>
          <cell r="AA2335">
            <v>0</v>
          </cell>
          <cell r="AB2335">
            <v>0</v>
          </cell>
          <cell r="AC2335">
            <v>0</v>
          </cell>
          <cell r="AD2335">
            <v>0</v>
          </cell>
        </row>
        <row r="2336">
          <cell r="A2336" t="str">
            <v>YRRR</v>
          </cell>
          <cell r="B2336" t="str">
            <v>YRRRPF</v>
          </cell>
          <cell r="C2336" t="str">
            <v>Reformation &amp; Renaissance Review</v>
          </cell>
          <cell r="D2336">
            <v>21</v>
          </cell>
          <cell r="E2336">
            <v>21</v>
          </cell>
          <cell r="F2336">
            <v>3</v>
          </cell>
          <cell r="G2336">
            <v>264</v>
          </cell>
          <cell r="H2336">
            <v>428</v>
          </cell>
          <cell r="I2336">
            <v>375</v>
          </cell>
          <cell r="J2336">
            <v>0</v>
          </cell>
          <cell r="K2336">
            <v>0</v>
          </cell>
          <cell r="L2336">
            <v>0</v>
          </cell>
          <cell r="M2336">
            <v>0</v>
          </cell>
          <cell r="N2336">
            <v>0</v>
          </cell>
          <cell r="O2336">
            <v>224</v>
          </cell>
          <cell r="P2336">
            <v>364</v>
          </cell>
          <cell r="Q2336">
            <v>319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  <cell r="W2336">
            <v>0</v>
          </cell>
          <cell r="X2336">
            <v>0</v>
          </cell>
          <cell r="Y2336">
            <v>0</v>
          </cell>
          <cell r="Z2336">
            <v>0</v>
          </cell>
          <cell r="AA2336">
            <v>0</v>
          </cell>
          <cell r="AB2336">
            <v>0</v>
          </cell>
          <cell r="AC2336">
            <v>0</v>
          </cell>
          <cell r="AD2336">
            <v>0</v>
          </cell>
        </row>
        <row r="2337">
          <cell r="A2337" t="str">
            <v>YRUR</v>
          </cell>
          <cell r="B2337" t="str">
            <v>YRURPF</v>
          </cell>
          <cell r="C2337" t="str">
            <v>Rural Theology (International, Ecumenical and Interdisciplinary Perspectives)</v>
          </cell>
          <cell r="D2337">
            <v>17</v>
          </cell>
          <cell r="E2337">
            <v>17</v>
          </cell>
          <cell r="F2337">
            <v>2</v>
          </cell>
          <cell r="G2337">
            <v>180</v>
          </cell>
          <cell r="H2337">
            <v>308</v>
          </cell>
          <cell r="I2337">
            <v>255</v>
          </cell>
          <cell r="J2337">
            <v>0</v>
          </cell>
          <cell r="K2337">
            <v>0</v>
          </cell>
          <cell r="L2337">
            <v>0</v>
          </cell>
          <cell r="M2337">
            <v>0</v>
          </cell>
          <cell r="N2337">
            <v>0</v>
          </cell>
          <cell r="O2337">
            <v>153</v>
          </cell>
          <cell r="P2337">
            <v>262</v>
          </cell>
          <cell r="Q2337">
            <v>217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  <cell r="W2337">
            <v>0</v>
          </cell>
          <cell r="X2337">
            <v>0</v>
          </cell>
          <cell r="Y2337">
            <v>0</v>
          </cell>
          <cell r="Z2337">
            <v>0</v>
          </cell>
          <cell r="AA2337">
            <v>0</v>
          </cell>
          <cell r="AB2337">
            <v>0</v>
          </cell>
          <cell r="AC2337">
            <v>0</v>
          </cell>
          <cell r="AD2337">
            <v>0</v>
          </cell>
        </row>
        <row r="2338">
          <cell r="A2338" t="str">
            <v>YSCM</v>
          </cell>
          <cell r="B2338" t="str">
            <v>YSCMPF</v>
          </cell>
          <cell r="C2338" t="str">
            <v>The Journal of Spinal Cord Medicine</v>
          </cell>
          <cell r="D2338">
            <v>42</v>
          </cell>
          <cell r="E2338">
            <v>42</v>
          </cell>
          <cell r="F2338">
            <v>6</v>
          </cell>
          <cell r="G2338">
            <v>465</v>
          </cell>
          <cell r="H2338">
            <v>664</v>
          </cell>
          <cell r="I2338">
            <v>666</v>
          </cell>
          <cell r="J2338">
            <v>0</v>
          </cell>
          <cell r="K2338">
            <v>0</v>
          </cell>
          <cell r="L2338">
            <v>0</v>
          </cell>
          <cell r="M2338">
            <v>0</v>
          </cell>
          <cell r="N2338">
            <v>0</v>
          </cell>
          <cell r="O2338">
            <v>395</v>
          </cell>
          <cell r="P2338">
            <v>564</v>
          </cell>
          <cell r="Q2338">
            <v>566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  <cell r="W2338">
            <v>0</v>
          </cell>
          <cell r="X2338">
            <v>0</v>
          </cell>
          <cell r="Y2338">
            <v>0</v>
          </cell>
          <cell r="Z2338">
            <v>0</v>
          </cell>
          <cell r="AA2338">
            <v>0</v>
          </cell>
          <cell r="AB2338">
            <v>0</v>
          </cell>
          <cell r="AC2338">
            <v>0</v>
          </cell>
          <cell r="AD2338">
            <v>0</v>
          </cell>
        </row>
        <row r="2339">
          <cell r="A2339" t="str">
            <v>YSDH</v>
          </cell>
          <cell r="B2339" t="str">
            <v>YSDHPF</v>
          </cell>
          <cell r="C2339" t="str">
            <v>Journal of Social Distress and the Homeless Online</v>
          </cell>
          <cell r="D2339">
            <v>28</v>
          </cell>
          <cell r="E2339">
            <v>28</v>
          </cell>
          <cell r="F2339">
            <v>2</v>
          </cell>
          <cell r="G2339">
            <v>0</v>
          </cell>
          <cell r="H2339">
            <v>0</v>
          </cell>
          <cell r="I2339">
            <v>0</v>
          </cell>
          <cell r="J2339">
            <v>0</v>
          </cell>
          <cell r="K2339">
            <v>0</v>
          </cell>
          <cell r="L2339">
            <v>0</v>
          </cell>
          <cell r="M2339">
            <v>0</v>
          </cell>
          <cell r="N2339">
            <v>0</v>
          </cell>
          <cell r="O2339">
            <v>334</v>
          </cell>
          <cell r="P2339">
            <v>530</v>
          </cell>
          <cell r="Q2339">
            <v>477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  <cell r="W2339">
            <v>0</v>
          </cell>
          <cell r="X2339">
            <v>0</v>
          </cell>
          <cell r="Y2339">
            <v>0</v>
          </cell>
          <cell r="Z2339">
            <v>0</v>
          </cell>
          <cell r="AA2339">
            <v>0</v>
          </cell>
          <cell r="AB2339">
            <v>0</v>
          </cell>
          <cell r="AC2339">
            <v>0</v>
          </cell>
          <cell r="AD2339">
            <v>0</v>
          </cell>
        </row>
        <row r="2340">
          <cell r="A2340" t="str">
            <v>YSEA</v>
          </cell>
          <cell r="B2340" t="str">
            <v>YSEAPF</v>
          </cell>
          <cell r="C2340" t="str">
            <v>Southeastern Archaeology</v>
          </cell>
          <cell r="D2340">
            <v>38</v>
          </cell>
          <cell r="E2340">
            <v>38</v>
          </cell>
          <cell r="F2340">
            <v>3</v>
          </cell>
          <cell r="G2340">
            <v>172</v>
          </cell>
          <cell r="H2340">
            <v>227</v>
          </cell>
          <cell r="I2340">
            <v>246</v>
          </cell>
          <cell r="J2340">
            <v>0</v>
          </cell>
          <cell r="K2340">
            <v>0</v>
          </cell>
          <cell r="L2340">
            <v>0</v>
          </cell>
          <cell r="M2340">
            <v>0</v>
          </cell>
          <cell r="N2340">
            <v>0</v>
          </cell>
          <cell r="O2340">
            <v>146</v>
          </cell>
          <cell r="P2340">
            <v>193</v>
          </cell>
          <cell r="Q2340">
            <v>209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  <cell r="W2340">
            <v>0</v>
          </cell>
          <cell r="X2340">
            <v>0</v>
          </cell>
          <cell r="Y2340">
            <v>0</v>
          </cell>
          <cell r="Z2340">
            <v>0</v>
          </cell>
          <cell r="AA2340">
            <v>0</v>
          </cell>
          <cell r="AB2340">
            <v>0</v>
          </cell>
          <cell r="AC2340">
            <v>0</v>
          </cell>
          <cell r="AD2340">
            <v>0</v>
          </cell>
        </row>
        <row r="2341">
          <cell r="A2341" t="str">
            <v>YSIC</v>
          </cell>
          <cell r="B2341" t="str">
            <v>YSICPF</v>
          </cell>
          <cell r="C2341" t="str">
            <v>Studies in Conservation</v>
          </cell>
          <cell r="D2341">
            <v>64</v>
          </cell>
          <cell r="E2341">
            <v>64</v>
          </cell>
          <cell r="F2341">
            <v>8</v>
          </cell>
          <cell r="G2341">
            <v>541</v>
          </cell>
          <cell r="H2341">
            <v>1125</v>
          </cell>
          <cell r="I2341">
            <v>773</v>
          </cell>
          <cell r="J2341">
            <v>0</v>
          </cell>
          <cell r="K2341">
            <v>0</v>
          </cell>
          <cell r="L2341">
            <v>0</v>
          </cell>
          <cell r="M2341">
            <v>0</v>
          </cell>
          <cell r="N2341">
            <v>0</v>
          </cell>
          <cell r="O2341">
            <v>460</v>
          </cell>
          <cell r="P2341">
            <v>956</v>
          </cell>
          <cell r="Q2341">
            <v>657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  <cell r="W2341">
            <v>0</v>
          </cell>
          <cell r="X2341">
            <v>0</v>
          </cell>
          <cell r="Y2341">
            <v>0</v>
          </cell>
          <cell r="Z2341">
            <v>0</v>
          </cell>
          <cell r="AA2341">
            <v>0</v>
          </cell>
          <cell r="AB2341">
            <v>0</v>
          </cell>
          <cell r="AC2341">
            <v>0</v>
          </cell>
          <cell r="AD2341">
            <v>0</v>
          </cell>
        </row>
        <row r="2342">
          <cell r="A2342" t="str">
            <v>YSLA</v>
          </cell>
          <cell r="B2342" t="str">
            <v>YSLAPF</v>
          </cell>
          <cell r="C2342" t="str">
            <v>Slavonica</v>
          </cell>
          <cell r="D2342">
            <v>24</v>
          </cell>
          <cell r="E2342">
            <v>24</v>
          </cell>
          <cell r="F2342">
            <v>2</v>
          </cell>
          <cell r="G2342">
            <v>241</v>
          </cell>
          <cell r="H2342">
            <v>444</v>
          </cell>
          <cell r="I2342">
            <v>346</v>
          </cell>
          <cell r="J2342">
            <v>0</v>
          </cell>
          <cell r="K2342">
            <v>0</v>
          </cell>
          <cell r="L2342">
            <v>0</v>
          </cell>
          <cell r="M2342">
            <v>0</v>
          </cell>
          <cell r="N2342">
            <v>0</v>
          </cell>
          <cell r="O2342">
            <v>205</v>
          </cell>
          <cell r="P2342">
            <v>377</v>
          </cell>
          <cell r="Q2342">
            <v>294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  <cell r="W2342">
            <v>0</v>
          </cell>
          <cell r="X2342">
            <v>0</v>
          </cell>
          <cell r="Y2342">
            <v>0</v>
          </cell>
          <cell r="Z2342">
            <v>0</v>
          </cell>
          <cell r="AA2342">
            <v>0</v>
          </cell>
          <cell r="AB2342">
            <v>0</v>
          </cell>
          <cell r="AC2342">
            <v>0</v>
          </cell>
          <cell r="AD2342">
            <v>0</v>
          </cell>
        </row>
        <row r="2343">
          <cell r="A2343" t="str">
            <v>YSLH</v>
          </cell>
          <cell r="B2343" t="str">
            <v>YSLHPF</v>
          </cell>
          <cell r="C2343" t="str">
            <v>Speech, Language and Hearing</v>
          </cell>
          <cell r="D2343">
            <v>22</v>
          </cell>
          <cell r="E2343">
            <v>22</v>
          </cell>
          <cell r="F2343">
            <v>4</v>
          </cell>
          <cell r="G2343">
            <v>436</v>
          </cell>
          <cell r="H2343">
            <v>698</v>
          </cell>
          <cell r="I2343">
            <v>625</v>
          </cell>
          <cell r="J2343">
            <v>0</v>
          </cell>
          <cell r="K2343">
            <v>0</v>
          </cell>
          <cell r="L2343">
            <v>0</v>
          </cell>
          <cell r="M2343">
            <v>764</v>
          </cell>
          <cell r="N2343">
            <v>0</v>
          </cell>
          <cell r="O2343">
            <v>371</v>
          </cell>
          <cell r="P2343">
            <v>593</v>
          </cell>
          <cell r="Q2343">
            <v>531</v>
          </cell>
          <cell r="R2343">
            <v>0</v>
          </cell>
          <cell r="S2343">
            <v>0</v>
          </cell>
          <cell r="T2343">
            <v>0</v>
          </cell>
          <cell r="U2343">
            <v>649</v>
          </cell>
          <cell r="V2343">
            <v>0</v>
          </cell>
          <cell r="W2343">
            <v>0</v>
          </cell>
          <cell r="X2343">
            <v>0</v>
          </cell>
          <cell r="Y2343">
            <v>0</v>
          </cell>
          <cell r="Z2343">
            <v>0</v>
          </cell>
          <cell r="AA2343">
            <v>0</v>
          </cell>
          <cell r="AB2343">
            <v>0</v>
          </cell>
          <cell r="AC2343">
            <v>0</v>
          </cell>
          <cell r="AD2343">
            <v>0</v>
          </cell>
        </row>
        <row r="2344">
          <cell r="A2344" t="str">
            <v>YSRE</v>
          </cell>
          <cell r="B2344" t="str">
            <v>YSREPF</v>
          </cell>
          <cell r="C2344" t="str">
            <v>Survey Review</v>
          </cell>
          <cell r="D2344">
            <v>51</v>
          </cell>
          <cell r="E2344">
            <v>51</v>
          </cell>
          <cell r="F2344">
            <v>6</v>
          </cell>
          <cell r="G2344">
            <v>562</v>
          </cell>
          <cell r="H2344">
            <v>1006</v>
          </cell>
          <cell r="I2344">
            <v>804</v>
          </cell>
          <cell r="J2344">
            <v>0</v>
          </cell>
          <cell r="K2344">
            <v>0</v>
          </cell>
          <cell r="L2344">
            <v>0</v>
          </cell>
          <cell r="M2344">
            <v>0</v>
          </cell>
          <cell r="N2344">
            <v>0</v>
          </cell>
          <cell r="O2344">
            <v>478</v>
          </cell>
          <cell r="P2344">
            <v>855</v>
          </cell>
          <cell r="Q2344">
            <v>683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  <cell r="W2344">
            <v>0</v>
          </cell>
          <cell r="X2344">
            <v>0</v>
          </cell>
          <cell r="Y2344">
            <v>0</v>
          </cell>
          <cell r="Z2344">
            <v>0</v>
          </cell>
          <cell r="AA2344">
            <v>0</v>
          </cell>
          <cell r="AB2344">
            <v>0</v>
          </cell>
          <cell r="AC2344">
            <v>0</v>
          </cell>
          <cell r="AD2344">
            <v>0</v>
          </cell>
        </row>
        <row r="2345">
          <cell r="A2345" t="str">
            <v>YSSA</v>
          </cell>
          <cell r="B2345" t="str">
            <v>YSSAPF</v>
          </cell>
          <cell r="C2345" t="str">
            <v>Journal for the Study of Sports and Athletes in Education</v>
          </cell>
          <cell r="D2345">
            <v>13</v>
          </cell>
          <cell r="E2345">
            <v>13</v>
          </cell>
          <cell r="F2345">
            <v>3</v>
          </cell>
          <cell r="G2345">
            <v>331</v>
          </cell>
          <cell r="H2345">
            <v>501</v>
          </cell>
          <cell r="I2345">
            <v>472</v>
          </cell>
          <cell r="J2345">
            <v>0</v>
          </cell>
          <cell r="K2345">
            <v>0</v>
          </cell>
          <cell r="L2345">
            <v>0</v>
          </cell>
          <cell r="M2345">
            <v>0</v>
          </cell>
          <cell r="N2345">
            <v>0</v>
          </cell>
          <cell r="O2345">
            <v>281</v>
          </cell>
          <cell r="P2345">
            <v>426</v>
          </cell>
          <cell r="Q2345">
            <v>401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  <cell r="W2345">
            <v>0</v>
          </cell>
          <cell r="X2345">
            <v>0</v>
          </cell>
          <cell r="Y2345">
            <v>0</v>
          </cell>
          <cell r="Z2345">
            <v>0</v>
          </cell>
          <cell r="AA2345">
            <v>0</v>
          </cell>
          <cell r="AB2345">
            <v>0</v>
          </cell>
          <cell r="AC2345">
            <v>0</v>
          </cell>
          <cell r="AD2345">
            <v>0</v>
          </cell>
        </row>
        <row r="2346">
          <cell r="A2346" t="str">
            <v>YSTR</v>
          </cell>
          <cell r="B2346" t="str">
            <v>YSTRPF</v>
          </cell>
          <cell r="C2346" t="str">
            <v>Ship Technology Research (Schiffstechnik)</v>
          </cell>
          <cell r="D2346">
            <v>66</v>
          </cell>
          <cell r="E2346">
            <v>66</v>
          </cell>
          <cell r="F2346">
            <v>3</v>
          </cell>
          <cell r="G2346">
            <v>262</v>
          </cell>
          <cell r="H2346">
            <v>418</v>
          </cell>
          <cell r="I2346">
            <v>374</v>
          </cell>
          <cell r="J2346">
            <v>0</v>
          </cell>
          <cell r="K2346">
            <v>0</v>
          </cell>
          <cell r="L2346">
            <v>0</v>
          </cell>
          <cell r="M2346">
            <v>0</v>
          </cell>
          <cell r="N2346">
            <v>0</v>
          </cell>
          <cell r="O2346">
            <v>223</v>
          </cell>
          <cell r="P2346">
            <v>355</v>
          </cell>
          <cell r="Q2346">
            <v>318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  <cell r="W2346">
            <v>0</v>
          </cell>
          <cell r="X2346">
            <v>0</v>
          </cell>
          <cell r="Y2346">
            <v>0</v>
          </cell>
          <cell r="Z2346">
            <v>0</v>
          </cell>
          <cell r="AA2346">
            <v>0</v>
          </cell>
          <cell r="AB2346">
            <v>0</v>
          </cell>
          <cell r="AC2346">
            <v>0</v>
          </cell>
          <cell r="AD2346">
            <v>0</v>
          </cell>
        </row>
        <row r="2347">
          <cell r="A2347" t="str">
            <v>YSTW</v>
          </cell>
          <cell r="B2347" t="str">
            <v>YSTWPF</v>
          </cell>
          <cell r="C2347" t="str">
            <v>Science and Technology of Welding and Joining Online</v>
          </cell>
          <cell r="D2347">
            <v>24</v>
          </cell>
          <cell r="E2347">
            <v>24</v>
          </cell>
          <cell r="F2347">
            <v>8</v>
          </cell>
          <cell r="G2347">
            <v>0</v>
          </cell>
          <cell r="H2347">
            <v>0</v>
          </cell>
          <cell r="I2347">
            <v>0</v>
          </cell>
          <cell r="J2347">
            <v>0</v>
          </cell>
          <cell r="K2347">
            <v>0</v>
          </cell>
          <cell r="L2347">
            <v>0</v>
          </cell>
          <cell r="M2347">
            <v>0</v>
          </cell>
          <cell r="N2347">
            <v>0</v>
          </cell>
          <cell r="O2347">
            <v>870</v>
          </cell>
          <cell r="P2347">
            <v>1557</v>
          </cell>
          <cell r="Q2347">
            <v>1244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  <cell r="W2347">
            <v>0</v>
          </cell>
          <cell r="X2347">
            <v>0</v>
          </cell>
          <cell r="Y2347">
            <v>0</v>
          </cell>
          <cell r="Z2347">
            <v>0</v>
          </cell>
          <cell r="AA2347">
            <v>0</v>
          </cell>
          <cell r="AB2347">
            <v>0</v>
          </cell>
          <cell r="AC2347">
            <v>0</v>
          </cell>
          <cell r="AD2347">
            <v>0</v>
          </cell>
        </row>
        <row r="2348">
          <cell r="A2348" t="str">
            <v>YSUE</v>
          </cell>
          <cell r="B2348" t="str">
            <v>YSUEPF</v>
          </cell>
          <cell r="C2348" t="str">
            <v>Surface Engineering</v>
          </cell>
          <cell r="D2348">
            <v>35</v>
          </cell>
          <cell r="E2348">
            <v>35</v>
          </cell>
          <cell r="F2348">
            <v>12</v>
          </cell>
          <cell r="G2348">
            <v>2056</v>
          </cell>
          <cell r="H2348">
            <v>3609</v>
          </cell>
          <cell r="I2348">
            <v>2940</v>
          </cell>
          <cell r="J2348">
            <v>0</v>
          </cell>
          <cell r="K2348">
            <v>0</v>
          </cell>
          <cell r="L2348">
            <v>0</v>
          </cell>
          <cell r="M2348">
            <v>0</v>
          </cell>
          <cell r="N2348">
            <v>0</v>
          </cell>
          <cell r="O2348">
            <v>1748</v>
          </cell>
          <cell r="P2348">
            <v>3068</v>
          </cell>
          <cell r="Q2348">
            <v>2499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  <cell r="W2348">
            <v>0</v>
          </cell>
          <cell r="X2348">
            <v>0</v>
          </cell>
          <cell r="Y2348">
            <v>0</v>
          </cell>
          <cell r="Z2348">
            <v>0</v>
          </cell>
          <cell r="AA2348">
            <v>0</v>
          </cell>
          <cell r="AB2348">
            <v>0</v>
          </cell>
          <cell r="AC2348">
            <v>0</v>
          </cell>
          <cell r="AD2348">
            <v>0</v>
          </cell>
        </row>
        <row r="2349">
          <cell r="A2349" t="str">
            <v>YTAV</v>
          </cell>
          <cell r="B2349" t="str">
            <v>YTAVPF</v>
          </cell>
          <cell r="C2349" t="str">
            <v>Tel Aviv (Journal of the Institute of Archaeology of Tel Aviv University)</v>
          </cell>
          <cell r="D2349">
            <v>46</v>
          </cell>
          <cell r="E2349">
            <v>46</v>
          </cell>
          <cell r="F2349">
            <v>2</v>
          </cell>
          <cell r="G2349">
            <v>213</v>
          </cell>
          <cell r="H2349">
            <v>352</v>
          </cell>
          <cell r="I2349">
            <v>306</v>
          </cell>
          <cell r="J2349">
            <v>0</v>
          </cell>
          <cell r="K2349">
            <v>0</v>
          </cell>
          <cell r="L2349">
            <v>0</v>
          </cell>
          <cell r="M2349">
            <v>0</v>
          </cell>
          <cell r="N2349">
            <v>0</v>
          </cell>
          <cell r="O2349">
            <v>181</v>
          </cell>
          <cell r="P2349">
            <v>299</v>
          </cell>
          <cell r="Q2349">
            <v>260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  <cell r="W2349">
            <v>0</v>
          </cell>
          <cell r="X2349">
            <v>0</v>
          </cell>
          <cell r="Y2349">
            <v>0</v>
          </cell>
          <cell r="Z2349">
            <v>0</v>
          </cell>
          <cell r="AA2349">
            <v>0</v>
          </cell>
          <cell r="AB2349">
            <v>0</v>
          </cell>
          <cell r="AC2349">
            <v>0</v>
          </cell>
          <cell r="AD2349">
            <v>0</v>
          </cell>
        </row>
        <row r="2350">
          <cell r="A2350" t="str">
            <v>YTCR</v>
          </cell>
          <cell r="B2350" t="str">
            <v>YTCRPF</v>
          </cell>
          <cell r="C2350" t="str">
            <v>The Chinese Historical Review</v>
          </cell>
          <cell r="D2350">
            <v>26</v>
          </cell>
          <cell r="E2350">
            <v>26</v>
          </cell>
          <cell r="F2350">
            <v>2</v>
          </cell>
          <cell r="G2350">
            <v>157</v>
          </cell>
          <cell r="H2350">
            <v>239</v>
          </cell>
          <cell r="I2350">
            <v>225</v>
          </cell>
          <cell r="J2350">
            <v>0</v>
          </cell>
          <cell r="K2350">
            <v>0</v>
          </cell>
          <cell r="L2350">
            <v>0</v>
          </cell>
          <cell r="M2350">
            <v>0</v>
          </cell>
          <cell r="N2350">
            <v>0</v>
          </cell>
          <cell r="O2350">
            <v>133</v>
          </cell>
          <cell r="P2350">
            <v>203</v>
          </cell>
          <cell r="Q2350">
            <v>191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  <cell r="W2350">
            <v>0</v>
          </cell>
          <cell r="X2350">
            <v>0</v>
          </cell>
          <cell r="Y2350">
            <v>0</v>
          </cell>
          <cell r="Z2350">
            <v>0</v>
          </cell>
          <cell r="AA2350">
            <v>0</v>
          </cell>
          <cell r="AB2350">
            <v>0</v>
          </cell>
          <cell r="AC2350">
            <v>0</v>
          </cell>
          <cell r="AD2350">
            <v>0</v>
          </cell>
        </row>
        <row r="2351">
          <cell r="A2351" t="str">
            <v>YTEX</v>
          </cell>
          <cell r="B2351" t="str">
            <v>YTEXPF</v>
          </cell>
          <cell r="C2351" t="str">
            <v>Textile History</v>
          </cell>
          <cell r="D2351">
            <v>50</v>
          </cell>
          <cell r="E2351">
            <v>50</v>
          </cell>
          <cell r="F2351">
            <v>2</v>
          </cell>
          <cell r="G2351">
            <v>193</v>
          </cell>
          <cell r="H2351">
            <v>346</v>
          </cell>
          <cell r="I2351">
            <v>276</v>
          </cell>
          <cell r="J2351">
            <v>0</v>
          </cell>
          <cell r="K2351">
            <v>0</v>
          </cell>
          <cell r="L2351">
            <v>0</v>
          </cell>
          <cell r="M2351">
            <v>0</v>
          </cell>
          <cell r="N2351">
            <v>0</v>
          </cell>
          <cell r="O2351">
            <v>164</v>
          </cell>
          <cell r="P2351">
            <v>294</v>
          </cell>
          <cell r="Q2351">
            <v>235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  <cell r="W2351">
            <v>0</v>
          </cell>
          <cell r="X2351">
            <v>0</v>
          </cell>
          <cell r="Y2351">
            <v>0</v>
          </cell>
          <cell r="Z2351">
            <v>0</v>
          </cell>
          <cell r="AA2351">
            <v>0</v>
          </cell>
          <cell r="AB2351">
            <v>0</v>
          </cell>
          <cell r="AC2351">
            <v>0</v>
          </cell>
          <cell r="AD2351">
            <v>0</v>
          </cell>
        </row>
        <row r="2352">
          <cell r="A2352" t="str">
            <v>YTHS</v>
          </cell>
          <cell r="B2352" t="str">
            <v>YTHSPF</v>
          </cell>
          <cell r="C2352" t="str">
            <v>Theology &amp; Sexuality</v>
          </cell>
          <cell r="D2352">
            <v>25</v>
          </cell>
          <cell r="E2352">
            <v>25</v>
          </cell>
          <cell r="F2352">
            <v>3</v>
          </cell>
          <cell r="G2352">
            <v>325</v>
          </cell>
          <cell r="H2352">
            <v>574</v>
          </cell>
          <cell r="I2352">
            <v>464</v>
          </cell>
          <cell r="J2352">
            <v>0</v>
          </cell>
          <cell r="K2352">
            <v>0</v>
          </cell>
          <cell r="L2352">
            <v>0</v>
          </cell>
          <cell r="M2352">
            <v>0</v>
          </cell>
          <cell r="N2352">
            <v>0</v>
          </cell>
          <cell r="O2352">
            <v>276</v>
          </cell>
          <cell r="P2352">
            <v>488</v>
          </cell>
          <cell r="Q2352">
            <v>394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  <cell r="W2352">
            <v>0</v>
          </cell>
          <cell r="X2352">
            <v>0</v>
          </cell>
          <cell r="Y2352">
            <v>0</v>
          </cell>
          <cell r="Z2352">
            <v>0</v>
          </cell>
          <cell r="AA2352">
            <v>0</v>
          </cell>
          <cell r="AB2352">
            <v>0</v>
          </cell>
          <cell r="AC2352">
            <v>0</v>
          </cell>
          <cell r="AD2352">
            <v>0</v>
          </cell>
        </row>
        <row r="2353">
          <cell r="A2353" t="str">
            <v>YTIM</v>
          </cell>
          <cell r="B2353" t="str">
            <v>YTIMPF</v>
          </cell>
          <cell r="C2353" t="str">
            <v>Transactions of the IMF</v>
          </cell>
          <cell r="D2353">
            <v>97</v>
          </cell>
          <cell r="E2353">
            <v>97</v>
          </cell>
          <cell r="F2353">
            <v>6</v>
          </cell>
          <cell r="G2353">
            <v>644</v>
          </cell>
          <cell r="H2353">
            <v>1222</v>
          </cell>
          <cell r="I2353">
            <v>919</v>
          </cell>
          <cell r="J2353">
            <v>0</v>
          </cell>
          <cell r="K2353">
            <v>0</v>
          </cell>
          <cell r="L2353">
            <v>0</v>
          </cell>
          <cell r="M2353">
            <v>0</v>
          </cell>
          <cell r="N2353">
            <v>0</v>
          </cell>
          <cell r="O2353">
            <v>547</v>
          </cell>
          <cell r="P2353">
            <v>1039</v>
          </cell>
          <cell r="Q2353">
            <v>781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  <cell r="W2353">
            <v>0</v>
          </cell>
          <cell r="X2353">
            <v>0</v>
          </cell>
          <cell r="Y2353">
            <v>0</v>
          </cell>
          <cell r="Z2353">
            <v>0</v>
          </cell>
          <cell r="AA2353">
            <v>0</v>
          </cell>
          <cell r="AB2353">
            <v>0</v>
          </cell>
          <cell r="AC2353">
            <v>0</v>
          </cell>
          <cell r="AD2353">
            <v>0</v>
          </cell>
        </row>
        <row r="2354">
          <cell r="A2354" t="str">
            <v>YTIN</v>
          </cell>
          <cell r="B2354" t="str">
            <v>YTINPF</v>
          </cell>
          <cell r="C2354" t="str">
            <v>Terrae Incognitae (The Journal of the Society for the History of Discoveries)</v>
          </cell>
          <cell r="D2354">
            <v>51</v>
          </cell>
          <cell r="E2354">
            <v>51</v>
          </cell>
          <cell r="F2354">
            <v>3</v>
          </cell>
          <cell r="G2354">
            <v>270</v>
          </cell>
          <cell r="H2354">
            <v>430</v>
          </cell>
          <cell r="I2354">
            <v>388</v>
          </cell>
          <cell r="J2354">
            <v>0</v>
          </cell>
          <cell r="K2354">
            <v>0</v>
          </cell>
          <cell r="L2354">
            <v>0</v>
          </cell>
          <cell r="M2354">
            <v>0</v>
          </cell>
          <cell r="N2354">
            <v>0</v>
          </cell>
          <cell r="O2354">
            <v>230</v>
          </cell>
          <cell r="P2354">
            <v>366</v>
          </cell>
          <cell r="Q2354">
            <v>330</v>
          </cell>
          <cell r="R2354">
            <v>0</v>
          </cell>
          <cell r="S2354">
            <v>0</v>
          </cell>
          <cell r="T2354">
            <v>413</v>
          </cell>
          <cell r="U2354">
            <v>0</v>
          </cell>
          <cell r="V2354">
            <v>0</v>
          </cell>
          <cell r="W2354">
            <v>0</v>
          </cell>
          <cell r="X2354">
            <v>0</v>
          </cell>
          <cell r="Y2354">
            <v>0</v>
          </cell>
          <cell r="Z2354">
            <v>0</v>
          </cell>
          <cell r="AA2354">
            <v>0</v>
          </cell>
          <cell r="AB2354">
            <v>0</v>
          </cell>
          <cell r="AC2354">
            <v>0</v>
          </cell>
          <cell r="AD2354">
            <v>0</v>
          </cell>
        </row>
        <row r="2355">
          <cell r="A2355" t="str">
            <v>YTNG</v>
          </cell>
          <cell r="B2355" t="str">
            <v>YTNGPF</v>
          </cell>
          <cell r="C2355" t="str">
            <v>Tang Studies</v>
          </cell>
          <cell r="D2355">
            <v>37</v>
          </cell>
          <cell r="E2355">
            <v>37</v>
          </cell>
          <cell r="F2355">
            <v>1</v>
          </cell>
          <cell r="G2355">
            <v>178</v>
          </cell>
          <cell r="H2355">
            <v>338</v>
          </cell>
          <cell r="I2355">
            <v>253</v>
          </cell>
          <cell r="J2355">
            <v>0</v>
          </cell>
          <cell r="K2355">
            <v>0</v>
          </cell>
          <cell r="L2355">
            <v>0</v>
          </cell>
          <cell r="M2355">
            <v>0</v>
          </cell>
          <cell r="N2355">
            <v>0</v>
          </cell>
          <cell r="O2355">
            <v>151</v>
          </cell>
          <cell r="P2355">
            <v>287</v>
          </cell>
          <cell r="Q2355">
            <v>215</v>
          </cell>
          <cell r="R2355">
            <v>0</v>
          </cell>
          <cell r="S2355">
            <v>0</v>
          </cell>
          <cell r="T2355">
            <v>0</v>
          </cell>
          <cell r="U2355">
            <v>0</v>
          </cell>
          <cell r="V2355">
            <v>0</v>
          </cell>
          <cell r="W2355">
            <v>0</v>
          </cell>
          <cell r="X2355">
            <v>0</v>
          </cell>
          <cell r="Y2355">
            <v>0</v>
          </cell>
          <cell r="Z2355">
            <v>0</v>
          </cell>
          <cell r="AA2355">
            <v>0</v>
          </cell>
          <cell r="AB2355">
            <v>0</v>
          </cell>
          <cell r="AC2355">
            <v>0</v>
          </cell>
          <cell r="AD2355">
            <v>0</v>
          </cell>
        </row>
        <row r="2356">
          <cell r="A2356" t="str">
            <v>YTRB</v>
          </cell>
          <cell r="B2356" t="str">
            <v>YTRBPF</v>
          </cell>
          <cell r="C2356" t="str">
            <v>Tribology - Materials, Surfaces &amp; Interfaces</v>
          </cell>
          <cell r="D2356">
            <v>13</v>
          </cell>
          <cell r="E2356">
            <v>13</v>
          </cell>
          <cell r="F2356">
            <v>4</v>
          </cell>
          <cell r="G2356">
            <v>649</v>
          </cell>
          <cell r="H2356">
            <v>1211</v>
          </cell>
          <cell r="I2356">
            <v>928</v>
          </cell>
          <cell r="J2356">
            <v>0</v>
          </cell>
          <cell r="K2356">
            <v>0</v>
          </cell>
          <cell r="L2356">
            <v>0</v>
          </cell>
          <cell r="M2356">
            <v>0</v>
          </cell>
          <cell r="N2356">
            <v>0</v>
          </cell>
          <cell r="O2356">
            <v>552</v>
          </cell>
          <cell r="P2356">
            <v>1029</v>
          </cell>
          <cell r="Q2356">
            <v>789</v>
          </cell>
          <cell r="R2356">
            <v>0</v>
          </cell>
          <cell r="S2356">
            <v>0</v>
          </cell>
          <cell r="T2356">
            <v>0</v>
          </cell>
          <cell r="U2356">
            <v>0</v>
          </cell>
          <cell r="V2356">
            <v>0</v>
          </cell>
          <cell r="W2356">
            <v>0</v>
          </cell>
          <cell r="X2356">
            <v>0</v>
          </cell>
          <cell r="Y2356">
            <v>0</v>
          </cell>
          <cell r="Z2356">
            <v>0</v>
          </cell>
          <cell r="AA2356">
            <v>0</v>
          </cell>
          <cell r="AB2356">
            <v>0</v>
          </cell>
          <cell r="AC2356">
            <v>0</v>
          </cell>
          <cell r="AD2356">
            <v>0</v>
          </cell>
        </row>
        <row r="2357">
          <cell r="A2357" t="str">
            <v>YTRL</v>
          </cell>
          <cell r="B2357" t="str">
            <v>YTRLPF</v>
          </cell>
          <cell r="C2357" t="str">
            <v>Transportation Letters (The International Journal of Transportation Research)</v>
          </cell>
          <cell r="D2357">
            <v>11</v>
          </cell>
          <cell r="E2357">
            <v>11</v>
          </cell>
          <cell r="F2357">
            <v>10</v>
          </cell>
          <cell r="G2357">
            <v>917</v>
          </cell>
          <cell r="H2357">
            <v>1369</v>
          </cell>
          <cell r="I2357">
            <v>1310</v>
          </cell>
          <cell r="J2357">
            <v>0</v>
          </cell>
          <cell r="K2357">
            <v>0</v>
          </cell>
          <cell r="L2357">
            <v>0</v>
          </cell>
          <cell r="M2357">
            <v>0</v>
          </cell>
          <cell r="N2357">
            <v>0</v>
          </cell>
          <cell r="O2357">
            <v>780</v>
          </cell>
          <cell r="P2357">
            <v>1163</v>
          </cell>
          <cell r="Q2357">
            <v>1113</v>
          </cell>
          <cell r="R2357">
            <v>0</v>
          </cell>
          <cell r="S2357">
            <v>0</v>
          </cell>
          <cell r="T2357">
            <v>0</v>
          </cell>
          <cell r="U2357">
            <v>0</v>
          </cell>
          <cell r="V2357">
            <v>0</v>
          </cell>
          <cell r="W2357">
            <v>0</v>
          </cell>
          <cell r="X2357">
            <v>0</v>
          </cell>
          <cell r="Y2357">
            <v>0</v>
          </cell>
          <cell r="Z2357">
            <v>0</v>
          </cell>
          <cell r="AA2357">
            <v>0</v>
          </cell>
          <cell r="AB2357">
            <v>0</v>
          </cell>
          <cell r="AC2357">
            <v>0</v>
          </cell>
          <cell r="AD2357">
            <v>0</v>
          </cell>
        </row>
        <row r="2358">
          <cell r="A2358" t="str">
            <v>YTSR</v>
          </cell>
          <cell r="B2358" t="str">
            <v>YTSRPF</v>
          </cell>
          <cell r="C2358" t="str">
            <v>Topics in Stroke Rehabilitation</v>
          </cell>
          <cell r="D2358">
            <v>26</v>
          </cell>
          <cell r="E2358">
            <v>26</v>
          </cell>
          <cell r="F2358">
            <v>8</v>
          </cell>
          <cell r="G2358">
            <v>386</v>
          </cell>
          <cell r="H2358">
            <v>615</v>
          </cell>
          <cell r="I2358">
            <v>553</v>
          </cell>
          <cell r="J2358">
            <v>0</v>
          </cell>
          <cell r="K2358">
            <v>0</v>
          </cell>
          <cell r="L2358">
            <v>0</v>
          </cell>
          <cell r="M2358">
            <v>0</v>
          </cell>
          <cell r="N2358">
            <v>0</v>
          </cell>
          <cell r="O2358">
            <v>328</v>
          </cell>
          <cell r="P2358">
            <v>523</v>
          </cell>
          <cell r="Q2358">
            <v>470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  <cell r="W2358">
            <v>0</v>
          </cell>
          <cell r="X2358">
            <v>0</v>
          </cell>
          <cell r="Y2358">
            <v>0</v>
          </cell>
          <cell r="Z2358">
            <v>0</v>
          </cell>
          <cell r="AA2358">
            <v>0</v>
          </cell>
          <cell r="AB2358">
            <v>0</v>
          </cell>
          <cell r="AC2358">
            <v>0</v>
          </cell>
          <cell r="AD2358">
            <v>0</v>
          </cell>
        </row>
        <row r="2359">
          <cell r="A2359" t="str">
            <v>YVEA</v>
          </cell>
          <cell r="B2359" t="str">
            <v>YVEAPF</v>
          </cell>
          <cell r="C2359" t="str">
            <v>Vernacular Architecture</v>
          </cell>
          <cell r="D2359">
            <v>50</v>
          </cell>
          <cell r="E2359">
            <v>50</v>
          </cell>
          <cell r="F2359">
            <v>1</v>
          </cell>
          <cell r="G2359">
            <v>174</v>
          </cell>
          <cell r="H2359">
            <v>339</v>
          </cell>
          <cell r="I2359">
            <v>249</v>
          </cell>
          <cell r="J2359">
            <v>0</v>
          </cell>
          <cell r="K2359">
            <v>0</v>
          </cell>
          <cell r="L2359">
            <v>0</v>
          </cell>
          <cell r="M2359">
            <v>0</v>
          </cell>
          <cell r="N2359">
            <v>0</v>
          </cell>
          <cell r="O2359">
            <v>148</v>
          </cell>
          <cell r="P2359">
            <v>288</v>
          </cell>
          <cell r="Q2359">
            <v>212</v>
          </cell>
          <cell r="R2359">
            <v>0</v>
          </cell>
          <cell r="S2359">
            <v>0</v>
          </cell>
          <cell r="T2359">
            <v>0</v>
          </cell>
          <cell r="U2359">
            <v>0</v>
          </cell>
          <cell r="V2359">
            <v>0</v>
          </cell>
          <cell r="W2359">
            <v>0</v>
          </cell>
          <cell r="X2359">
            <v>0</v>
          </cell>
          <cell r="Y2359">
            <v>0</v>
          </cell>
          <cell r="Z2359">
            <v>0</v>
          </cell>
          <cell r="AA2359">
            <v>0</v>
          </cell>
          <cell r="AB2359">
            <v>0</v>
          </cell>
          <cell r="AC2359">
            <v>0</v>
          </cell>
          <cell r="AD2359">
            <v>0</v>
          </cell>
        </row>
        <row r="2360">
          <cell r="A2360" t="str">
            <v>YWAC</v>
          </cell>
          <cell r="B2360" t="str">
            <v>YWACPF</v>
          </cell>
          <cell r="C2360" t="str">
            <v>Journal of War &amp; Culture Studies</v>
          </cell>
          <cell r="D2360">
            <v>12</v>
          </cell>
          <cell r="E2360">
            <v>12</v>
          </cell>
          <cell r="F2360">
            <v>4</v>
          </cell>
          <cell r="G2360">
            <v>404</v>
          </cell>
          <cell r="H2360">
            <v>638</v>
          </cell>
          <cell r="I2360">
            <v>578</v>
          </cell>
          <cell r="J2360">
            <v>0</v>
          </cell>
          <cell r="K2360">
            <v>0</v>
          </cell>
          <cell r="L2360">
            <v>0</v>
          </cell>
          <cell r="M2360">
            <v>0</v>
          </cell>
          <cell r="N2360">
            <v>0</v>
          </cell>
          <cell r="O2360">
            <v>343</v>
          </cell>
          <cell r="P2360">
            <v>542</v>
          </cell>
          <cell r="Q2360">
            <v>491</v>
          </cell>
          <cell r="R2360">
            <v>0</v>
          </cell>
          <cell r="S2360">
            <v>0</v>
          </cell>
          <cell r="T2360">
            <v>0</v>
          </cell>
          <cell r="U2360">
            <v>0</v>
          </cell>
          <cell r="V2360">
            <v>0</v>
          </cell>
          <cell r="W2360">
            <v>0</v>
          </cell>
          <cell r="X2360">
            <v>0</v>
          </cell>
          <cell r="Y2360">
            <v>0</v>
          </cell>
          <cell r="Z2360">
            <v>0</v>
          </cell>
          <cell r="AA2360">
            <v>0</v>
          </cell>
          <cell r="AB2360">
            <v>0</v>
          </cell>
          <cell r="AC2360">
            <v>0</v>
          </cell>
          <cell r="AD2360">
            <v>0</v>
          </cell>
        </row>
        <row r="2361">
          <cell r="A2361" t="str">
            <v>YWAR</v>
          </cell>
          <cell r="B2361" t="str">
            <v>YWARPF</v>
          </cell>
          <cell r="C2361" t="str">
            <v>War &amp; Society</v>
          </cell>
          <cell r="D2361">
            <v>38</v>
          </cell>
          <cell r="E2361">
            <v>38</v>
          </cell>
          <cell r="F2361">
            <v>4</v>
          </cell>
          <cell r="G2361">
            <v>309</v>
          </cell>
          <cell r="H2361">
            <v>505</v>
          </cell>
          <cell r="I2361">
            <v>441</v>
          </cell>
          <cell r="J2361">
            <v>0</v>
          </cell>
          <cell r="K2361">
            <v>0</v>
          </cell>
          <cell r="L2361">
            <v>0</v>
          </cell>
          <cell r="M2361">
            <v>541</v>
          </cell>
          <cell r="N2361">
            <v>0</v>
          </cell>
          <cell r="O2361">
            <v>263</v>
          </cell>
          <cell r="P2361">
            <v>429</v>
          </cell>
          <cell r="Q2361">
            <v>375</v>
          </cell>
          <cell r="R2361">
            <v>0</v>
          </cell>
          <cell r="S2361">
            <v>0</v>
          </cell>
          <cell r="T2361">
            <v>0</v>
          </cell>
          <cell r="U2361">
            <v>460</v>
          </cell>
          <cell r="V2361">
            <v>0</v>
          </cell>
          <cell r="W2361">
            <v>0</v>
          </cell>
          <cell r="X2361">
            <v>0</v>
          </cell>
          <cell r="Y2361">
            <v>0</v>
          </cell>
          <cell r="Z2361">
            <v>0</v>
          </cell>
          <cell r="AA2361">
            <v>0</v>
          </cell>
          <cell r="AB2361">
            <v>0</v>
          </cell>
          <cell r="AC2361">
            <v>0</v>
          </cell>
          <cell r="AD2361">
            <v>0</v>
          </cell>
        </row>
        <row r="2362">
          <cell r="A2362" t="str">
            <v>YWPJ</v>
          </cell>
          <cell r="B2362" t="str">
            <v>YWPJPF</v>
          </cell>
          <cell r="C2362" t="str">
            <v>International Wood Products Journal</v>
          </cell>
          <cell r="D2362">
            <v>10</v>
          </cell>
          <cell r="E2362">
            <v>10</v>
          </cell>
          <cell r="F2362">
            <v>4</v>
          </cell>
          <cell r="G2362">
            <v>444</v>
          </cell>
          <cell r="H2362">
            <v>721</v>
          </cell>
          <cell r="I2362">
            <v>635</v>
          </cell>
          <cell r="J2362">
            <v>0</v>
          </cell>
          <cell r="K2362">
            <v>0</v>
          </cell>
          <cell r="L2362">
            <v>0</v>
          </cell>
          <cell r="M2362">
            <v>0</v>
          </cell>
          <cell r="N2362">
            <v>0</v>
          </cell>
          <cell r="O2362">
            <v>377</v>
          </cell>
          <cell r="P2362">
            <v>613</v>
          </cell>
          <cell r="Q2362">
            <v>540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  <cell r="W2362">
            <v>0</v>
          </cell>
          <cell r="X2362">
            <v>0</v>
          </cell>
          <cell r="Y2362">
            <v>0</v>
          </cell>
          <cell r="Z2362">
            <v>0</v>
          </cell>
          <cell r="AA2362">
            <v>0</v>
          </cell>
          <cell r="AB2362">
            <v>0</v>
          </cell>
          <cell r="AC2362">
            <v>0</v>
          </cell>
          <cell r="AD2362">
            <v>0</v>
          </cell>
        </row>
        <row r="2363">
          <cell r="A2363" t="str">
            <v>YYAJ</v>
          </cell>
          <cell r="B2363" t="str">
            <v>YYAJPF</v>
          </cell>
          <cell r="C2363" t="str">
            <v>Yorkshire Archaeological Journal (A Review of History and Archaeology in the Cou</v>
          </cell>
          <cell r="D2363">
            <v>91</v>
          </cell>
          <cell r="E2363">
            <v>91</v>
          </cell>
          <cell r="F2363">
            <v>1</v>
          </cell>
          <cell r="G2363">
            <v>138</v>
          </cell>
          <cell r="H2363">
            <v>247</v>
          </cell>
          <cell r="I2363">
            <v>196</v>
          </cell>
          <cell r="J2363">
            <v>0</v>
          </cell>
          <cell r="K2363">
            <v>0</v>
          </cell>
          <cell r="L2363">
            <v>0</v>
          </cell>
          <cell r="M2363">
            <v>0</v>
          </cell>
          <cell r="N2363">
            <v>0</v>
          </cell>
          <cell r="O2363">
            <v>117</v>
          </cell>
          <cell r="P2363">
            <v>210</v>
          </cell>
          <cell r="Q2363">
            <v>167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  <cell r="W2363">
            <v>0</v>
          </cell>
          <cell r="X2363">
            <v>0</v>
          </cell>
          <cell r="Y2363">
            <v>0</v>
          </cell>
          <cell r="Z2363">
            <v>0</v>
          </cell>
          <cell r="AA2363">
            <v>0</v>
          </cell>
          <cell r="AB2363">
            <v>0</v>
          </cell>
          <cell r="AC2363">
            <v>0</v>
          </cell>
          <cell r="AD2363">
            <v>0</v>
          </cell>
        </row>
      </sheetData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openurl?genre=journal&amp;eissn=1553-3182" TargetMode="Externa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hyperlink" Target="http://www.tandfonline.com/UECD" TargetMode="External"/><Relationship Id="rId1" Type="http://schemas.openxmlformats.org/officeDocument/2006/relationships/hyperlink" Target="http://www.tandfonline.com/UORE" TargetMode="Externa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hyperlink" Target="http://www.tandfonline.com/UECD" TargetMode="External"/><Relationship Id="rId1" Type="http://schemas.openxmlformats.org/officeDocument/2006/relationships/hyperlink" Target="http://www.tandfonline.com/UORE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tandfonline.com/UECD" TargetMode="External"/><Relationship Id="rId1" Type="http://schemas.openxmlformats.org/officeDocument/2006/relationships/hyperlink" Target="http://www.tandfonline.com/UORE" TargetMode="Externa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openurl?genre=journal&amp;eissn=1553-3182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IERD" TargetMode="Externa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hyperlink" Target="http://www.tandfonline.com/toc/ieod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BO536"/>
  <sheetViews>
    <sheetView tabSelected="1" workbookViewId="0">
      <pane ySplit="1" topLeftCell="A2" activePane="bottomLeft" state="frozen"/>
      <selection pane="bottomLeft" activeCell="B8" sqref="B8"/>
    </sheetView>
  </sheetViews>
  <sheetFormatPr defaultColWidth="10.85546875" defaultRowHeight="12.75"/>
  <cols>
    <col min="1" max="1" width="10.85546875" style="102"/>
    <col min="2" max="2" width="57.140625" style="103" customWidth="1"/>
    <col min="3" max="3" width="10.85546875" style="91"/>
    <col min="4" max="4" width="31.42578125" style="103" customWidth="1"/>
    <col min="5" max="5" width="28" style="103" customWidth="1"/>
    <col min="6" max="6" width="10.28515625" style="103" customWidth="1"/>
    <col min="7" max="7" width="23.85546875" style="103" customWidth="1"/>
    <col min="8" max="8" width="12.28515625" style="103" customWidth="1"/>
    <col min="9" max="9" width="23.7109375" style="103" customWidth="1"/>
    <col min="10" max="10" width="10.85546875" style="174" customWidth="1"/>
    <col min="11" max="11" width="14.5703125" style="103" bestFit="1" customWidth="1"/>
    <col min="12" max="12" width="10.5703125" style="103" bestFit="1" customWidth="1"/>
    <col min="13" max="14" width="10.85546875" style="91" customWidth="1"/>
    <col min="15" max="20" width="10.85546875" style="103" customWidth="1"/>
    <col min="21" max="21" width="35.5703125" style="103" customWidth="1"/>
    <col min="22" max="22" width="10.85546875" style="103" customWidth="1"/>
    <col min="23" max="23" width="10.85546875" style="91"/>
    <col min="24" max="24" width="47" style="103" bestFit="1" customWidth="1"/>
    <col min="25" max="25" width="22.7109375" style="103" bestFit="1" customWidth="1"/>
    <col min="26" max="26" width="28.42578125" style="103" bestFit="1" customWidth="1"/>
    <col min="27" max="16384" width="10.85546875" style="103"/>
  </cols>
  <sheetData>
    <row r="1" spans="1:26" s="111" customFormat="1" ht="38.25">
      <c r="A1" s="196" t="s">
        <v>33</v>
      </c>
      <c r="B1" s="197" t="s">
        <v>34</v>
      </c>
      <c r="C1" s="197" t="s">
        <v>35</v>
      </c>
      <c r="D1" s="196" t="s">
        <v>36</v>
      </c>
      <c r="E1" s="197" t="s">
        <v>37</v>
      </c>
      <c r="F1" s="197" t="s">
        <v>38</v>
      </c>
      <c r="G1" s="197" t="s">
        <v>39</v>
      </c>
      <c r="H1" s="197" t="s">
        <v>40</v>
      </c>
      <c r="I1" s="197" t="s">
        <v>41</v>
      </c>
      <c r="J1" s="198" t="s">
        <v>42</v>
      </c>
      <c r="K1" s="197" t="s">
        <v>43</v>
      </c>
      <c r="L1" s="197" t="s">
        <v>44</v>
      </c>
      <c r="M1" s="199" t="s">
        <v>51</v>
      </c>
      <c r="N1" s="199" t="s">
        <v>52</v>
      </c>
      <c r="O1" s="200" t="s">
        <v>55</v>
      </c>
      <c r="P1" s="201" t="s">
        <v>56</v>
      </c>
      <c r="Q1" s="201" t="s">
        <v>57</v>
      </c>
      <c r="R1" s="201" t="s">
        <v>58</v>
      </c>
      <c r="S1" s="202" t="s">
        <v>59</v>
      </c>
      <c r="T1" s="202" t="s">
        <v>60</v>
      </c>
      <c r="U1" s="202" t="s">
        <v>61</v>
      </c>
      <c r="V1" s="197" t="s">
        <v>62</v>
      </c>
      <c r="W1" s="197" t="s">
        <v>64</v>
      </c>
      <c r="X1" s="203" t="s">
        <v>65</v>
      </c>
      <c r="Y1" s="203" t="s">
        <v>66</v>
      </c>
      <c r="Z1" s="197" t="s">
        <v>67</v>
      </c>
    </row>
    <row r="2" spans="1:26" s="111" customFormat="1" ht="25.5">
      <c r="A2" s="113" t="s">
        <v>8582</v>
      </c>
      <c r="B2" s="113" t="s">
        <v>8583</v>
      </c>
      <c r="C2" s="112" t="s">
        <v>1</v>
      </c>
      <c r="D2" s="113" t="s">
        <v>108</v>
      </c>
      <c r="E2" s="112"/>
      <c r="F2" s="112"/>
      <c r="G2" s="112"/>
      <c r="H2" s="112"/>
      <c r="I2" s="112" t="s">
        <v>474</v>
      </c>
      <c r="J2" s="147" t="s">
        <v>2838</v>
      </c>
      <c r="K2" s="112" t="s">
        <v>1857</v>
      </c>
      <c r="L2" s="112" t="s">
        <v>8584</v>
      </c>
      <c r="M2" s="114">
        <v>1818</v>
      </c>
      <c r="N2" s="114">
        <v>1545</v>
      </c>
      <c r="O2" s="112" t="s">
        <v>8585</v>
      </c>
      <c r="P2" s="112" t="s">
        <v>8586</v>
      </c>
      <c r="Q2" s="114">
        <v>26</v>
      </c>
      <c r="R2" s="114">
        <v>8</v>
      </c>
      <c r="S2" s="115" t="s">
        <v>149</v>
      </c>
      <c r="T2" s="115">
        <v>1.512</v>
      </c>
      <c r="U2" s="115" t="s">
        <v>8587</v>
      </c>
      <c r="V2" s="112"/>
      <c r="W2" s="112"/>
      <c r="X2" s="114"/>
      <c r="Y2" s="114"/>
      <c r="Z2" s="112" t="s">
        <v>8588</v>
      </c>
    </row>
    <row r="3" spans="1:26" s="111" customFormat="1" ht="25.5">
      <c r="A3" s="113" t="s">
        <v>8589</v>
      </c>
      <c r="B3" s="113" t="s">
        <v>8590</v>
      </c>
      <c r="C3" s="112" t="s">
        <v>1</v>
      </c>
      <c r="D3" s="113" t="s">
        <v>108</v>
      </c>
      <c r="E3" s="112"/>
      <c r="F3" s="112"/>
      <c r="G3" s="112"/>
      <c r="H3" s="112"/>
      <c r="I3" s="112" t="s">
        <v>8591</v>
      </c>
      <c r="J3" s="147" t="s">
        <v>91</v>
      </c>
      <c r="K3" s="112" t="s">
        <v>8592</v>
      </c>
      <c r="L3" s="112" t="s">
        <v>8593</v>
      </c>
      <c r="M3" s="114">
        <v>476</v>
      </c>
      <c r="N3" s="114">
        <v>405</v>
      </c>
      <c r="O3" s="112" t="s">
        <v>8594</v>
      </c>
      <c r="P3" s="112" t="s">
        <v>8595</v>
      </c>
      <c r="Q3" s="114">
        <v>69</v>
      </c>
      <c r="R3" s="114">
        <v>4</v>
      </c>
      <c r="S3" s="115" t="s">
        <v>149</v>
      </c>
      <c r="T3" s="115">
        <v>0.34</v>
      </c>
      <c r="U3" s="115" t="s">
        <v>8596</v>
      </c>
      <c r="V3" s="112" t="s">
        <v>8597</v>
      </c>
      <c r="W3" s="112"/>
      <c r="X3" s="114"/>
      <c r="Y3" s="114"/>
      <c r="Z3" s="112" t="s">
        <v>8598</v>
      </c>
    </row>
    <row r="4" spans="1:26" s="111" customFormat="1" ht="25.5">
      <c r="A4" s="113" t="s">
        <v>8599</v>
      </c>
      <c r="B4" s="113" t="s">
        <v>8600</v>
      </c>
      <c r="C4" s="112" t="s">
        <v>1</v>
      </c>
      <c r="D4" s="113" t="s">
        <v>108</v>
      </c>
      <c r="E4" s="112"/>
      <c r="F4" s="112"/>
      <c r="G4" s="112"/>
      <c r="H4" s="112"/>
      <c r="I4" s="112" t="s">
        <v>8591</v>
      </c>
      <c r="J4" s="147" t="s">
        <v>2838</v>
      </c>
      <c r="K4" s="112" t="s">
        <v>8592</v>
      </c>
      <c r="L4" s="112" t="s">
        <v>8593</v>
      </c>
      <c r="M4" s="114">
        <v>885</v>
      </c>
      <c r="N4" s="114">
        <v>752</v>
      </c>
      <c r="O4" s="112" t="s">
        <v>8601</v>
      </c>
      <c r="P4" s="112" t="s">
        <v>8602</v>
      </c>
      <c r="Q4" s="114">
        <v>69</v>
      </c>
      <c r="R4" s="114">
        <v>8</v>
      </c>
      <c r="S4" s="115" t="s">
        <v>149</v>
      </c>
      <c r="T4" s="115">
        <v>0.65100000000000002</v>
      </c>
      <c r="U4" s="115" t="s">
        <v>8603</v>
      </c>
      <c r="V4" s="112" t="s">
        <v>8597</v>
      </c>
      <c r="W4" s="112"/>
      <c r="X4" s="114"/>
      <c r="Y4" s="114"/>
      <c r="Z4" s="112" t="s">
        <v>8604</v>
      </c>
    </row>
    <row r="5" spans="1:26" s="111" customFormat="1" ht="25.5">
      <c r="A5" s="113" t="s">
        <v>8605</v>
      </c>
      <c r="B5" s="113" t="s">
        <v>8606</v>
      </c>
      <c r="C5" s="112" t="s">
        <v>1</v>
      </c>
      <c r="D5" s="113" t="s">
        <v>17</v>
      </c>
      <c r="E5" s="112"/>
      <c r="F5" s="112"/>
      <c r="G5" s="112" t="s">
        <v>26</v>
      </c>
      <c r="H5" s="112"/>
      <c r="I5" s="112" t="s">
        <v>26</v>
      </c>
      <c r="J5" s="147" t="s">
        <v>75</v>
      </c>
      <c r="K5" s="112" t="s">
        <v>716</v>
      </c>
      <c r="L5" s="112" t="s">
        <v>4421</v>
      </c>
      <c r="M5" s="114">
        <v>2031</v>
      </c>
      <c r="N5" s="114">
        <v>1726</v>
      </c>
      <c r="O5" s="112" t="s">
        <v>8607</v>
      </c>
      <c r="P5" s="112" t="s">
        <v>8608</v>
      </c>
      <c r="Q5" s="114">
        <v>28</v>
      </c>
      <c r="R5" s="114">
        <v>6</v>
      </c>
      <c r="S5" s="115" t="s">
        <v>149</v>
      </c>
      <c r="T5" s="115">
        <v>1.407</v>
      </c>
      <c r="U5" s="115" t="s">
        <v>8609</v>
      </c>
      <c r="V5" s="112"/>
      <c r="W5" s="112"/>
      <c r="X5" s="114"/>
      <c r="Y5" s="114"/>
      <c r="Z5" s="112" t="s">
        <v>8610</v>
      </c>
    </row>
    <row r="6" spans="1:26" s="111" customFormat="1" ht="25.5">
      <c r="A6" s="113" t="s">
        <v>8611</v>
      </c>
      <c r="B6" s="113" t="s">
        <v>8612</v>
      </c>
      <c r="C6" s="112" t="s">
        <v>1</v>
      </c>
      <c r="D6" s="113" t="s">
        <v>74</v>
      </c>
      <c r="E6" s="112"/>
      <c r="F6" s="112"/>
      <c r="G6" s="112"/>
      <c r="H6" s="112"/>
      <c r="I6" s="112" t="s">
        <v>8613</v>
      </c>
      <c r="J6" s="147" t="s">
        <v>75</v>
      </c>
      <c r="K6" s="112" t="s">
        <v>1130</v>
      </c>
      <c r="L6" s="112" t="s">
        <v>175</v>
      </c>
      <c r="M6" s="114">
        <v>4420</v>
      </c>
      <c r="N6" s="114">
        <v>3757</v>
      </c>
      <c r="O6" s="112" t="s">
        <v>8614</v>
      </c>
      <c r="P6" s="112" t="s">
        <v>8615</v>
      </c>
      <c r="Q6" s="114">
        <v>33</v>
      </c>
      <c r="R6" s="114">
        <v>24</v>
      </c>
      <c r="S6" s="115" t="s">
        <v>149</v>
      </c>
      <c r="T6" s="115">
        <v>0.92</v>
      </c>
      <c r="U6" s="115" t="s">
        <v>8616</v>
      </c>
      <c r="V6" s="112"/>
      <c r="W6" s="112"/>
      <c r="X6" s="114"/>
      <c r="Y6" s="114"/>
      <c r="Z6" s="112" t="s">
        <v>8617</v>
      </c>
    </row>
    <row r="7" spans="1:26" s="111" customFormat="1">
      <c r="A7" s="119" t="s">
        <v>8618</v>
      </c>
      <c r="B7" s="119" t="s">
        <v>8619</v>
      </c>
      <c r="C7" s="112" t="s">
        <v>1</v>
      </c>
      <c r="D7" s="113" t="s">
        <v>17</v>
      </c>
      <c r="E7" s="112" t="s">
        <v>6</v>
      </c>
      <c r="F7" s="112"/>
      <c r="G7" s="112" t="s">
        <v>26</v>
      </c>
      <c r="H7" s="112"/>
      <c r="I7" s="112"/>
      <c r="J7" s="147"/>
      <c r="K7" s="112"/>
      <c r="L7" s="112">
        <v>1998</v>
      </c>
      <c r="M7" s="114">
        <v>1376</v>
      </c>
      <c r="N7" s="114">
        <v>1170</v>
      </c>
      <c r="O7" s="112" t="s">
        <v>8620</v>
      </c>
      <c r="P7" s="112" t="s">
        <v>8621</v>
      </c>
      <c r="Q7" s="114">
        <v>118</v>
      </c>
      <c r="R7" s="114">
        <v>8</v>
      </c>
      <c r="S7" s="115" t="s">
        <v>149</v>
      </c>
      <c r="T7" s="115">
        <v>1.325</v>
      </c>
      <c r="U7" s="115" t="s">
        <v>8622</v>
      </c>
      <c r="V7" s="112"/>
      <c r="W7" s="112"/>
      <c r="X7" s="114"/>
      <c r="Y7" s="114"/>
      <c r="Z7" s="112" t="s">
        <v>8623</v>
      </c>
    </row>
    <row r="8" spans="1:26" s="111" customFormat="1" ht="25.5">
      <c r="A8" s="113" t="s">
        <v>8624</v>
      </c>
      <c r="B8" s="113" t="s">
        <v>8625</v>
      </c>
      <c r="C8" s="112" t="s">
        <v>1</v>
      </c>
      <c r="D8" s="113" t="s">
        <v>74</v>
      </c>
      <c r="E8" s="112"/>
      <c r="F8" s="112"/>
      <c r="G8" s="112"/>
      <c r="H8" s="112"/>
      <c r="I8" s="112" t="s">
        <v>8626</v>
      </c>
      <c r="J8" s="147"/>
      <c r="K8" s="112" t="s">
        <v>1433</v>
      </c>
      <c r="L8" s="112" t="s">
        <v>1433</v>
      </c>
      <c r="M8" s="114">
        <v>526</v>
      </c>
      <c r="N8" s="114">
        <v>447</v>
      </c>
      <c r="O8" s="112" t="s">
        <v>8627</v>
      </c>
      <c r="P8" s="112" t="s">
        <v>8628</v>
      </c>
      <c r="Q8" s="114">
        <v>13</v>
      </c>
      <c r="R8" s="114">
        <v>2</v>
      </c>
      <c r="S8" s="115" t="s">
        <v>90</v>
      </c>
      <c r="T8" s="115" t="s">
        <v>136</v>
      </c>
      <c r="U8" s="115">
        <v>0</v>
      </c>
      <c r="V8" s="112"/>
      <c r="W8" s="112"/>
      <c r="X8" s="114"/>
      <c r="Y8" s="114"/>
      <c r="Z8" s="112" t="s">
        <v>8629</v>
      </c>
    </row>
    <row r="9" spans="1:26" s="111" customFormat="1" ht="25.5">
      <c r="A9" s="113" t="s">
        <v>8630</v>
      </c>
      <c r="B9" s="113" t="s">
        <v>8631</v>
      </c>
      <c r="C9" s="112" t="s">
        <v>1</v>
      </c>
      <c r="D9" s="113" t="s">
        <v>17</v>
      </c>
      <c r="E9" s="112"/>
      <c r="F9" s="112"/>
      <c r="G9" s="112"/>
      <c r="H9" s="112"/>
      <c r="I9" s="112" t="s">
        <v>8632</v>
      </c>
      <c r="J9" s="147" t="s">
        <v>2838</v>
      </c>
      <c r="K9" s="112" t="s">
        <v>1047</v>
      </c>
      <c r="L9" s="112" t="s">
        <v>1475</v>
      </c>
      <c r="M9" s="114">
        <v>5836</v>
      </c>
      <c r="N9" s="114">
        <v>4961</v>
      </c>
      <c r="O9" s="112" t="s">
        <v>8633</v>
      </c>
      <c r="P9" s="112" t="s">
        <v>8634</v>
      </c>
      <c r="Q9" s="114">
        <v>68</v>
      </c>
      <c r="R9" s="114">
        <v>6</v>
      </c>
      <c r="S9" s="115" t="s">
        <v>149</v>
      </c>
      <c r="T9" s="115">
        <v>21.818000000000001</v>
      </c>
      <c r="U9" s="115" t="s">
        <v>8635</v>
      </c>
      <c r="V9" s="112"/>
      <c r="W9" s="112"/>
      <c r="X9" s="114"/>
      <c r="Y9" s="114"/>
      <c r="Z9" s="112" t="s">
        <v>8636</v>
      </c>
    </row>
    <row r="10" spans="1:26" s="111" customFormat="1" ht="38.25">
      <c r="A10" s="113" t="s">
        <v>8637</v>
      </c>
      <c r="B10" s="113" t="s">
        <v>8638</v>
      </c>
      <c r="C10" s="112" t="s">
        <v>1</v>
      </c>
      <c r="D10" s="113" t="s">
        <v>74</v>
      </c>
      <c r="E10" s="112" t="s">
        <v>6</v>
      </c>
      <c r="F10" s="112"/>
      <c r="G10" s="112" t="s">
        <v>27</v>
      </c>
      <c r="H10" s="112"/>
      <c r="I10" s="112" t="s">
        <v>8639</v>
      </c>
      <c r="J10" s="147" t="s">
        <v>2838</v>
      </c>
      <c r="K10" s="112" t="s">
        <v>241</v>
      </c>
      <c r="L10" s="112" t="s">
        <v>1168</v>
      </c>
      <c r="M10" s="114">
        <v>1152</v>
      </c>
      <c r="N10" s="114">
        <v>1095</v>
      </c>
      <c r="O10" s="112" t="s">
        <v>8640</v>
      </c>
      <c r="P10" s="112" t="s">
        <v>8641</v>
      </c>
      <c r="Q10" s="114">
        <v>53</v>
      </c>
      <c r="R10" s="114">
        <v>12</v>
      </c>
      <c r="S10" s="115" t="s">
        <v>149</v>
      </c>
      <c r="T10" s="115">
        <v>1.9259999999999999</v>
      </c>
      <c r="U10" s="115" t="s">
        <v>8642</v>
      </c>
      <c r="V10" s="112"/>
      <c r="W10" s="112"/>
      <c r="X10" s="114"/>
      <c r="Y10" s="114"/>
      <c r="Z10" s="112" t="s">
        <v>8643</v>
      </c>
    </row>
    <row r="11" spans="1:26" s="111" customFormat="1" ht="25.5">
      <c r="A11" s="113" t="s">
        <v>8644</v>
      </c>
      <c r="B11" s="113" t="s">
        <v>8645</v>
      </c>
      <c r="C11" s="112" t="s">
        <v>1</v>
      </c>
      <c r="D11" s="113" t="s">
        <v>108</v>
      </c>
      <c r="E11" s="112"/>
      <c r="F11" s="112"/>
      <c r="G11" s="112"/>
      <c r="H11" s="112"/>
      <c r="I11" s="112" t="s">
        <v>8646</v>
      </c>
      <c r="J11" s="147" t="s">
        <v>75</v>
      </c>
      <c r="K11" s="112" t="s">
        <v>848</v>
      </c>
      <c r="L11" s="112" t="s">
        <v>1192</v>
      </c>
      <c r="M11" s="114">
        <v>632</v>
      </c>
      <c r="N11" s="114">
        <v>537</v>
      </c>
      <c r="O11" s="112" t="s">
        <v>8647</v>
      </c>
      <c r="P11" s="112" t="s">
        <v>8648</v>
      </c>
      <c r="Q11" s="114">
        <v>44</v>
      </c>
      <c r="R11" s="114">
        <v>4</v>
      </c>
      <c r="S11" s="115" t="s">
        <v>149</v>
      </c>
      <c r="T11" s="115">
        <v>0.67</v>
      </c>
      <c r="U11" s="115" t="s">
        <v>8649</v>
      </c>
      <c r="V11" s="112"/>
      <c r="W11" s="112"/>
      <c r="X11" s="114"/>
      <c r="Y11" s="114"/>
      <c r="Z11" s="112" t="s">
        <v>8650</v>
      </c>
    </row>
    <row r="12" spans="1:26" s="111" customFormat="1" ht="25.5">
      <c r="A12" s="113" t="s">
        <v>8651</v>
      </c>
      <c r="B12" s="113" t="s">
        <v>8652</v>
      </c>
      <c r="C12" s="112" t="s">
        <v>1</v>
      </c>
      <c r="D12" s="113" t="s">
        <v>108</v>
      </c>
      <c r="E12" s="112"/>
      <c r="F12" s="112"/>
      <c r="G12" s="112"/>
      <c r="H12" s="112"/>
      <c r="I12" s="112" t="s">
        <v>8653</v>
      </c>
      <c r="J12" s="147" t="s">
        <v>75</v>
      </c>
      <c r="K12" s="112" t="s">
        <v>1808</v>
      </c>
      <c r="L12" s="112" t="s">
        <v>1475</v>
      </c>
      <c r="M12" s="114">
        <v>289</v>
      </c>
      <c r="N12" s="114">
        <v>246</v>
      </c>
      <c r="O12" s="112" t="s">
        <v>8654</v>
      </c>
      <c r="P12" s="112" t="s">
        <v>8655</v>
      </c>
      <c r="Q12" s="114">
        <v>68</v>
      </c>
      <c r="R12" s="114">
        <v>2</v>
      </c>
      <c r="S12" s="115" t="s">
        <v>149</v>
      </c>
      <c r="T12" s="115">
        <v>0.5</v>
      </c>
      <c r="U12" s="115" t="s">
        <v>8656</v>
      </c>
      <c r="V12" s="112"/>
      <c r="W12" s="112"/>
      <c r="X12" s="114"/>
      <c r="Y12" s="114"/>
      <c r="Z12" s="112" t="s">
        <v>8657</v>
      </c>
    </row>
    <row r="13" spans="1:26" s="111" customFormat="1" ht="25.5">
      <c r="A13" s="113" t="s">
        <v>8658</v>
      </c>
      <c r="B13" s="113" t="s">
        <v>8659</v>
      </c>
      <c r="C13" s="112" t="s">
        <v>1</v>
      </c>
      <c r="D13" s="113" t="s">
        <v>108</v>
      </c>
      <c r="E13" s="112"/>
      <c r="F13" s="112"/>
      <c r="G13" s="112"/>
      <c r="H13" s="112"/>
      <c r="I13" s="112" t="s">
        <v>8646</v>
      </c>
      <c r="J13" s="147" t="s">
        <v>75</v>
      </c>
      <c r="K13" s="112" t="s">
        <v>449</v>
      </c>
      <c r="L13" s="112" t="s">
        <v>229</v>
      </c>
      <c r="M13" s="114">
        <v>706</v>
      </c>
      <c r="N13" s="114">
        <v>600</v>
      </c>
      <c r="O13" s="112" t="s">
        <v>8660</v>
      </c>
      <c r="P13" s="112" t="s">
        <v>8661</v>
      </c>
      <c r="Q13" s="114">
        <v>41</v>
      </c>
      <c r="R13" s="114">
        <v>4</v>
      </c>
      <c r="S13" s="115" t="s">
        <v>149</v>
      </c>
      <c r="T13" s="115">
        <v>1.2290000000000001</v>
      </c>
      <c r="U13" s="115" t="s">
        <v>8662</v>
      </c>
      <c r="V13" s="112"/>
      <c r="W13" s="112"/>
      <c r="X13" s="114"/>
      <c r="Y13" s="114"/>
      <c r="Z13" s="112" t="s">
        <v>8663</v>
      </c>
    </row>
    <row r="14" spans="1:26" s="111" customFormat="1" ht="25.5">
      <c r="A14" s="113" t="s">
        <v>8664</v>
      </c>
      <c r="B14" s="113" t="s">
        <v>8665</v>
      </c>
      <c r="C14" s="112" t="s">
        <v>1</v>
      </c>
      <c r="D14" s="113" t="s">
        <v>108</v>
      </c>
      <c r="E14" s="112"/>
      <c r="F14" s="112"/>
      <c r="G14" s="112"/>
      <c r="H14" s="112"/>
      <c r="I14" s="112" t="s">
        <v>8666</v>
      </c>
      <c r="J14" s="147" t="s">
        <v>75</v>
      </c>
      <c r="K14" s="112" t="s">
        <v>958</v>
      </c>
      <c r="L14" s="112" t="s">
        <v>213</v>
      </c>
      <c r="M14" s="114">
        <v>618</v>
      </c>
      <c r="N14" s="114">
        <v>525</v>
      </c>
      <c r="O14" s="112" t="s">
        <v>8667</v>
      </c>
      <c r="P14" s="112" t="s">
        <v>8668</v>
      </c>
      <c r="Q14" s="114">
        <v>36</v>
      </c>
      <c r="R14" s="114">
        <v>4</v>
      </c>
      <c r="S14" s="115" t="s">
        <v>149</v>
      </c>
      <c r="T14" s="115">
        <v>0.96099999999999997</v>
      </c>
      <c r="U14" s="115" t="s">
        <v>8669</v>
      </c>
      <c r="V14" s="112"/>
      <c r="W14" s="112"/>
      <c r="X14" s="114"/>
      <c r="Y14" s="114"/>
      <c r="Z14" s="112" t="s">
        <v>8670</v>
      </c>
    </row>
    <row r="15" spans="1:26" s="111" customFormat="1" ht="25.5">
      <c r="A15" s="113" t="s">
        <v>8671</v>
      </c>
      <c r="B15" s="113" t="s">
        <v>8672</v>
      </c>
      <c r="C15" s="112" t="s">
        <v>1</v>
      </c>
      <c r="D15" s="113" t="s">
        <v>108</v>
      </c>
      <c r="E15" s="112"/>
      <c r="F15" s="112"/>
      <c r="G15" s="112"/>
      <c r="H15" s="112"/>
      <c r="I15" s="112" t="s">
        <v>8653</v>
      </c>
      <c r="J15" s="147" t="s">
        <v>75</v>
      </c>
      <c r="K15" s="112"/>
      <c r="L15" s="112"/>
      <c r="M15" s="114">
        <v>404</v>
      </c>
      <c r="N15" s="114">
        <v>343</v>
      </c>
      <c r="O15" s="112" t="s">
        <v>8673</v>
      </c>
      <c r="P15" s="112" t="s">
        <v>8674</v>
      </c>
      <c r="Q15" s="114">
        <v>54</v>
      </c>
      <c r="R15" s="114">
        <v>4</v>
      </c>
      <c r="S15" s="115" t="s">
        <v>149</v>
      </c>
      <c r="T15" s="115">
        <v>0.6</v>
      </c>
      <c r="U15" s="115" t="s">
        <v>8675</v>
      </c>
      <c r="V15" s="112"/>
      <c r="W15" s="112"/>
      <c r="X15" s="114"/>
      <c r="Y15" s="114"/>
      <c r="Z15" s="112" t="s">
        <v>8676</v>
      </c>
    </row>
    <row r="16" spans="1:26" s="111" customFormat="1" ht="38.25">
      <c r="A16" s="113" t="s">
        <v>8677</v>
      </c>
      <c r="B16" s="113" t="s">
        <v>8678</v>
      </c>
      <c r="C16" s="112" t="s">
        <v>1</v>
      </c>
      <c r="D16" s="113" t="s">
        <v>108</v>
      </c>
      <c r="E16" s="112"/>
      <c r="F16" s="112"/>
      <c r="G16" s="112"/>
      <c r="H16" s="112"/>
      <c r="I16" s="112"/>
      <c r="J16" s="147"/>
      <c r="K16" s="112" t="s">
        <v>197</v>
      </c>
      <c r="L16" s="112" t="s">
        <v>1895</v>
      </c>
      <c r="M16" s="114">
        <v>1634</v>
      </c>
      <c r="N16" s="114">
        <v>1389</v>
      </c>
      <c r="O16" s="112" t="s">
        <v>8679</v>
      </c>
      <c r="P16" s="112" t="s">
        <v>8680</v>
      </c>
      <c r="Q16" s="114">
        <v>43</v>
      </c>
      <c r="R16" s="114">
        <v>10</v>
      </c>
      <c r="S16" s="115" t="s">
        <v>149</v>
      </c>
      <c r="T16" s="115">
        <v>0.91100000000000003</v>
      </c>
      <c r="U16" s="115" t="s">
        <v>8681</v>
      </c>
      <c r="V16" s="112" t="s">
        <v>91</v>
      </c>
      <c r="W16" s="112"/>
      <c r="X16" s="114"/>
      <c r="Y16" s="114"/>
      <c r="Z16" s="112" t="s">
        <v>8682</v>
      </c>
    </row>
    <row r="17" spans="1:31" s="111" customFormat="1" ht="25.5">
      <c r="A17" s="113" t="s">
        <v>8683</v>
      </c>
      <c r="B17" s="113" t="s">
        <v>8684</v>
      </c>
      <c r="C17" s="112" t="s">
        <v>1</v>
      </c>
      <c r="D17" s="113" t="s">
        <v>108</v>
      </c>
      <c r="E17" s="112"/>
      <c r="F17" s="112"/>
      <c r="G17" s="112"/>
      <c r="H17" s="112"/>
      <c r="I17" s="112" t="s">
        <v>8685</v>
      </c>
      <c r="J17" s="147" t="s">
        <v>2838</v>
      </c>
      <c r="K17" s="112" t="s">
        <v>848</v>
      </c>
      <c r="L17" s="112" t="s">
        <v>848</v>
      </c>
      <c r="M17" s="114">
        <v>356</v>
      </c>
      <c r="N17" s="114">
        <v>303</v>
      </c>
      <c r="O17" s="112" t="s">
        <v>8686</v>
      </c>
      <c r="P17" s="112" t="s">
        <v>8687</v>
      </c>
      <c r="Q17" s="114">
        <v>43</v>
      </c>
      <c r="R17" s="114">
        <v>4</v>
      </c>
      <c r="S17" s="115" t="s">
        <v>149</v>
      </c>
      <c r="T17" s="115">
        <v>1.216</v>
      </c>
      <c r="U17" s="115" t="s">
        <v>8688</v>
      </c>
      <c r="V17" s="112"/>
      <c r="W17" s="112"/>
      <c r="X17" s="114"/>
      <c r="Y17" s="114"/>
      <c r="Z17" s="112" t="s">
        <v>8689</v>
      </c>
    </row>
    <row r="18" spans="1:31" s="111" customFormat="1" ht="25.5">
      <c r="A18" s="119" t="s">
        <v>8690</v>
      </c>
      <c r="B18" s="119" t="s">
        <v>8691</v>
      </c>
      <c r="C18" s="112" t="s">
        <v>1</v>
      </c>
      <c r="D18" s="113" t="s">
        <v>6</v>
      </c>
      <c r="E18" s="112" t="s">
        <v>91</v>
      </c>
      <c r="F18" s="112"/>
      <c r="G18" s="112"/>
      <c r="H18" s="112"/>
      <c r="I18" s="112"/>
      <c r="J18" s="147" t="s">
        <v>75</v>
      </c>
      <c r="K18" s="112">
        <v>1937</v>
      </c>
      <c r="L18" s="112">
        <v>1998</v>
      </c>
      <c r="M18" s="114">
        <v>434</v>
      </c>
      <c r="N18" s="114">
        <v>380</v>
      </c>
      <c r="O18" s="112" t="s">
        <v>8692</v>
      </c>
      <c r="P18" s="112" t="s">
        <v>8693</v>
      </c>
      <c r="Q18" s="114">
        <v>66</v>
      </c>
      <c r="R18" s="114">
        <v>4</v>
      </c>
      <c r="S18" s="115" t="s">
        <v>149</v>
      </c>
      <c r="T18" s="115">
        <v>0.21199999999999999</v>
      </c>
      <c r="U18" s="115" t="s">
        <v>8694</v>
      </c>
      <c r="V18" s="112"/>
      <c r="W18" s="112"/>
      <c r="X18" s="114"/>
      <c r="Y18" s="114"/>
      <c r="Z18" s="112" t="s">
        <v>8695</v>
      </c>
    </row>
    <row r="19" spans="1:31" s="111" customFormat="1" ht="25.5">
      <c r="A19" s="113" t="s">
        <v>8696</v>
      </c>
      <c r="B19" s="113" t="s">
        <v>8697</v>
      </c>
      <c r="C19" s="112" t="s">
        <v>1</v>
      </c>
      <c r="D19" s="113" t="s">
        <v>13</v>
      </c>
      <c r="E19" s="112"/>
      <c r="F19" s="112"/>
      <c r="G19" s="112"/>
      <c r="H19" s="112"/>
      <c r="I19" s="112" t="s">
        <v>101</v>
      </c>
      <c r="J19" s="147" t="s">
        <v>75</v>
      </c>
      <c r="K19" s="112" t="s">
        <v>241</v>
      </c>
      <c r="L19" s="112" t="s">
        <v>702</v>
      </c>
      <c r="M19" s="114">
        <v>994</v>
      </c>
      <c r="N19" s="114">
        <v>845</v>
      </c>
      <c r="O19" s="112" t="s">
        <v>8698</v>
      </c>
      <c r="P19" s="112" t="s">
        <v>8699</v>
      </c>
      <c r="Q19" s="114">
        <v>38</v>
      </c>
      <c r="R19" s="114">
        <v>4</v>
      </c>
      <c r="S19" s="115" t="s">
        <v>90</v>
      </c>
      <c r="T19" s="115">
        <v>0</v>
      </c>
      <c r="U19" s="115">
        <v>0</v>
      </c>
      <c r="V19" s="112"/>
      <c r="W19" s="112"/>
      <c r="X19" s="114"/>
      <c r="Y19" s="114"/>
      <c r="Z19" s="112" t="s">
        <v>8700</v>
      </c>
    </row>
    <row r="20" spans="1:31" s="111" customFormat="1" ht="25.5">
      <c r="A20" s="113" t="s">
        <v>8701</v>
      </c>
      <c r="B20" s="113" t="s">
        <v>8702</v>
      </c>
      <c r="C20" s="112" t="s">
        <v>1</v>
      </c>
      <c r="D20" s="113" t="s">
        <v>6</v>
      </c>
      <c r="E20" s="112"/>
      <c r="F20" s="112"/>
      <c r="G20" s="112"/>
      <c r="H20" s="112"/>
      <c r="I20" s="112" t="s">
        <v>8703</v>
      </c>
      <c r="J20" s="147" t="s">
        <v>75</v>
      </c>
      <c r="K20" s="112" t="s">
        <v>2467</v>
      </c>
      <c r="L20" s="112" t="s">
        <v>2467</v>
      </c>
      <c r="M20" s="114">
        <v>502</v>
      </c>
      <c r="N20" s="114">
        <v>427</v>
      </c>
      <c r="O20" s="112" t="s">
        <v>8704</v>
      </c>
      <c r="P20" s="112" t="s">
        <v>8705</v>
      </c>
      <c r="Q20" s="114">
        <v>9</v>
      </c>
      <c r="R20" s="114">
        <v>6</v>
      </c>
      <c r="S20" s="115" t="s">
        <v>90</v>
      </c>
      <c r="T20" s="115">
        <v>0</v>
      </c>
      <c r="U20" s="115">
        <v>0</v>
      </c>
      <c r="V20" s="112"/>
      <c r="W20" s="112"/>
      <c r="X20" s="114"/>
      <c r="Y20" s="114" t="s">
        <v>89</v>
      </c>
      <c r="Z20" s="112" t="s">
        <v>8706</v>
      </c>
    </row>
    <row r="21" spans="1:31" s="111" customFormat="1" ht="25.5">
      <c r="A21" s="113" t="s">
        <v>8707</v>
      </c>
      <c r="B21" s="113" t="s">
        <v>8708</v>
      </c>
      <c r="C21" s="112" t="s">
        <v>1</v>
      </c>
      <c r="D21" s="113" t="s">
        <v>6</v>
      </c>
      <c r="E21" s="112"/>
      <c r="F21" s="112"/>
      <c r="G21" s="112"/>
      <c r="H21" s="112"/>
      <c r="I21" s="112" t="s">
        <v>91</v>
      </c>
      <c r="J21" s="147" t="s">
        <v>2838</v>
      </c>
      <c r="K21" s="112" t="s">
        <v>1149</v>
      </c>
      <c r="L21" s="112" t="s">
        <v>2337</v>
      </c>
      <c r="M21" s="114">
        <v>7380</v>
      </c>
      <c r="N21" s="114">
        <v>6273</v>
      </c>
      <c r="O21" s="112" t="s">
        <v>8709</v>
      </c>
      <c r="P21" s="112" t="s">
        <v>8710</v>
      </c>
      <c r="Q21" s="114">
        <v>52</v>
      </c>
      <c r="R21" s="114">
        <v>18</v>
      </c>
      <c r="S21" s="115" t="s">
        <v>149</v>
      </c>
      <c r="T21" s="115">
        <v>1.1499999999999999</v>
      </c>
      <c r="U21" s="115" t="s">
        <v>8711</v>
      </c>
      <c r="V21" s="112"/>
      <c r="W21" s="112"/>
      <c r="X21" s="114"/>
      <c r="Y21" s="114"/>
      <c r="Z21" s="112" t="s">
        <v>8712</v>
      </c>
    </row>
    <row r="22" spans="1:31" s="111" customFormat="1" ht="38.25">
      <c r="A22" s="113" t="s">
        <v>8713</v>
      </c>
      <c r="B22" s="113" t="s">
        <v>8714</v>
      </c>
      <c r="C22" s="112" t="s">
        <v>1</v>
      </c>
      <c r="D22" s="113" t="s">
        <v>108</v>
      </c>
      <c r="E22" s="112"/>
      <c r="F22" s="112"/>
      <c r="G22" s="112" t="s">
        <v>91</v>
      </c>
      <c r="H22" s="112"/>
      <c r="I22" s="112" t="s">
        <v>8715</v>
      </c>
      <c r="J22" s="147" t="s">
        <v>2838</v>
      </c>
      <c r="K22" s="112" t="s">
        <v>197</v>
      </c>
      <c r="L22" s="112" t="s">
        <v>1180</v>
      </c>
      <c r="M22" s="114">
        <v>2556</v>
      </c>
      <c r="N22" s="114">
        <v>2173</v>
      </c>
      <c r="O22" s="112" t="s">
        <v>8716</v>
      </c>
      <c r="P22" s="112" t="s">
        <v>8717</v>
      </c>
      <c r="Q22" s="114">
        <v>30</v>
      </c>
      <c r="R22" s="114">
        <v>4</v>
      </c>
      <c r="S22" s="115" t="s">
        <v>149</v>
      </c>
      <c r="T22" s="115">
        <v>0.75</v>
      </c>
      <c r="U22" s="115" t="s">
        <v>8718</v>
      </c>
      <c r="V22" s="112"/>
      <c r="W22" s="112"/>
      <c r="X22" s="114"/>
      <c r="Y22" s="114" t="s">
        <v>89</v>
      </c>
      <c r="Z22" s="112" t="s">
        <v>8719</v>
      </c>
    </row>
    <row r="23" spans="1:31" s="111" customFormat="1" ht="38.25">
      <c r="A23" s="113" t="s">
        <v>8720</v>
      </c>
      <c r="B23" s="113" t="s">
        <v>8721</v>
      </c>
      <c r="C23" s="112" t="s">
        <v>1</v>
      </c>
      <c r="D23" s="113" t="s">
        <v>108</v>
      </c>
      <c r="E23" s="112"/>
      <c r="F23" s="112"/>
      <c r="G23" s="112"/>
      <c r="H23" s="112"/>
      <c r="I23" s="112" t="s">
        <v>8653</v>
      </c>
      <c r="J23" s="147" t="s">
        <v>75</v>
      </c>
      <c r="K23" s="112" t="s">
        <v>8722</v>
      </c>
      <c r="L23" s="112" t="s">
        <v>8722</v>
      </c>
      <c r="M23" s="114">
        <v>606</v>
      </c>
      <c r="N23" s="114">
        <v>515</v>
      </c>
      <c r="O23" s="112" t="s">
        <v>8723</v>
      </c>
      <c r="P23" s="112" t="s">
        <v>8724</v>
      </c>
      <c r="Q23" s="114">
        <v>55</v>
      </c>
      <c r="R23" s="114">
        <v>6</v>
      </c>
      <c r="S23" s="115" t="s">
        <v>149</v>
      </c>
      <c r="T23" s="115">
        <v>0.51300000000000001</v>
      </c>
      <c r="U23" s="115" t="s">
        <v>8725</v>
      </c>
      <c r="V23" s="112"/>
      <c r="W23" s="112"/>
      <c r="X23" s="114"/>
      <c r="Y23" s="114"/>
      <c r="Z23" s="112" t="s">
        <v>8726</v>
      </c>
    </row>
    <row r="24" spans="1:31" s="111" customFormat="1" ht="25.5">
      <c r="A24" s="113" t="s">
        <v>8727</v>
      </c>
      <c r="B24" s="113" t="s">
        <v>8728</v>
      </c>
      <c r="C24" s="112" t="s">
        <v>1</v>
      </c>
      <c r="D24" s="113" t="s">
        <v>74</v>
      </c>
      <c r="E24" s="112" t="s">
        <v>8729</v>
      </c>
      <c r="F24" s="112"/>
      <c r="G24" s="112"/>
      <c r="H24" s="112"/>
      <c r="I24" s="112" t="s">
        <v>8730</v>
      </c>
      <c r="J24" s="147" t="s">
        <v>75</v>
      </c>
      <c r="K24" s="112" t="s">
        <v>640</v>
      </c>
      <c r="L24" s="112" t="s">
        <v>3600</v>
      </c>
      <c r="M24" s="114">
        <v>527</v>
      </c>
      <c r="N24" s="114">
        <v>448</v>
      </c>
      <c r="O24" s="112" t="s">
        <v>8731</v>
      </c>
      <c r="P24" s="112" t="s">
        <v>8732</v>
      </c>
      <c r="Q24" s="114">
        <v>25</v>
      </c>
      <c r="R24" s="114">
        <v>4</v>
      </c>
      <c r="S24" s="115" t="s">
        <v>90</v>
      </c>
      <c r="T24" s="115">
        <v>0</v>
      </c>
      <c r="U24" s="115">
        <v>0</v>
      </c>
      <c r="V24" s="112"/>
      <c r="W24" s="112"/>
      <c r="X24" s="114"/>
      <c r="Y24" s="114"/>
      <c r="Z24" s="112" t="s">
        <v>8733</v>
      </c>
    </row>
    <row r="25" spans="1:31" s="111" customFormat="1" ht="38.25">
      <c r="A25" s="113" t="s">
        <v>8734</v>
      </c>
      <c r="B25" s="113" t="s">
        <v>8735</v>
      </c>
      <c r="C25" s="112" t="s">
        <v>1</v>
      </c>
      <c r="D25" s="113" t="s">
        <v>13</v>
      </c>
      <c r="E25" s="112"/>
      <c r="F25" s="112"/>
      <c r="G25" s="112"/>
      <c r="H25" s="112"/>
      <c r="I25" s="112" t="s">
        <v>8736</v>
      </c>
      <c r="J25" s="147" t="s">
        <v>2838</v>
      </c>
      <c r="K25" s="112" t="s">
        <v>461</v>
      </c>
      <c r="L25" s="112" t="s">
        <v>8737</v>
      </c>
      <c r="M25" s="114">
        <v>10318</v>
      </c>
      <c r="N25" s="114">
        <v>8770</v>
      </c>
      <c r="O25" s="112" t="s">
        <v>8738</v>
      </c>
      <c r="P25" s="112" t="s">
        <v>8739</v>
      </c>
      <c r="Q25" s="114">
        <v>98</v>
      </c>
      <c r="R25" s="114">
        <v>16</v>
      </c>
      <c r="S25" s="115" t="s">
        <v>149</v>
      </c>
      <c r="T25" s="115">
        <v>0.92300000000000004</v>
      </c>
      <c r="U25" s="115" t="s">
        <v>8740</v>
      </c>
      <c r="V25" s="112"/>
      <c r="W25" s="112"/>
      <c r="X25" s="114"/>
      <c r="Y25" s="114"/>
      <c r="Z25" s="112" t="s">
        <v>8741</v>
      </c>
    </row>
    <row r="26" spans="1:31" s="111" customFormat="1" ht="38.25">
      <c r="A26" s="113" t="s">
        <v>8742</v>
      </c>
      <c r="B26" s="113" t="s">
        <v>8743</v>
      </c>
      <c r="C26" s="112" t="s">
        <v>1</v>
      </c>
      <c r="D26" s="113" t="s">
        <v>74</v>
      </c>
      <c r="E26" s="112"/>
      <c r="F26" s="112"/>
      <c r="G26" s="112" t="s">
        <v>22</v>
      </c>
      <c r="H26" s="112"/>
      <c r="I26" s="112" t="s">
        <v>8613</v>
      </c>
      <c r="J26" s="147" t="s">
        <v>2838</v>
      </c>
      <c r="K26" s="112" t="s">
        <v>367</v>
      </c>
      <c r="L26" s="112" t="s">
        <v>1368</v>
      </c>
      <c r="M26" s="114">
        <v>2357</v>
      </c>
      <c r="N26" s="114">
        <v>2003</v>
      </c>
      <c r="O26" s="112" t="s">
        <v>8744</v>
      </c>
      <c r="P26" s="112" t="s">
        <v>8745</v>
      </c>
      <c r="Q26" s="114">
        <v>33</v>
      </c>
      <c r="R26" s="114">
        <v>14</v>
      </c>
      <c r="S26" s="115" t="s">
        <v>149</v>
      </c>
      <c r="T26" s="115">
        <v>0.65200000000000002</v>
      </c>
      <c r="U26" s="115" t="s">
        <v>8746</v>
      </c>
      <c r="V26" s="112"/>
      <c r="W26" s="112"/>
      <c r="X26" s="114" t="s">
        <v>8747</v>
      </c>
      <c r="Y26" s="114"/>
      <c r="Z26" s="112" t="s">
        <v>8748</v>
      </c>
    </row>
    <row r="27" spans="1:31" s="111" customFormat="1" ht="25.5">
      <c r="A27" s="119" t="s">
        <v>8749</v>
      </c>
      <c r="B27" s="119" t="s">
        <v>8750</v>
      </c>
      <c r="C27" s="112" t="s">
        <v>1</v>
      </c>
      <c r="D27" s="113" t="s">
        <v>17</v>
      </c>
      <c r="E27" s="112" t="s">
        <v>8729</v>
      </c>
      <c r="F27" s="112"/>
      <c r="G27" s="112" t="s">
        <v>26</v>
      </c>
      <c r="H27" s="112"/>
      <c r="I27" s="112"/>
      <c r="J27" s="147"/>
      <c r="K27" s="112"/>
      <c r="L27" s="112">
        <v>1998</v>
      </c>
      <c r="M27" s="114">
        <v>602</v>
      </c>
      <c r="N27" s="114">
        <v>512</v>
      </c>
      <c r="O27" s="112" t="s">
        <v>8751</v>
      </c>
      <c r="P27" s="112" t="s">
        <v>8752</v>
      </c>
      <c r="Q27" s="114">
        <v>128</v>
      </c>
      <c r="R27" s="114">
        <v>4</v>
      </c>
      <c r="S27" s="115" t="s">
        <v>90</v>
      </c>
      <c r="T27" s="115" t="s">
        <v>136</v>
      </c>
      <c r="U27" s="115">
        <v>0</v>
      </c>
      <c r="V27" s="112"/>
      <c r="W27" s="112"/>
      <c r="X27" s="114"/>
      <c r="Y27" s="114"/>
      <c r="Z27" s="112" t="s">
        <v>8753</v>
      </c>
    </row>
    <row r="28" spans="1:31" s="111" customFormat="1" ht="25.5">
      <c r="A28" s="113" t="s">
        <v>8754</v>
      </c>
      <c r="B28" s="113" t="s">
        <v>8755</v>
      </c>
      <c r="C28" s="112" t="s">
        <v>1</v>
      </c>
      <c r="D28" s="113" t="s">
        <v>6</v>
      </c>
      <c r="E28" s="112"/>
      <c r="F28" s="112"/>
      <c r="G28" s="112"/>
      <c r="H28" s="112"/>
      <c r="I28" s="112" t="s">
        <v>91</v>
      </c>
      <c r="J28" s="147" t="s">
        <v>2838</v>
      </c>
      <c r="K28" s="112" t="s">
        <v>1149</v>
      </c>
      <c r="L28" s="112" t="s">
        <v>981</v>
      </c>
      <c r="M28" s="114">
        <v>4140</v>
      </c>
      <c r="N28" s="114">
        <v>3519</v>
      </c>
      <c r="O28" s="112" t="s">
        <v>8756</v>
      </c>
      <c r="P28" s="112" t="s">
        <v>8757</v>
      </c>
      <c r="Q28" s="114">
        <v>54</v>
      </c>
      <c r="R28" s="114">
        <v>10</v>
      </c>
      <c r="S28" s="115" t="s">
        <v>149</v>
      </c>
      <c r="T28" s="115">
        <v>4.2539999999999996</v>
      </c>
      <c r="U28" s="115" t="s">
        <v>8758</v>
      </c>
      <c r="V28" s="112"/>
      <c r="W28" s="112"/>
      <c r="X28" s="114"/>
      <c r="Y28" s="114"/>
      <c r="Z28" s="112" t="s">
        <v>8759</v>
      </c>
    </row>
    <row r="29" spans="1:31" s="111" customFormat="1" ht="25.5">
      <c r="A29" s="113" t="s">
        <v>8760</v>
      </c>
      <c r="B29" s="113" t="s">
        <v>8761</v>
      </c>
      <c r="C29" s="112" t="s">
        <v>1</v>
      </c>
      <c r="D29" s="113" t="s">
        <v>108</v>
      </c>
      <c r="E29" s="112"/>
      <c r="F29" s="112"/>
      <c r="G29" s="112"/>
      <c r="H29" s="112"/>
      <c r="I29" s="112"/>
      <c r="J29" s="147" t="s">
        <v>2838</v>
      </c>
      <c r="K29" s="112" t="s">
        <v>8762</v>
      </c>
      <c r="L29" s="112" t="s">
        <v>263</v>
      </c>
      <c r="M29" s="114">
        <v>665</v>
      </c>
      <c r="N29" s="114">
        <v>565</v>
      </c>
      <c r="O29" s="112" t="s">
        <v>8763</v>
      </c>
      <c r="P29" s="112" t="s">
        <v>8764</v>
      </c>
      <c r="Q29" s="114">
        <v>23</v>
      </c>
      <c r="R29" s="114">
        <v>4</v>
      </c>
      <c r="S29" s="115" t="s">
        <v>149</v>
      </c>
      <c r="T29" s="115" t="s">
        <v>8765</v>
      </c>
      <c r="U29" s="115">
        <v>0</v>
      </c>
      <c r="V29" s="112"/>
      <c r="W29" s="112"/>
      <c r="X29" s="114"/>
      <c r="Y29" s="114"/>
      <c r="Z29" s="112" t="s">
        <v>8766</v>
      </c>
    </row>
    <row r="30" spans="1:31" s="111" customFormat="1" ht="25.5">
      <c r="A30" s="113" t="s">
        <v>8767</v>
      </c>
      <c r="B30" s="113" t="s">
        <v>8768</v>
      </c>
      <c r="C30" s="112" t="s">
        <v>1</v>
      </c>
      <c r="D30" s="113" t="s">
        <v>108</v>
      </c>
      <c r="E30" s="112"/>
      <c r="F30" s="112"/>
      <c r="G30" s="112"/>
      <c r="H30" s="112"/>
      <c r="I30" s="112" t="s">
        <v>8769</v>
      </c>
      <c r="J30" s="147" t="s">
        <v>2838</v>
      </c>
      <c r="K30" s="112" t="s">
        <v>275</v>
      </c>
      <c r="L30" s="112" t="s">
        <v>275</v>
      </c>
      <c r="M30" s="114">
        <v>725</v>
      </c>
      <c r="N30" s="114">
        <v>616</v>
      </c>
      <c r="O30" s="112" t="s">
        <v>8770</v>
      </c>
      <c r="P30" s="112" t="s">
        <v>8771</v>
      </c>
      <c r="Q30" s="114">
        <v>22</v>
      </c>
      <c r="R30" s="114">
        <v>4</v>
      </c>
      <c r="S30" s="115" t="s">
        <v>149</v>
      </c>
      <c r="T30" s="115">
        <v>0.74199999999999999</v>
      </c>
      <c r="U30" s="115" t="s">
        <v>8772</v>
      </c>
      <c r="V30" s="112"/>
      <c r="W30" s="112"/>
      <c r="X30" s="114"/>
      <c r="Y30" s="114"/>
      <c r="Z30" s="112" t="s">
        <v>8773</v>
      </c>
    </row>
    <row r="31" spans="1:31" s="111" customFormat="1" ht="25.5">
      <c r="A31" s="113" t="s">
        <v>8774</v>
      </c>
      <c r="B31" s="113" t="s">
        <v>8775</v>
      </c>
      <c r="C31" s="112" t="s">
        <v>1</v>
      </c>
      <c r="D31" s="113" t="s">
        <v>108</v>
      </c>
      <c r="E31" s="112"/>
      <c r="F31" s="112"/>
      <c r="G31" s="112"/>
      <c r="H31" s="112"/>
      <c r="I31" s="112" t="s">
        <v>8715</v>
      </c>
      <c r="J31" s="147" t="s">
        <v>2838</v>
      </c>
      <c r="K31" s="112" t="s">
        <v>710</v>
      </c>
      <c r="L31" s="112" t="s">
        <v>301</v>
      </c>
      <c r="M31" s="114">
        <v>1054</v>
      </c>
      <c r="N31" s="114">
        <v>896</v>
      </c>
      <c r="O31" s="112" t="s">
        <v>8776</v>
      </c>
      <c r="P31" s="112" t="s">
        <v>8777</v>
      </c>
      <c r="Q31" s="114">
        <v>40</v>
      </c>
      <c r="R31" s="114">
        <v>4</v>
      </c>
      <c r="S31" s="115" t="s">
        <v>149</v>
      </c>
      <c r="T31" s="115">
        <v>0.52400000000000002</v>
      </c>
      <c r="U31" s="115" t="s">
        <v>8778</v>
      </c>
      <c r="V31" s="112"/>
      <c r="W31" s="112"/>
      <c r="X31" s="114"/>
      <c r="Y31" s="114"/>
      <c r="Z31" s="112" t="s">
        <v>8779</v>
      </c>
    </row>
    <row r="32" spans="1:31" s="111" customFormat="1" ht="25.5">
      <c r="A32" s="113" t="s">
        <v>8780</v>
      </c>
      <c r="B32" s="113" t="s">
        <v>8781</v>
      </c>
      <c r="C32" s="112" t="s">
        <v>1</v>
      </c>
      <c r="D32" s="113" t="s">
        <v>108</v>
      </c>
      <c r="E32" s="112" t="s">
        <v>91</v>
      </c>
      <c r="F32" s="112"/>
      <c r="G32" s="112"/>
      <c r="H32" s="112"/>
      <c r="I32" s="112" t="s">
        <v>8782</v>
      </c>
      <c r="J32" s="147" t="s">
        <v>75</v>
      </c>
      <c r="K32" s="112" t="s">
        <v>1093</v>
      </c>
      <c r="L32" s="112" t="s">
        <v>242</v>
      </c>
      <c r="M32" s="114">
        <v>440</v>
      </c>
      <c r="N32" s="114">
        <v>374</v>
      </c>
      <c r="O32" s="112" t="s">
        <v>8783</v>
      </c>
      <c r="P32" s="114" t="s">
        <v>8784</v>
      </c>
      <c r="Q32" s="114">
        <v>41</v>
      </c>
      <c r="R32" s="114">
        <v>4</v>
      </c>
      <c r="S32" s="115" t="s">
        <v>90</v>
      </c>
      <c r="T32" s="115">
        <v>0</v>
      </c>
      <c r="U32" s="115">
        <v>0</v>
      </c>
      <c r="V32" s="112"/>
      <c r="W32" s="112"/>
      <c r="X32" s="114"/>
      <c r="Y32" s="114"/>
      <c r="Z32" s="112" t="s">
        <v>8785</v>
      </c>
      <c r="AA32" s="90"/>
      <c r="AB32" s="90"/>
      <c r="AC32" s="90"/>
      <c r="AD32" s="90"/>
      <c r="AE32" s="90"/>
    </row>
    <row r="33" spans="1:26" s="111" customFormat="1" ht="25.5">
      <c r="A33" s="113" t="s">
        <v>8786</v>
      </c>
      <c r="B33" s="113" t="s">
        <v>8787</v>
      </c>
      <c r="C33" s="112" t="s">
        <v>1</v>
      </c>
      <c r="D33" s="113" t="s">
        <v>74</v>
      </c>
      <c r="E33" s="112"/>
      <c r="F33" s="112"/>
      <c r="G33" s="112"/>
      <c r="H33" s="112"/>
      <c r="I33" s="112" t="s">
        <v>8626</v>
      </c>
      <c r="J33" s="147"/>
      <c r="K33" s="112" t="s">
        <v>814</v>
      </c>
      <c r="L33" s="112" t="s">
        <v>814</v>
      </c>
      <c r="M33" s="114">
        <v>840</v>
      </c>
      <c r="N33" s="114">
        <v>714</v>
      </c>
      <c r="O33" s="112" t="s">
        <v>8788</v>
      </c>
      <c r="P33" s="112" t="s">
        <v>8789</v>
      </c>
      <c r="Q33" s="114">
        <v>15</v>
      </c>
      <c r="R33" s="114">
        <v>6</v>
      </c>
      <c r="S33" s="115" t="s">
        <v>149</v>
      </c>
      <c r="T33" s="115" t="s">
        <v>136</v>
      </c>
      <c r="U33" s="115">
        <v>0</v>
      </c>
      <c r="V33" s="112"/>
      <c r="W33" s="112"/>
      <c r="X33" s="114"/>
      <c r="Y33" s="114"/>
      <c r="Z33" s="112" t="s">
        <v>8790</v>
      </c>
    </row>
    <row r="34" spans="1:26" s="111" customFormat="1" ht="25.5">
      <c r="A34" s="113" t="s">
        <v>8791</v>
      </c>
      <c r="B34" s="113" t="s">
        <v>8792</v>
      </c>
      <c r="C34" s="112" t="s">
        <v>1</v>
      </c>
      <c r="D34" s="113" t="s">
        <v>74</v>
      </c>
      <c r="E34" s="112"/>
      <c r="F34" s="112"/>
      <c r="G34" s="112"/>
      <c r="H34" s="112"/>
      <c r="I34" s="112" t="s">
        <v>8626</v>
      </c>
      <c r="J34" s="147"/>
      <c r="K34" s="112" t="s">
        <v>419</v>
      </c>
      <c r="L34" s="112" t="s">
        <v>1876</v>
      </c>
      <c r="M34" s="114">
        <v>814</v>
      </c>
      <c r="N34" s="114">
        <v>692</v>
      </c>
      <c r="O34" s="112" t="s">
        <v>8793</v>
      </c>
      <c r="P34" s="112" t="s">
        <v>8794</v>
      </c>
      <c r="Q34" s="114">
        <v>62</v>
      </c>
      <c r="R34" s="114">
        <v>6</v>
      </c>
      <c r="S34" s="115" t="s">
        <v>149</v>
      </c>
      <c r="T34" s="115" t="s">
        <v>216</v>
      </c>
      <c r="U34" s="115">
        <v>0</v>
      </c>
      <c r="V34" s="112"/>
      <c r="W34" s="112"/>
      <c r="X34" s="114"/>
      <c r="Y34" s="114"/>
      <c r="Z34" s="112" t="s">
        <v>8795</v>
      </c>
    </row>
    <row r="35" spans="1:26" s="111" customFormat="1" ht="25.5">
      <c r="A35" s="113" t="s">
        <v>8796</v>
      </c>
      <c r="B35" s="113" t="s">
        <v>8797</v>
      </c>
      <c r="C35" s="112" t="s">
        <v>1</v>
      </c>
      <c r="D35" s="113" t="s">
        <v>108</v>
      </c>
      <c r="E35" s="112" t="s">
        <v>91</v>
      </c>
      <c r="F35" s="112"/>
      <c r="G35" s="112"/>
      <c r="H35" s="112"/>
      <c r="I35" s="112" t="s">
        <v>8798</v>
      </c>
      <c r="J35" s="147" t="s">
        <v>2838</v>
      </c>
      <c r="K35" s="112" t="s">
        <v>8799</v>
      </c>
      <c r="L35" s="112" t="s">
        <v>3823</v>
      </c>
      <c r="M35" s="114">
        <v>4466</v>
      </c>
      <c r="N35" s="114">
        <v>3796</v>
      </c>
      <c r="O35" s="112" t="s">
        <v>8800</v>
      </c>
      <c r="P35" s="112" t="s">
        <v>8801</v>
      </c>
      <c r="Q35" s="114">
        <v>65</v>
      </c>
      <c r="R35" s="114">
        <v>14</v>
      </c>
      <c r="S35" s="115" t="s">
        <v>149</v>
      </c>
      <c r="T35" s="115">
        <v>2.137</v>
      </c>
      <c r="U35" s="115" t="s">
        <v>8802</v>
      </c>
      <c r="V35" s="112"/>
      <c r="W35" s="112"/>
      <c r="X35" s="114"/>
      <c r="Y35" s="114"/>
      <c r="Z35" s="112" t="s">
        <v>8803</v>
      </c>
    </row>
    <row r="36" spans="1:26" s="111" customFormat="1" ht="25.5">
      <c r="A36" s="113" t="s">
        <v>8804</v>
      </c>
      <c r="B36" s="113" t="s">
        <v>8805</v>
      </c>
      <c r="C36" s="112" t="s">
        <v>1</v>
      </c>
      <c r="D36" s="113" t="s">
        <v>108</v>
      </c>
      <c r="E36" s="112" t="s">
        <v>91</v>
      </c>
      <c r="F36" s="112"/>
      <c r="G36" s="112"/>
      <c r="H36" s="112"/>
      <c r="I36" s="112" t="s">
        <v>8715</v>
      </c>
      <c r="J36" s="147" t="s">
        <v>2838</v>
      </c>
      <c r="K36" s="112" t="s">
        <v>8806</v>
      </c>
      <c r="L36" s="112" t="s">
        <v>974</v>
      </c>
      <c r="M36" s="114">
        <v>3044</v>
      </c>
      <c r="N36" s="114">
        <v>2587</v>
      </c>
      <c r="O36" s="112" t="s">
        <v>8807</v>
      </c>
      <c r="P36" s="112" t="s">
        <v>8808</v>
      </c>
      <c r="Q36" s="114">
        <v>73</v>
      </c>
      <c r="R36" s="114">
        <v>6</v>
      </c>
      <c r="S36" s="115" t="s">
        <v>149</v>
      </c>
      <c r="T36" s="115">
        <v>1.306</v>
      </c>
      <c r="U36" s="115" t="s">
        <v>8809</v>
      </c>
      <c r="V36" s="112"/>
      <c r="W36" s="112"/>
      <c r="X36" s="114"/>
      <c r="Y36" s="114"/>
      <c r="Z36" s="112" t="s">
        <v>8810</v>
      </c>
    </row>
    <row r="37" spans="1:26" s="111" customFormat="1" ht="38.25">
      <c r="A37" s="113" t="s">
        <v>8811</v>
      </c>
      <c r="B37" s="113" t="s">
        <v>8812</v>
      </c>
      <c r="C37" s="112" t="s">
        <v>1</v>
      </c>
      <c r="D37" s="113" t="s">
        <v>108</v>
      </c>
      <c r="E37" s="112" t="s">
        <v>91</v>
      </c>
      <c r="F37" s="112"/>
      <c r="G37" s="112"/>
      <c r="H37" s="112"/>
      <c r="I37" s="112"/>
      <c r="J37" s="147"/>
      <c r="K37" s="112" t="s">
        <v>5549</v>
      </c>
      <c r="L37" s="112" t="s">
        <v>8813</v>
      </c>
      <c r="M37" s="114">
        <v>684</v>
      </c>
      <c r="N37" s="114">
        <v>581</v>
      </c>
      <c r="O37" s="112" t="s">
        <v>8814</v>
      </c>
      <c r="P37" s="112" t="s">
        <v>8815</v>
      </c>
      <c r="Q37" s="114">
        <v>74</v>
      </c>
      <c r="R37" s="114">
        <v>6</v>
      </c>
      <c r="S37" s="115" t="s">
        <v>149</v>
      </c>
      <c r="T37" s="115">
        <v>1.347</v>
      </c>
      <c r="U37" s="115" t="s">
        <v>8816</v>
      </c>
      <c r="V37" s="112"/>
      <c r="W37" s="112"/>
      <c r="X37" s="114"/>
      <c r="Y37" s="114"/>
      <c r="Z37" s="112" t="s">
        <v>8817</v>
      </c>
    </row>
    <row r="38" spans="1:26" s="111" customFormat="1" ht="25.5">
      <c r="A38" s="113" t="s">
        <v>8818</v>
      </c>
      <c r="B38" s="113" t="s">
        <v>8819</v>
      </c>
      <c r="C38" s="112" t="s">
        <v>1</v>
      </c>
      <c r="D38" s="113" t="s">
        <v>108</v>
      </c>
      <c r="E38" s="112" t="s">
        <v>91</v>
      </c>
      <c r="F38" s="112"/>
      <c r="G38" s="112"/>
      <c r="H38" s="112"/>
      <c r="I38" s="112" t="s">
        <v>8820</v>
      </c>
      <c r="J38" s="147" t="s">
        <v>2838</v>
      </c>
      <c r="K38" s="112" t="s">
        <v>1093</v>
      </c>
      <c r="L38" s="112" t="s">
        <v>2337</v>
      </c>
      <c r="M38" s="114">
        <v>5034</v>
      </c>
      <c r="N38" s="114">
        <v>4279</v>
      </c>
      <c r="O38" s="112" t="s">
        <v>8821</v>
      </c>
      <c r="P38" s="112" t="s">
        <v>8822</v>
      </c>
      <c r="Q38" s="114">
        <v>52</v>
      </c>
      <c r="R38" s="114">
        <v>20</v>
      </c>
      <c r="S38" s="115" t="s">
        <v>90</v>
      </c>
      <c r="T38" s="115">
        <v>0</v>
      </c>
      <c r="U38" s="115">
        <v>0</v>
      </c>
      <c r="V38" s="112"/>
      <c r="W38" s="112"/>
      <c r="X38" s="114"/>
      <c r="Y38" s="114"/>
      <c r="Z38" s="112" t="s">
        <v>8823</v>
      </c>
    </row>
    <row r="39" spans="1:26" s="111" customFormat="1" ht="25.5">
      <c r="A39" s="113" t="s">
        <v>8824</v>
      </c>
      <c r="B39" s="113" t="s">
        <v>8825</v>
      </c>
      <c r="C39" s="112" t="s">
        <v>1</v>
      </c>
      <c r="D39" s="113" t="s">
        <v>108</v>
      </c>
      <c r="E39" s="112" t="s">
        <v>91</v>
      </c>
      <c r="F39" s="112"/>
      <c r="G39" s="112"/>
      <c r="H39" s="112"/>
      <c r="I39" s="112" t="s">
        <v>8591</v>
      </c>
      <c r="J39" s="147" t="s">
        <v>2838</v>
      </c>
      <c r="K39" s="112" t="s">
        <v>367</v>
      </c>
      <c r="L39" s="112" t="s">
        <v>427</v>
      </c>
      <c r="M39" s="114">
        <v>796</v>
      </c>
      <c r="N39" s="114">
        <v>677</v>
      </c>
      <c r="O39" s="112" t="s">
        <v>8826</v>
      </c>
      <c r="P39" s="112" t="s">
        <v>8827</v>
      </c>
      <c r="Q39" s="114">
        <v>33</v>
      </c>
      <c r="R39" s="114">
        <v>4</v>
      </c>
      <c r="S39" s="115" t="s">
        <v>149</v>
      </c>
      <c r="T39" s="115">
        <v>1.0149999999999999</v>
      </c>
      <c r="U39" s="115" t="s">
        <v>8828</v>
      </c>
      <c r="V39" s="112"/>
      <c r="W39" s="112"/>
      <c r="X39" s="114"/>
      <c r="Y39" s="114"/>
      <c r="Z39" s="112" t="s">
        <v>8829</v>
      </c>
    </row>
    <row r="40" spans="1:26" s="111" customFormat="1" ht="25.5">
      <c r="A40" s="113" t="s">
        <v>8830</v>
      </c>
      <c r="B40" s="113" t="s">
        <v>8831</v>
      </c>
      <c r="C40" s="112" t="s">
        <v>1</v>
      </c>
      <c r="D40" s="113" t="s">
        <v>74</v>
      </c>
      <c r="E40" s="112"/>
      <c r="F40" s="112"/>
      <c r="G40" s="112"/>
      <c r="H40" s="112"/>
      <c r="I40" s="112" t="s">
        <v>8832</v>
      </c>
      <c r="J40" s="147" t="s">
        <v>75</v>
      </c>
      <c r="K40" s="112" t="s">
        <v>1857</v>
      </c>
      <c r="L40" s="112" t="s">
        <v>1895</v>
      </c>
      <c r="M40" s="114">
        <v>299</v>
      </c>
      <c r="N40" s="114">
        <v>254</v>
      </c>
      <c r="O40" s="112" t="s">
        <v>8833</v>
      </c>
      <c r="P40" s="112" t="s">
        <v>8834</v>
      </c>
      <c r="Q40" s="114">
        <v>31</v>
      </c>
      <c r="R40" s="114">
        <v>5</v>
      </c>
      <c r="S40" s="115" t="s">
        <v>149</v>
      </c>
      <c r="T40" s="115">
        <v>1.0369999999999999</v>
      </c>
      <c r="U40" s="115" t="s">
        <v>8835</v>
      </c>
      <c r="V40" s="112"/>
      <c r="W40" s="112"/>
      <c r="X40" s="114"/>
      <c r="Y40" s="114"/>
      <c r="Z40" s="112" t="s">
        <v>8836</v>
      </c>
    </row>
    <row r="41" spans="1:26" s="111" customFormat="1" ht="25.5">
      <c r="A41" s="113" t="s">
        <v>8837</v>
      </c>
      <c r="B41" s="113" t="s">
        <v>8838</v>
      </c>
      <c r="C41" s="112" t="s">
        <v>1</v>
      </c>
      <c r="D41" s="113" t="s">
        <v>108</v>
      </c>
      <c r="E41" s="112"/>
      <c r="F41" s="112"/>
      <c r="G41" s="112" t="s">
        <v>25</v>
      </c>
      <c r="H41" s="112"/>
      <c r="I41" s="112" t="s">
        <v>160</v>
      </c>
      <c r="J41" s="147"/>
      <c r="K41" s="112" t="s">
        <v>513</v>
      </c>
      <c r="L41" s="112" t="s">
        <v>2624</v>
      </c>
      <c r="M41" s="114">
        <v>228</v>
      </c>
      <c r="N41" s="114">
        <v>194</v>
      </c>
      <c r="O41" s="112" t="s">
        <v>8839</v>
      </c>
      <c r="P41" s="112" t="s">
        <v>8840</v>
      </c>
      <c r="Q41" s="114">
        <v>57</v>
      </c>
      <c r="R41" s="114">
        <v>5</v>
      </c>
      <c r="S41" s="115" t="s">
        <v>149</v>
      </c>
      <c r="T41" s="115">
        <v>0.98599999999999999</v>
      </c>
      <c r="U41" s="115" t="s">
        <v>8841</v>
      </c>
      <c r="V41" s="112"/>
      <c r="W41" s="112"/>
      <c r="X41" s="114"/>
      <c r="Y41" s="114"/>
      <c r="Z41" s="112" t="s">
        <v>8842</v>
      </c>
    </row>
    <row r="42" spans="1:26" s="111" customFormat="1">
      <c r="A42" s="113" t="s">
        <v>8843</v>
      </c>
      <c r="B42" s="113" t="s">
        <v>8844</v>
      </c>
      <c r="C42" s="112" t="s">
        <v>1</v>
      </c>
      <c r="D42" s="113" t="s">
        <v>74</v>
      </c>
      <c r="E42" s="112"/>
      <c r="F42" s="112"/>
      <c r="G42" s="112"/>
      <c r="H42" s="112"/>
      <c r="I42" s="112" t="s">
        <v>8845</v>
      </c>
      <c r="J42" s="147" t="s">
        <v>75</v>
      </c>
      <c r="K42" s="112"/>
      <c r="L42" s="112"/>
      <c r="M42" s="114">
        <v>253</v>
      </c>
      <c r="N42" s="114">
        <v>215</v>
      </c>
      <c r="O42" s="112" t="s">
        <v>8846</v>
      </c>
      <c r="P42" s="112" t="s">
        <v>8847</v>
      </c>
      <c r="Q42" s="114">
        <v>24</v>
      </c>
      <c r="R42" s="114">
        <v>2</v>
      </c>
      <c r="S42" s="115" t="s">
        <v>90</v>
      </c>
      <c r="T42" s="115">
        <v>0</v>
      </c>
      <c r="U42" s="115">
        <v>0</v>
      </c>
      <c r="V42" s="112"/>
      <c r="W42" s="112"/>
      <c r="X42" s="114"/>
      <c r="Y42" s="114"/>
      <c r="Z42" s="112" t="s">
        <v>8848</v>
      </c>
    </row>
    <row r="43" spans="1:26" s="111" customFormat="1" ht="38.25">
      <c r="A43" s="113" t="s">
        <v>8849</v>
      </c>
      <c r="B43" s="113" t="s">
        <v>8850</v>
      </c>
      <c r="C43" s="112" t="s">
        <v>1</v>
      </c>
      <c r="D43" s="113" t="s">
        <v>108</v>
      </c>
      <c r="E43" s="112"/>
      <c r="F43" s="112"/>
      <c r="G43" s="112"/>
      <c r="H43" s="112"/>
      <c r="I43" s="112" t="s">
        <v>8851</v>
      </c>
      <c r="J43" s="147"/>
      <c r="K43" s="112" t="s">
        <v>8852</v>
      </c>
      <c r="L43" s="112" t="s">
        <v>384</v>
      </c>
      <c r="M43" s="114">
        <v>544</v>
      </c>
      <c r="N43" s="114">
        <v>462</v>
      </c>
      <c r="O43" s="112" t="s">
        <v>8853</v>
      </c>
      <c r="P43" s="112" t="s">
        <v>8854</v>
      </c>
      <c r="Q43" s="114">
        <v>26</v>
      </c>
      <c r="R43" s="114">
        <v>4</v>
      </c>
      <c r="S43" s="115" t="s">
        <v>149</v>
      </c>
      <c r="T43" s="115">
        <v>1.0189999999999999</v>
      </c>
      <c r="U43" s="115" t="s">
        <v>8855</v>
      </c>
      <c r="V43" s="112"/>
      <c r="W43" s="112"/>
      <c r="X43" s="114"/>
      <c r="Y43" s="114"/>
      <c r="Z43" s="112" t="s">
        <v>8856</v>
      </c>
    </row>
    <row r="44" spans="1:26" s="111" customFormat="1" ht="25.5">
      <c r="A44" s="113" t="s">
        <v>8857</v>
      </c>
      <c r="B44" s="113" t="s">
        <v>8858</v>
      </c>
      <c r="C44" s="112" t="s">
        <v>1</v>
      </c>
      <c r="D44" s="113" t="s">
        <v>108</v>
      </c>
      <c r="E44" s="112"/>
      <c r="F44" s="112"/>
      <c r="G44" s="112"/>
      <c r="H44" s="112"/>
      <c r="I44" s="112"/>
      <c r="J44" s="147" t="s">
        <v>75</v>
      </c>
      <c r="K44" s="112" t="s">
        <v>2401</v>
      </c>
      <c r="L44" s="112" t="s">
        <v>8859</v>
      </c>
      <c r="M44" s="114">
        <v>541</v>
      </c>
      <c r="N44" s="114">
        <v>460</v>
      </c>
      <c r="O44" s="137" t="s">
        <v>8860</v>
      </c>
      <c r="P44" s="112" t="s">
        <v>8861</v>
      </c>
      <c r="Q44" s="114">
        <v>82</v>
      </c>
      <c r="R44" s="114">
        <v>4</v>
      </c>
      <c r="S44" s="115" t="s">
        <v>149</v>
      </c>
      <c r="T44" s="115">
        <v>0.75600000000000001</v>
      </c>
      <c r="U44" s="115" t="s">
        <v>8862</v>
      </c>
      <c r="V44" s="112"/>
      <c r="W44" s="112"/>
      <c r="X44" s="114"/>
      <c r="Y44" s="114"/>
      <c r="Z44" s="112" t="s">
        <v>8863</v>
      </c>
    </row>
    <row r="45" spans="1:26" s="111" customFormat="1" ht="25.5">
      <c r="A45" s="113" t="s">
        <v>8864</v>
      </c>
      <c r="B45" s="113" t="s">
        <v>8865</v>
      </c>
      <c r="C45" s="112" t="s">
        <v>1</v>
      </c>
      <c r="D45" s="113" t="s">
        <v>74</v>
      </c>
      <c r="E45" s="112"/>
      <c r="F45" s="112"/>
      <c r="G45" s="112"/>
      <c r="H45" s="112"/>
      <c r="I45" s="112" t="s">
        <v>116</v>
      </c>
      <c r="J45" s="147" t="s">
        <v>75</v>
      </c>
      <c r="K45" s="112"/>
      <c r="L45" s="112"/>
      <c r="M45" s="114">
        <v>372</v>
      </c>
      <c r="N45" s="114">
        <v>316</v>
      </c>
      <c r="O45" s="112" t="s">
        <v>8866</v>
      </c>
      <c r="P45" s="112" t="s">
        <v>8867</v>
      </c>
      <c r="Q45" s="114">
        <v>17</v>
      </c>
      <c r="R45" s="114">
        <v>2</v>
      </c>
      <c r="S45" s="115" t="s">
        <v>90</v>
      </c>
      <c r="T45" s="115" t="s">
        <v>136</v>
      </c>
      <c r="U45" s="115">
        <v>0</v>
      </c>
      <c r="V45" s="112"/>
      <c r="W45" s="112"/>
      <c r="X45" s="114"/>
      <c r="Y45" s="114"/>
      <c r="Z45" s="112" t="s">
        <v>8868</v>
      </c>
    </row>
    <row r="46" spans="1:26" s="111" customFormat="1" ht="38.25">
      <c r="A46" s="113" t="s">
        <v>8869</v>
      </c>
      <c r="B46" s="113" t="s">
        <v>8870</v>
      </c>
      <c r="C46" s="112" t="s">
        <v>1</v>
      </c>
      <c r="D46" s="113" t="s">
        <v>108</v>
      </c>
      <c r="E46" s="112"/>
      <c r="F46" s="112"/>
      <c r="G46" s="112"/>
      <c r="H46" s="112"/>
      <c r="I46" s="112" t="s">
        <v>8871</v>
      </c>
      <c r="J46" s="147" t="s">
        <v>2838</v>
      </c>
      <c r="K46" s="112" t="s">
        <v>8872</v>
      </c>
      <c r="L46" s="112" t="s">
        <v>8872</v>
      </c>
      <c r="M46" s="114">
        <v>2080</v>
      </c>
      <c r="N46" s="114">
        <v>1768</v>
      </c>
      <c r="O46" s="112" t="s">
        <v>8873</v>
      </c>
      <c r="P46" s="112" t="s">
        <v>8874</v>
      </c>
      <c r="Q46" s="114">
        <v>66</v>
      </c>
      <c r="R46" s="114">
        <v>8</v>
      </c>
      <c r="S46" s="115" t="s">
        <v>149</v>
      </c>
      <c r="T46" s="115">
        <v>1.198</v>
      </c>
      <c r="U46" s="115" t="s">
        <v>8875</v>
      </c>
      <c r="V46" s="112"/>
      <c r="W46" s="112"/>
      <c r="X46" s="114"/>
      <c r="Y46" s="114"/>
      <c r="Z46" s="112" t="s">
        <v>8876</v>
      </c>
    </row>
    <row r="47" spans="1:26" s="111" customFormat="1" ht="25.5">
      <c r="A47" s="113" t="s">
        <v>8877</v>
      </c>
      <c r="B47" s="113" t="s">
        <v>8878</v>
      </c>
      <c r="C47" s="112" t="s">
        <v>1</v>
      </c>
      <c r="D47" s="113" t="s">
        <v>74</v>
      </c>
      <c r="E47" s="112"/>
      <c r="F47" s="112"/>
      <c r="G47" s="112"/>
      <c r="H47" s="112"/>
      <c r="I47" s="112" t="s">
        <v>8879</v>
      </c>
      <c r="J47" s="147" t="s">
        <v>75</v>
      </c>
      <c r="K47" s="112"/>
      <c r="L47" s="112"/>
      <c r="M47" s="114">
        <v>735</v>
      </c>
      <c r="N47" s="114">
        <v>625</v>
      </c>
      <c r="O47" s="112" t="s">
        <v>8880</v>
      </c>
      <c r="P47" s="112" t="s">
        <v>8881</v>
      </c>
      <c r="Q47" s="114">
        <v>16</v>
      </c>
      <c r="R47" s="114">
        <v>4</v>
      </c>
      <c r="S47" s="115" t="s">
        <v>90</v>
      </c>
      <c r="T47" s="115">
        <v>0</v>
      </c>
      <c r="U47" s="115">
        <v>0</v>
      </c>
      <c r="V47" s="112"/>
      <c r="W47" s="112"/>
      <c r="X47" s="114"/>
      <c r="Y47" s="114"/>
      <c r="Z47" s="112" t="s">
        <v>8882</v>
      </c>
    </row>
    <row r="48" spans="1:26" s="111" customFormat="1" ht="25.5">
      <c r="A48" s="113" t="s">
        <v>8883</v>
      </c>
      <c r="B48" s="113" t="s">
        <v>8884</v>
      </c>
      <c r="C48" s="112" t="s">
        <v>1</v>
      </c>
      <c r="D48" s="113" t="s">
        <v>108</v>
      </c>
      <c r="E48" s="112"/>
      <c r="F48" s="112"/>
      <c r="G48" s="112"/>
      <c r="H48" s="112"/>
      <c r="I48" s="112" t="s">
        <v>8798</v>
      </c>
      <c r="J48" s="147" t="s">
        <v>2838</v>
      </c>
      <c r="K48" s="112" t="s">
        <v>4077</v>
      </c>
      <c r="L48" s="112" t="s">
        <v>221</v>
      </c>
      <c r="M48" s="114">
        <v>633</v>
      </c>
      <c r="N48" s="114">
        <v>538</v>
      </c>
      <c r="O48" s="112" t="s">
        <v>8885</v>
      </c>
      <c r="P48" s="112" t="s">
        <v>8886</v>
      </c>
      <c r="Q48" s="114">
        <v>51</v>
      </c>
      <c r="R48" s="114">
        <v>6</v>
      </c>
      <c r="S48" s="115" t="s">
        <v>149</v>
      </c>
      <c r="T48" s="115">
        <v>0.77800000000000002</v>
      </c>
      <c r="U48" s="115" t="s">
        <v>8887</v>
      </c>
      <c r="V48" s="112"/>
      <c r="W48" s="112"/>
      <c r="X48" s="114"/>
      <c r="Y48" s="114"/>
      <c r="Z48" s="112" t="s">
        <v>8888</v>
      </c>
    </row>
    <row r="49" spans="1:31" s="111" customFormat="1">
      <c r="A49" s="113" t="s">
        <v>8889</v>
      </c>
      <c r="B49" s="113" t="s">
        <v>8890</v>
      </c>
      <c r="C49" s="112" t="s">
        <v>1</v>
      </c>
      <c r="D49" s="113" t="s">
        <v>74</v>
      </c>
      <c r="E49" s="112"/>
      <c r="F49" s="112"/>
      <c r="G49" s="112"/>
      <c r="H49" s="112"/>
      <c r="I49" s="112" t="s">
        <v>27</v>
      </c>
      <c r="J49" s="147" t="s">
        <v>75</v>
      </c>
      <c r="K49" s="112"/>
      <c r="L49" s="112"/>
      <c r="M49" s="114">
        <v>400</v>
      </c>
      <c r="N49" s="114">
        <v>340</v>
      </c>
      <c r="O49" s="112" t="s">
        <v>8891</v>
      </c>
      <c r="P49" s="112" t="s">
        <v>8892</v>
      </c>
      <c r="Q49" s="114">
        <v>17</v>
      </c>
      <c r="R49" s="114">
        <v>3</v>
      </c>
      <c r="S49" s="115" t="s">
        <v>90</v>
      </c>
      <c r="T49" s="115" t="s">
        <v>136</v>
      </c>
      <c r="U49" s="115">
        <v>0</v>
      </c>
      <c r="V49" s="112"/>
      <c r="W49" s="112"/>
      <c r="X49" s="114"/>
      <c r="Y49" s="114"/>
      <c r="Z49" s="112" t="s">
        <v>8893</v>
      </c>
    </row>
    <row r="50" spans="1:31" s="111" customFormat="1">
      <c r="A50" s="119" t="s">
        <v>8894</v>
      </c>
      <c r="B50" s="119" t="s">
        <v>8895</v>
      </c>
      <c r="C50" s="114" t="s">
        <v>1</v>
      </c>
      <c r="D50" s="113" t="s">
        <v>74</v>
      </c>
      <c r="E50" s="112"/>
      <c r="F50" s="112"/>
      <c r="G50" s="112"/>
      <c r="H50" s="112"/>
      <c r="I50" s="114" t="s">
        <v>8896</v>
      </c>
      <c r="J50" s="153" t="s">
        <v>75</v>
      </c>
      <c r="K50" s="112"/>
      <c r="L50" s="112"/>
      <c r="M50" s="114">
        <v>153</v>
      </c>
      <c r="N50" s="114">
        <v>130</v>
      </c>
      <c r="O50" s="114" t="s">
        <v>8897</v>
      </c>
      <c r="P50" s="114" t="s">
        <v>8898</v>
      </c>
      <c r="Q50" s="114">
        <v>15</v>
      </c>
      <c r="R50" s="114">
        <v>1</v>
      </c>
      <c r="S50" s="115" t="s">
        <v>90</v>
      </c>
      <c r="T50" s="115">
        <v>0</v>
      </c>
      <c r="U50" s="115">
        <v>0</v>
      </c>
      <c r="V50" s="114"/>
      <c r="W50" s="114"/>
      <c r="X50" s="114"/>
      <c r="Y50" s="114"/>
      <c r="Z50" s="112" t="s">
        <v>8899</v>
      </c>
    </row>
    <row r="51" spans="1:31" s="111" customFormat="1" ht="25.5">
      <c r="A51" s="113" t="s">
        <v>8900</v>
      </c>
      <c r="B51" s="113" t="s">
        <v>8901</v>
      </c>
      <c r="C51" s="112" t="s">
        <v>1</v>
      </c>
      <c r="D51" s="113" t="s">
        <v>74</v>
      </c>
      <c r="E51" s="112"/>
      <c r="F51" s="112"/>
      <c r="G51" s="112"/>
      <c r="H51" s="112"/>
      <c r="I51" s="112" t="s">
        <v>116</v>
      </c>
      <c r="J51" s="147" t="s">
        <v>75</v>
      </c>
      <c r="K51" s="112"/>
      <c r="L51" s="112"/>
      <c r="M51" s="114">
        <v>761</v>
      </c>
      <c r="N51" s="114">
        <v>647</v>
      </c>
      <c r="O51" s="112" t="s">
        <v>8902</v>
      </c>
      <c r="P51" s="112" t="s">
        <v>8903</v>
      </c>
      <c r="Q51" s="114">
        <v>20</v>
      </c>
      <c r="R51" s="114">
        <v>4</v>
      </c>
      <c r="S51" s="115" t="s">
        <v>90</v>
      </c>
      <c r="T51" s="115" t="s">
        <v>136</v>
      </c>
      <c r="U51" s="115">
        <v>0</v>
      </c>
      <c r="V51" s="112"/>
      <c r="W51" s="112"/>
      <c r="X51" s="114"/>
      <c r="Y51" s="114"/>
      <c r="Z51" s="112" t="s">
        <v>8904</v>
      </c>
    </row>
    <row r="52" spans="1:31" s="111" customFormat="1" ht="25.5">
      <c r="A52" s="113" t="s">
        <v>8905</v>
      </c>
      <c r="B52" s="113" t="s">
        <v>8906</v>
      </c>
      <c r="C52" s="112" t="s">
        <v>1</v>
      </c>
      <c r="D52" s="113" t="s">
        <v>74</v>
      </c>
      <c r="E52" s="112"/>
      <c r="F52" s="112"/>
      <c r="G52" s="112"/>
      <c r="H52" s="112"/>
      <c r="I52" s="112" t="s">
        <v>116</v>
      </c>
      <c r="J52" s="147" t="s">
        <v>75</v>
      </c>
      <c r="K52" s="112"/>
      <c r="L52" s="112"/>
      <c r="M52" s="114">
        <v>391</v>
      </c>
      <c r="N52" s="114">
        <v>332</v>
      </c>
      <c r="O52" s="112" t="s">
        <v>8907</v>
      </c>
      <c r="P52" s="112" t="s">
        <v>8908</v>
      </c>
      <c r="Q52" s="114">
        <v>23</v>
      </c>
      <c r="R52" s="114">
        <v>2</v>
      </c>
      <c r="S52" s="115" t="s">
        <v>90</v>
      </c>
      <c r="T52" s="115" t="s">
        <v>136</v>
      </c>
      <c r="U52" s="115">
        <v>0</v>
      </c>
      <c r="V52" s="112"/>
      <c r="W52" s="112"/>
      <c r="X52" s="114"/>
      <c r="Y52" s="114"/>
      <c r="Z52" s="112" t="s">
        <v>8909</v>
      </c>
    </row>
    <row r="53" spans="1:31" s="111" customFormat="1" ht="25.5">
      <c r="A53" s="113" t="s">
        <v>8910</v>
      </c>
      <c r="B53" s="138" t="s">
        <v>8911</v>
      </c>
      <c r="C53" s="112" t="s">
        <v>1</v>
      </c>
      <c r="D53" s="113" t="s">
        <v>108</v>
      </c>
      <c r="E53" s="112"/>
      <c r="F53" s="112"/>
      <c r="G53" s="112"/>
      <c r="H53" s="112"/>
      <c r="I53" s="139"/>
      <c r="J53" s="148" t="s">
        <v>75</v>
      </c>
      <c r="K53" s="112"/>
      <c r="L53" s="112"/>
      <c r="M53" s="114">
        <v>2409</v>
      </c>
      <c r="N53" s="114">
        <v>2048</v>
      </c>
      <c r="O53" s="112" t="s">
        <v>8912</v>
      </c>
      <c r="P53" s="112" t="s">
        <v>8913</v>
      </c>
      <c r="Q53" s="114">
        <v>15</v>
      </c>
      <c r="R53" s="114">
        <v>12</v>
      </c>
      <c r="S53" s="115" t="s">
        <v>149</v>
      </c>
      <c r="T53" s="115">
        <v>8.593</v>
      </c>
      <c r="U53" s="115" t="s">
        <v>8914</v>
      </c>
      <c r="V53" s="112"/>
      <c r="W53" s="112"/>
      <c r="X53" s="114"/>
      <c r="Y53" s="114"/>
      <c r="Z53" s="112" t="s">
        <v>8915</v>
      </c>
    </row>
    <row r="54" spans="1:31" s="111" customFormat="1" ht="25.5">
      <c r="A54" s="113" t="s">
        <v>8916</v>
      </c>
      <c r="B54" s="113" t="s">
        <v>8917</v>
      </c>
      <c r="C54" s="112" t="s">
        <v>1</v>
      </c>
      <c r="D54" s="113" t="s">
        <v>108</v>
      </c>
      <c r="E54" s="112"/>
      <c r="F54" s="112"/>
      <c r="G54" s="112"/>
      <c r="H54" s="112"/>
      <c r="I54" s="112" t="s">
        <v>8715</v>
      </c>
      <c r="J54" s="147" t="s">
        <v>2838</v>
      </c>
      <c r="K54" s="112" t="s">
        <v>1382</v>
      </c>
      <c r="L54" s="112" t="s">
        <v>1382</v>
      </c>
      <c r="M54" s="114">
        <v>815</v>
      </c>
      <c r="N54" s="114">
        <v>693</v>
      </c>
      <c r="O54" s="112" t="s">
        <v>8918</v>
      </c>
      <c r="P54" s="112" t="s">
        <v>8919</v>
      </c>
      <c r="Q54" s="114">
        <v>48</v>
      </c>
      <c r="R54" s="114">
        <v>6</v>
      </c>
      <c r="S54" s="115" t="s">
        <v>149</v>
      </c>
      <c r="T54" s="115">
        <v>1.5960000000000001</v>
      </c>
      <c r="U54" s="115" t="s">
        <v>8920</v>
      </c>
      <c r="V54" s="112"/>
      <c r="W54" s="112"/>
      <c r="X54" s="114"/>
      <c r="Y54" s="114"/>
      <c r="Z54" s="112" t="s">
        <v>8921</v>
      </c>
    </row>
    <row r="55" spans="1:31" s="111" customFormat="1" ht="25.5">
      <c r="A55" s="113" t="s">
        <v>8922</v>
      </c>
      <c r="B55" s="113" t="s">
        <v>8923</v>
      </c>
      <c r="C55" s="112" t="s">
        <v>1</v>
      </c>
      <c r="D55" s="113" t="s">
        <v>108</v>
      </c>
      <c r="E55" s="112"/>
      <c r="F55" s="112"/>
      <c r="G55" s="112"/>
      <c r="H55" s="112"/>
      <c r="I55" s="112" t="s">
        <v>8924</v>
      </c>
      <c r="J55" s="147" t="s">
        <v>75</v>
      </c>
      <c r="K55" s="112"/>
      <c r="L55" s="112"/>
      <c r="M55" s="114">
        <v>181</v>
      </c>
      <c r="N55" s="114">
        <v>154</v>
      </c>
      <c r="O55" s="112" t="s">
        <v>8925</v>
      </c>
      <c r="P55" s="112" t="s">
        <v>8926</v>
      </c>
      <c r="Q55" s="114">
        <v>96</v>
      </c>
      <c r="R55" s="114">
        <v>4</v>
      </c>
      <c r="S55" s="115" t="s">
        <v>524</v>
      </c>
      <c r="T55" s="115">
        <v>0</v>
      </c>
      <c r="U55" s="115">
        <v>0</v>
      </c>
      <c r="V55" s="112"/>
      <c r="W55" s="112"/>
      <c r="X55" s="114"/>
      <c r="Y55" s="114"/>
      <c r="Z55" s="112" t="s">
        <v>8927</v>
      </c>
    </row>
    <row r="56" spans="1:31" s="111" customFormat="1" ht="38.25">
      <c r="A56" s="113" t="s">
        <v>8928</v>
      </c>
      <c r="B56" s="113" t="s">
        <v>8929</v>
      </c>
      <c r="C56" s="112" t="s">
        <v>1</v>
      </c>
      <c r="D56" s="113" t="s">
        <v>74</v>
      </c>
      <c r="E56" s="112"/>
      <c r="F56" s="112"/>
      <c r="G56" s="112"/>
      <c r="H56" s="112"/>
      <c r="I56" s="112" t="s">
        <v>8930</v>
      </c>
      <c r="J56" s="147" t="s">
        <v>2838</v>
      </c>
      <c r="K56" s="112" t="s">
        <v>1011</v>
      </c>
      <c r="L56" s="112" t="s">
        <v>8931</v>
      </c>
      <c r="M56" s="114">
        <v>2419</v>
      </c>
      <c r="N56" s="114">
        <v>2056</v>
      </c>
      <c r="O56" s="112" t="s">
        <v>8932</v>
      </c>
      <c r="P56" s="112" t="s">
        <v>8933</v>
      </c>
      <c r="Q56" s="114">
        <v>38</v>
      </c>
      <c r="R56" s="114">
        <v>12</v>
      </c>
      <c r="S56" s="115" t="s">
        <v>149</v>
      </c>
      <c r="T56" s="115">
        <v>1.3879999999999999</v>
      </c>
      <c r="U56" s="115" t="s">
        <v>8934</v>
      </c>
      <c r="V56" s="112"/>
      <c r="W56" s="112"/>
      <c r="X56" s="114"/>
      <c r="Y56" s="114"/>
      <c r="Z56" s="112" t="s">
        <v>8935</v>
      </c>
    </row>
    <row r="57" spans="1:31" s="111" customFormat="1" ht="25.5">
      <c r="A57" s="113" t="s">
        <v>8936</v>
      </c>
      <c r="B57" s="113" t="s">
        <v>8937</v>
      </c>
      <c r="C57" s="112" t="s">
        <v>1</v>
      </c>
      <c r="D57" s="113" t="s">
        <v>108</v>
      </c>
      <c r="E57" s="112"/>
      <c r="F57" s="112"/>
      <c r="G57" s="112"/>
      <c r="H57" s="112"/>
      <c r="I57" s="112" t="s">
        <v>91</v>
      </c>
      <c r="J57" s="147" t="s">
        <v>75</v>
      </c>
      <c r="K57" s="112" t="s">
        <v>406</v>
      </c>
      <c r="L57" s="112" t="s">
        <v>514</v>
      </c>
      <c r="M57" s="114">
        <v>695</v>
      </c>
      <c r="N57" s="114">
        <v>591</v>
      </c>
      <c r="O57" s="112" t="s">
        <v>8938</v>
      </c>
      <c r="P57" s="112" t="s">
        <v>8939</v>
      </c>
      <c r="Q57" s="114">
        <v>28</v>
      </c>
      <c r="R57" s="114">
        <v>6</v>
      </c>
      <c r="S57" s="115" t="s">
        <v>149</v>
      </c>
      <c r="T57" s="115">
        <v>1.2969999999999999</v>
      </c>
      <c r="U57" s="115" t="s">
        <v>8940</v>
      </c>
      <c r="V57" s="112"/>
      <c r="W57" s="112"/>
      <c r="X57" s="114" t="s">
        <v>283</v>
      </c>
      <c r="Y57" s="114"/>
      <c r="Z57" s="112" t="s">
        <v>8941</v>
      </c>
    </row>
    <row r="58" spans="1:31" s="111" customFormat="1" ht="38.25">
      <c r="A58" s="119" t="s">
        <v>8942</v>
      </c>
      <c r="B58" s="119" t="s">
        <v>8943</v>
      </c>
      <c r="C58" s="112" t="s">
        <v>1</v>
      </c>
      <c r="D58" s="113" t="s">
        <v>108</v>
      </c>
      <c r="E58" s="112"/>
      <c r="F58" s="112"/>
      <c r="G58" s="112"/>
      <c r="H58" s="112"/>
      <c r="I58" s="112"/>
      <c r="J58" s="147"/>
      <c r="K58" s="112"/>
      <c r="L58" s="112"/>
      <c r="M58" s="114">
        <v>2541</v>
      </c>
      <c r="N58" s="114">
        <v>2160</v>
      </c>
      <c r="O58" s="114" t="s">
        <v>8944</v>
      </c>
      <c r="P58" s="114" t="s">
        <v>8945</v>
      </c>
      <c r="Q58" s="114">
        <v>37</v>
      </c>
      <c r="R58" s="114">
        <v>6</v>
      </c>
      <c r="S58" s="115" t="s">
        <v>149</v>
      </c>
      <c r="T58" s="115">
        <v>0.83599999999999997</v>
      </c>
      <c r="U58" s="115" t="s">
        <v>8946</v>
      </c>
      <c r="V58" s="112"/>
      <c r="W58" s="140"/>
      <c r="X58" s="114"/>
      <c r="Y58" s="114"/>
      <c r="Z58" s="112" t="s">
        <v>8947</v>
      </c>
    </row>
    <row r="59" spans="1:31" s="111" customFormat="1" ht="25.5">
      <c r="A59" s="113" t="s">
        <v>8948</v>
      </c>
      <c r="B59" s="113" t="s">
        <v>8949</v>
      </c>
      <c r="C59" s="112" t="s">
        <v>1</v>
      </c>
      <c r="D59" s="113" t="s">
        <v>108</v>
      </c>
      <c r="E59" s="112"/>
      <c r="F59" s="112"/>
      <c r="G59" s="112"/>
      <c r="H59" s="112"/>
      <c r="I59" s="112" t="s">
        <v>8820</v>
      </c>
      <c r="J59" s="147" t="s">
        <v>2838</v>
      </c>
      <c r="K59" s="112" t="s">
        <v>716</v>
      </c>
      <c r="L59" s="112" t="s">
        <v>8950</v>
      </c>
      <c r="M59" s="114">
        <v>4332</v>
      </c>
      <c r="N59" s="114">
        <v>3682</v>
      </c>
      <c r="O59" s="112" t="s">
        <v>8951</v>
      </c>
      <c r="P59" s="112" t="s">
        <v>8952</v>
      </c>
      <c r="Q59" s="114">
        <v>29</v>
      </c>
      <c r="R59" s="114">
        <v>12</v>
      </c>
      <c r="S59" s="115" t="s">
        <v>149</v>
      </c>
      <c r="T59" s="115">
        <v>0.91900000000000004</v>
      </c>
      <c r="U59" s="115" t="s">
        <v>8953</v>
      </c>
      <c r="V59" s="112"/>
      <c r="W59" s="112"/>
      <c r="X59" s="114"/>
      <c r="Y59" s="114"/>
      <c r="Z59" s="112" t="s">
        <v>8954</v>
      </c>
    </row>
    <row r="60" spans="1:31" s="111" customFormat="1" ht="25.5">
      <c r="A60" s="113" t="s">
        <v>8955</v>
      </c>
      <c r="B60" s="113" t="s">
        <v>8956</v>
      </c>
      <c r="C60" s="112" t="s">
        <v>1</v>
      </c>
      <c r="D60" s="113" t="s">
        <v>108</v>
      </c>
      <c r="E60" s="112"/>
      <c r="F60" s="112"/>
      <c r="G60" s="112"/>
      <c r="H60" s="112"/>
      <c r="I60" s="112" t="s">
        <v>8957</v>
      </c>
      <c r="J60" s="147"/>
      <c r="K60" s="112" t="s">
        <v>455</v>
      </c>
      <c r="L60" s="112" t="s">
        <v>455</v>
      </c>
      <c r="M60" s="114">
        <v>498</v>
      </c>
      <c r="N60" s="114">
        <v>423</v>
      </c>
      <c r="O60" s="112" t="s">
        <v>8958</v>
      </c>
      <c r="P60" s="114" t="s">
        <v>8959</v>
      </c>
      <c r="Q60" s="114">
        <v>20</v>
      </c>
      <c r="R60" s="114">
        <v>4</v>
      </c>
      <c r="S60" s="115" t="s">
        <v>90</v>
      </c>
      <c r="T60" s="115">
        <v>0</v>
      </c>
      <c r="U60" s="115">
        <v>0</v>
      </c>
      <c r="V60" s="112"/>
      <c r="W60" s="112"/>
      <c r="X60" s="114"/>
      <c r="Y60" s="114"/>
      <c r="Z60" s="112" t="s">
        <v>8960</v>
      </c>
    </row>
    <row r="61" spans="1:31" s="111" customFormat="1" ht="38.25">
      <c r="A61" s="113" t="s">
        <v>8961</v>
      </c>
      <c r="B61" s="113" t="s">
        <v>8962</v>
      </c>
      <c r="C61" s="112" t="s">
        <v>1</v>
      </c>
      <c r="D61" s="113" t="s">
        <v>108</v>
      </c>
      <c r="E61" s="112"/>
      <c r="F61" s="112"/>
      <c r="G61" s="112"/>
      <c r="H61" s="112"/>
      <c r="I61" s="112" t="s">
        <v>8963</v>
      </c>
      <c r="J61" s="147" t="s">
        <v>2838</v>
      </c>
      <c r="K61" s="112" t="s">
        <v>406</v>
      </c>
      <c r="L61" s="112" t="s">
        <v>427</v>
      </c>
      <c r="M61" s="114">
        <v>5042</v>
      </c>
      <c r="N61" s="114">
        <v>4286</v>
      </c>
      <c r="O61" s="112" t="s">
        <v>8964</v>
      </c>
      <c r="P61" s="112" t="s">
        <v>8965</v>
      </c>
      <c r="Q61" s="114">
        <v>35</v>
      </c>
      <c r="R61" s="114">
        <v>10</v>
      </c>
      <c r="S61" s="115" t="s">
        <v>149</v>
      </c>
      <c r="T61" s="115">
        <v>3.08</v>
      </c>
      <c r="U61" s="115" t="s">
        <v>8966</v>
      </c>
      <c r="V61" s="112"/>
      <c r="W61" s="112"/>
      <c r="X61" s="114"/>
      <c r="Y61" s="114"/>
      <c r="Z61" s="112" t="s">
        <v>8967</v>
      </c>
      <c r="AA61" s="90"/>
      <c r="AB61" s="90"/>
      <c r="AC61" s="90"/>
      <c r="AD61" s="90"/>
      <c r="AE61" s="90"/>
    </row>
    <row r="62" spans="1:31" s="111" customFormat="1">
      <c r="A62" s="113" t="s">
        <v>8968</v>
      </c>
      <c r="B62" s="113" t="s">
        <v>8969</v>
      </c>
      <c r="C62" s="112" t="s">
        <v>1</v>
      </c>
      <c r="D62" s="113" t="s">
        <v>74</v>
      </c>
      <c r="E62" s="112"/>
      <c r="F62" s="112"/>
      <c r="G62" s="112"/>
      <c r="H62" s="112"/>
      <c r="I62" s="112" t="s">
        <v>8970</v>
      </c>
      <c r="J62" s="147" t="s">
        <v>75</v>
      </c>
      <c r="K62" s="112"/>
      <c r="L62" s="112"/>
      <c r="M62" s="114">
        <v>1628</v>
      </c>
      <c r="N62" s="114">
        <v>1384</v>
      </c>
      <c r="O62" s="156" t="s">
        <v>8971</v>
      </c>
      <c r="P62" s="156" t="s">
        <v>8972</v>
      </c>
      <c r="Q62" s="114">
        <v>10</v>
      </c>
      <c r="R62" s="114">
        <v>6</v>
      </c>
      <c r="S62" s="115" t="s">
        <v>149</v>
      </c>
      <c r="T62" s="115" t="s">
        <v>136</v>
      </c>
      <c r="U62" s="115">
        <v>0</v>
      </c>
      <c r="V62" s="112"/>
      <c r="W62" s="112"/>
      <c r="X62" s="114"/>
      <c r="Y62" s="114"/>
      <c r="Z62" s="112" t="s">
        <v>8973</v>
      </c>
    </row>
    <row r="63" spans="1:31" s="111" customFormat="1" ht="25.5">
      <c r="A63" s="113" t="s">
        <v>8974</v>
      </c>
      <c r="B63" s="113" t="s">
        <v>8975</v>
      </c>
      <c r="C63" s="112" t="s">
        <v>1</v>
      </c>
      <c r="D63" s="113" t="s">
        <v>108</v>
      </c>
      <c r="E63" s="112"/>
      <c r="F63" s="112"/>
      <c r="G63" s="112"/>
      <c r="H63" s="112"/>
      <c r="I63" s="112" t="s">
        <v>91</v>
      </c>
      <c r="J63" s="147" t="s">
        <v>75</v>
      </c>
      <c r="K63" s="112" t="s">
        <v>1011</v>
      </c>
      <c r="L63" s="112" t="s">
        <v>213</v>
      </c>
      <c r="M63" s="114">
        <v>466</v>
      </c>
      <c r="N63" s="114">
        <v>396</v>
      </c>
      <c r="O63" s="112" t="s">
        <v>8976</v>
      </c>
      <c r="P63" s="112" t="s">
        <v>8977</v>
      </c>
      <c r="Q63" s="114">
        <v>35</v>
      </c>
      <c r="R63" s="114">
        <v>4</v>
      </c>
      <c r="S63" s="115" t="s">
        <v>149</v>
      </c>
      <c r="T63" s="115">
        <v>0.89800000000000002</v>
      </c>
      <c r="U63" s="115" t="s">
        <v>8978</v>
      </c>
      <c r="V63" s="112"/>
      <c r="W63" s="112"/>
      <c r="X63" s="114"/>
      <c r="Y63" s="114"/>
      <c r="Z63" s="112" t="s">
        <v>8979</v>
      </c>
    </row>
    <row r="64" spans="1:31" s="111" customFormat="1" ht="38.25">
      <c r="A64" s="113" t="s">
        <v>8980</v>
      </c>
      <c r="B64" s="113" t="s">
        <v>8981</v>
      </c>
      <c r="C64" s="112" t="s">
        <v>1</v>
      </c>
      <c r="D64" s="113" t="s">
        <v>108</v>
      </c>
      <c r="E64" s="112"/>
      <c r="F64" s="112"/>
      <c r="G64" s="112"/>
      <c r="H64" s="112"/>
      <c r="I64" s="112" t="s">
        <v>8982</v>
      </c>
      <c r="J64" s="147" t="s">
        <v>2838</v>
      </c>
      <c r="K64" s="112" t="s">
        <v>181</v>
      </c>
      <c r="L64" s="112" t="s">
        <v>8983</v>
      </c>
      <c r="M64" s="114">
        <v>1528</v>
      </c>
      <c r="N64" s="114">
        <v>1299</v>
      </c>
      <c r="O64" s="112" t="s">
        <v>8984</v>
      </c>
      <c r="P64" s="112" t="s">
        <v>8985</v>
      </c>
      <c r="Q64" s="114">
        <v>50</v>
      </c>
      <c r="R64" s="114">
        <v>6</v>
      </c>
      <c r="S64" s="115" t="s">
        <v>149</v>
      </c>
      <c r="T64" s="115">
        <v>0.624</v>
      </c>
      <c r="U64" s="115" t="s">
        <v>8986</v>
      </c>
      <c r="V64" s="112"/>
      <c r="W64" s="112"/>
      <c r="X64" s="114"/>
      <c r="Y64" s="114"/>
      <c r="Z64" s="112" t="s">
        <v>8987</v>
      </c>
    </row>
    <row r="65" spans="1:26" s="111" customFormat="1" ht="25.5">
      <c r="A65" s="113" t="s">
        <v>8988</v>
      </c>
      <c r="B65" s="113" t="s">
        <v>8989</v>
      </c>
      <c r="C65" s="112" t="s">
        <v>1</v>
      </c>
      <c r="D65" s="113" t="s">
        <v>108</v>
      </c>
      <c r="E65" s="112"/>
      <c r="F65" s="112"/>
      <c r="G65" s="112"/>
      <c r="H65" s="112"/>
      <c r="I65" s="112"/>
      <c r="J65" s="147" t="s">
        <v>2838</v>
      </c>
      <c r="K65" s="112" t="s">
        <v>262</v>
      </c>
      <c r="L65" s="112" t="s">
        <v>263</v>
      </c>
      <c r="M65" s="114">
        <v>1124</v>
      </c>
      <c r="N65" s="114">
        <v>955</v>
      </c>
      <c r="O65" s="112" t="s">
        <v>8990</v>
      </c>
      <c r="P65" s="112" t="s">
        <v>8991</v>
      </c>
      <c r="Q65" s="114">
        <v>23</v>
      </c>
      <c r="R65" s="114">
        <v>4</v>
      </c>
      <c r="S65" s="115" t="s">
        <v>149</v>
      </c>
      <c r="T65" s="115">
        <v>1.0980000000000001</v>
      </c>
      <c r="U65" s="115" t="s">
        <v>8992</v>
      </c>
      <c r="V65" s="112"/>
      <c r="W65" s="112"/>
      <c r="X65" s="114"/>
      <c r="Y65" s="114"/>
      <c r="Z65" s="112" t="s">
        <v>8993</v>
      </c>
    </row>
    <row r="66" spans="1:26" s="111" customFormat="1" ht="38.25">
      <c r="A66" s="113" t="s">
        <v>8994</v>
      </c>
      <c r="B66" s="113" t="s">
        <v>8995</v>
      </c>
      <c r="C66" s="112" t="s">
        <v>1</v>
      </c>
      <c r="D66" s="113" t="s">
        <v>108</v>
      </c>
      <c r="E66" s="112"/>
      <c r="F66" s="112"/>
      <c r="G66" s="112"/>
      <c r="H66" s="112"/>
      <c r="I66" s="112"/>
      <c r="J66" s="147" t="s">
        <v>75</v>
      </c>
      <c r="K66" s="112"/>
      <c r="L66" s="112"/>
      <c r="M66" s="114">
        <v>347</v>
      </c>
      <c r="N66" s="114">
        <v>295</v>
      </c>
      <c r="O66" s="112" t="s">
        <v>8996</v>
      </c>
      <c r="P66" s="112" t="s">
        <v>8997</v>
      </c>
      <c r="Q66" s="114">
        <v>83</v>
      </c>
      <c r="R66" s="114">
        <v>12</v>
      </c>
      <c r="S66" s="115" t="s">
        <v>149</v>
      </c>
      <c r="T66" s="115">
        <v>1.2949999999999999</v>
      </c>
      <c r="U66" s="115" t="s">
        <v>8998</v>
      </c>
      <c r="V66" s="112"/>
      <c r="W66" s="112"/>
      <c r="X66" s="114"/>
      <c r="Y66" s="114"/>
      <c r="Z66" s="112" t="s">
        <v>8999</v>
      </c>
    </row>
    <row r="67" spans="1:26" s="111" customFormat="1" ht="25.5">
      <c r="A67" s="119" t="s">
        <v>9000</v>
      </c>
      <c r="B67" s="119" t="s">
        <v>9001</v>
      </c>
      <c r="C67" s="114" t="s">
        <v>1</v>
      </c>
      <c r="D67" s="113" t="s">
        <v>108</v>
      </c>
      <c r="E67" s="112"/>
      <c r="F67" s="112"/>
      <c r="G67" s="112"/>
      <c r="H67" s="112"/>
      <c r="I67" s="112"/>
      <c r="J67" s="147"/>
      <c r="K67" s="112"/>
      <c r="L67" s="112"/>
      <c r="M67" s="114">
        <v>868</v>
      </c>
      <c r="N67" s="114">
        <v>738</v>
      </c>
      <c r="O67" s="114" t="s">
        <v>9002</v>
      </c>
      <c r="P67" s="141" t="s">
        <v>9003</v>
      </c>
      <c r="Q67" s="114">
        <v>94</v>
      </c>
      <c r="R67" s="114">
        <v>8</v>
      </c>
      <c r="S67" s="115" t="s">
        <v>149</v>
      </c>
      <c r="T67" s="115">
        <v>1.0409999999999999</v>
      </c>
      <c r="U67" s="115" t="s">
        <v>9004</v>
      </c>
      <c r="V67" s="112"/>
      <c r="W67" s="140"/>
      <c r="X67" s="114"/>
      <c r="Y67" s="114"/>
      <c r="Z67" s="112" t="s">
        <v>9005</v>
      </c>
    </row>
    <row r="68" spans="1:26" s="111" customFormat="1" ht="25.5">
      <c r="A68" s="113" t="s">
        <v>9006</v>
      </c>
      <c r="B68" s="113" t="s">
        <v>9007</v>
      </c>
      <c r="C68" s="112" t="s">
        <v>1</v>
      </c>
      <c r="D68" s="113" t="s">
        <v>108</v>
      </c>
      <c r="E68" s="112"/>
      <c r="F68" s="112"/>
      <c r="G68" s="112"/>
      <c r="H68" s="112"/>
      <c r="I68" s="112"/>
      <c r="J68" s="147" t="s">
        <v>75</v>
      </c>
      <c r="K68" s="112" t="s">
        <v>212</v>
      </c>
      <c r="L68" s="112" t="s">
        <v>213</v>
      </c>
      <c r="M68" s="114">
        <v>356</v>
      </c>
      <c r="N68" s="114">
        <v>303</v>
      </c>
      <c r="O68" s="137" t="s">
        <v>9008</v>
      </c>
      <c r="P68" s="114" t="s">
        <v>9009</v>
      </c>
      <c r="Q68" s="114">
        <v>35</v>
      </c>
      <c r="R68" s="114">
        <v>2</v>
      </c>
      <c r="S68" s="115" t="s">
        <v>149</v>
      </c>
      <c r="T68" s="115" t="s">
        <v>4210</v>
      </c>
      <c r="U68" s="115">
        <v>0</v>
      </c>
      <c r="V68" s="112"/>
      <c r="W68" s="112"/>
      <c r="X68" s="114"/>
      <c r="Y68" s="114"/>
      <c r="Z68" s="112" t="s">
        <v>9010</v>
      </c>
    </row>
    <row r="69" spans="1:26" s="111" customFormat="1" ht="38.25">
      <c r="A69" s="113" t="s">
        <v>9011</v>
      </c>
      <c r="B69" s="113" t="s">
        <v>9012</v>
      </c>
      <c r="C69" s="112" t="s">
        <v>1</v>
      </c>
      <c r="D69" s="113" t="s">
        <v>108</v>
      </c>
      <c r="E69" s="112"/>
      <c r="F69" s="112"/>
      <c r="G69" s="112"/>
      <c r="H69" s="112"/>
      <c r="I69" s="112" t="s">
        <v>8653</v>
      </c>
      <c r="J69" s="147" t="s">
        <v>75</v>
      </c>
      <c r="K69" s="112" t="s">
        <v>9013</v>
      </c>
      <c r="L69" s="112">
        <v>1998</v>
      </c>
      <c r="M69" s="118" t="s">
        <v>4085</v>
      </c>
      <c r="N69" s="118" t="s">
        <v>4085</v>
      </c>
      <c r="O69" s="112" t="s">
        <v>9014</v>
      </c>
      <c r="P69" s="112" t="s">
        <v>9015</v>
      </c>
      <c r="Q69" s="114">
        <v>66</v>
      </c>
      <c r="R69" s="114">
        <v>4</v>
      </c>
      <c r="S69" s="115" t="e">
        <v>#N/A</v>
      </c>
      <c r="T69" s="115" t="e">
        <v>#N/A</v>
      </c>
      <c r="U69" s="115" t="e">
        <v>#N/A</v>
      </c>
      <c r="V69" s="112" t="s">
        <v>9016</v>
      </c>
      <c r="W69" s="112"/>
      <c r="X69" s="114"/>
      <c r="Y69" s="114"/>
      <c r="Z69" s="112" t="s">
        <v>9017</v>
      </c>
    </row>
    <row r="70" spans="1:26" s="111" customFormat="1" ht="38.25">
      <c r="A70" s="113" t="s">
        <v>9018</v>
      </c>
      <c r="B70" s="113" t="s">
        <v>9019</v>
      </c>
      <c r="C70" s="112" t="s">
        <v>1</v>
      </c>
      <c r="D70" s="113" t="s">
        <v>108</v>
      </c>
      <c r="E70" s="112"/>
      <c r="F70" s="112"/>
      <c r="G70" s="112"/>
      <c r="H70" s="112"/>
      <c r="I70" s="112" t="s">
        <v>9020</v>
      </c>
      <c r="J70" s="147" t="s">
        <v>75</v>
      </c>
      <c r="K70" s="112" t="s">
        <v>9021</v>
      </c>
      <c r="L70" s="112" t="s">
        <v>9022</v>
      </c>
      <c r="M70" s="114">
        <v>444</v>
      </c>
      <c r="N70" s="114">
        <v>377</v>
      </c>
      <c r="O70" s="112" t="s">
        <v>9023</v>
      </c>
      <c r="P70" s="112" t="s">
        <v>9024</v>
      </c>
      <c r="Q70" s="114">
        <v>166</v>
      </c>
      <c r="R70" s="114">
        <v>4</v>
      </c>
      <c r="S70" s="115" t="s">
        <v>149</v>
      </c>
      <c r="T70" s="115">
        <v>0.871</v>
      </c>
      <c r="U70" s="115" t="s">
        <v>9025</v>
      </c>
      <c r="V70" s="112"/>
      <c r="W70" s="112"/>
      <c r="X70" s="114"/>
      <c r="Y70" s="114"/>
      <c r="Z70" s="112" t="s">
        <v>9026</v>
      </c>
    </row>
    <row r="71" spans="1:26" s="111" customFormat="1" ht="25.5">
      <c r="A71" s="113" t="s">
        <v>9027</v>
      </c>
      <c r="B71" s="119" t="s">
        <v>9028</v>
      </c>
      <c r="C71" s="112" t="s">
        <v>1</v>
      </c>
      <c r="D71" s="113" t="s">
        <v>13</v>
      </c>
      <c r="E71" s="112"/>
      <c r="F71" s="112"/>
      <c r="G71" s="112"/>
      <c r="H71" s="112"/>
      <c r="I71" s="112" t="s">
        <v>105</v>
      </c>
      <c r="J71" s="147" t="s">
        <v>2838</v>
      </c>
      <c r="K71" s="112" t="s">
        <v>1130</v>
      </c>
      <c r="L71" s="112" t="s">
        <v>1130</v>
      </c>
      <c r="M71" s="114">
        <v>319</v>
      </c>
      <c r="N71" s="114">
        <v>271</v>
      </c>
      <c r="O71" s="112" t="s">
        <v>9029</v>
      </c>
      <c r="P71" s="112" t="s">
        <v>9030</v>
      </c>
      <c r="Q71" s="114">
        <v>34</v>
      </c>
      <c r="R71" s="114">
        <v>3</v>
      </c>
      <c r="S71" s="115" t="s">
        <v>90</v>
      </c>
      <c r="T71" s="115">
        <v>0</v>
      </c>
      <c r="U71" s="115">
        <v>0</v>
      </c>
      <c r="V71" s="112" t="s">
        <v>9031</v>
      </c>
      <c r="W71" s="112"/>
      <c r="X71" s="114"/>
      <c r="Y71" s="114"/>
      <c r="Z71" s="112" t="s">
        <v>9032</v>
      </c>
    </row>
    <row r="72" spans="1:26" s="111" customFormat="1" ht="25.5">
      <c r="A72" s="113" t="s">
        <v>9033</v>
      </c>
      <c r="B72" s="113" t="s">
        <v>9034</v>
      </c>
      <c r="C72" s="112" t="s">
        <v>1</v>
      </c>
      <c r="D72" s="113" t="s">
        <v>108</v>
      </c>
      <c r="E72" s="112"/>
      <c r="F72" s="112"/>
      <c r="G72" s="112"/>
      <c r="H72" s="112"/>
      <c r="I72" s="112" t="s">
        <v>8715</v>
      </c>
      <c r="J72" s="147" t="s">
        <v>2838</v>
      </c>
      <c r="K72" s="112"/>
      <c r="L72" s="112"/>
      <c r="M72" s="114">
        <v>545</v>
      </c>
      <c r="N72" s="114">
        <v>463</v>
      </c>
      <c r="O72" s="112" t="s">
        <v>9035</v>
      </c>
      <c r="P72" s="112" t="s">
        <v>9036</v>
      </c>
      <c r="Q72" s="114">
        <v>60</v>
      </c>
      <c r="R72" s="114">
        <v>6</v>
      </c>
      <c r="S72" s="115" t="s">
        <v>149</v>
      </c>
      <c r="T72" s="115">
        <v>0.88400000000000001</v>
      </c>
      <c r="U72" s="115" t="s">
        <v>9037</v>
      </c>
      <c r="V72" s="112" t="s">
        <v>91</v>
      </c>
      <c r="W72" s="112"/>
      <c r="X72" s="114"/>
      <c r="Y72" s="114"/>
      <c r="Z72" s="112" t="s">
        <v>9038</v>
      </c>
    </row>
    <row r="73" spans="1:26" s="111" customFormat="1" ht="25.5">
      <c r="A73" s="113" t="s">
        <v>9039</v>
      </c>
      <c r="B73" s="113" t="s">
        <v>9040</v>
      </c>
      <c r="C73" s="112" t="s">
        <v>1</v>
      </c>
      <c r="D73" s="113" t="s">
        <v>108</v>
      </c>
      <c r="E73" s="112"/>
      <c r="F73" s="112"/>
      <c r="G73" s="112"/>
      <c r="H73" s="112"/>
      <c r="I73" s="112" t="s">
        <v>9020</v>
      </c>
      <c r="J73" s="147" t="s">
        <v>75</v>
      </c>
      <c r="K73" s="112" t="s">
        <v>710</v>
      </c>
      <c r="L73" s="112" t="s">
        <v>301</v>
      </c>
      <c r="M73" s="114">
        <v>396</v>
      </c>
      <c r="N73" s="114">
        <v>337</v>
      </c>
      <c r="O73" s="112" t="s">
        <v>9041</v>
      </c>
      <c r="P73" s="112" t="s">
        <v>9042</v>
      </c>
      <c r="Q73" s="114">
        <v>41</v>
      </c>
      <c r="R73" s="114">
        <v>4</v>
      </c>
      <c r="S73" s="115" t="s">
        <v>149</v>
      </c>
      <c r="T73" s="115">
        <v>1.4239999999999999</v>
      </c>
      <c r="U73" s="115" t="s">
        <v>9043</v>
      </c>
      <c r="V73" s="112"/>
      <c r="W73" s="112"/>
      <c r="X73" s="114"/>
      <c r="Y73" s="114"/>
      <c r="Z73" s="112" t="s">
        <v>9044</v>
      </c>
    </row>
    <row r="74" spans="1:26" s="111" customFormat="1" ht="25.5">
      <c r="A74" s="113" t="s">
        <v>9045</v>
      </c>
      <c r="B74" s="113" t="s">
        <v>9046</v>
      </c>
      <c r="C74" s="112" t="s">
        <v>1</v>
      </c>
      <c r="D74" s="113" t="s">
        <v>108</v>
      </c>
      <c r="E74" s="112"/>
      <c r="F74" s="112"/>
      <c r="G74" s="112"/>
      <c r="H74" s="112"/>
      <c r="I74" s="112" t="s">
        <v>8957</v>
      </c>
      <c r="J74" s="147" t="s">
        <v>75</v>
      </c>
      <c r="K74" s="112"/>
      <c r="L74" s="112"/>
      <c r="M74" s="118" t="s">
        <v>92</v>
      </c>
      <c r="N74" s="114">
        <v>278</v>
      </c>
      <c r="O74" s="112" t="s">
        <v>135</v>
      </c>
      <c r="P74" s="112" t="s">
        <v>9047</v>
      </c>
      <c r="Q74" s="114">
        <v>45</v>
      </c>
      <c r="R74" s="114">
        <v>6</v>
      </c>
      <c r="S74" s="115" t="s">
        <v>149</v>
      </c>
      <c r="T74" s="115">
        <v>1.8380000000000001</v>
      </c>
      <c r="U74" s="115" t="s">
        <v>9048</v>
      </c>
      <c r="V74" s="112"/>
      <c r="W74" s="112"/>
      <c r="X74" s="114"/>
      <c r="Y74" s="114"/>
      <c r="Z74" s="112" t="s">
        <v>9049</v>
      </c>
    </row>
    <row r="75" spans="1:26" s="111" customFormat="1" ht="25.5">
      <c r="A75" s="119" t="s">
        <v>9050</v>
      </c>
      <c r="B75" s="119" t="s">
        <v>9051</v>
      </c>
      <c r="C75" s="112" t="s">
        <v>1</v>
      </c>
      <c r="D75" s="113" t="s">
        <v>17</v>
      </c>
      <c r="E75" s="112" t="s">
        <v>6</v>
      </c>
      <c r="F75" s="112"/>
      <c r="G75" s="112" t="s">
        <v>26</v>
      </c>
      <c r="H75" s="112"/>
      <c r="I75" s="112"/>
      <c r="J75" s="147"/>
      <c r="K75" s="112">
        <v>1962</v>
      </c>
      <c r="L75" s="112">
        <v>1998</v>
      </c>
      <c r="M75" s="114">
        <v>1014</v>
      </c>
      <c r="N75" s="114">
        <v>862</v>
      </c>
      <c r="O75" s="112" t="s">
        <v>9052</v>
      </c>
      <c r="P75" s="112" t="s">
        <v>9053</v>
      </c>
      <c r="Q75" s="114">
        <v>58</v>
      </c>
      <c r="R75" s="114">
        <v>4</v>
      </c>
      <c r="S75" s="115" t="s">
        <v>149</v>
      </c>
      <c r="T75" s="115">
        <v>0.59599999999999997</v>
      </c>
      <c r="U75" s="115" t="s">
        <v>9054</v>
      </c>
      <c r="V75" s="112"/>
      <c r="W75" s="112"/>
      <c r="X75" s="114"/>
      <c r="Y75" s="114"/>
      <c r="Z75" s="112" t="s">
        <v>9055</v>
      </c>
    </row>
    <row r="76" spans="1:26" s="111" customFormat="1" ht="25.5">
      <c r="A76" s="113" t="s">
        <v>9056</v>
      </c>
      <c r="B76" s="113" t="s">
        <v>9057</v>
      </c>
      <c r="C76" s="112" t="s">
        <v>1</v>
      </c>
      <c r="D76" s="113" t="s">
        <v>108</v>
      </c>
      <c r="E76" s="112"/>
      <c r="F76" s="112"/>
      <c r="G76" s="112"/>
      <c r="H76" s="112"/>
      <c r="I76" s="112" t="s">
        <v>8798</v>
      </c>
      <c r="J76" s="147" t="s">
        <v>75</v>
      </c>
      <c r="K76" s="112" t="s">
        <v>4077</v>
      </c>
      <c r="L76" s="112" t="s">
        <v>2337</v>
      </c>
      <c r="M76" s="114">
        <v>229</v>
      </c>
      <c r="N76" s="114">
        <v>195</v>
      </c>
      <c r="O76" s="112" t="s">
        <v>9058</v>
      </c>
      <c r="P76" s="112" t="s">
        <v>9059</v>
      </c>
      <c r="Q76" s="114">
        <v>52</v>
      </c>
      <c r="R76" s="114">
        <v>4</v>
      </c>
      <c r="S76" s="115" t="s">
        <v>90</v>
      </c>
      <c r="T76" s="115" t="s">
        <v>136</v>
      </c>
      <c r="U76" s="115">
        <v>0</v>
      </c>
      <c r="V76" s="112"/>
      <c r="W76" s="112"/>
      <c r="X76" s="114"/>
      <c r="Y76" s="114"/>
      <c r="Z76" s="112" t="s">
        <v>9060</v>
      </c>
    </row>
    <row r="77" spans="1:26" s="111" customFormat="1" ht="25.5">
      <c r="A77" s="113" t="s">
        <v>9061</v>
      </c>
      <c r="B77" s="113" t="s">
        <v>9062</v>
      </c>
      <c r="C77" s="112" t="s">
        <v>1</v>
      </c>
      <c r="D77" s="113" t="s">
        <v>108</v>
      </c>
      <c r="E77" s="112"/>
      <c r="F77" s="112"/>
      <c r="G77" s="112" t="s">
        <v>25</v>
      </c>
      <c r="H77" s="112"/>
      <c r="I77" s="112" t="s">
        <v>160</v>
      </c>
      <c r="J77" s="147" t="s">
        <v>75</v>
      </c>
      <c r="K77" s="112" t="s">
        <v>1415</v>
      </c>
      <c r="L77" s="112" t="s">
        <v>849</v>
      </c>
      <c r="M77" s="114">
        <v>471</v>
      </c>
      <c r="N77" s="114">
        <v>400</v>
      </c>
      <c r="O77" s="112" t="s">
        <v>9063</v>
      </c>
      <c r="P77" s="112" t="s">
        <v>9064</v>
      </c>
      <c r="Q77" s="114">
        <v>44</v>
      </c>
      <c r="R77" s="114">
        <v>4</v>
      </c>
      <c r="S77" s="115" t="s">
        <v>149</v>
      </c>
      <c r="T77" s="115">
        <v>1.5960000000000001</v>
      </c>
      <c r="U77" s="115" t="s">
        <v>9065</v>
      </c>
      <c r="V77" s="112"/>
      <c r="W77" s="112"/>
      <c r="X77" s="114"/>
      <c r="Y77" s="114"/>
      <c r="Z77" s="112" t="s">
        <v>9066</v>
      </c>
    </row>
    <row r="78" spans="1:26" s="111" customFormat="1" ht="25.5">
      <c r="A78" s="113" t="s">
        <v>9067</v>
      </c>
      <c r="B78" s="113" t="s">
        <v>9068</v>
      </c>
      <c r="C78" s="112" t="s">
        <v>1</v>
      </c>
      <c r="D78" s="113" t="s">
        <v>108</v>
      </c>
      <c r="E78" s="112"/>
      <c r="F78" s="112"/>
      <c r="G78" s="112"/>
      <c r="H78" s="112"/>
      <c r="I78" s="139"/>
      <c r="J78" s="148" t="s">
        <v>75</v>
      </c>
      <c r="K78" s="112"/>
      <c r="L78" s="112"/>
      <c r="M78" s="114">
        <v>3207</v>
      </c>
      <c r="N78" s="114">
        <v>2726</v>
      </c>
      <c r="O78" s="112" t="s">
        <v>9069</v>
      </c>
      <c r="P78" s="112" t="s">
        <v>9070</v>
      </c>
      <c r="Q78" s="114">
        <v>20</v>
      </c>
      <c r="R78" s="114">
        <v>12</v>
      </c>
      <c r="S78" s="115" t="s">
        <v>149</v>
      </c>
      <c r="T78" s="115">
        <v>3.294</v>
      </c>
      <c r="U78" s="115" t="s">
        <v>9071</v>
      </c>
      <c r="V78" s="112"/>
      <c r="W78" s="112"/>
      <c r="X78" s="114"/>
      <c r="Y78" s="114"/>
      <c r="Z78" s="112" t="s">
        <v>9072</v>
      </c>
    </row>
    <row r="79" spans="1:26" s="111" customFormat="1" ht="25.5">
      <c r="A79" s="113" t="s">
        <v>9073</v>
      </c>
      <c r="B79" s="113" t="s">
        <v>9074</v>
      </c>
      <c r="C79" s="112" t="s">
        <v>1</v>
      </c>
      <c r="D79" s="113" t="s">
        <v>108</v>
      </c>
      <c r="E79" s="112"/>
      <c r="F79" s="112"/>
      <c r="G79" s="112"/>
      <c r="H79" s="112"/>
      <c r="I79" s="112" t="s">
        <v>8666</v>
      </c>
      <c r="J79" s="147" t="s">
        <v>75</v>
      </c>
      <c r="K79" s="112"/>
      <c r="L79" s="112"/>
      <c r="M79" s="114">
        <v>1628</v>
      </c>
      <c r="N79" s="114">
        <v>1384</v>
      </c>
      <c r="O79" s="112" t="s">
        <v>9075</v>
      </c>
      <c r="P79" s="112" t="s">
        <v>9076</v>
      </c>
      <c r="Q79" s="114">
        <v>10</v>
      </c>
      <c r="R79" s="114">
        <v>6</v>
      </c>
      <c r="S79" s="115" t="s">
        <v>149</v>
      </c>
      <c r="T79" s="115">
        <v>1.661</v>
      </c>
      <c r="U79" s="115" t="s">
        <v>9077</v>
      </c>
      <c r="V79" s="112"/>
      <c r="W79" s="112"/>
      <c r="X79" s="114"/>
      <c r="Y79" s="114"/>
      <c r="Z79" s="112" t="s">
        <v>9078</v>
      </c>
    </row>
    <row r="80" spans="1:26" s="111" customFormat="1" ht="25.5">
      <c r="A80" s="113" t="s">
        <v>9079</v>
      </c>
      <c r="B80" s="113" t="s">
        <v>9080</v>
      </c>
      <c r="C80" s="112" t="s">
        <v>1</v>
      </c>
      <c r="D80" s="113" t="s">
        <v>108</v>
      </c>
      <c r="E80" s="112"/>
      <c r="F80" s="112"/>
      <c r="G80" s="112"/>
      <c r="H80" s="112"/>
      <c r="I80" s="112" t="s">
        <v>9081</v>
      </c>
      <c r="J80" s="147" t="s">
        <v>75</v>
      </c>
      <c r="K80" s="112" t="s">
        <v>1061</v>
      </c>
      <c r="L80" s="112" t="s">
        <v>748</v>
      </c>
      <c r="M80" s="114">
        <v>281</v>
      </c>
      <c r="N80" s="114">
        <v>239</v>
      </c>
      <c r="O80" s="112" t="s">
        <v>9082</v>
      </c>
      <c r="P80" s="112" t="s">
        <v>9083</v>
      </c>
      <c r="Q80" s="114">
        <v>46</v>
      </c>
      <c r="R80" s="114">
        <v>6</v>
      </c>
      <c r="S80" s="115" t="s">
        <v>149</v>
      </c>
      <c r="T80" s="115">
        <v>2.391</v>
      </c>
      <c r="U80" s="115" t="s">
        <v>9084</v>
      </c>
      <c r="V80" s="112"/>
      <c r="W80" s="112"/>
      <c r="X80" s="114"/>
      <c r="Y80" s="114"/>
      <c r="Z80" s="112" t="s">
        <v>9085</v>
      </c>
    </row>
    <row r="81" spans="1:26" s="111" customFormat="1" ht="25.5">
      <c r="A81" s="113" t="s">
        <v>9086</v>
      </c>
      <c r="B81" s="113" t="s">
        <v>9087</v>
      </c>
      <c r="C81" s="112" t="s">
        <v>1</v>
      </c>
      <c r="D81" s="113" t="s">
        <v>108</v>
      </c>
      <c r="E81" s="112"/>
      <c r="F81" s="112"/>
      <c r="G81" s="112"/>
      <c r="H81" s="112"/>
      <c r="I81" s="112" t="s">
        <v>9020</v>
      </c>
      <c r="J81" s="147" t="s">
        <v>75</v>
      </c>
      <c r="K81" s="112" t="s">
        <v>1515</v>
      </c>
      <c r="L81" s="112" t="s">
        <v>974</v>
      </c>
      <c r="M81" s="114">
        <v>372</v>
      </c>
      <c r="N81" s="114">
        <v>316</v>
      </c>
      <c r="O81" s="112" t="s">
        <v>9088</v>
      </c>
      <c r="P81" s="112" t="s">
        <v>9089</v>
      </c>
      <c r="Q81" s="114">
        <v>72</v>
      </c>
      <c r="R81" s="114">
        <v>4</v>
      </c>
      <c r="S81" s="115" t="s">
        <v>149</v>
      </c>
      <c r="T81" s="115">
        <v>0.51600000000000001</v>
      </c>
      <c r="U81" s="115" t="s">
        <v>9090</v>
      </c>
      <c r="V81" s="112"/>
      <c r="W81" s="112"/>
      <c r="X81" s="114"/>
      <c r="Y81" s="114"/>
      <c r="Z81" s="112" t="s">
        <v>9091</v>
      </c>
    </row>
    <row r="82" spans="1:26" s="111" customFormat="1" ht="38.25">
      <c r="A82" s="113" t="s">
        <v>9092</v>
      </c>
      <c r="B82" s="113" t="s">
        <v>9093</v>
      </c>
      <c r="C82" s="112" t="s">
        <v>1</v>
      </c>
      <c r="D82" s="113" t="s">
        <v>6</v>
      </c>
      <c r="E82" s="112" t="s">
        <v>9094</v>
      </c>
      <c r="F82" s="112"/>
      <c r="G82" s="112" t="s">
        <v>26</v>
      </c>
      <c r="H82" s="112"/>
      <c r="I82" s="112" t="s">
        <v>9095</v>
      </c>
      <c r="J82" s="147" t="s">
        <v>2838</v>
      </c>
      <c r="K82" s="112" t="s">
        <v>4077</v>
      </c>
      <c r="L82" s="112" t="s">
        <v>420</v>
      </c>
      <c r="M82" s="114">
        <v>2273</v>
      </c>
      <c r="N82" s="114">
        <v>1932</v>
      </c>
      <c r="O82" s="112" t="s">
        <v>9096</v>
      </c>
      <c r="P82" s="112" t="s">
        <v>9097</v>
      </c>
      <c r="Q82" s="114">
        <v>61</v>
      </c>
      <c r="R82" s="114">
        <v>4</v>
      </c>
      <c r="S82" s="115" t="s">
        <v>149</v>
      </c>
      <c r="T82" s="115">
        <v>6.1429999999999998</v>
      </c>
      <c r="U82" s="115" t="s">
        <v>9098</v>
      </c>
      <c r="V82" s="112"/>
      <c r="W82" s="112"/>
      <c r="X82" s="114"/>
      <c r="Y82" s="114"/>
      <c r="Z82" s="112" t="s">
        <v>9099</v>
      </c>
    </row>
    <row r="83" spans="1:26" s="111" customFormat="1" ht="25.5">
      <c r="A83" s="113" t="s">
        <v>9100</v>
      </c>
      <c r="B83" s="113" t="s">
        <v>9101</v>
      </c>
      <c r="C83" s="112" t="s">
        <v>1</v>
      </c>
      <c r="D83" s="113" t="s">
        <v>108</v>
      </c>
      <c r="E83" s="112"/>
      <c r="F83" s="112"/>
      <c r="G83" s="112"/>
      <c r="H83" s="112"/>
      <c r="I83" s="139"/>
      <c r="J83" s="148" t="s">
        <v>75</v>
      </c>
      <c r="K83" s="112"/>
      <c r="L83" s="112"/>
      <c r="M83" s="114">
        <v>3316</v>
      </c>
      <c r="N83" s="114">
        <v>2819</v>
      </c>
      <c r="O83" s="112" t="s">
        <v>9102</v>
      </c>
      <c r="P83" s="112" t="s">
        <v>9103</v>
      </c>
      <c r="Q83" s="114">
        <v>18</v>
      </c>
      <c r="R83" s="114">
        <v>24</v>
      </c>
      <c r="S83" s="115" t="s">
        <v>149</v>
      </c>
      <c r="T83" s="115">
        <v>3.53</v>
      </c>
      <c r="U83" s="115" t="s">
        <v>9104</v>
      </c>
      <c r="V83" s="112"/>
      <c r="W83" s="112"/>
      <c r="X83" s="114"/>
      <c r="Y83" s="114"/>
      <c r="Z83" s="112" t="s">
        <v>9105</v>
      </c>
    </row>
    <row r="84" spans="1:26" s="111" customFormat="1" ht="25.5">
      <c r="A84" s="113" t="s">
        <v>9106</v>
      </c>
      <c r="B84" s="113" t="s">
        <v>9107</v>
      </c>
      <c r="C84" s="112" t="s">
        <v>1</v>
      </c>
      <c r="D84" s="113" t="s">
        <v>13</v>
      </c>
      <c r="E84" s="112"/>
      <c r="F84" s="112"/>
      <c r="G84" s="112"/>
      <c r="H84" s="112"/>
      <c r="I84" s="112" t="s">
        <v>117</v>
      </c>
      <c r="J84" s="147" t="s">
        <v>75</v>
      </c>
      <c r="K84" s="112" t="s">
        <v>9108</v>
      </c>
      <c r="L84" s="112" t="s">
        <v>507</v>
      </c>
      <c r="M84" s="114">
        <v>124</v>
      </c>
      <c r="N84" s="118" t="s">
        <v>93</v>
      </c>
      <c r="O84" s="112" t="s">
        <v>9109</v>
      </c>
      <c r="P84" s="112" t="s">
        <v>9110</v>
      </c>
      <c r="Q84" s="114">
        <v>32</v>
      </c>
      <c r="R84" s="114">
        <v>4</v>
      </c>
      <c r="S84" s="115" t="s">
        <v>90</v>
      </c>
      <c r="T84" s="115">
        <v>0</v>
      </c>
      <c r="U84" s="115">
        <v>0</v>
      </c>
      <c r="V84" s="112"/>
      <c r="W84" s="112"/>
      <c r="X84" s="114"/>
      <c r="Y84" s="114"/>
      <c r="Z84" s="112" t="s">
        <v>9111</v>
      </c>
    </row>
    <row r="85" spans="1:26" s="111" customFormat="1" ht="38.25">
      <c r="A85" s="113" t="s">
        <v>9112</v>
      </c>
      <c r="B85" s="113" t="s">
        <v>9113</v>
      </c>
      <c r="C85" s="112" t="s">
        <v>1</v>
      </c>
      <c r="D85" s="113" t="s">
        <v>74</v>
      </c>
      <c r="E85" s="112"/>
      <c r="F85" s="112"/>
      <c r="G85" s="112"/>
      <c r="H85" s="112"/>
      <c r="I85" s="112"/>
      <c r="J85" s="147" t="s">
        <v>2838</v>
      </c>
      <c r="K85" s="112" t="s">
        <v>434</v>
      </c>
      <c r="L85" s="112" t="s">
        <v>9114</v>
      </c>
      <c r="M85" s="114">
        <v>6965</v>
      </c>
      <c r="N85" s="114">
        <v>5920</v>
      </c>
      <c r="O85" s="112" t="s">
        <v>9115</v>
      </c>
      <c r="P85" s="112" t="s">
        <v>9116</v>
      </c>
      <c r="Q85" s="114">
        <v>206</v>
      </c>
      <c r="R85" s="114">
        <v>12</v>
      </c>
      <c r="S85" s="115" t="s">
        <v>149</v>
      </c>
      <c r="T85" s="115">
        <v>1.2969999999999999</v>
      </c>
      <c r="U85" s="115" t="s">
        <v>9117</v>
      </c>
      <c r="V85" s="112"/>
      <c r="W85" s="112"/>
      <c r="X85" s="114"/>
      <c r="Y85" s="114"/>
      <c r="Z85" s="112" t="s">
        <v>9118</v>
      </c>
    </row>
    <row r="86" spans="1:26" s="111" customFormat="1" ht="38.25">
      <c r="A86" s="113" t="s">
        <v>9119</v>
      </c>
      <c r="B86" s="113" t="s">
        <v>9120</v>
      </c>
      <c r="C86" s="112" t="s">
        <v>1</v>
      </c>
      <c r="D86" s="113" t="s">
        <v>6</v>
      </c>
      <c r="E86" s="112"/>
      <c r="F86" s="112"/>
      <c r="G86" s="112"/>
      <c r="H86" s="112"/>
      <c r="I86" s="112" t="s">
        <v>8957</v>
      </c>
      <c r="J86" s="147" t="s">
        <v>2838</v>
      </c>
      <c r="K86" s="112" t="s">
        <v>1011</v>
      </c>
      <c r="L86" s="112" t="s">
        <v>368</v>
      </c>
      <c r="M86" s="114">
        <v>3905</v>
      </c>
      <c r="N86" s="114">
        <v>3319</v>
      </c>
      <c r="O86" s="112" t="s">
        <v>9121</v>
      </c>
      <c r="P86" s="112" t="s">
        <v>9122</v>
      </c>
      <c r="Q86" s="114">
        <v>35</v>
      </c>
      <c r="R86" s="114">
        <v>10</v>
      </c>
      <c r="S86" s="115" t="s">
        <v>149</v>
      </c>
      <c r="T86" s="115">
        <v>1.4630000000000001</v>
      </c>
      <c r="U86" s="115" t="s">
        <v>9123</v>
      </c>
      <c r="V86" s="112"/>
      <c r="W86" s="112"/>
      <c r="X86" s="114"/>
      <c r="Y86" s="114"/>
      <c r="Z86" s="112" t="s">
        <v>9124</v>
      </c>
    </row>
    <row r="87" spans="1:26" s="111" customFormat="1" ht="25.5">
      <c r="A87" s="113" t="s">
        <v>9125</v>
      </c>
      <c r="B87" s="113" t="s">
        <v>9126</v>
      </c>
      <c r="C87" s="112" t="s">
        <v>1</v>
      </c>
      <c r="D87" s="113" t="s">
        <v>108</v>
      </c>
      <c r="E87" s="112"/>
      <c r="F87" s="112"/>
      <c r="G87" s="112"/>
      <c r="H87" s="112"/>
      <c r="I87" s="112" t="s">
        <v>8666</v>
      </c>
      <c r="J87" s="147" t="s">
        <v>75</v>
      </c>
      <c r="K87" s="112" t="s">
        <v>189</v>
      </c>
      <c r="L87" s="112" t="s">
        <v>9127</v>
      </c>
      <c r="M87" s="114">
        <v>582</v>
      </c>
      <c r="N87" s="114">
        <v>495</v>
      </c>
      <c r="O87" s="112" t="s">
        <v>9128</v>
      </c>
      <c r="P87" s="112" t="s">
        <v>9129</v>
      </c>
      <c r="Q87" s="114">
        <v>17</v>
      </c>
      <c r="R87" s="114">
        <v>4</v>
      </c>
      <c r="S87" s="115" t="s">
        <v>149</v>
      </c>
      <c r="T87" s="115" t="s">
        <v>136</v>
      </c>
      <c r="U87" s="115">
        <v>0</v>
      </c>
      <c r="V87" s="112"/>
      <c r="W87" s="112"/>
      <c r="X87" s="114"/>
      <c r="Y87" s="114"/>
      <c r="Z87" s="112" t="s">
        <v>9130</v>
      </c>
    </row>
    <row r="88" spans="1:26" s="111" customFormat="1" ht="25.5">
      <c r="A88" s="119" t="s">
        <v>9131</v>
      </c>
      <c r="B88" s="119" t="s">
        <v>9132</v>
      </c>
      <c r="C88" s="112" t="s">
        <v>1</v>
      </c>
      <c r="D88" s="113" t="s">
        <v>108</v>
      </c>
      <c r="E88" s="112"/>
      <c r="F88" s="112"/>
      <c r="G88" s="112"/>
      <c r="H88" s="112"/>
      <c r="I88" s="112"/>
      <c r="J88" s="147"/>
      <c r="K88" s="112"/>
      <c r="L88" s="112"/>
      <c r="M88" s="114">
        <v>3151</v>
      </c>
      <c r="N88" s="114">
        <v>2678</v>
      </c>
      <c r="O88" s="114" t="s">
        <v>9133</v>
      </c>
      <c r="P88" s="114" t="s">
        <v>9134</v>
      </c>
      <c r="Q88" s="114">
        <v>36</v>
      </c>
      <c r="R88" s="114">
        <v>12</v>
      </c>
      <c r="S88" s="115" t="s">
        <v>149</v>
      </c>
      <c r="T88" s="115">
        <v>2.5619999999999998</v>
      </c>
      <c r="U88" s="115" t="s">
        <v>9135</v>
      </c>
      <c r="V88" s="112"/>
      <c r="W88" s="140"/>
      <c r="X88" s="114"/>
      <c r="Y88" s="114"/>
      <c r="Z88" s="112" t="s">
        <v>9136</v>
      </c>
    </row>
    <row r="89" spans="1:26" s="111" customFormat="1" ht="25.5">
      <c r="A89" s="113" t="s">
        <v>9137</v>
      </c>
      <c r="B89" s="113" t="s">
        <v>9138</v>
      </c>
      <c r="C89" s="112" t="s">
        <v>1</v>
      </c>
      <c r="D89" s="113" t="s">
        <v>74</v>
      </c>
      <c r="E89" s="112"/>
      <c r="F89" s="112"/>
      <c r="G89" s="112"/>
      <c r="H89" s="112"/>
      <c r="I89" s="112" t="s">
        <v>3146</v>
      </c>
      <c r="J89" s="147" t="s">
        <v>2838</v>
      </c>
      <c r="K89" s="112" t="s">
        <v>449</v>
      </c>
      <c r="L89" s="112" t="s">
        <v>213</v>
      </c>
      <c r="M89" s="114">
        <v>1733</v>
      </c>
      <c r="N89" s="114">
        <v>1473</v>
      </c>
      <c r="O89" s="112" t="s">
        <v>9139</v>
      </c>
      <c r="P89" s="112" t="s">
        <v>9140</v>
      </c>
      <c r="Q89" s="114">
        <v>36</v>
      </c>
      <c r="R89" s="114">
        <v>4</v>
      </c>
      <c r="S89" s="115" t="s">
        <v>149</v>
      </c>
      <c r="T89" s="115">
        <v>0.7</v>
      </c>
      <c r="U89" s="115" t="s">
        <v>9141</v>
      </c>
      <c r="V89" s="112"/>
      <c r="W89" s="112"/>
      <c r="X89" s="114"/>
      <c r="Y89" s="114"/>
      <c r="Z89" s="112" t="s">
        <v>9142</v>
      </c>
    </row>
    <row r="90" spans="1:26" s="111" customFormat="1" ht="25.5">
      <c r="A90" s="113" t="s">
        <v>9143</v>
      </c>
      <c r="B90" s="113" t="s">
        <v>9144</v>
      </c>
      <c r="C90" s="112" t="s">
        <v>1</v>
      </c>
      <c r="D90" s="113" t="s">
        <v>108</v>
      </c>
      <c r="E90" s="112"/>
      <c r="F90" s="112"/>
      <c r="G90" s="112"/>
      <c r="H90" s="112" t="s">
        <v>30</v>
      </c>
      <c r="I90" s="112" t="s">
        <v>8851</v>
      </c>
      <c r="J90" s="147"/>
      <c r="K90" s="112" t="s">
        <v>287</v>
      </c>
      <c r="L90" s="112" t="s">
        <v>287</v>
      </c>
      <c r="M90" s="114">
        <v>1520</v>
      </c>
      <c r="N90" s="114">
        <v>1292</v>
      </c>
      <c r="O90" s="112" t="s">
        <v>9145</v>
      </c>
      <c r="P90" s="112" t="s">
        <v>9146</v>
      </c>
      <c r="Q90" s="114">
        <v>11</v>
      </c>
      <c r="R90" s="114">
        <v>10</v>
      </c>
      <c r="S90" s="115" t="s">
        <v>149</v>
      </c>
      <c r="T90" s="115">
        <v>2.0510000000000002</v>
      </c>
      <c r="U90" s="115" t="s">
        <v>9147</v>
      </c>
      <c r="V90" s="112"/>
      <c r="W90" s="112"/>
      <c r="X90" s="114" t="s">
        <v>2902</v>
      </c>
      <c r="Y90" s="114"/>
      <c r="Z90" s="112" t="s">
        <v>9148</v>
      </c>
    </row>
    <row r="91" spans="1:26" s="111" customFormat="1" ht="25.5">
      <c r="A91" s="113" t="s">
        <v>9149</v>
      </c>
      <c r="B91" s="113" t="s">
        <v>9150</v>
      </c>
      <c r="C91" s="112" t="s">
        <v>1</v>
      </c>
      <c r="D91" s="113" t="s">
        <v>108</v>
      </c>
      <c r="E91" s="112"/>
      <c r="F91" s="112"/>
      <c r="G91" s="112"/>
      <c r="H91" s="112"/>
      <c r="I91" s="112" t="s">
        <v>8851</v>
      </c>
      <c r="J91" s="147"/>
      <c r="K91" s="112" t="s">
        <v>1599</v>
      </c>
      <c r="L91" s="112" t="s">
        <v>1599</v>
      </c>
      <c r="M91" s="114">
        <v>1438</v>
      </c>
      <c r="N91" s="114">
        <v>1222</v>
      </c>
      <c r="O91" s="112" t="s">
        <v>9151</v>
      </c>
      <c r="P91" s="112" t="s">
        <v>9152</v>
      </c>
      <c r="Q91" s="114">
        <v>19</v>
      </c>
      <c r="R91" s="114">
        <v>10</v>
      </c>
      <c r="S91" s="115" t="s">
        <v>149</v>
      </c>
      <c r="T91" s="115">
        <v>2.7349999999999999</v>
      </c>
      <c r="U91" s="115" t="s">
        <v>9153</v>
      </c>
      <c r="V91" s="112"/>
      <c r="W91" s="112"/>
      <c r="X91" s="114"/>
      <c r="Y91" s="114"/>
      <c r="Z91" s="112" t="s">
        <v>9154</v>
      </c>
    </row>
    <row r="92" spans="1:26" s="111" customFormat="1">
      <c r="A92" s="119" t="s">
        <v>9155</v>
      </c>
      <c r="B92" s="119" t="s">
        <v>9156</v>
      </c>
      <c r="C92" s="114" t="s">
        <v>1</v>
      </c>
      <c r="D92" s="119" t="s">
        <v>9094</v>
      </c>
      <c r="E92" s="114"/>
      <c r="F92" s="114"/>
      <c r="G92" s="114" t="s">
        <v>9157</v>
      </c>
      <c r="H92" s="114"/>
      <c r="I92" s="114"/>
      <c r="J92" s="153" t="s">
        <v>75</v>
      </c>
      <c r="K92" s="114"/>
      <c r="L92" s="114"/>
      <c r="M92" s="114">
        <v>968</v>
      </c>
      <c r="N92" s="114">
        <v>823</v>
      </c>
      <c r="O92" s="114" t="s">
        <v>9158</v>
      </c>
      <c r="P92" s="114" t="s">
        <v>9159</v>
      </c>
      <c r="Q92" s="114">
        <v>61</v>
      </c>
      <c r="R92" s="114">
        <v>4</v>
      </c>
      <c r="S92" s="114"/>
      <c r="T92" s="114"/>
      <c r="U92" s="114"/>
      <c r="V92" s="114"/>
      <c r="W92" s="114" t="s">
        <v>79</v>
      </c>
      <c r="X92" s="114"/>
      <c r="Y92" s="114"/>
      <c r="Z92" s="114"/>
    </row>
    <row r="93" spans="1:26" s="111" customFormat="1" ht="25.5">
      <c r="A93" s="113" t="s">
        <v>9160</v>
      </c>
      <c r="B93" s="113" t="s">
        <v>9161</v>
      </c>
      <c r="C93" s="112" t="s">
        <v>1</v>
      </c>
      <c r="D93" s="113" t="s">
        <v>108</v>
      </c>
      <c r="E93" s="112"/>
      <c r="F93" s="112"/>
      <c r="G93" s="112" t="s">
        <v>25</v>
      </c>
      <c r="H93" s="112"/>
      <c r="I93" s="112" t="s">
        <v>119</v>
      </c>
      <c r="J93" s="147" t="s">
        <v>2838</v>
      </c>
      <c r="K93" s="112" t="s">
        <v>434</v>
      </c>
      <c r="L93" s="112" t="s">
        <v>435</v>
      </c>
      <c r="M93" s="114">
        <v>1425</v>
      </c>
      <c r="N93" s="114">
        <v>1211</v>
      </c>
      <c r="O93" s="112" t="s">
        <v>9162</v>
      </c>
      <c r="P93" s="112" t="s">
        <v>9163</v>
      </c>
      <c r="Q93" s="114">
        <v>47</v>
      </c>
      <c r="R93" s="114">
        <v>6</v>
      </c>
      <c r="S93" s="115" t="s">
        <v>149</v>
      </c>
      <c r="T93" s="115">
        <v>1.3029999999999999</v>
      </c>
      <c r="U93" s="115" t="s">
        <v>9164</v>
      </c>
      <c r="V93" s="112"/>
      <c r="W93" s="112"/>
      <c r="X93" s="114"/>
      <c r="Y93" s="114"/>
      <c r="Z93" s="112" t="s">
        <v>9165</v>
      </c>
    </row>
    <row r="94" spans="1:26" s="111" customFormat="1" ht="25.5">
      <c r="A94" s="113" t="s">
        <v>9166</v>
      </c>
      <c r="B94" s="113" t="s">
        <v>9167</v>
      </c>
      <c r="C94" s="112" t="s">
        <v>1</v>
      </c>
      <c r="D94" s="113" t="s">
        <v>74</v>
      </c>
      <c r="E94" s="112"/>
      <c r="F94" s="112"/>
      <c r="G94" s="112"/>
      <c r="H94" s="112"/>
      <c r="I94" s="112" t="s">
        <v>166</v>
      </c>
      <c r="J94" s="147" t="s">
        <v>2838</v>
      </c>
      <c r="K94" s="112" t="s">
        <v>814</v>
      </c>
      <c r="L94" s="112" t="s">
        <v>814</v>
      </c>
      <c r="M94" s="114">
        <v>389</v>
      </c>
      <c r="N94" s="114">
        <v>331</v>
      </c>
      <c r="O94" s="112" t="s">
        <v>9168</v>
      </c>
      <c r="P94" s="112" t="s">
        <v>9169</v>
      </c>
      <c r="Q94" s="114">
        <v>15</v>
      </c>
      <c r="R94" s="114">
        <v>4</v>
      </c>
      <c r="S94" s="115" t="s">
        <v>149</v>
      </c>
      <c r="T94" s="115" t="s">
        <v>216</v>
      </c>
      <c r="U94" s="115">
        <v>0</v>
      </c>
      <c r="V94" s="112"/>
      <c r="W94" s="112"/>
      <c r="X94" s="114"/>
      <c r="Y94" s="114"/>
      <c r="Z94" s="112" t="s">
        <v>9170</v>
      </c>
    </row>
    <row r="95" spans="1:26" s="111" customFormat="1" ht="25.5">
      <c r="A95" s="113" t="s">
        <v>9171</v>
      </c>
      <c r="B95" s="113" t="s">
        <v>9172</v>
      </c>
      <c r="C95" s="112" t="s">
        <v>1</v>
      </c>
      <c r="D95" s="113" t="s">
        <v>74</v>
      </c>
      <c r="E95" s="112"/>
      <c r="F95" s="112"/>
      <c r="G95" s="112"/>
      <c r="H95" s="112"/>
      <c r="I95" s="112" t="s">
        <v>8970</v>
      </c>
      <c r="J95" s="147" t="s">
        <v>2838</v>
      </c>
      <c r="K95" s="112" t="s">
        <v>9173</v>
      </c>
      <c r="L95" s="112" t="s">
        <v>175</v>
      </c>
      <c r="M95" s="114">
        <v>438</v>
      </c>
      <c r="N95" s="114">
        <v>372</v>
      </c>
      <c r="O95" s="112" t="s">
        <v>9174</v>
      </c>
      <c r="P95" s="112" t="s">
        <v>9175</v>
      </c>
      <c r="Q95" s="114">
        <v>34</v>
      </c>
      <c r="R95" s="114">
        <v>4</v>
      </c>
      <c r="S95" s="115" t="s">
        <v>90</v>
      </c>
      <c r="T95" s="115">
        <v>0</v>
      </c>
      <c r="U95" s="115">
        <v>0</v>
      </c>
      <c r="V95" s="112"/>
      <c r="W95" s="112"/>
      <c r="X95" s="114"/>
      <c r="Y95" s="114"/>
      <c r="Z95" s="112" t="s">
        <v>9176</v>
      </c>
    </row>
    <row r="96" spans="1:26" s="111" customFormat="1" ht="38.25">
      <c r="A96" s="113" t="s">
        <v>9177</v>
      </c>
      <c r="B96" s="113" t="s">
        <v>9178</v>
      </c>
      <c r="C96" s="112" t="s">
        <v>1</v>
      </c>
      <c r="D96" s="113" t="s">
        <v>74</v>
      </c>
      <c r="E96" s="112"/>
      <c r="F96" s="112"/>
      <c r="G96" s="112" t="s">
        <v>27</v>
      </c>
      <c r="H96" s="112"/>
      <c r="I96" s="112" t="s">
        <v>9095</v>
      </c>
      <c r="J96" s="147" t="s">
        <v>2838</v>
      </c>
      <c r="K96" s="112" t="s">
        <v>307</v>
      </c>
      <c r="L96" s="112" t="s">
        <v>9179</v>
      </c>
      <c r="M96" s="114">
        <v>9885</v>
      </c>
      <c r="N96" s="114">
        <v>8402</v>
      </c>
      <c r="O96" s="112" t="s">
        <v>9180</v>
      </c>
      <c r="P96" s="112" t="s">
        <v>9181</v>
      </c>
      <c r="Q96" s="114">
        <v>191</v>
      </c>
      <c r="R96" s="114">
        <v>12</v>
      </c>
      <c r="S96" s="115" t="s">
        <v>149</v>
      </c>
      <c r="T96" s="115">
        <v>1.2410000000000001</v>
      </c>
      <c r="U96" s="115" t="s">
        <v>9182</v>
      </c>
      <c r="V96" s="112"/>
      <c r="W96" s="112"/>
      <c r="X96" s="114"/>
      <c r="Y96" s="114"/>
      <c r="Z96" s="112" t="s">
        <v>9183</v>
      </c>
    </row>
    <row r="97" spans="1:26" s="111" customFormat="1" ht="38.25">
      <c r="A97" s="113" t="s">
        <v>9184</v>
      </c>
      <c r="B97" s="113" t="s">
        <v>9185</v>
      </c>
      <c r="C97" s="112" t="s">
        <v>1</v>
      </c>
      <c r="D97" s="113" t="s">
        <v>74</v>
      </c>
      <c r="E97" s="112"/>
      <c r="F97" s="112"/>
      <c r="G97" s="112"/>
      <c r="H97" s="112"/>
      <c r="I97" s="112" t="s">
        <v>91</v>
      </c>
      <c r="J97" s="147" t="s">
        <v>2838</v>
      </c>
      <c r="K97" s="112" t="s">
        <v>262</v>
      </c>
      <c r="L97" s="112" t="s">
        <v>263</v>
      </c>
      <c r="M97" s="114">
        <v>974</v>
      </c>
      <c r="N97" s="114">
        <v>828</v>
      </c>
      <c r="O97" s="112" t="s">
        <v>9186</v>
      </c>
      <c r="P97" s="112" t="s">
        <v>9187</v>
      </c>
      <c r="Q97" s="114">
        <v>23</v>
      </c>
      <c r="R97" s="114">
        <v>6</v>
      </c>
      <c r="S97" s="115" t="s">
        <v>149</v>
      </c>
      <c r="T97" s="115">
        <v>1.855</v>
      </c>
      <c r="U97" s="115" t="s">
        <v>9188</v>
      </c>
      <c r="V97" s="112"/>
      <c r="W97" s="112"/>
      <c r="X97" s="114"/>
      <c r="Y97" s="114"/>
      <c r="Z97" s="112" t="s">
        <v>9189</v>
      </c>
    </row>
    <row r="98" spans="1:26" s="111" customFormat="1" ht="25.5">
      <c r="A98" s="113" t="s">
        <v>9190</v>
      </c>
      <c r="B98" s="113" t="s">
        <v>9191</v>
      </c>
      <c r="C98" s="112" t="s">
        <v>1</v>
      </c>
      <c r="D98" s="113" t="s">
        <v>6</v>
      </c>
      <c r="E98" s="112"/>
      <c r="F98" s="112"/>
      <c r="G98" s="112"/>
      <c r="H98" s="112"/>
      <c r="I98" s="112" t="s">
        <v>9192</v>
      </c>
      <c r="J98" s="147" t="s">
        <v>2838</v>
      </c>
      <c r="K98" s="112" t="s">
        <v>241</v>
      </c>
      <c r="L98" s="112" t="s">
        <v>301</v>
      </c>
      <c r="M98" s="114">
        <v>2204</v>
      </c>
      <c r="N98" s="114">
        <v>1873</v>
      </c>
      <c r="O98" s="112" t="s">
        <v>9193</v>
      </c>
      <c r="P98" s="112" t="s">
        <v>9194</v>
      </c>
      <c r="Q98" s="114">
        <v>39</v>
      </c>
      <c r="R98" s="114">
        <v>6</v>
      </c>
      <c r="S98" s="115" t="s">
        <v>149</v>
      </c>
      <c r="T98" s="115">
        <v>1.524</v>
      </c>
      <c r="U98" s="115" t="s">
        <v>9195</v>
      </c>
      <c r="V98" s="112"/>
      <c r="W98" s="112"/>
      <c r="X98" s="114"/>
      <c r="Y98" s="114"/>
      <c r="Z98" s="112" t="s">
        <v>9196</v>
      </c>
    </row>
    <row r="99" spans="1:26" s="111" customFormat="1" ht="25.5">
      <c r="A99" s="113" t="s">
        <v>9197</v>
      </c>
      <c r="B99" s="113" t="s">
        <v>9198</v>
      </c>
      <c r="C99" s="112" t="s">
        <v>1</v>
      </c>
      <c r="D99" s="113" t="s">
        <v>13</v>
      </c>
      <c r="E99" s="112"/>
      <c r="F99" s="112"/>
      <c r="G99" s="112"/>
      <c r="H99" s="112"/>
      <c r="I99" s="112" t="s">
        <v>9199</v>
      </c>
      <c r="J99" s="147" t="s">
        <v>2838</v>
      </c>
      <c r="K99" s="112" t="s">
        <v>1061</v>
      </c>
      <c r="L99" s="112" t="s">
        <v>435</v>
      </c>
      <c r="M99" s="114">
        <v>7331</v>
      </c>
      <c r="N99" s="114">
        <v>6231</v>
      </c>
      <c r="O99" s="112" t="s">
        <v>9200</v>
      </c>
      <c r="P99" s="112" t="s">
        <v>9201</v>
      </c>
      <c r="Q99" s="114">
        <v>47</v>
      </c>
      <c r="R99" s="114">
        <v>12</v>
      </c>
      <c r="S99" s="115" t="s">
        <v>149</v>
      </c>
      <c r="T99" s="115">
        <v>0.42899999999999999</v>
      </c>
      <c r="U99" s="115" t="s">
        <v>9202</v>
      </c>
      <c r="V99" s="112"/>
      <c r="W99" s="112"/>
      <c r="X99" s="114"/>
      <c r="Y99" s="114"/>
      <c r="Z99" s="112" t="s">
        <v>9203</v>
      </c>
    </row>
    <row r="100" spans="1:26" s="111" customFormat="1" ht="25.5">
      <c r="A100" s="113" t="s">
        <v>9204</v>
      </c>
      <c r="B100" s="113" t="s">
        <v>9205</v>
      </c>
      <c r="C100" s="112" t="s">
        <v>1</v>
      </c>
      <c r="D100" s="113" t="s">
        <v>13</v>
      </c>
      <c r="E100" s="112"/>
      <c r="F100" s="112"/>
      <c r="G100" s="112"/>
      <c r="H100" s="112"/>
      <c r="I100" s="112" t="s">
        <v>8736</v>
      </c>
      <c r="J100" s="147" t="s">
        <v>2838</v>
      </c>
      <c r="K100" s="112" t="s">
        <v>1415</v>
      </c>
      <c r="L100" s="112" t="s">
        <v>849</v>
      </c>
      <c r="M100" s="114">
        <v>4782</v>
      </c>
      <c r="N100" s="114">
        <v>4065</v>
      </c>
      <c r="O100" s="112" t="s">
        <v>9206</v>
      </c>
      <c r="P100" s="112" t="s">
        <v>9207</v>
      </c>
      <c r="Q100" s="114">
        <v>44</v>
      </c>
      <c r="R100" s="114">
        <v>12</v>
      </c>
      <c r="S100" s="115" t="s">
        <v>149</v>
      </c>
      <c r="T100" s="115">
        <v>1.6080000000000001</v>
      </c>
      <c r="U100" s="115" t="s">
        <v>9208</v>
      </c>
      <c r="V100" s="112"/>
      <c r="W100" s="112"/>
      <c r="X100" s="114"/>
      <c r="Y100" s="114"/>
      <c r="Z100" s="112" t="s">
        <v>9209</v>
      </c>
    </row>
    <row r="101" spans="1:26" s="111" customFormat="1" ht="25.5">
      <c r="A101" s="113" t="s">
        <v>9210</v>
      </c>
      <c r="B101" s="113" t="s">
        <v>9211</v>
      </c>
      <c r="C101" s="112" t="s">
        <v>1</v>
      </c>
      <c r="D101" s="113" t="s">
        <v>108</v>
      </c>
      <c r="E101" s="112"/>
      <c r="F101" s="112"/>
      <c r="G101" s="112"/>
      <c r="H101" s="112"/>
      <c r="I101" s="112" t="s">
        <v>8591</v>
      </c>
      <c r="J101" s="147" t="s">
        <v>2838</v>
      </c>
      <c r="K101" s="112" t="s">
        <v>181</v>
      </c>
      <c r="L101" s="112" t="s">
        <v>443</v>
      </c>
      <c r="M101" s="114">
        <v>4821</v>
      </c>
      <c r="N101" s="114">
        <v>4098</v>
      </c>
      <c r="O101" s="112" t="s">
        <v>9212</v>
      </c>
      <c r="P101" s="112" t="s">
        <v>9213</v>
      </c>
      <c r="Q101" s="114">
        <v>50</v>
      </c>
      <c r="R101" s="114">
        <v>22</v>
      </c>
      <c r="S101" s="115" t="s">
        <v>149</v>
      </c>
      <c r="T101" s="115">
        <v>0.58899999999999997</v>
      </c>
      <c r="U101" s="115" t="s">
        <v>9214</v>
      </c>
      <c r="V101" s="112"/>
      <c r="W101" s="112"/>
      <c r="X101" s="114"/>
      <c r="Y101" s="114"/>
      <c r="Z101" s="112" t="s">
        <v>9215</v>
      </c>
    </row>
    <row r="102" spans="1:26" s="111" customFormat="1" ht="25.5">
      <c r="A102" s="113" t="s">
        <v>9216</v>
      </c>
      <c r="B102" s="113" t="s">
        <v>9217</v>
      </c>
      <c r="C102" s="112" t="s">
        <v>1</v>
      </c>
      <c r="D102" s="113" t="s">
        <v>13</v>
      </c>
      <c r="E102" s="112"/>
      <c r="F102" s="112"/>
      <c r="G102" s="112"/>
      <c r="H102" s="112"/>
      <c r="I102" s="112" t="s">
        <v>9218</v>
      </c>
      <c r="J102" s="147" t="s">
        <v>2838</v>
      </c>
      <c r="K102" s="112" t="s">
        <v>434</v>
      </c>
      <c r="L102" s="112" t="s">
        <v>1168</v>
      </c>
      <c r="M102" s="114">
        <v>6166</v>
      </c>
      <c r="N102" s="114">
        <v>5241</v>
      </c>
      <c r="O102" s="112" t="s">
        <v>9219</v>
      </c>
      <c r="P102" s="112" t="s">
        <v>9220</v>
      </c>
      <c r="Q102" s="114">
        <v>48</v>
      </c>
      <c r="R102" s="114">
        <v>10</v>
      </c>
      <c r="S102" s="115" t="s">
        <v>149</v>
      </c>
      <c r="T102" s="115">
        <v>0.45700000000000002</v>
      </c>
      <c r="U102" s="115" t="s">
        <v>9221</v>
      </c>
      <c r="V102" s="112" t="s">
        <v>118</v>
      </c>
      <c r="W102" s="112"/>
      <c r="X102" s="114"/>
      <c r="Y102" s="114"/>
      <c r="Z102" s="112" t="s">
        <v>9222</v>
      </c>
    </row>
    <row r="103" spans="1:26" s="111" customFormat="1" ht="25.5">
      <c r="A103" s="113" t="s">
        <v>9223</v>
      </c>
      <c r="B103" s="113" t="s">
        <v>9224</v>
      </c>
      <c r="C103" s="112" t="s">
        <v>1</v>
      </c>
      <c r="D103" s="113" t="s">
        <v>13</v>
      </c>
      <c r="E103" s="112"/>
      <c r="F103" s="112"/>
      <c r="G103" s="112"/>
      <c r="H103" s="112"/>
      <c r="I103" s="112" t="s">
        <v>9218</v>
      </c>
      <c r="J103" s="147" t="s">
        <v>2838</v>
      </c>
      <c r="K103" s="112" t="s">
        <v>434</v>
      </c>
      <c r="L103" s="112" t="s">
        <v>1168</v>
      </c>
      <c r="M103" s="114">
        <v>12536</v>
      </c>
      <c r="N103" s="114">
        <v>10656</v>
      </c>
      <c r="O103" s="112" t="s">
        <v>9225</v>
      </c>
      <c r="P103" s="112" t="s">
        <v>9226</v>
      </c>
      <c r="Q103" s="114">
        <v>48</v>
      </c>
      <c r="R103" s="114">
        <v>24</v>
      </c>
      <c r="S103" s="115" t="s">
        <v>149</v>
      </c>
      <c r="T103" s="115">
        <v>0.311</v>
      </c>
      <c r="U103" s="115" t="s">
        <v>9227</v>
      </c>
      <c r="V103" s="112" t="s">
        <v>118</v>
      </c>
      <c r="W103" s="112"/>
      <c r="X103" s="114"/>
      <c r="Y103" s="114"/>
      <c r="Z103" s="112" t="s">
        <v>9228</v>
      </c>
    </row>
    <row r="104" spans="1:26" s="111" customFormat="1" ht="25.5">
      <c r="A104" s="113" t="s">
        <v>9229</v>
      </c>
      <c r="B104" s="157" t="s">
        <v>9230</v>
      </c>
      <c r="C104" s="112" t="s">
        <v>1</v>
      </c>
      <c r="D104" s="113" t="s">
        <v>13</v>
      </c>
      <c r="E104" s="158"/>
      <c r="F104" s="112"/>
      <c r="G104" s="112"/>
      <c r="H104" s="112"/>
      <c r="I104" s="112" t="s">
        <v>8736</v>
      </c>
      <c r="J104" s="147" t="s">
        <v>2838</v>
      </c>
      <c r="K104" s="112" t="s">
        <v>1011</v>
      </c>
      <c r="L104" s="112" t="s">
        <v>981</v>
      </c>
      <c r="M104" s="114">
        <v>5606</v>
      </c>
      <c r="N104" s="114">
        <v>4765</v>
      </c>
      <c r="O104" s="112" t="s">
        <v>9231</v>
      </c>
      <c r="P104" s="112" t="s">
        <v>9232</v>
      </c>
      <c r="Q104" s="114">
        <v>64</v>
      </c>
      <c r="R104" s="114">
        <v>12</v>
      </c>
      <c r="S104" s="115" t="s">
        <v>149</v>
      </c>
      <c r="T104" s="115">
        <v>0.61599999999999999</v>
      </c>
      <c r="U104" s="115" t="s">
        <v>9233</v>
      </c>
      <c r="V104" s="112"/>
      <c r="W104" s="112"/>
      <c r="X104" s="114"/>
      <c r="Y104" s="114" t="s">
        <v>89</v>
      </c>
      <c r="Z104" s="112" t="s">
        <v>9234</v>
      </c>
    </row>
    <row r="105" spans="1:26" s="111" customFormat="1" ht="25.5">
      <c r="A105" s="113" t="s">
        <v>9235</v>
      </c>
      <c r="B105" s="113" t="s">
        <v>9236</v>
      </c>
      <c r="C105" s="112" t="s">
        <v>1</v>
      </c>
      <c r="D105" s="113" t="s">
        <v>17</v>
      </c>
      <c r="E105" s="112"/>
      <c r="F105" s="112"/>
      <c r="G105" s="112" t="s">
        <v>26</v>
      </c>
      <c r="H105" s="112"/>
      <c r="I105" s="112" t="s">
        <v>26</v>
      </c>
      <c r="J105" s="147" t="s">
        <v>75</v>
      </c>
      <c r="K105" s="112" t="s">
        <v>787</v>
      </c>
      <c r="L105" s="112" t="s">
        <v>788</v>
      </c>
      <c r="M105" s="114">
        <v>3047</v>
      </c>
      <c r="N105" s="114">
        <v>2590</v>
      </c>
      <c r="O105" s="112" t="s">
        <v>9237</v>
      </c>
      <c r="P105" s="112" t="s">
        <v>9238</v>
      </c>
      <c r="Q105" s="114">
        <v>26</v>
      </c>
      <c r="R105" s="114">
        <v>12</v>
      </c>
      <c r="S105" s="115" t="s">
        <v>149</v>
      </c>
      <c r="T105" s="115">
        <v>1.083</v>
      </c>
      <c r="U105" s="115" t="s">
        <v>9239</v>
      </c>
      <c r="V105" s="112"/>
      <c r="W105" s="112"/>
      <c r="X105" s="114"/>
      <c r="Y105" s="114"/>
      <c r="Z105" s="112" t="s">
        <v>9240</v>
      </c>
    </row>
    <row r="106" spans="1:26" s="111" customFormat="1" ht="25.5">
      <c r="A106" s="143" t="s">
        <v>9241</v>
      </c>
      <c r="B106" s="143" t="s">
        <v>9242</v>
      </c>
      <c r="C106" s="112" t="s">
        <v>1</v>
      </c>
      <c r="D106" s="113" t="s">
        <v>108</v>
      </c>
      <c r="E106" s="112"/>
      <c r="F106" s="112"/>
      <c r="G106" s="112"/>
      <c r="H106" s="112"/>
      <c r="I106" s="142" t="s">
        <v>8666</v>
      </c>
      <c r="J106" s="159" t="s">
        <v>75</v>
      </c>
      <c r="K106" s="142" t="s">
        <v>2672</v>
      </c>
      <c r="L106" s="142" t="s">
        <v>788</v>
      </c>
      <c r="M106" s="114">
        <v>185</v>
      </c>
      <c r="N106" s="114">
        <v>157</v>
      </c>
      <c r="O106" s="142" t="s">
        <v>9243</v>
      </c>
      <c r="P106" s="142" t="s">
        <v>9244</v>
      </c>
      <c r="Q106" s="114">
        <v>27</v>
      </c>
      <c r="R106" s="114">
        <v>4</v>
      </c>
      <c r="S106" s="115" t="s">
        <v>149</v>
      </c>
      <c r="T106" s="115">
        <v>0.7</v>
      </c>
      <c r="U106" s="115" t="s">
        <v>9245</v>
      </c>
      <c r="V106" s="142"/>
      <c r="W106" s="112"/>
      <c r="X106" s="114"/>
      <c r="Y106" s="114"/>
      <c r="Z106" s="112" t="s">
        <v>9246</v>
      </c>
    </row>
    <row r="107" spans="1:26" s="111" customFormat="1" ht="51">
      <c r="A107" s="113" t="s">
        <v>9247</v>
      </c>
      <c r="B107" s="113" t="s">
        <v>9248</v>
      </c>
      <c r="C107" s="112" t="s">
        <v>1</v>
      </c>
      <c r="D107" s="113" t="s">
        <v>74</v>
      </c>
      <c r="E107" s="112"/>
      <c r="F107" s="112"/>
      <c r="G107" s="112"/>
      <c r="H107" s="112"/>
      <c r="I107" s="112"/>
      <c r="J107" s="147" t="s">
        <v>75</v>
      </c>
      <c r="K107" s="112" t="s">
        <v>262</v>
      </c>
      <c r="L107" s="112" t="s">
        <v>263</v>
      </c>
      <c r="M107" s="118" t="s">
        <v>152</v>
      </c>
      <c r="N107" s="118" t="s">
        <v>152</v>
      </c>
      <c r="O107" s="112" t="s">
        <v>9249</v>
      </c>
      <c r="P107" s="112" t="s">
        <v>9250</v>
      </c>
      <c r="Q107" s="114">
        <v>22</v>
      </c>
      <c r="R107" s="114">
        <v>16</v>
      </c>
      <c r="S107" s="115" t="s">
        <v>149</v>
      </c>
      <c r="T107" s="115">
        <v>1.909</v>
      </c>
      <c r="U107" s="115" t="s">
        <v>9251</v>
      </c>
      <c r="V107" s="112" t="s">
        <v>156</v>
      </c>
      <c r="W107" s="112"/>
      <c r="X107" s="114"/>
      <c r="Y107" s="114"/>
      <c r="Z107" s="112" t="s">
        <v>9252</v>
      </c>
    </row>
    <row r="108" spans="1:26" s="111" customFormat="1" ht="38.25">
      <c r="A108" s="113" t="s">
        <v>9253</v>
      </c>
      <c r="B108" s="113" t="s">
        <v>9254</v>
      </c>
      <c r="C108" s="112" t="s">
        <v>1</v>
      </c>
      <c r="D108" s="113" t="s">
        <v>74</v>
      </c>
      <c r="E108" s="112"/>
      <c r="F108" s="112"/>
      <c r="G108" s="112"/>
      <c r="H108" s="112"/>
      <c r="I108" s="112" t="s">
        <v>22</v>
      </c>
      <c r="J108" s="147" t="s">
        <v>2838</v>
      </c>
      <c r="K108" s="112" t="s">
        <v>1857</v>
      </c>
      <c r="L108" s="112" t="s">
        <v>2678</v>
      </c>
      <c r="M108" s="114">
        <v>1825</v>
      </c>
      <c r="N108" s="114">
        <v>1551</v>
      </c>
      <c r="O108" s="112" t="s">
        <v>9255</v>
      </c>
      <c r="P108" s="112" t="s">
        <v>9256</v>
      </c>
      <c r="Q108" s="114">
        <v>31</v>
      </c>
      <c r="R108" s="114">
        <v>4</v>
      </c>
      <c r="S108" s="115" t="s">
        <v>149</v>
      </c>
      <c r="T108" s="115">
        <v>0.86699999999999999</v>
      </c>
      <c r="U108" s="115" t="s">
        <v>9257</v>
      </c>
      <c r="V108" s="112"/>
      <c r="W108" s="112"/>
      <c r="X108" s="114"/>
      <c r="Y108" s="114"/>
      <c r="Z108" s="112" t="s">
        <v>9258</v>
      </c>
    </row>
    <row r="109" spans="1:26" s="111" customFormat="1" ht="25.5">
      <c r="A109" s="119" t="s">
        <v>9259</v>
      </c>
      <c r="B109" s="119" t="s">
        <v>9260</v>
      </c>
      <c r="C109" s="114" t="s">
        <v>1</v>
      </c>
      <c r="D109" s="113" t="s">
        <v>108</v>
      </c>
      <c r="E109" s="112"/>
      <c r="F109" s="112"/>
      <c r="G109" s="112"/>
      <c r="H109" s="112"/>
      <c r="I109" s="112"/>
      <c r="J109" s="147"/>
      <c r="K109" s="112"/>
      <c r="L109" s="112"/>
      <c r="M109" s="114">
        <v>5818</v>
      </c>
      <c r="N109" s="114">
        <v>4945</v>
      </c>
      <c r="O109" s="114" t="s">
        <v>9261</v>
      </c>
      <c r="P109" s="114" t="s">
        <v>9262</v>
      </c>
      <c r="Q109" s="114">
        <v>60</v>
      </c>
      <c r="R109" s="114">
        <v>6</v>
      </c>
      <c r="S109" s="115" t="s">
        <v>149</v>
      </c>
      <c r="T109" s="115">
        <v>1.8320000000000001</v>
      </c>
      <c r="U109" s="115" t="s">
        <v>9263</v>
      </c>
      <c r="V109" s="112"/>
      <c r="W109" s="140"/>
      <c r="X109" s="114"/>
      <c r="Y109" s="114"/>
      <c r="Z109" s="112" t="s">
        <v>9264</v>
      </c>
    </row>
    <row r="110" spans="1:26" s="111" customFormat="1">
      <c r="A110" s="119" t="s">
        <v>9265</v>
      </c>
      <c r="B110" s="119" t="s">
        <v>9266</v>
      </c>
      <c r="C110" s="114" t="s">
        <v>1</v>
      </c>
      <c r="D110" s="119" t="s">
        <v>74</v>
      </c>
      <c r="E110" s="114"/>
      <c r="F110" s="114"/>
      <c r="G110" s="114"/>
      <c r="H110" s="114"/>
      <c r="I110" s="114"/>
      <c r="J110" s="153" t="s">
        <v>75</v>
      </c>
      <c r="K110" s="114"/>
      <c r="L110" s="114"/>
      <c r="M110" s="114">
        <v>288</v>
      </c>
      <c r="N110" s="114">
        <v>245</v>
      </c>
      <c r="O110" s="114" t="s">
        <v>9267</v>
      </c>
      <c r="P110" s="114" t="s">
        <v>9268</v>
      </c>
      <c r="Q110" s="114">
        <v>10</v>
      </c>
      <c r="R110" s="114">
        <v>4</v>
      </c>
      <c r="S110" s="115">
        <v>0</v>
      </c>
      <c r="T110" s="115">
        <v>0</v>
      </c>
      <c r="U110" s="115">
        <v>0</v>
      </c>
      <c r="V110" s="114"/>
      <c r="W110" s="114"/>
      <c r="X110" s="114"/>
      <c r="Y110" s="114"/>
      <c r="Z110" s="114" t="s">
        <v>9269</v>
      </c>
    </row>
    <row r="111" spans="1:26" s="111" customFormat="1" ht="25.5">
      <c r="A111" s="113" t="s">
        <v>9270</v>
      </c>
      <c r="B111" s="113" t="s">
        <v>9271</v>
      </c>
      <c r="C111" s="112" t="s">
        <v>1</v>
      </c>
      <c r="D111" s="113" t="s">
        <v>17</v>
      </c>
      <c r="E111" s="112"/>
      <c r="F111" s="112"/>
      <c r="G111" s="112"/>
      <c r="H111" s="112"/>
      <c r="I111" s="112" t="s">
        <v>9272</v>
      </c>
      <c r="J111" s="147" t="s">
        <v>2838</v>
      </c>
      <c r="K111" s="112" t="s">
        <v>7708</v>
      </c>
      <c r="L111" s="112" t="s">
        <v>1809</v>
      </c>
      <c r="M111" s="114">
        <v>1658</v>
      </c>
      <c r="N111" s="114">
        <v>1409</v>
      </c>
      <c r="O111" s="112" t="s">
        <v>9273</v>
      </c>
      <c r="P111" s="112" t="s">
        <v>9274</v>
      </c>
      <c r="Q111" s="114">
        <v>60</v>
      </c>
      <c r="R111" s="114">
        <v>4</v>
      </c>
      <c r="S111" s="115" t="s">
        <v>149</v>
      </c>
      <c r="T111" s="115">
        <v>3.1619999999999999</v>
      </c>
      <c r="U111" s="115" t="s">
        <v>9275</v>
      </c>
      <c r="V111" s="112"/>
      <c r="W111" s="112"/>
      <c r="X111" s="114"/>
      <c r="Y111" s="114"/>
      <c r="Z111" s="112" t="s">
        <v>9276</v>
      </c>
    </row>
    <row r="112" spans="1:26" s="111" customFormat="1" ht="38.25">
      <c r="A112" s="119" t="s">
        <v>9277</v>
      </c>
      <c r="B112" s="119" t="s">
        <v>9278</v>
      </c>
      <c r="C112" s="112" t="s">
        <v>1</v>
      </c>
      <c r="D112" s="113" t="s">
        <v>171</v>
      </c>
      <c r="E112" s="112" t="s">
        <v>6</v>
      </c>
      <c r="F112" s="112"/>
      <c r="G112" s="112" t="s">
        <v>26</v>
      </c>
      <c r="H112" s="112"/>
      <c r="I112" s="112"/>
      <c r="J112" s="147"/>
      <c r="K112" s="112">
        <v>1965</v>
      </c>
      <c r="L112" s="112">
        <v>1998</v>
      </c>
      <c r="M112" s="114">
        <v>1919</v>
      </c>
      <c r="N112" s="114">
        <v>1631</v>
      </c>
      <c r="O112" s="112" t="s">
        <v>9279</v>
      </c>
      <c r="P112" s="112" t="s">
        <v>9280</v>
      </c>
      <c r="Q112" s="114">
        <v>54</v>
      </c>
      <c r="R112" s="114">
        <v>8</v>
      </c>
      <c r="S112" s="115" t="s">
        <v>149</v>
      </c>
      <c r="T112" s="115">
        <v>0.879</v>
      </c>
      <c r="U112" s="115" t="s">
        <v>9281</v>
      </c>
      <c r="V112" s="112"/>
      <c r="W112" s="112"/>
      <c r="X112" s="114"/>
      <c r="Y112" s="114" t="s">
        <v>89</v>
      </c>
      <c r="Z112" s="112" t="s">
        <v>9282</v>
      </c>
    </row>
    <row r="113" spans="1:26" s="111" customFormat="1" ht="25.5">
      <c r="A113" s="113" t="s">
        <v>9283</v>
      </c>
      <c r="B113" s="113" t="s">
        <v>9284</v>
      </c>
      <c r="C113" s="112" t="s">
        <v>1</v>
      </c>
      <c r="D113" s="113" t="s">
        <v>6</v>
      </c>
      <c r="E113" s="112"/>
      <c r="F113" s="112"/>
      <c r="G113" s="112"/>
      <c r="H113" s="112"/>
      <c r="I113" s="112"/>
      <c r="J113" s="147" t="s">
        <v>2838</v>
      </c>
      <c r="K113" s="112" t="s">
        <v>181</v>
      </c>
      <c r="L113" s="112" t="s">
        <v>182</v>
      </c>
      <c r="M113" s="114">
        <v>1485</v>
      </c>
      <c r="N113" s="114">
        <v>1262</v>
      </c>
      <c r="O113" s="112" t="s">
        <v>9285</v>
      </c>
      <c r="P113" s="112" t="s">
        <v>9286</v>
      </c>
      <c r="Q113" s="114">
        <v>49</v>
      </c>
      <c r="R113" s="114">
        <v>6</v>
      </c>
      <c r="S113" s="115" t="s">
        <v>149</v>
      </c>
      <c r="T113" s="115">
        <v>4</v>
      </c>
      <c r="U113" s="115" t="s">
        <v>9287</v>
      </c>
      <c r="V113" s="112"/>
      <c r="W113" s="112"/>
      <c r="X113" s="114"/>
      <c r="Y113" s="114"/>
      <c r="Z113" s="112" t="s">
        <v>9288</v>
      </c>
    </row>
    <row r="114" spans="1:26" s="111" customFormat="1" ht="25.5">
      <c r="A114" s="119" t="s">
        <v>9289</v>
      </c>
      <c r="B114" s="119" t="s">
        <v>9290</v>
      </c>
      <c r="C114" s="112" t="s">
        <v>1</v>
      </c>
      <c r="D114" s="113" t="s">
        <v>108</v>
      </c>
      <c r="E114" s="112"/>
      <c r="F114" s="112"/>
      <c r="G114" s="112"/>
      <c r="H114" s="112"/>
      <c r="I114" s="112"/>
      <c r="J114" s="147"/>
      <c r="K114" s="112"/>
      <c r="L114" s="112"/>
      <c r="M114" s="114">
        <v>2424</v>
      </c>
      <c r="N114" s="114">
        <v>2060</v>
      </c>
      <c r="O114" s="114" t="s">
        <v>9291</v>
      </c>
      <c r="P114" s="114" t="s">
        <v>9292</v>
      </c>
      <c r="Q114" s="114">
        <v>54</v>
      </c>
      <c r="R114" s="114">
        <v>6</v>
      </c>
      <c r="S114" s="115" t="s">
        <v>149</v>
      </c>
      <c r="T114" s="115">
        <v>6.6390000000000002</v>
      </c>
      <c r="U114" s="115" t="s">
        <v>9293</v>
      </c>
      <c r="V114" s="112"/>
      <c r="W114" s="140"/>
      <c r="X114" s="114"/>
      <c r="Y114" s="114"/>
      <c r="Z114" s="112" t="s">
        <v>9294</v>
      </c>
    </row>
    <row r="115" spans="1:26" s="111" customFormat="1" ht="25.5">
      <c r="A115" s="119" t="s">
        <v>9295</v>
      </c>
      <c r="B115" s="119" t="s">
        <v>9296</v>
      </c>
      <c r="C115" s="112" t="s">
        <v>1</v>
      </c>
      <c r="D115" s="113" t="s">
        <v>108</v>
      </c>
      <c r="E115" s="112"/>
      <c r="F115" s="112"/>
      <c r="G115" s="112"/>
      <c r="H115" s="112"/>
      <c r="I115" s="112"/>
      <c r="J115" s="147"/>
      <c r="K115" s="112"/>
      <c r="L115" s="112"/>
      <c r="M115" s="114">
        <v>3046</v>
      </c>
      <c r="N115" s="114">
        <v>2589</v>
      </c>
      <c r="O115" s="114" t="s">
        <v>9297</v>
      </c>
      <c r="P115" s="114" t="s">
        <v>9298</v>
      </c>
      <c r="Q115" s="114">
        <v>39</v>
      </c>
      <c r="R115" s="114">
        <v>8</v>
      </c>
      <c r="S115" s="115" t="s">
        <v>149</v>
      </c>
      <c r="T115" s="115">
        <v>6.5419999999999998</v>
      </c>
      <c r="U115" s="115" t="s">
        <v>9299</v>
      </c>
      <c r="V115" s="112"/>
      <c r="W115" s="140"/>
      <c r="X115" s="114"/>
      <c r="Y115" s="114"/>
      <c r="Z115" s="112" t="s">
        <v>9300</v>
      </c>
    </row>
    <row r="116" spans="1:26" s="111" customFormat="1" ht="25.5">
      <c r="A116" s="113" t="s">
        <v>9301</v>
      </c>
      <c r="B116" s="113" t="s">
        <v>9302</v>
      </c>
      <c r="C116" s="112" t="s">
        <v>1</v>
      </c>
      <c r="D116" s="113" t="s">
        <v>108</v>
      </c>
      <c r="E116" s="112"/>
      <c r="F116" s="112"/>
      <c r="G116" s="112"/>
      <c r="H116" s="112"/>
      <c r="I116" s="112"/>
      <c r="J116" s="147" t="s">
        <v>2838</v>
      </c>
      <c r="K116" s="112" t="s">
        <v>3216</v>
      </c>
      <c r="L116" s="112" t="s">
        <v>182</v>
      </c>
      <c r="M116" s="114">
        <v>7180</v>
      </c>
      <c r="N116" s="114">
        <v>6103</v>
      </c>
      <c r="O116" s="112" t="s">
        <v>9303</v>
      </c>
      <c r="P116" s="112" t="s">
        <v>9304</v>
      </c>
      <c r="Q116" s="114">
        <v>49</v>
      </c>
      <c r="R116" s="114">
        <v>24</v>
      </c>
      <c r="S116" s="115" t="s">
        <v>149</v>
      </c>
      <c r="T116" s="115">
        <v>5.79</v>
      </c>
      <c r="U116" s="115" t="s">
        <v>9305</v>
      </c>
      <c r="V116" s="112"/>
      <c r="W116" s="112"/>
      <c r="X116" s="114"/>
      <c r="Y116" s="114"/>
      <c r="Z116" s="112" t="s">
        <v>9306</v>
      </c>
    </row>
    <row r="117" spans="1:26" s="111" customFormat="1" ht="25.5">
      <c r="A117" s="113" t="s">
        <v>9307</v>
      </c>
      <c r="B117" s="113" t="s">
        <v>9308</v>
      </c>
      <c r="C117" s="112" t="s">
        <v>1</v>
      </c>
      <c r="D117" s="113" t="s">
        <v>108</v>
      </c>
      <c r="E117" s="112"/>
      <c r="F117" s="112"/>
      <c r="G117" s="112"/>
      <c r="H117" s="112"/>
      <c r="I117" s="112" t="s">
        <v>2142</v>
      </c>
      <c r="J117" s="147" t="s">
        <v>2838</v>
      </c>
      <c r="K117" s="112" t="s">
        <v>181</v>
      </c>
      <c r="L117" s="112" t="s">
        <v>9309</v>
      </c>
      <c r="M117" s="114">
        <v>6384</v>
      </c>
      <c r="N117" s="114">
        <v>5426</v>
      </c>
      <c r="O117" s="112" t="s">
        <v>9310</v>
      </c>
      <c r="P117" s="112" t="s">
        <v>9311</v>
      </c>
      <c r="Q117" s="114">
        <v>59</v>
      </c>
      <c r="R117" s="114">
        <v>22</v>
      </c>
      <c r="S117" s="115" t="s">
        <v>149</v>
      </c>
      <c r="T117" s="115">
        <v>6.077</v>
      </c>
      <c r="U117" s="115" t="s">
        <v>9312</v>
      </c>
      <c r="V117" s="112"/>
      <c r="W117" s="112"/>
      <c r="X117" s="114" t="s">
        <v>9313</v>
      </c>
      <c r="Y117" s="114"/>
      <c r="Z117" s="112" t="s">
        <v>9314</v>
      </c>
    </row>
    <row r="118" spans="1:26" s="111" customFormat="1" ht="25.5">
      <c r="A118" s="119" t="s">
        <v>9315</v>
      </c>
      <c r="B118" s="119" t="s">
        <v>9316</v>
      </c>
      <c r="C118" s="112" t="s">
        <v>1</v>
      </c>
      <c r="D118" s="113" t="s">
        <v>108</v>
      </c>
      <c r="E118" s="112"/>
      <c r="F118" s="112"/>
      <c r="G118" s="112"/>
      <c r="H118" s="112"/>
      <c r="I118" s="112"/>
      <c r="J118" s="147"/>
      <c r="K118" s="112"/>
      <c r="L118" s="112"/>
      <c r="M118" s="114">
        <v>2219</v>
      </c>
      <c r="N118" s="114">
        <v>1886</v>
      </c>
      <c r="O118" s="114" t="s">
        <v>9317</v>
      </c>
      <c r="P118" s="114" t="s">
        <v>9318</v>
      </c>
      <c r="Q118" s="114">
        <v>45</v>
      </c>
      <c r="R118" s="114">
        <v>6</v>
      </c>
      <c r="S118" s="115" t="s">
        <v>149</v>
      </c>
      <c r="T118" s="115">
        <v>6.2809999999999997</v>
      </c>
      <c r="U118" s="115" t="s">
        <v>9319</v>
      </c>
      <c r="V118" s="112"/>
      <c r="W118" s="140"/>
      <c r="X118" s="114"/>
      <c r="Y118" s="114"/>
      <c r="Z118" s="112" t="s">
        <v>9320</v>
      </c>
    </row>
    <row r="119" spans="1:26" s="111" customFormat="1" ht="25.5">
      <c r="A119" s="113" t="s">
        <v>9321</v>
      </c>
      <c r="B119" s="113" t="s">
        <v>9322</v>
      </c>
      <c r="C119" s="112" t="s">
        <v>1</v>
      </c>
      <c r="D119" s="113" t="s">
        <v>108</v>
      </c>
      <c r="E119" s="112"/>
      <c r="F119" s="112"/>
      <c r="G119" s="112"/>
      <c r="H119" s="112"/>
      <c r="I119" s="112" t="s">
        <v>9323</v>
      </c>
      <c r="J119" s="147" t="s">
        <v>2838</v>
      </c>
      <c r="K119" s="112" t="s">
        <v>449</v>
      </c>
      <c r="L119" s="112" t="s">
        <v>771</v>
      </c>
      <c r="M119" s="114">
        <v>1726</v>
      </c>
      <c r="N119" s="114">
        <v>1467</v>
      </c>
      <c r="O119" s="112" t="s">
        <v>9324</v>
      </c>
      <c r="P119" s="112" t="s">
        <v>9325</v>
      </c>
      <c r="Q119" s="114">
        <v>38</v>
      </c>
      <c r="R119" s="114">
        <v>6</v>
      </c>
      <c r="S119" s="115" t="s">
        <v>149</v>
      </c>
      <c r="T119" s="115">
        <v>6.8250000000000002</v>
      </c>
      <c r="U119" s="115" t="s">
        <v>9326</v>
      </c>
      <c r="V119" s="112"/>
      <c r="W119" s="112"/>
      <c r="X119" s="114"/>
      <c r="Y119" s="114"/>
      <c r="Z119" s="112" t="s">
        <v>9327</v>
      </c>
    </row>
    <row r="120" spans="1:26" s="111" customFormat="1" ht="25.5">
      <c r="A120" s="113" t="s">
        <v>9328</v>
      </c>
      <c r="B120" s="113" t="s">
        <v>9329</v>
      </c>
      <c r="C120" s="112" t="s">
        <v>1</v>
      </c>
      <c r="D120" s="113" t="s">
        <v>17</v>
      </c>
      <c r="E120" s="112"/>
      <c r="F120" s="112"/>
      <c r="G120" s="112" t="s">
        <v>26</v>
      </c>
      <c r="H120" s="112"/>
      <c r="I120" s="112" t="s">
        <v>9330</v>
      </c>
      <c r="J120" s="147" t="s">
        <v>2838</v>
      </c>
      <c r="K120" s="112" t="s">
        <v>181</v>
      </c>
      <c r="L120" s="112" t="s">
        <v>849</v>
      </c>
      <c r="M120" s="114">
        <v>1559</v>
      </c>
      <c r="N120" s="114">
        <v>1325</v>
      </c>
      <c r="O120" s="112" t="s">
        <v>9331</v>
      </c>
      <c r="P120" s="112" t="s">
        <v>9332</v>
      </c>
      <c r="Q120" s="114">
        <v>44</v>
      </c>
      <c r="R120" s="114">
        <v>6</v>
      </c>
      <c r="S120" s="115" t="s">
        <v>149</v>
      </c>
      <c r="T120" s="115">
        <v>6.4550000000000001</v>
      </c>
      <c r="U120" s="115" t="s">
        <v>9333</v>
      </c>
      <c r="V120" s="112"/>
      <c r="W120" s="112"/>
      <c r="X120" s="114"/>
      <c r="Y120" s="114"/>
      <c r="Z120" s="112" t="s">
        <v>9334</v>
      </c>
    </row>
    <row r="121" spans="1:26" s="111" customFormat="1" ht="38.25">
      <c r="A121" s="113" t="s">
        <v>9335</v>
      </c>
      <c r="B121" s="113" t="s">
        <v>9336</v>
      </c>
      <c r="C121" s="112" t="s">
        <v>1</v>
      </c>
      <c r="D121" s="113" t="s">
        <v>74</v>
      </c>
      <c r="E121" s="112"/>
      <c r="F121" s="112"/>
      <c r="G121" s="112" t="s">
        <v>22</v>
      </c>
      <c r="H121" s="112"/>
      <c r="I121" s="112" t="s">
        <v>9337</v>
      </c>
      <c r="J121" s="147" t="s">
        <v>2838</v>
      </c>
      <c r="K121" s="112" t="s">
        <v>826</v>
      </c>
      <c r="L121" s="112" t="s">
        <v>826</v>
      </c>
      <c r="M121" s="114">
        <v>293</v>
      </c>
      <c r="N121" s="114">
        <v>249</v>
      </c>
      <c r="O121" s="112" t="s">
        <v>9338</v>
      </c>
      <c r="P121" s="112" t="s">
        <v>9339</v>
      </c>
      <c r="Q121" s="114">
        <v>43</v>
      </c>
      <c r="R121" s="114">
        <v>6</v>
      </c>
      <c r="S121" s="115" t="s">
        <v>149</v>
      </c>
      <c r="T121" s="115">
        <v>0.25600000000000001</v>
      </c>
      <c r="U121" s="115" t="s">
        <v>9340</v>
      </c>
      <c r="V121" s="112"/>
      <c r="W121" s="112"/>
      <c r="X121" s="114"/>
      <c r="Y121" s="114"/>
      <c r="Z121" s="112" t="s">
        <v>9341</v>
      </c>
    </row>
    <row r="122" spans="1:26" s="111" customFormat="1" ht="25.5">
      <c r="A122" s="113" t="s">
        <v>9342</v>
      </c>
      <c r="B122" s="113" t="s">
        <v>9343</v>
      </c>
      <c r="C122" s="112" t="s">
        <v>1</v>
      </c>
      <c r="D122" s="113" t="s">
        <v>6</v>
      </c>
      <c r="E122" s="112"/>
      <c r="F122" s="112"/>
      <c r="G122" s="112"/>
      <c r="H122" s="112"/>
      <c r="I122" s="112" t="s">
        <v>9344</v>
      </c>
      <c r="J122" s="147" t="s">
        <v>2838</v>
      </c>
      <c r="K122" s="112" t="s">
        <v>367</v>
      </c>
      <c r="L122" s="112" t="s">
        <v>3993</v>
      </c>
      <c r="M122" s="114">
        <v>1752</v>
      </c>
      <c r="N122" s="114">
        <v>1489</v>
      </c>
      <c r="O122" s="112" t="s">
        <v>9345</v>
      </c>
      <c r="P122" s="112" t="s">
        <v>9346</v>
      </c>
      <c r="Q122" s="114">
        <v>25</v>
      </c>
      <c r="R122" s="114">
        <v>4</v>
      </c>
      <c r="S122" s="115" t="s">
        <v>149</v>
      </c>
      <c r="T122" s="115">
        <v>1.6</v>
      </c>
      <c r="U122" s="115" t="s">
        <v>9347</v>
      </c>
      <c r="V122" s="112"/>
      <c r="W122" s="112"/>
      <c r="X122" s="114"/>
      <c r="Y122" s="114"/>
      <c r="Z122" s="112" t="s">
        <v>9348</v>
      </c>
    </row>
    <row r="123" spans="1:26" s="111" customFormat="1" ht="38.25">
      <c r="A123" s="113" t="s">
        <v>9349</v>
      </c>
      <c r="B123" s="113" t="s">
        <v>9350</v>
      </c>
      <c r="C123" s="112" t="s">
        <v>1</v>
      </c>
      <c r="D123" s="113" t="s">
        <v>74</v>
      </c>
      <c r="E123" s="112"/>
      <c r="F123" s="112"/>
      <c r="G123" s="112" t="s">
        <v>22</v>
      </c>
      <c r="H123" s="112"/>
      <c r="I123" s="112" t="s">
        <v>8613</v>
      </c>
      <c r="J123" s="147" t="s">
        <v>2838</v>
      </c>
      <c r="K123" s="112" t="s">
        <v>461</v>
      </c>
      <c r="L123" s="112" t="s">
        <v>8983</v>
      </c>
      <c r="M123" s="114">
        <v>2942</v>
      </c>
      <c r="N123" s="114">
        <v>2501</v>
      </c>
      <c r="O123" s="112" t="s">
        <v>9351</v>
      </c>
      <c r="P123" s="112" t="s">
        <v>9352</v>
      </c>
      <c r="Q123" s="114">
        <v>50</v>
      </c>
      <c r="R123" s="114">
        <v>8</v>
      </c>
      <c r="S123" s="115" t="s">
        <v>149</v>
      </c>
      <c r="T123" s="115">
        <v>1.4339999999999999</v>
      </c>
      <c r="U123" s="115" t="s">
        <v>9353</v>
      </c>
      <c r="V123" s="112"/>
      <c r="W123" s="112"/>
      <c r="X123" s="114"/>
      <c r="Y123" s="114"/>
      <c r="Z123" s="112" t="s">
        <v>9354</v>
      </c>
    </row>
    <row r="124" spans="1:26" s="111" customFormat="1" ht="25.5">
      <c r="A124" s="113" t="s">
        <v>9355</v>
      </c>
      <c r="B124" s="113" t="s">
        <v>9356</v>
      </c>
      <c r="C124" s="112" t="s">
        <v>1</v>
      </c>
      <c r="D124" s="113" t="s">
        <v>108</v>
      </c>
      <c r="E124" s="112"/>
      <c r="F124" s="112"/>
      <c r="G124" s="112"/>
      <c r="H124" s="112"/>
      <c r="I124" s="112" t="s">
        <v>9357</v>
      </c>
      <c r="J124" s="147"/>
      <c r="K124" s="112" t="s">
        <v>1130</v>
      </c>
      <c r="L124" s="112" t="s">
        <v>175</v>
      </c>
      <c r="M124" s="114">
        <v>346</v>
      </c>
      <c r="N124" s="114">
        <v>294</v>
      </c>
      <c r="O124" s="112" t="s">
        <v>9358</v>
      </c>
      <c r="P124" s="114" t="s">
        <v>9359</v>
      </c>
      <c r="Q124" s="114">
        <v>34</v>
      </c>
      <c r="R124" s="114">
        <v>4</v>
      </c>
      <c r="S124" s="115" t="s">
        <v>149</v>
      </c>
      <c r="T124" s="115">
        <v>1.677</v>
      </c>
      <c r="U124" s="115" t="s">
        <v>9360</v>
      </c>
      <c r="V124" s="112"/>
      <c r="W124" s="112"/>
      <c r="X124" s="114"/>
      <c r="Y124" s="114"/>
      <c r="Z124" s="112" t="s">
        <v>9361</v>
      </c>
    </row>
    <row r="125" spans="1:26" s="111" customFormat="1" ht="25.5">
      <c r="A125" s="113" t="s">
        <v>9362</v>
      </c>
      <c r="B125" s="113" t="s">
        <v>9363</v>
      </c>
      <c r="C125" s="112" t="s">
        <v>1</v>
      </c>
      <c r="D125" s="113" t="s">
        <v>74</v>
      </c>
      <c r="E125" s="112"/>
      <c r="F125" s="112"/>
      <c r="G125" s="112" t="s">
        <v>27</v>
      </c>
      <c r="H125" s="112"/>
      <c r="I125" s="112" t="s">
        <v>8639</v>
      </c>
      <c r="J125" s="147" t="s">
        <v>2838</v>
      </c>
      <c r="K125" s="112" t="s">
        <v>449</v>
      </c>
      <c r="L125" s="112" t="s">
        <v>999</v>
      </c>
      <c r="M125" s="114">
        <v>5899</v>
      </c>
      <c r="N125" s="114">
        <v>5014</v>
      </c>
      <c r="O125" s="112" t="s">
        <v>9364</v>
      </c>
      <c r="P125" s="112" t="s">
        <v>9365</v>
      </c>
      <c r="Q125" s="114">
        <v>37</v>
      </c>
      <c r="R125" s="114">
        <v>16</v>
      </c>
      <c r="S125" s="115" t="s">
        <v>149</v>
      </c>
      <c r="T125" s="115">
        <v>1.976</v>
      </c>
      <c r="U125" s="115" t="s">
        <v>9366</v>
      </c>
      <c r="V125" s="112"/>
      <c r="W125" s="112"/>
      <c r="X125" s="114"/>
      <c r="Y125" s="114" t="s">
        <v>89</v>
      </c>
      <c r="Z125" s="112" t="s">
        <v>9367</v>
      </c>
    </row>
    <row r="126" spans="1:26" s="111" customFormat="1" ht="25.5">
      <c r="A126" s="113" t="s">
        <v>9368</v>
      </c>
      <c r="B126" s="113" t="s">
        <v>9369</v>
      </c>
      <c r="C126" s="112" t="s">
        <v>1</v>
      </c>
      <c r="D126" s="113" t="s">
        <v>13</v>
      </c>
      <c r="E126" s="112"/>
      <c r="F126" s="112"/>
      <c r="G126" s="112"/>
      <c r="H126" s="112"/>
      <c r="I126" s="112" t="s">
        <v>9370</v>
      </c>
      <c r="J126" s="147" t="s">
        <v>2838</v>
      </c>
      <c r="K126" s="112" t="s">
        <v>1130</v>
      </c>
      <c r="L126" s="112" t="s">
        <v>175</v>
      </c>
      <c r="M126" s="114">
        <v>1785</v>
      </c>
      <c r="N126" s="114">
        <v>1517</v>
      </c>
      <c r="O126" s="112" t="s">
        <v>9371</v>
      </c>
      <c r="P126" s="112" t="s">
        <v>9372</v>
      </c>
      <c r="Q126" s="114">
        <v>34</v>
      </c>
      <c r="R126" s="114">
        <v>4</v>
      </c>
      <c r="S126" s="115" t="s">
        <v>149</v>
      </c>
      <c r="T126" s="115">
        <v>0.59699999999999998</v>
      </c>
      <c r="U126" s="115" t="s">
        <v>9373</v>
      </c>
      <c r="V126" s="112"/>
      <c r="W126" s="112"/>
      <c r="X126" s="114"/>
      <c r="Y126" s="114"/>
      <c r="Z126" s="112" t="s">
        <v>9374</v>
      </c>
    </row>
    <row r="127" spans="1:26" s="111" customFormat="1" ht="25.5">
      <c r="A127" s="113" t="s">
        <v>9375</v>
      </c>
      <c r="B127" s="113" t="s">
        <v>9376</v>
      </c>
      <c r="C127" s="112" t="s">
        <v>1</v>
      </c>
      <c r="D127" s="113" t="s">
        <v>108</v>
      </c>
      <c r="E127" s="112"/>
      <c r="F127" s="112"/>
      <c r="G127" s="112"/>
      <c r="H127" s="112"/>
      <c r="I127" s="112" t="s">
        <v>9377</v>
      </c>
      <c r="J127" s="147" t="s">
        <v>75</v>
      </c>
      <c r="K127" s="112"/>
      <c r="L127" s="112"/>
      <c r="M127" s="114">
        <v>472</v>
      </c>
      <c r="N127" s="114">
        <v>401</v>
      </c>
      <c r="O127" s="112" t="s">
        <v>9378</v>
      </c>
      <c r="P127" s="112" t="s">
        <v>9379</v>
      </c>
      <c r="Q127" s="114">
        <v>84</v>
      </c>
      <c r="R127" s="114">
        <v>4</v>
      </c>
      <c r="S127" s="115" t="s">
        <v>90</v>
      </c>
      <c r="T127" s="115">
        <v>0</v>
      </c>
      <c r="U127" s="115">
        <v>0</v>
      </c>
      <c r="V127" s="112"/>
      <c r="W127" s="112"/>
      <c r="X127" s="114"/>
      <c r="Y127" s="114"/>
      <c r="Z127" s="112" t="s">
        <v>9380</v>
      </c>
    </row>
    <row r="128" spans="1:26" s="111" customFormat="1" ht="51">
      <c r="A128" s="113" t="s">
        <v>9381</v>
      </c>
      <c r="B128" s="113" t="s">
        <v>9382</v>
      </c>
      <c r="C128" s="112" t="s">
        <v>1</v>
      </c>
      <c r="D128" s="113" t="s">
        <v>13</v>
      </c>
      <c r="E128" s="112"/>
      <c r="F128" s="112"/>
      <c r="G128" s="112"/>
      <c r="H128" s="112"/>
      <c r="I128" s="112" t="s">
        <v>9218</v>
      </c>
      <c r="J128" s="147" t="s">
        <v>2838</v>
      </c>
      <c r="K128" s="112" t="s">
        <v>1011</v>
      </c>
      <c r="L128" s="112" t="s">
        <v>771</v>
      </c>
      <c r="M128" s="114">
        <v>3086</v>
      </c>
      <c r="N128" s="114">
        <v>2623</v>
      </c>
      <c r="O128" s="112" t="s">
        <v>9383</v>
      </c>
      <c r="P128" s="112" t="s">
        <v>9384</v>
      </c>
      <c r="Q128" s="114">
        <v>38</v>
      </c>
      <c r="R128" s="114">
        <v>10</v>
      </c>
      <c r="S128" s="115" t="s">
        <v>149</v>
      </c>
      <c r="T128" s="115">
        <v>1.333</v>
      </c>
      <c r="U128" s="115" t="s">
        <v>9385</v>
      </c>
      <c r="V128" s="112"/>
      <c r="W128" s="112"/>
      <c r="X128" s="114"/>
      <c r="Y128" s="114" t="s">
        <v>89</v>
      </c>
      <c r="Z128" s="112" t="s">
        <v>9386</v>
      </c>
    </row>
    <row r="129" spans="1:26" s="111" customFormat="1" ht="25.5">
      <c r="A129" s="113" t="s">
        <v>9387</v>
      </c>
      <c r="B129" s="113" t="s">
        <v>9388</v>
      </c>
      <c r="C129" s="112" t="s">
        <v>1</v>
      </c>
      <c r="D129" s="113" t="s">
        <v>108</v>
      </c>
      <c r="E129" s="112"/>
      <c r="F129" s="112"/>
      <c r="G129" s="112"/>
      <c r="H129" s="112"/>
      <c r="I129" s="112" t="s">
        <v>9389</v>
      </c>
      <c r="J129" s="147" t="s">
        <v>75</v>
      </c>
      <c r="K129" s="112"/>
      <c r="L129" s="112"/>
      <c r="M129" s="114">
        <v>451</v>
      </c>
      <c r="N129" s="114">
        <v>383</v>
      </c>
      <c r="O129" s="112" t="s">
        <v>9390</v>
      </c>
      <c r="P129" s="112" t="s">
        <v>9391</v>
      </c>
      <c r="Q129" s="114">
        <v>26</v>
      </c>
      <c r="R129" s="114">
        <v>4</v>
      </c>
      <c r="S129" s="115" t="s">
        <v>149</v>
      </c>
      <c r="T129" s="115">
        <v>0.68799999999999994</v>
      </c>
      <c r="U129" s="115" t="s">
        <v>9392</v>
      </c>
      <c r="V129" s="112"/>
      <c r="W129" s="112"/>
      <c r="X129" s="114"/>
      <c r="Y129" s="114"/>
      <c r="Z129" s="112" t="s">
        <v>9393</v>
      </c>
    </row>
    <row r="130" spans="1:26" s="111" customFormat="1" ht="25.5">
      <c r="A130" s="113" t="s">
        <v>9394</v>
      </c>
      <c r="B130" s="113" t="s">
        <v>9395</v>
      </c>
      <c r="C130" s="112" t="s">
        <v>1</v>
      </c>
      <c r="D130" s="113" t="s">
        <v>74</v>
      </c>
      <c r="E130" s="112"/>
      <c r="F130" s="112"/>
      <c r="G130" s="112" t="s">
        <v>22</v>
      </c>
      <c r="H130" s="112"/>
      <c r="I130" s="112" t="s">
        <v>9337</v>
      </c>
      <c r="J130" s="147"/>
      <c r="K130" s="112" t="s">
        <v>434</v>
      </c>
      <c r="L130" s="112" t="s">
        <v>748</v>
      </c>
      <c r="M130" s="114">
        <v>413</v>
      </c>
      <c r="N130" s="114">
        <v>351</v>
      </c>
      <c r="O130" s="112" t="s">
        <v>9396</v>
      </c>
      <c r="P130" s="112" t="s">
        <v>9397</v>
      </c>
      <c r="Q130" s="114">
        <v>59</v>
      </c>
      <c r="R130" s="114">
        <v>12</v>
      </c>
      <c r="S130" s="115" t="s">
        <v>90</v>
      </c>
      <c r="T130" s="115">
        <v>0</v>
      </c>
      <c r="U130" s="115">
        <v>0</v>
      </c>
      <c r="V130" s="112"/>
      <c r="W130" s="112"/>
      <c r="X130" s="114"/>
      <c r="Y130" s="114"/>
      <c r="Z130" s="112" t="s">
        <v>9398</v>
      </c>
    </row>
    <row r="131" spans="1:26" s="111" customFormat="1" ht="25.5">
      <c r="A131" s="113" t="s">
        <v>9399</v>
      </c>
      <c r="B131" s="113" t="s">
        <v>9400</v>
      </c>
      <c r="C131" s="112" t="s">
        <v>1</v>
      </c>
      <c r="D131" s="113" t="s">
        <v>74</v>
      </c>
      <c r="E131" s="112"/>
      <c r="F131" s="112"/>
      <c r="G131" s="112" t="s">
        <v>24</v>
      </c>
      <c r="H131" s="112"/>
      <c r="I131" s="112" t="s">
        <v>24</v>
      </c>
      <c r="J131" s="147" t="s">
        <v>2838</v>
      </c>
      <c r="K131" s="112" t="s">
        <v>1415</v>
      </c>
      <c r="L131" s="112" t="s">
        <v>435</v>
      </c>
      <c r="M131" s="114">
        <v>4398</v>
      </c>
      <c r="N131" s="114">
        <v>3738</v>
      </c>
      <c r="O131" s="112" t="s">
        <v>9401</v>
      </c>
      <c r="P131" s="112" t="s">
        <v>9402</v>
      </c>
      <c r="Q131" s="114">
        <v>47</v>
      </c>
      <c r="R131" s="114">
        <v>20</v>
      </c>
      <c r="S131" s="115" t="s">
        <v>149</v>
      </c>
      <c r="T131" s="115">
        <v>1.22</v>
      </c>
      <c r="U131" s="115" t="s">
        <v>9403</v>
      </c>
      <c r="V131" s="112"/>
      <c r="W131" s="112"/>
      <c r="X131" s="114"/>
      <c r="Y131" s="114"/>
      <c r="Z131" s="112" t="s">
        <v>9404</v>
      </c>
    </row>
    <row r="132" spans="1:26" s="111" customFormat="1" ht="25.5">
      <c r="A132" s="113" t="s">
        <v>9405</v>
      </c>
      <c r="B132" s="113" t="s">
        <v>9406</v>
      </c>
      <c r="C132" s="112" t="s">
        <v>1</v>
      </c>
      <c r="D132" s="113" t="s">
        <v>74</v>
      </c>
      <c r="E132" s="112"/>
      <c r="F132" s="112"/>
      <c r="G132" s="112" t="s">
        <v>24</v>
      </c>
      <c r="H132" s="112"/>
      <c r="I132" s="112" t="s">
        <v>9407</v>
      </c>
      <c r="J132" s="147" t="s">
        <v>2838</v>
      </c>
      <c r="K132" s="112" t="s">
        <v>241</v>
      </c>
      <c r="L132" s="112" t="s">
        <v>702</v>
      </c>
      <c r="M132" s="114">
        <v>1698</v>
      </c>
      <c r="N132" s="114">
        <v>1443</v>
      </c>
      <c r="O132" s="112" t="s">
        <v>9408</v>
      </c>
      <c r="P132" s="112" t="s">
        <v>9409</v>
      </c>
      <c r="Q132" s="114">
        <v>39</v>
      </c>
      <c r="R132" s="114">
        <v>8</v>
      </c>
      <c r="S132" s="115" t="s">
        <v>149</v>
      </c>
      <c r="T132" s="115">
        <v>0.51600000000000001</v>
      </c>
      <c r="U132" s="115" t="s">
        <v>9410</v>
      </c>
      <c r="V132" s="112"/>
      <c r="W132" s="112"/>
      <c r="X132" s="114"/>
      <c r="Y132" s="114"/>
      <c r="Z132" s="112" t="s">
        <v>9411</v>
      </c>
    </row>
    <row r="133" spans="1:26" s="111" customFormat="1">
      <c r="A133" s="119" t="s">
        <v>9412</v>
      </c>
      <c r="B133" s="119" t="s">
        <v>9413</v>
      </c>
      <c r="C133" s="114" t="s">
        <v>1</v>
      </c>
      <c r="D133" s="119" t="s">
        <v>108</v>
      </c>
      <c r="E133" s="114"/>
      <c r="F133" s="114"/>
      <c r="G133" s="114"/>
      <c r="H133" s="114"/>
      <c r="I133" s="114"/>
      <c r="J133" s="153" t="s">
        <v>75</v>
      </c>
      <c r="K133" s="114"/>
      <c r="L133" s="114"/>
      <c r="M133" s="114">
        <v>602</v>
      </c>
      <c r="N133" s="114">
        <v>512</v>
      </c>
      <c r="O133" s="114" t="s">
        <v>9414</v>
      </c>
      <c r="P133" s="114" t="s">
        <v>9415</v>
      </c>
      <c r="Q133" s="114">
        <v>119</v>
      </c>
      <c r="R133" s="114">
        <v>4</v>
      </c>
      <c r="S133" s="115">
        <v>0</v>
      </c>
      <c r="T133" s="115">
        <v>0.98899999999999999</v>
      </c>
      <c r="U133" s="115" t="s">
        <v>9416</v>
      </c>
      <c r="V133" s="114"/>
      <c r="W133" s="114"/>
      <c r="X133" s="114"/>
      <c r="Y133" s="114"/>
      <c r="Z133" s="114" t="s">
        <v>9417</v>
      </c>
    </row>
    <row r="134" spans="1:26" s="111" customFormat="1" ht="25.5">
      <c r="A134" s="113" t="s">
        <v>9418</v>
      </c>
      <c r="B134" s="113" t="s">
        <v>9419</v>
      </c>
      <c r="C134" s="112" t="s">
        <v>1</v>
      </c>
      <c r="D134" s="113" t="s">
        <v>74</v>
      </c>
      <c r="E134" s="112"/>
      <c r="F134" s="112"/>
      <c r="G134" s="112"/>
      <c r="H134" s="112"/>
      <c r="I134" s="112" t="s">
        <v>8970</v>
      </c>
      <c r="J134" s="147" t="s">
        <v>2838</v>
      </c>
      <c r="K134" s="112" t="s">
        <v>9420</v>
      </c>
      <c r="L134" s="112" t="s">
        <v>9421</v>
      </c>
      <c r="M134" s="114">
        <v>584</v>
      </c>
      <c r="N134" s="114">
        <v>496</v>
      </c>
      <c r="O134" s="112" t="s">
        <v>9422</v>
      </c>
      <c r="P134" s="112" t="s">
        <v>9423</v>
      </c>
      <c r="Q134" s="114">
        <v>116</v>
      </c>
      <c r="R134" s="114">
        <v>6</v>
      </c>
      <c r="S134" s="115" t="s">
        <v>90</v>
      </c>
      <c r="T134" s="115">
        <v>0</v>
      </c>
      <c r="U134" s="115">
        <v>0</v>
      </c>
      <c r="V134" s="112"/>
      <c r="W134" s="112"/>
      <c r="X134" s="114"/>
      <c r="Y134" s="114"/>
      <c r="Z134" s="112" t="s">
        <v>9424</v>
      </c>
    </row>
    <row r="135" spans="1:26" s="111" customFormat="1" ht="25.5">
      <c r="A135" s="113" t="s">
        <v>9425</v>
      </c>
      <c r="B135" s="113" t="s">
        <v>9426</v>
      </c>
      <c r="C135" s="112" t="s">
        <v>1</v>
      </c>
      <c r="D135" s="113" t="s">
        <v>74</v>
      </c>
      <c r="E135" s="112"/>
      <c r="F135" s="112"/>
      <c r="G135" s="112"/>
      <c r="H135" s="112"/>
      <c r="I135" s="112" t="s">
        <v>9427</v>
      </c>
      <c r="J135" s="147" t="s">
        <v>2838</v>
      </c>
      <c r="K135" s="112" t="s">
        <v>434</v>
      </c>
      <c r="L135" s="112" t="s">
        <v>301</v>
      </c>
      <c r="M135" s="114">
        <v>6198</v>
      </c>
      <c r="N135" s="114">
        <v>5268</v>
      </c>
      <c r="O135" s="112" t="s">
        <v>9428</v>
      </c>
      <c r="P135" s="112" t="s">
        <v>9429</v>
      </c>
      <c r="Q135" s="114">
        <v>41</v>
      </c>
      <c r="R135" s="114">
        <v>24</v>
      </c>
      <c r="S135" s="115" t="s">
        <v>149</v>
      </c>
      <c r="T135" s="115">
        <v>0.52700000000000002</v>
      </c>
      <c r="U135" s="115" t="s">
        <v>9430</v>
      </c>
      <c r="V135" s="112" t="s">
        <v>9431</v>
      </c>
      <c r="W135" s="112"/>
      <c r="X135" s="114"/>
      <c r="Y135" s="114"/>
      <c r="Z135" s="112" t="s">
        <v>9432</v>
      </c>
    </row>
    <row r="136" spans="1:26" s="111" customFormat="1" ht="25.5">
      <c r="A136" s="113" t="s">
        <v>9433</v>
      </c>
      <c r="B136" s="113" t="s">
        <v>9434</v>
      </c>
      <c r="C136" s="112" t="s">
        <v>1</v>
      </c>
      <c r="D136" s="113" t="s">
        <v>74</v>
      </c>
      <c r="E136" s="112"/>
      <c r="F136" s="112"/>
      <c r="G136" s="112"/>
      <c r="H136" s="112"/>
      <c r="I136" s="112" t="s">
        <v>9419</v>
      </c>
      <c r="J136" s="147" t="s">
        <v>2838</v>
      </c>
      <c r="K136" s="112" t="s">
        <v>1036</v>
      </c>
      <c r="L136" s="112" t="s">
        <v>1036</v>
      </c>
      <c r="M136" s="114">
        <v>880</v>
      </c>
      <c r="N136" s="114">
        <v>748</v>
      </c>
      <c r="O136" s="112" t="s">
        <v>9435</v>
      </c>
      <c r="P136" s="112" t="s">
        <v>9436</v>
      </c>
      <c r="Q136" s="114">
        <v>14</v>
      </c>
      <c r="R136" s="114">
        <v>12</v>
      </c>
      <c r="S136" s="115" t="s">
        <v>149</v>
      </c>
      <c r="T136" s="115">
        <v>1.1499999999999999</v>
      </c>
      <c r="U136" s="115" t="s">
        <v>9437</v>
      </c>
      <c r="V136" s="112" t="s">
        <v>9431</v>
      </c>
      <c r="W136" s="112"/>
      <c r="X136" s="114"/>
      <c r="Y136" s="114"/>
      <c r="Z136" s="112" t="s">
        <v>9438</v>
      </c>
    </row>
    <row r="137" spans="1:26" s="111" customFormat="1" ht="25.5">
      <c r="A137" s="113" t="s">
        <v>9439</v>
      </c>
      <c r="B137" s="113" t="s">
        <v>9440</v>
      </c>
      <c r="C137" s="112" t="s">
        <v>1</v>
      </c>
      <c r="D137" s="113" t="s">
        <v>74</v>
      </c>
      <c r="E137" s="112"/>
      <c r="F137" s="112"/>
      <c r="G137" s="112"/>
      <c r="H137" s="112"/>
      <c r="I137" s="112" t="s">
        <v>8896</v>
      </c>
      <c r="J137" s="147" t="s">
        <v>75</v>
      </c>
      <c r="K137" s="112"/>
      <c r="L137" s="112"/>
      <c r="M137" s="114">
        <v>205</v>
      </c>
      <c r="N137" s="114">
        <v>174</v>
      </c>
      <c r="O137" s="112" t="s">
        <v>9441</v>
      </c>
      <c r="P137" s="112" t="s">
        <v>9442</v>
      </c>
      <c r="Q137" s="114">
        <v>31</v>
      </c>
      <c r="R137" s="114">
        <v>4</v>
      </c>
      <c r="S137" s="115" t="s">
        <v>149</v>
      </c>
      <c r="T137" s="115">
        <v>0.54800000000000004</v>
      </c>
      <c r="U137" s="115" t="s">
        <v>9443</v>
      </c>
      <c r="V137" s="112"/>
      <c r="W137" s="112"/>
      <c r="X137" s="114"/>
      <c r="Y137" s="114"/>
      <c r="Z137" s="112" t="s">
        <v>9444</v>
      </c>
    </row>
    <row r="138" spans="1:26" s="111" customFormat="1" ht="38.25">
      <c r="A138" s="113" t="s">
        <v>9445</v>
      </c>
      <c r="B138" s="113" t="s">
        <v>9446</v>
      </c>
      <c r="C138" s="112" t="s">
        <v>1</v>
      </c>
      <c r="D138" s="113" t="s">
        <v>74</v>
      </c>
      <c r="E138" s="112"/>
      <c r="F138" s="112"/>
      <c r="G138" s="112"/>
      <c r="H138" s="112"/>
      <c r="I138" s="112" t="s">
        <v>8639</v>
      </c>
      <c r="J138" s="147" t="s">
        <v>2838</v>
      </c>
      <c r="K138" s="112" t="s">
        <v>1061</v>
      </c>
      <c r="L138" s="112" t="s">
        <v>182</v>
      </c>
      <c r="M138" s="114">
        <v>7439</v>
      </c>
      <c r="N138" s="114">
        <v>6323</v>
      </c>
      <c r="O138" s="112" t="s">
        <v>9447</v>
      </c>
      <c r="P138" s="112" t="s">
        <v>9448</v>
      </c>
      <c r="Q138" s="114">
        <v>51</v>
      </c>
      <c r="R138" s="114">
        <v>12</v>
      </c>
      <c r="S138" s="115" t="s">
        <v>149</v>
      </c>
      <c r="T138" s="115">
        <v>1.728</v>
      </c>
      <c r="U138" s="115" t="s">
        <v>9449</v>
      </c>
      <c r="V138" s="112"/>
      <c r="W138" s="112"/>
      <c r="X138" s="114"/>
      <c r="Y138" s="114"/>
      <c r="Z138" s="112" t="s">
        <v>9450</v>
      </c>
    </row>
    <row r="139" spans="1:26" s="111" customFormat="1" ht="38.25">
      <c r="A139" s="113" t="s">
        <v>9451</v>
      </c>
      <c r="B139" s="113" t="s">
        <v>9452</v>
      </c>
      <c r="C139" s="112" t="s">
        <v>1</v>
      </c>
      <c r="D139" s="113" t="s">
        <v>74</v>
      </c>
      <c r="E139" s="112"/>
      <c r="F139" s="112"/>
      <c r="G139" s="112"/>
      <c r="H139" s="112"/>
      <c r="I139" s="112" t="s">
        <v>8896</v>
      </c>
      <c r="J139" s="147" t="s">
        <v>69</v>
      </c>
      <c r="K139" s="112" t="s">
        <v>287</v>
      </c>
      <c r="L139" s="112" t="s">
        <v>287</v>
      </c>
      <c r="M139" s="114">
        <v>573</v>
      </c>
      <c r="N139" s="114">
        <v>487</v>
      </c>
      <c r="O139" s="112" t="s">
        <v>9453</v>
      </c>
      <c r="P139" s="112" t="s">
        <v>9454</v>
      </c>
      <c r="Q139" s="114">
        <v>11</v>
      </c>
      <c r="R139" s="114">
        <v>3</v>
      </c>
      <c r="S139" s="115" t="s">
        <v>149</v>
      </c>
      <c r="T139" s="115">
        <v>0.23400000000000001</v>
      </c>
      <c r="U139" s="115" t="s">
        <v>9455</v>
      </c>
      <c r="V139" s="112"/>
      <c r="W139" s="112"/>
      <c r="X139" s="114"/>
      <c r="Y139" s="114"/>
      <c r="Z139" s="112" t="s">
        <v>9456</v>
      </c>
    </row>
    <row r="140" spans="1:26" s="111" customFormat="1" ht="25.5">
      <c r="A140" s="113" t="s">
        <v>9457</v>
      </c>
      <c r="B140" s="113" t="s">
        <v>9458</v>
      </c>
      <c r="C140" s="112" t="s">
        <v>1</v>
      </c>
      <c r="D140" s="113" t="s">
        <v>74</v>
      </c>
      <c r="E140" s="112"/>
      <c r="F140" s="112"/>
      <c r="G140" s="112"/>
      <c r="H140" s="112"/>
      <c r="I140" s="112" t="s">
        <v>9337</v>
      </c>
      <c r="J140" s="147" t="s">
        <v>2838</v>
      </c>
      <c r="K140" s="112" t="s">
        <v>1433</v>
      </c>
      <c r="L140" s="112" t="s">
        <v>1433</v>
      </c>
      <c r="M140" s="114">
        <v>1167</v>
      </c>
      <c r="N140" s="114">
        <v>992</v>
      </c>
      <c r="O140" s="112" t="s">
        <v>9459</v>
      </c>
      <c r="P140" s="112" t="s">
        <v>9460</v>
      </c>
      <c r="Q140" s="114">
        <v>13</v>
      </c>
      <c r="R140" s="114">
        <v>10</v>
      </c>
      <c r="S140" s="115" t="s">
        <v>149</v>
      </c>
      <c r="T140" s="115">
        <v>1.9079999999999999</v>
      </c>
      <c r="U140" s="115" t="s">
        <v>9461</v>
      </c>
      <c r="V140" s="112"/>
      <c r="W140" s="112"/>
      <c r="X140" s="114"/>
      <c r="Y140" s="114"/>
      <c r="Z140" s="112" t="s">
        <v>9462</v>
      </c>
    </row>
    <row r="141" spans="1:26" s="111" customFormat="1" ht="25.5">
      <c r="A141" s="113" t="s">
        <v>9463</v>
      </c>
      <c r="B141" s="113" t="s">
        <v>9464</v>
      </c>
      <c r="C141" s="112" t="s">
        <v>1</v>
      </c>
      <c r="D141" s="113" t="s">
        <v>108</v>
      </c>
      <c r="E141" s="112"/>
      <c r="F141" s="112"/>
      <c r="G141" s="112"/>
      <c r="H141" s="112"/>
      <c r="I141" s="112"/>
      <c r="J141" s="147"/>
      <c r="K141" s="112" t="s">
        <v>9465</v>
      </c>
      <c r="L141" s="112" t="s">
        <v>1112</v>
      </c>
      <c r="M141" s="114">
        <v>237</v>
      </c>
      <c r="N141" s="118" t="s">
        <v>93</v>
      </c>
      <c r="O141" s="112" t="s">
        <v>9466</v>
      </c>
      <c r="P141" s="112" t="s">
        <v>9467</v>
      </c>
      <c r="Q141" s="114">
        <v>61</v>
      </c>
      <c r="R141" s="114">
        <v>6</v>
      </c>
      <c r="S141" s="115" t="s">
        <v>149</v>
      </c>
      <c r="T141" s="115">
        <v>1.8520000000000001</v>
      </c>
      <c r="U141" s="115" t="s">
        <v>9468</v>
      </c>
      <c r="V141" s="112"/>
      <c r="W141" s="112"/>
      <c r="X141" s="114"/>
      <c r="Y141" s="114"/>
      <c r="Z141" s="112" t="s">
        <v>9469</v>
      </c>
    </row>
    <row r="142" spans="1:26" s="111" customFormat="1" ht="25.5">
      <c r="A142" s="113" t="s">
        <v>9470</v>
      </c>
      <c r="B142" s="113" t="s">
        <v>9471</v>
      </c>
      <c r="C142" s="112" t="s">
        <v>1</v>
      </c>
      <c r="D142" s="113" t="s">
        <v>108</v>
      </c>
      <c r="E142" s="112"/>
      <c r="F142" s="112"/>
      <c r="G142" s="112"/>
      <c r="H142" s="112"/>
      <c r="I142" s="112" t="s">
        <v>8957</v>
      </c>
      <c r="J142" s="147" t="s">
        <v>2838</v>
      </c>
      <c r="K142" s="112" t="s">
        <v>455</v>
      </c>
      <c r="L142" s="112" t="s">
        <v>455</v>
      </c>
      <c r="M142" s="114">
        <v>760</v>
      </c>
      <c r="N142" s="114">
        <v>646</v>
      </c>
      <c r="O142" s="112" t="s">
        <v>9472</v>
      </c>
      <c r="P142" s="112" t="s">
        <v>9473</v>
      </c>
      <c r="Q142" s="114">
        <v>20</v>
      </c>
      <c r="R142" s="114">
        <v>4</v>
      </c>
      <c r="S142" s="115" t="s">
        <v>149</v>
      </c>
      <c r="T142" s="115">
        <v>0.85</v>
      </c>
      <c r="U142" s="115" t="s">
        <v>9474</v>
      </c>
      <c r="V142" s="112"/>
      <c r="W142" s="112"/>
      <c r="X142" s="114"/>
      <c r="Y142" s="114"/>
      <c r="Z142" s="112" t="s">
        <v>9475</v>
      </c>
    </row>
    <row r="143" spans="1:26" s="111" customFormat="1" ht="25.5">
      <c r="A143" s="113" t="s">
        <v>9476</v>
      </c>
      <c r="B143" s="113" t="s">
        <v>9477</v>
      </c>
      <c r="C143" s="112" t="s">
        <v>1</v>
      </c>
      <c r="D143" s="113" t="s">
        <v>108</v>
      </c>
      <c r="E143" s="112"/>
      <c r="F143" s="112"/>
      <c r="G143" s="112"/>
      <c r="H143" s="112"/>
      <c r="I143" s="112" t="s">
        <v>8851</v>
      </c>
      <c r="J143" s="147"/>
      <c r="K143" s="112" t="s">
        <v>879</v>
      </c>
      <c r="L143" s="112" t="s">
        <v>879</v>
      </c>
      <c r="M143" s="114">
        <v>689</v>
      </c>
      <c r="N143" s="114">
        <v>586</v>
      </c>
      <c r="O143" s="112" t="s">
        <v>9478</v>
      </c>
      <c r="P143" s="112" t="s">
        <v>9479</v>
      </c>
      <c r="Q143" s="114">
        <v>18</v>
      </c>
      <c r="R143" s="114">
        <v>5</v>
      </c>
      <c r="S143" s="115" t="s">
        <v>149</v>
      </c>
      <c r="T143" s="115">
        <v>1.0249999999999999</v>
      </c>
      <c r="U143" s="115" t="s">
        <v>9480</v>
      </c>
      <c r="V143" s="112"/>
      <c r="W143" s="112"/>
      <c r="X143" s="114"/>
      <c r="Y143" s="114"/>
      <c r="Z143" s="112" t="s">
        <v>9481</v>
      </c>
    </row>
    <row r="144" spans="1:26" s="111" customFormat="1" ht="25.5">
      <c r="A144" s="113" t="s">
        <v>9482</v>
      </c>
      <c r="B144" s="113" t="s">
        <v>9483</v>
      </c>
      <c r="C144" s="112" t="s">
        <v>1</v>
      </c>
      <c r="D144" s="113" t="s">
        <v>8729</v>
      </c>
      <c r="E144" s="114"/>
      <c r="F144" s="114"/>
      <c r="G144" s="114"/>
      <c r="H144" s="114"/>
      <c r="I144" s="114" t="s">
        <v>8782</v>
      </c>
      <c r="J144" s="147" t="s">
        <v>75</v>
      </c>
      <c r="K144" s="114"/>
      <c r="L144" s="114"/>
      <c r="M144" s="144" t="s">
        <v>93</v>
      </c>
      <c r="N144" s="69">
        <v>453</v>
      </c>
      <c r="O144" s="112" t="s">
        <v>9484</v>
      </c>
      <c r="P144" s="112" t="s">
        <v>9485</v>
      </c>
      <c r="Q144" s="114">
        <v>21</v>
      </c>
      <c r="R144" s="114">
        <v>4</v>
      </c>
      <c r="S144" s="115">
        <v>0</v>
      </c>
      <c r="T144" s="115" t="s">
        <v>136</v>
      </c>
      <c r="U144" s="115">
        <v>0</v>
      </c>
      <c r="V144" s="114"/>
      <c r="W144" s="114"/>
      <c r="X144" s="114"/>
      <c r="Y144" s="114"/>
      <c r="Z144" s="114" t="s">
        <v>9486</v>
      </c>
    </row>
    <row r="145" spans="1:26" s="111" customFormat="1" ht="51">
      <c r="A145" s="113" t="s">
        <v>9487</v>
      </c>
      <c r="B145" s="113" t="s">
        <v>9488</v>
      </c>
      <c r="C145" s="112" t="s">
        <v>1</v>
      </c>
      <c r="D145" s="113" t="s">
        <v>108</v>
      </c>
      <c r="E145" s="112"/>
      <c r="F145" s="112"/>
      <c r="G145" s="112"/>
      <c r="H145" s="112"/>
      <c r="I145" s="112" t="s">
        <v>8666</v>
      </c>
      <c r="J145" s="147"/>
      <c r="K145" s="112" t="s">
        <v>9489</v>
      </c>
      <c r="L145" s="112" t="s">
        <v>9489</v>
      </c>
      <c r="M145" s="118" t="s">
        <v>152</v>
      </c>
      <c r="N145" s="118" t="s">
        <v>152</v>
      </c>
      <c r="O145" s="145" t="s">
        <v>91</v>
      </c>
      <c r="P145" s="145" t="s">
        <v>91</v>
      </c>
      <c r="Q145" s="114">
        <v>40</v>
      </c>
      <c r="R145" s="114">
        <v>28</v>
      </c>
      <c r="S145" s="115" t="e">
        <v>#N/A</v>
      </c>
      <c r="T145" s="115" t="e">
        <v>#N/A</v>
      </c>
      <c r="U145" s="115" t="e">
        <v>#N/A</v>
      </c>
      <c r="V145" s="112" t="s">
        <v>9490</v>
      </c>
      <c r="W145" s="112"/>
      <c r="X145" s="69" t="s">
        <v>9491</v>
      </c>
      <c r="Y145" s="114"/>
      <c r="Z145" s="112" t="s">
        <v>9492</v>
      </c>
    </row>
    <row r="146" spans="1:26" s="111" customFormat="1" ht="25.5">
      <c r="A146" s="113" t="s">
        <v>9493</v>
      </c>
      <c r="B146" s="113" t="s">
        <v>9494</v>
      </c>
      <c r="C146" s="112" t="s">
        <v>1</v>
      </c>
      <c r="D146" s="113" t="s">
        <v>108</v>
      </c>
      <c r="E146" s="112"/>
      <c r="F146" s="112"/>
      <c r="G146" s="112"/>
      <c r="H146" s="112"/>
      <c r="I146" s="112" t="s">
        <v>8666</v>
      </c>
      <c r="J146" s="147"/>
      <c r="K146" s="112" t="s">
        <v>608</v>
      </c>
      <c r="L146" s="112" t="s">
        <v>608</v>
      </c>
      <c r="M146" s="114">
        <v>231</v>
      </c>
      <c r="N146" s="114">
        <v>196</v>
      </c>
      <c r="O146" s="112" t="s">
        <v>9495</v>
      </c>
      <c r="P146" s="112" t="s">
        <v>9496</v>
      </c>
      <c r="Q146" s="114">
        <v>8</v>
      </c>
      <c r="R146" s="114">
        <v>1</v>
      </c>
      <c r="S146" s="115" t="s">
        <v>90</v>
      </c>
      <c r="T146" s="115">
        <v>0</v>
      </c>
      <c r="U146" s="115">
        <v>0</v>
      </c>
      <c r="V146" s="112" t="s">
        <v>9490</v>
      </c>
      <c r="W146" s="112"/>
      <c r="X146" s="114"/>
      <c r="Y146" s="114"/>
      <c r="Z146" s="112" t="s">
        <v>9497</v>
      </c>
    </row>
    <row r="147" spans="1:26" s="111" customFormat="1">
      <c r="A147" s="119" t="s">
        <v>9498</v>
      </c>
      <c r="B147" s="119" t="s">
        <v>9499</v>
      </c>
      <c r="C147" s="114" t="s">
        <v>1</v>
      </c>
      <c r="D147" s="113" t="s">
        <v>74</v>
      </c>
      <c r="E147" s="112"/>
      <c r="F147" s="112"/>
      <c r="G147" s="112"/>
      <c r="H147" s="112"/>
      <c r="I147" s="114" t="s">
        <v>8879</v>
      </c>
      <c r="J147" s="153" t="s">
        <v>75</v>
      </c>
      <c r="K147" s="112"/>
      <c r="L147" s="112"/>
      <c r="M147" s="114">
        <v>401</v>
      </c>
      <c r="N147" s="114">
        <v>341</v>
      </c>
      <c r="O147" s="114" t="s">
        <v>9500</v>
      </c>
      <c r="P147" s="114" t="s">
        <v>9501</v>
      </c>
      <c r="Q147" s="114">
        <v>29</v>
      </c>
      <c r="R147" s="114">
        <v>4</v>
      </c>
      <c r="S147" s="115" t="s">
        <v>149</v>
      </c>
      <c r="T147" s="115" t="s">
        <v>4210</v>
      </c>
      <c r="U147" s="115">
        <v>0</v>
      </c>
      <c r="V147" s="114"/>
      <c r="W147" s="114"/>
      <c r="X147" s="114"/>
      <c r="Y147" s="114"/>
      <c r="Z147" s="112" t="s">
        <v>9502</v>
      </c>
    </row>
    <row r="148" spans="1:26" s="111" customFormat="1" ht="25.5">
      <c r="A148" s="113" t="s">
        <v>9503</v>
      </c>
      <c r="B148" s="113" t="s">
        <v>9504</v>
      </c>
      <c r="C148" s="112" t="s">
        <v>1</v>
      </c>
      <c r="D148" s="113" t="s">
        <v>108</v>
      </c>
      <c r="E148" s="112"/>
      <c r="F148" s="112"/>
      <c r="G148" s="112"/>
      <c r="H148" s="112"/>
      <c r="I148" s="139"/>
      <c r="J148" s="148" t="s">
        <v>75</v>
      </c>
      <c r="K148" s="112"/>
      <c r="L148" s="112"/>
      <c r="M148" s="114">
        <v>2094</v>
      </c>
      <c r="N148" s="114">
        <v>1780</v>
      </c>
      <c r="O148" s="112" t="s">
        <v>9505</v>
      </c>
      <c r="P148" s="112" t="s">
        <v>9506</v>
      </c>
      <c r="Q148" s="114">
        <v>14</v>
      </c>
      <c r="R148" s="114">
        <v>12</v>
      </c>
      <c r="S148" s="115" t="s">
        <v>149</v>
      </c>
      <c r="T148" s="115">
        <v>4.3940000000000001</v>
      </c>
      <c r="U148" s="115" t="s">
        <v>9507</v>
      </c>
      <c r="V148" s="112"/>
      <c r="W148" s="112"/>
      <c r="X148" s="114"/>
      <c r="Y148" s="114"/>
      <c r="Z148" s="112" t="s">
        <v>9508</v>
      </c>
    </row>
    <row r="149" spans="1:26" s="111" customFormat="1" ht="25.5">
      <c r="A149" s="113" t="s">
        <v>9509</v>
      </c>
      <c r="B149" s="113" t="s">
        <v>165</v>
      </c>
      <c r="C149" s="112" t="s">
        <v>1</v>
      </c>
      <c r="D149" s="113" t="s">
        <v>74</v>
      </c>
      <c r="E149" s="112"/>
      <c r="F149" s="112"/>
      <c r="G149" s="112"/>
      <c r="H149" s="112"/>
      <c r="I149" s="112" t="s">
        <v>8930</v>
      </c>
      <c r="J149" s="147" t="s">
        <v>2838</v>
      </c>
      <c r="K149" s="112" t="s">
        <v>1808</v>
      </c>
      <c r="L149" s="112" t="s">
        <v>1876</v>
      </c>
      <c r="M149" s="114">
        <v>5352</v>
      </c>
      <c r="N149" s="114">
        <v>4549</v>
      </c>
      <c r="O149" s="112" t="s">
        <v>9510</v>
      </c>
      <c r="P149" s="112" t="s">
        <v>9511</v>
      </c>
      <c r="Q149" s="114">
        <v>62</v>
      </c>
      <c r="R149" s="114">
        <v>12</v>
      </c>
      <c r="S149" s="115" t="s">
        <v>149</v>
      </c>
      <c r="T149" s="115">
        <v>1.8180000000000001</v>
      </c>
      <c r="U149" s="115" t="s">
        <v>9512</v>
      </c>
      <c r="V149" s="112"/>
      <c r="W149" s="112"/>
      <c r="X149" s="114"/>
      <c r="Y149" s="114"/>
      <c r="Z149" s="112" t="s">
        <v>9513</v>
      </c>
    </row>
    <row r="150" spans="1:26" s="111" customFormat="1" ht="25.5">
      <c r="A150" s="113" t="s">
        <v>9514</v>
      </c>
      <c r="B150" s="113" t="s">
        <v>9515</v>
      </c>
      <c r="C150" s="112" t="s">
        <v>1</v>
      </c>
      <c r="D150" s="113" t="s">
        <v>108</v>
      </c>
      <c r="E150" s="112"/>
      <c r="F150" s="112"/>
      <c r="G150" s="112"/>
      <c r="H150" s="112"/>
      <c r="I150" s="112" t="s">
        <v>8653</v>
      </c>
      <c r="J150" s="147" t="s">
        <v>75</v>
      </c>
      <c r="K150" s="112" t="s">
        <v>1149</v>
      </c>
      <c r="L150" s="112" t="s">
        <v>1895</v>
      </c>
      <c r="M150" s="114">
        <v>589</v>
      </c>
      <c r="N150" s="114">
        <v>501</v>
      </c>
      <c r="O150" s="112" t="s">
        <v>9516</v>
      </c>
      <c r="P150" s="112" t="s">
        <v>9517</v>
      </c>
      <c r="Q150" s="114">
        <v>31</v>
      </c>
      <c r="R150" s="114">
        <v>6</v>
      </c>
      <c r="S150" s="115" t="s">
        <v>149</v>
      </c>
      <c r="T150" s="115">
        <v>1.5820000000000001</v>
      </c>
      <c r="U150" s="115" t="s">
        <v>9518</v>
      </c>
      <c r="V150" s="112"/>
      <c r="W150" s="112"/>
      <c r="X150" s="114"/>
      <c r="Y150" s="114"/>
      <c r="Z150" s="112" t="s">
        <v>9519</v>
      </c>
    </row>
    <row r="151" spans="1:26" s="111" customFormat="1" ht="25.5">
      <c r="A151" s="113" t="s">
        <v>9520</v>
      </c>
      <c r="B151" s="113" t="s">
        <v>9521</v>
      </c>
      <c r="C151" s="112" t="s">
        <v>1</v>
      </c>
      <c r="D151" s="113" t="s">
        <v>74</v>
      </c>
      <c r="E151" s="112"/>
      <c r="F151" s="112"/>
      <c r="G151" s="112"/>
      <c r="H151" s="112"/>
      <c r="I151" s="112" t="s">
        <v>27</v>
      </c>
      <c r="J151" s="147" t="s">
        <v>75</v>
      </c>
      <c r="K151" s="112" t="s">
        <v>189</v>
      </c>
      <c r="L151" s="112" t="s">
        <v>190</v>
      </c>
      <c r="M151" s="114">
        <v>1001</v>
      </c>
      <c r="N151" s="114">
        <v>851</v>
      </c>
      <c r="O151" s="112" t="s">
        <v>9522</v>
      </c>
      <c r="P151" s="114" t="s">
        <v>9523</v>
      </c>
      <c r="Q151" s="114">
        <v>28</v>
      </c>
      <c r="R151" s="114">
        <v>6</v>
      </c>
      <c r="S151" s="115" t="s">
        <v>168</v>
      </c>
      <c r="T151" s="115" t="s">
        <v>136</v>
      </c>
      <c r="U151" s="115">
        <v>0</v>
      </c>
      <c r="V151" s="112"/>
      <c r="W151" s="112"/>
      <c r="X151" s="114"/>
      <c r="Y151" s="114"/>
      <c r="Z151" s="112" t="s">
        <v>9524</v>
      </c>
    </row>
    <row r="152" spans="1:26" s="111" customFormat="1" ht="25.5">
      <c r="A152" s="113" t="s">
        <v>9525</v>
      </c>
      <c r="B152" s="113" t="s">
        <v>9526</v>
      </c>
      <c r="C152" s="112" t="s">
        <v>1</v>
      </c>
      <c r="D152" s="113" t="s">
        <v>74</v>
      </c>
      <c r="E152" s="112"/>
      <c r="F152" s="112"/>
      <c r="G152" s="112"/>
      <c r="H152" s="112"/>
      <c r="I152" s="112" t="s">
        <v>8</v>
      </c>
      <c r="J152" s="147" t="s">
        <v>2838</v>
      </c>
      <c r="K152" s="112" t="s">
        <v>848</v>
      </c>
      <c r="L152" s="112" t="s">
        <v>848</v>
      </c>
      <c r="M152" s="114">
        <v>3313</v>
      </c>
      <c r="N152" s="114">
        <v>2816</v>
      </c>
      <c r="O152" s="112" t="s">
        <v>9527</v>
      </c>
      <c r="P152" s="112" t="s">
        <v>9528</v>
      </c>
      <c r="Q152" s="114">
        <v>44</v>
      </c>
      <c r="R152" s="114">
        <v>6</v>
      </c>
      <c r="S152" s="115" t="s">
        <v>149</v>
      </c>
      <c r="T152" s="115" t="s">
        <v>136</v>
      </c>
      <c r="U152" s="115">
        <v>0</v>
      </c>
      <c r="V152" s="112"/>
      <c r="W152" s="112"/>
      <c r="X152" s="114"/>
      <c r="Y152" s="114"/>
      <c r="Z152" s="112" t="s">
        <v>9529</v>
      </c>
    </row>
    <row r="153" spans="1:26" s="111" customFormat="1" ht="25.5">
      <c r="A153" s="113" t="s">
        <v>9530</v>
      </c>
      <c r="B153" s="113" t="s">
        <v>9531</v>
      </c>
      <c r="C153" s="112" t="s">
        <v>1</v>
      </c>
      <c r="D153" s="113" t="s">
        <v>74</v>
      </c>
      <c r="E153" s="112"/>
      <c r="F153" s="112"/>
      <c r="G153" s="112"/>
      <c r="H153" s="112"/>
      <c r="I153" s="112" t="s">
        <v>9532</v>
      </c>
      <c r="J153" s="147"/>
      <c r="K153" s="112" t="s">
        <v>262</v>
      </c>
      <c r="L153" s="112" t="s">
        <v>263</v>
      </c>
      <c r="M153" s="114">
        <v>1038</v>
      </c>
      <c r="N153" s="114">
        <v>882</v>
      </c>
      <c r="O153" s="112" t="s">
        <v>9533</v>
      </c>
      <c r="P153" s="114" t="s">
        <v>9534</v>
      </c>
      <c r="Q153" s="114">
        <v>23</v>
      </c>
      <c r="R153" s="114">
        <v>12</v>
      </c>
      <c r="S153" s="115" t="s">
        <v>149</v>
      </c>
      <c r="T153" s="115">
        <v>0.89700000000000002</v>
      </c>
      <c r="U153" s="115" t="s">
        <v>9535</v>
      </c>
      <c r="V153" s="112"/>
      <c r="W153" s="112"/>
      <c r="X153" s="114"/>
      <c r="Y153" s="114"/>
      <c r="Z153" s="112" t="s">
        <v>9536</v>
      </c>
    </row>
    <row r="154" spans="1:26" s="111" customFormat="1">
      <c r="A154" s="80" t="s">
        <v>9537</v>
      </c>
      <c r="B154" s="80" t="s">
        <v>9538</v>
      </c>
      <c r="C154" s="69" t="s">
        <v>1</v>
      </c>
      <c r="D154" s="113" t="s">
        <v>74</v>
      </c>
      <c r="E154" s="69"/>
      <c r="F154" s="69"/>
      <c r="G154" s="69"/>
      <c r="H154" s="69"/>
      <c r="I154" s="69"/>
      <c r="J154" s="160" t="s">
        <v>75</v>
      </c>
      <c r="K154" s="69"/>
      <c r="L154" s="69"/>
      <c r="M154" s="114" t="s">
        <v>9539</v>
      </c>
      <c r="N154" s="114" t="s">
        <v>9539</v>
      </c>
      <c r="O154" s="69" t="s">
        <v>9540</v>
      </c>
      <c r="P154" s="69" t="s">
        <v>9541</v>
      </c>
      <c r="Q154" s="114">
        <v>28</v>
      </c>
      <c r="R154" s="69">
        <v>6</v>
      </c>
      <c r="S154" s="115"/>
      <c r="T154" s="115" t="s">
        <v>138</v>
      </c>
      <c r="U154" s="115" t="s">
        <v>138</v>
      </c>
      <c r="V154" s="69" t="s">
        <v>76</v>
      </c>
      <c r="W154" s="69"/>
      <c r="X154" s="114"/>
      <c r="Y154" s="114"/>
      <c r="Z154" s="69"/>
    </row>
    <row r="155" spans="1:26" s="111" customFormat="1" ht="25.5">
      <c r="A155" s="113" t="s">
        <v>9542</v>
      </c>
      <c r="B155" s="113" t="s">
        <v>9543</v>
      </c>
      <c r="C155" s="112" t="s">
        <v>1</v>
      </c>
      <c r="D155" s="113" t="s">
        <v>108</v>
      </c>
      <c r="E155" s="112"/>
      <c r="F155" s="112"/>
      <c r="G155" s="112"/>
      <c r="H155" s="112"/>
      <c r="I155" s="112" t="s">
        <v>8820</v>
      </c>
      <c r="J155" s="147" t="s">
        <v>2838</v>
      </c>
      <c r="K155" s="112" t="s">
        <v>1047</v>
      </c>
      <c r="L155" s="112" t="s">
        <v>1047</v>
      </c>
      <c r="M155" s="114">
        <v>881</v>
      </c>
      <c r="N155" s="114">
        <v>749</v>
      </c>
      <c r="O155" s="112" t="s">
        <v>9544</v>
      </c>
      <c r="P155" s="112" t="s">
        <v>9545</v>
      </c>
      <c r="Q155" s="114">
        <v>54</v>
      </c>
      <c r="R155" s="114">
        <v>4</v>
      </c>
      <c r="S155" s="115" t="s">
        <v>149</v>
      </c>
      <c r="T155" s="115">
        <v>2.4119999999999999</v>
      </c>
      <c r="U155" s="115" t="s">
        <v>9546</v>
      </c>
      <c r="V155" s="112"/>
      <c r="W155" s="112"/>
      <c r="X155" s="114"/>
      <c r="Y155" s="114"/>
      <c r="Z155" s="112" t="s">
        <v>9547</v>
      </c>
    </row>
    <row r="156" spans="1:26" s="111" customFormat="1" ht="25.5">
      <c r="A156" s="113" t="s">
        <v>9548</v>
      </c>
      <c r="B156" s="113" t="s">
        <v>9549</v>
      </c>
      <c r="C156" s="112" t="s">
        <v>1</v>
      </c>
      <c r="D156" s="113" t="s">
        <v>74</v>
      </c>
      <c r="E156" s="112"/>
      <c r="F156" s="112"/>
      <c r="G156" s="112" t="s">
        <v>27</v>
      </c>
      <c r="H156" s="112"/>
      <c r="I156" s="112" t="s">
        <v>8639</v>
      </c>
      <c r="J156" s="147" t="s">
        <v>2838</v>
      </c>
      <c r="K156" s="112" t="s">
        <v>367</v>
      </c>
      <c r="L156" s="112" t="s">
        <v>507</v>
      </c>
      <c r="M156" s="114">
        <v>1162</v>
      </c>
      <c r="N156" s="114">
        <v>988</v>
      </c>
      <c r="O156" s="112" t="s">
        <v>9550</v>
      </c>
      <c r="P156" s="112" t="s">
        <v>9551</v>
      </c>
      <c r="Q156" s="114">
        <v>32</v>
      </c>
      <c r="R156" s="114">
        <v>6</v>
      </c>
      <c r="S156" s="115" t="s">
        <v>149</v>
      </c>
      <c r="T156" s="115">
        <v>1.522</v>
      </c>
      <c r="U156" s="115" t="s">
        <v>9552</v>
      </c>
      <c r="V156" s="112"/>
      <c r="W156" s="112"/>
      <c r="X156" s="114"/>
      <c r="Y156" s="114"/>
      <c r="Z156" s="112" t="s">
        <v>9553</v>
      </c>
    </row>
    <row r="157" spans="1:26" s="111" customFormat="1" ht="25.5">
      <c r="A157" s="113" t="s">
        <v>9554</v>
      </c>
      <c r="B157" s="113" t="s">
        <v>9555</v>
      </c>
      <c r="C157" s="112" t="s">
        <v>1</v>
      </c>
      <c r="D157" s="113" t="s">
        <v>13</v>
      </c>
      <c r="E157" s="112"/>
      <c r="F157" s="112"/>
      <c r="G157" s="112"/>
      <c r="H157" s="112"/>
      <c r="I157" s="112"/>
      <c r="J157" s="147"/>
      <c r="K157" s="112" t="s">
        <v>189</v>
      </c>
      <c r="L157" s="112" t="s">
        <v>190</v>
      </c>
      <c r="M157" s="114">
        <v>685</v>
      </c>
      <c r="N157" s="114">
        <v>582</v>
      </c>
      <c r="O157" s="112" t="s">
        <v>9556</v>
      </c>
      <c r="P157" s="112" t="s">
        <v>9557</v>
      </c>
      <c r="Q157" s="114">
        <v>28</v>
      </c>
      <c r="R157" s="114">
        <v>4</v>
      </c>
      <c r="S157" s="115" t="s">
        <v>149</v>
      </c>
      <c r="T157" s="115">
        <v>0.53800000000000003</v>
      </c>
      <c r="U157" s="115" t="s">
        <v>9558</v>
      </c>
      <c r="V157" s="112"/>
      <c r="W157" s="112"/>
      <c r="X157" s="114"/>
      <c r="Y157" s="114"/>
      <c r="Z157" s="112" t="s">
        <v>9559</v>
      </c>
    </row>
    <row r="158" spans="1:26" s="111" customFormat="1" ht="25.5">
      <c r="A158" s="113" t="s">
        <v>9560</v>
      </c>
      <c r="B158" s="113" t="s">
        <v>9561</v>
      </c>
      <c r="C158" s="112" t="s">
        <v>1</v>
      </c>
      <c r="D158" s="113" t="s">
        <v>17</v>
      </c>
      <c r="E158" s="112"/>
      <c r="F158" s="112"/>
      <c r="G158" s="112" t="s">
        <v>26</v>
      </c>
      <c r="H158" s="112"/>
      <c r="I158" s="112" t="s">
        <v>9562</v>
      </c>
      <c r="J158" s="147" t="s">
        <v>2838</v>
      </c>
      <c r="K158" s="112" t="s">
        <v>449</v>
      </c>
      <c r="L158" s="112" t="s">
        <v>849</v>
      </c>
      <c r="M158" s="114">
        <v>2335</v>
      </c>
      <c r="N158" s="114">
        <v>1985</v>
      </c>
      <c r="O158" s="112" t="s">
        <v>9563</v>
      </c>
      <c r="P158" s="112" t="s">
        <v>9564</v>
      </c>
      <c r="Q158" s="114">
        <v>46</v>
      </c>
      <c r="R158" s="114">
        <v>6</v>
      </c>
      <c r="S158" s="115" t="s">
        <v>149</v>
      </c>
      <c r="T158" s="115">
        <v>0.26700000000000002</v>
      </c>
      <c r="U158" s="115" t="s">
        <v>9565</v>
      </c>
      <c r="V158" s="112"/>
      <c r="W158" s="112"/>
      <c r="X158" s="114"/>
      <c r="Y158" s="114"/>
      <c r="Z158" s="112" t="s">
        <v>9566</v>
      </c>
    </row>
    <row r="159" spans="1:26" s="111" customFormat="1" ht="38.25">
      <c r="A159" s="113" t="s">
        <v>9567</v>
      </c>
      <c r="B159" s="113" t="s">
        <v>9568</v>
      </c>
      <c r="C159" s="112" t="s">
        <v>1</v>
      </c>
      <c r="D159" s="113" t="s">
        <v>17</v>
      </c>
      <c r="E159" s="112"/>
      <c r="F159" s="112"/>
      <c r="G159" s="112" t="s">
        <v>26</v>
      </c>
      <c r="H159" s="112"/>
      <c r="I159" s="112" t="s">
        <v>9562</v>
      </c>
      <c r="J159" s="147" t="s">
        <v>2838</v>
      </c>
      <c r="K159" s="112" t="s">
        <v>181</v>
      </c>
      <c r="L159" s="112" t="s">
        <v>301</v>
      </c>
      <c r="M159" s="114">
        <v>24879</v>
      </c>
      <c r="N159" s="114">
        <v>21147</v>
      </c>
      <c r="O159" s="112" t="s">
        <v>9569</v>
      </c>
      <c r="P159" s="112" t="s">
        <v>9570</v>
      </c>
      <c r="Q159" s="114">
        <v>538</v>
      </c>
      <c r="R159" s="114">
        <v>16</v>
      </c>
      <c r="S159" s="115" t="s">
        <v>149</v>
      </c>
      <c r="T159" s="115">
        <v>0.55100000000000005</v>
      </c>
      <c r="U159" s="115" t="s">
        <v>9571</v>
      </c>
      <c r="V159" s="112" t="s">
        <v>9572</v>
      </c>
      <c r="W159" s="112"/>
      <c r="X159" s="114"/>
      <c r="Y159" s="114"/>
      <c r="Z159" s="112" t="s">
        <v>9573</v>
      </c>
    </row>
    <row r="160" spans="1:26" s="111" customFormat="1" ht="25.5">
      <c r="A160" s="113" t="s">
        <v>9574</v>
      </c>
      <c r="B160" s="113" t="s">
        <v>9575</v>
      </c>
      <c r="C160" s="112" t="s">
        <v>1</v>
      </c>
      <c r="D160" s="113" t="s">
        <v>17</v>
      </c>
      <c r="E160" s="112"/>
      <c r="F160" s="112"/>
      <c r="G160" s="112"/>
      <c r="H160" s="112"/>
      <c r="I160" s="112" t="s">
        <v>9576</v>
      </c>
      <c r="J160" s="147" t="s">
        <v>2838</v>
      </c>
      <c r="K160" s="112" t="s">
        <v>826</v>
      </c>
      <c r="L160" s="112" t="s">
        <v>771</v>
      </c>
      <c r="M160" s="114">
        <v>1373</v>
      </c>
      <c r="N160" s="114">
        <v>1167</v>
      </c>
      <c r="O160" s="112" t="s">
        <v>9577</v>
      </c>
      <c r="P160" s="112" t="s">
        <v>9578</v>
      </c>
      <c r="Q160" s="114">
        <v>38</v>
      </c>
      <c r="R160" s="114">
        <v>6</v>
      </c>
      <c r="S160" s="115" t="s">
        <v>149</v>
      </c>
      <c r="T160" s="115">
        <v>0.47899999999999998</v>
      </c>
      <c r="U160" s="115" t="s">
        <v>9579</v>
      </c>
      <c r="V160" s="112"/>
      <c r="W160" s="112"/>
      <c r="X160" s="114"/>
      <c r="Y160" s="114"/>
      <c r="Z160" s="112" t="s">
        <v>9580</v>
      </c>
    </row>
    <row r="161" spans="1:26" s="111" customFormat="1" ht="25.5">
      <c r="A161" s="113" t="s">
        <v>9581</v>
      </c>
      <c r="B161" s="113" t="s">
        <v>9582</v>
      </c>
      <c r="C161" s="112" t="s">
        <v>1</v>
      </c>
      <c r="D161" s="113" t="s">
        <v>108</v>
      </c>
      <c r="E161" s="112"/>
      <c r="F161" s="112"/>
      <c r="G161" s="112"/>
      <c r="H161" s="112"/>
      <c r="I161" s="139"/>
      <c r="J161" s="148" t="s">
        <v>75</v>
      </c>
      <c r="K161" s="112"/>
      <c r="L161" s="112"/>
      <c r="M161" s="114">
        <v>1082</v>
      </c>
      <c r="N161" s="114">
        <v>920</v>
      </c>
      <c r="O161" s="112" t="s">
        <v>9583</v>
      </c>
      <c r="P161" s="112" t="s">
        <v>9584</v>
      </c>
      <c r="Q161" s="114">
        <v>13</v>
      </c>
      <c r="R161" s="114">
        <v>4</v>
      </c>
      <c r="S161" s="115" t="s">
        <v>149</v>
      </c>
      <c r="T161" s="115">
        <v>0.92200000000000004</v>
      </c>
      <c r="U161" s="115" t="s">
        <v>9585</v>
      </c>
      <c r="V161" s="112"/>
      <c r="W161" s="112"/>
      <c r="X161" s="114"/>
      <c r="Y161" s="114"/>
      <c r="Z161" s="112" t="s">
        <v>9586</v>
      </c>
    </row>
    <row r="162" spans="1:26" s="111" customFormat="1" ht="51">
      <c r="A162" s="113" t="s">
        <v>9587</v>
      </c>
      <c r="B162" s="113" t="s">
        <v>9588</v>
      </c>
      <c r="C162" s="112" t="s">
        <v>1</v>
      </c>
      <c r="D162" s="113" t="s">
        <v>108</v>
      </c>
      <c r="E162" s="112"/>
      <c r="F162" s="112"/>
      <c r="G162" s="112"/>
      <c r="H162" s="112"/>
      <c r="I162" s="112" t="s">
        <v>2142</v>
      </c>
      <c r="J162" s="147" t="s">
        <v>2838</v>
      </c>
      <c r="K162" s="112" t="s">
        <v>9589</v>
      </c>
      <c r="L162" s="112">
        <v>1998</v>
      </c>
      <c r="M162" s="118" t="s">
        <v>153</v>
      </c>
      <c r="N162" s="118" t="s">
        <v>153</v>
      </c>
      <c r="O162" s="112" t="s">
        <v>9590</v>
      </c>
      <c r="P162" s="112" t="s">
        <v>9591</v>
      </c>
      <c r="Q162" s="114">
        <v>12</v>
      </c>
      <c r="R162" s="114">
        <v>4</v>
      </c>
      <c r="S162" s="115" t="s">
        <v>149</v>
      </c>
      <c r="T162" s="115">
        <v>1.7230000000000001</v>
      </c>
      <c r="U162" s="115" t="s">
        <v>9592</v>
      </c>
      <c r="V162" s="112" t="s">
        <v>9593</v>
      </c>
      <c r="W162" s="112"/>
      <c r="X162" s="114"/>
      <c r="Y162" s="114"/>
      <c r="Z162" s="112" t="s">
        <v>9594</v>
      </c>
    </row>
    <row r="163" spans="1:26" s="111" customFormat="1" ht="51">
      <c r="A163" s="113" t="s">
        <v>9595</v>
      </c>
      <c r="B163" s="113" t="s">
        <v>9596</v>
      </c>
      <c r="C163" s="112" t="s">
        <v>1</v>
      </c>
      <c r="D163" s="113" t="s">
        <v>108</v>
      </c>
      <c r="E163" s="112"/>
      <c r="F163" s="112"/>
      <c r="G163" s="112"/>
      <c r="H163" s="112"/>
      <c r="I163" s="112" t="s">
        <v>2142</v>
      </c>
      <c r="J163" s="147" t="s">
        <v>2838</v>
      </c>
      <c r="K163" s="112" t="s">
        <v>9589</v>
      </c>
      <c r="L163" s="112">
        <v>1998</v>
      </c>
      <c r="M163" s="118" t="s">
        <v>153</v>
      </c>
      <c r="N163" s="118" t="s">
        <v>153</v>
      </c>
      <c r="O163" s="112" t="s">
        <v>9597</v>
      </c>
      <c r="P163" s="112" t="s">
        <v>9598</v>
      </c>
      <c r="Q163" s="114">
        <v>36</v>
      </c>
      <c r="R163" s="114">
        <v>21</v>
      </c>
      <c r="S163" s="115" t="s">
        <v>149</v>
      </c>
      <c r="T163" s="115">
        <v>2.0470000000000002</v>
      </c>
      <c r="U163" s="115" t="s">
        <v>9599</v>
      </c>
      <c r="V163" s="112" t="s">
        <v>9593</v>
      </c>
      <c r="W163" s="112"/>
      <c r="X163" s="114"/>
      <c r="Y163" s="114"/>
      <c r="Z163" s="112" t="s">
        <v>9600</v>
      </c>
    </row>
    <row r="164" spans="1:26" s="111" customFormat="1" ht="38.25">
      <c r="A164" s="113" t="s">
        <v>9601</v>
      </c>
      <c r="B164" s="113" t="s">
        <v>9602</v>
      </c>
      <c r="C164" s="112" t="s">
        <v>1</v>
      </c>
      <c r="D164" s="113" t="s">
        <v>108</v>
      </c>
      <c r="E164" s="112"/>
      <c r="F164" s="112"/>
      <c r="G164" s="112"/>
      <c r="H164" s="112"/>
      <c r="I164" s="112" t="s">
        <v>2142</v>
      </c>
      <c r="J164" s="147" t="s">
        <v>2838</v>
      </c>
      <c r="K164" s="112" t="s">
        <v>367</v>
      </c>
      <c r="L164" s="112" t="s">
        <v>427</v>
      </c>
      <c r="M164" s="114">
        <v>2320</v>
      </c>
      <c r="N164" s="114">
        <v>1972</v>
      </c>
      <c r="O164" s="112" t="s">
        <v>9603</v>
      </c>
      <c r="P164" s="112" t="s">
        <v>9604</v>
      </c>
      <c r="Q164" s="114">
        <v>33</v>
      </c>
      <c r="R164" s="114">
        <v>4</v>
      </c>
      <c r="S164" s="115" t="s">
        <v>149</v>
      </c>
      <c r="T164" s="115">
        <v>0.56399999999999995</v>
      </c>
      <c r="U164" s="115" t="s">
        <v>9605</v>
      </c>
      <c r="V164" s="112"/>
      <c r="W164" s="112"/>
      <c r="X164" s="114"/>
      <c r="Y164" s="114"/>
      <c r="Z164" s="112" t="s">
        <v>9606</v>
      </c>
    </row>
    <row r="165" spans="1:26" s="111" customFormat="1" ht="25.5">
      <c r="A165" s="113" t="s">
        <v>9607</v>
      </c>
      <c r="B165" s="113" t="s">
        <v>9608</v>
      </c>
      <c r="C165" s="112" t="s">
        <v>1</v>
      </c>
      <c r="D165" s="113" t="s">
        <v>108</v>
      </c>
      <c r="E165" s="112"/>
      <c r="F165" s="112"/>
      <c r="G165" s="112"/>
      <c r="H165" s="112"/>
      <c r="I165" s="112" t="s">
        <v>2142</v>
      </c>
      <c r="J165" s="147" t="s">
        <v>2838</v>
      </c>
      <c r="K165" s="112" t="s">
        <v>174</v>
      </c>
      <c r="L165" s="112" t="s">
        <v>1943</v>
      </c>
      <c r="M165" s="114">
        <v>3302</v>
      </c>
      <c r="N165" s="114">
        <v>2807</v>
      </c>
      <c r="O165" s="112" t="s">
        <v>9609</v>
      </c>
      <c r="P165" s="112" t="s">
        <v>9610</v>
      </c>
      <c r="Q165" s="114">
        <v>35</v>
      </c>
      <c r="R165" s="114">
        <v>8</v>
      </c>
      <c r="S165" s="115" t="s">
        <v>149</v>
      </c>
      <c r="T165" s="115">
        <v>2</v>
      </c>
      <c r="U165" s="115" t="s">
        <v>9611</v>
      </c>
      <c r="V165" s="112"/>
      <c r="W165" s="112"/>
      <c r="X165" s="114"/>
      <c r="Y165" s="114"/>
      <c r="Z165" s="112" t="s">
        <v>9612</v>
      </c>
    </row>
    <row r="166" spans="1:26" s="111" customFormat="1" ht="25.5">
      <c r="A166" s="113" t="s">
        <v>9613</v>
      </c>
      <c r="B166" s="113" t="s">
        <v>9614</v>
      </c>
      <c r="C166" s="112" t="s">
        <v>1</v>
      </c>
      <c r="D166" s="113" t="s">
        <v>74</v>
      </c>
      <c r="E166" s="112"/>
      <c r="F166" s="112"/>
      <c r="G166" s="112"/>
      <c r="H166" s="112"/>
      <c r="I166" s="112" t="s">
        <v>166</v>
      </c>
      <c r="J166" s="147" t="s">
        <v>75</v>
      </c>
      <c r="K166" s="112" t="s">
        <v>287</v>
      </c>
      <c r="L166" s="112" t="s">
        <v>287</v>
      </c>
      <c r="M166" s="114">
        <v>545</v>
      </c>
      <c r="N166" s="114">
        <v>463</v>
      </c>
      <c r="O166" s="112" t="s">
        <v>9615</v>
      </c>
      <c r="P166" s="112" t="s">
        <v>9616</v>
      </c>
      <c r="Q166" s="114">
        <v>11</v>
      </c>
      <c r="R166" s="114">
        <v>3</v>
      </c>
      <c r="S166" s="115" t="s">
        <v>90</v>
      </c>
      <c r="T166" s="115" t="s">
        <v>136</v>
      </c>
      <c r="U166" s="115">
        <v>0</v>
      </c>
      <c r="V166" s="112"/>
      <c r="W166" s="112"/>
      <c r="X166" s="114"/>
      <c r="Y166" s="114"/>
      <c r="Z166" s="112" t="s">
        <v>9617</v>
      </c>
    </row>
    <row r="167" spans="1:26" s="111" customFormat="1" ht="25.5">
      <c r="A167" s="113" t="s">
        <v>9618</v>
      </c>
      <c r="B167" s="113" t="s">
        <v>9619</v>
      </c>
      <c r="C167" s="112" t="s">
        <v>1</v>
      </c>
      <c r="D167" s="113" t="s">
        <v>108</v>
      </c>
      <c r="E167" s="112"/>
      <c r="F167" s="112"/>
      <c r="G167" s="112"/>
      <c r="H167" s="112"/>
      <c r="I167" s="112" t="s">
        <v>91</v>
      </c>
      <c r="J167" s="147" t="s">
        <v>75</v>
      </c>
      <c r="K167" s="112" t="s">
        <v>340</v>
      </c>
      <c r="L167" s="112" t="s">
        <v>4455</v>
      </c>
      <c r="M167" s="114">
        <v>441</v>
      </c>
      <c r="N167" s="114">
        <v>375</v>
      </c>
      <c r="O167" s="112" t="s">
        <v>9620</v>
      </c>
      <c r="P167" s="112" t="s">
        <v>9621</v>
      </c>
      <c r="Q167" s="114">
        <v>28</v>
      </c>
      <c r="R167" s="114">
        <v>4</v>
      </c>
      <c r="S167" s="115" t="s">
        <v>90</v>
      </c>
      <c r="T167" s="115">
        <v>0</v>
      </c>
      <c r="U167" s="115">
        <v>0</v>
      </c>
      <c r="V167" s="112"/>
      <c r="W167" s="112"/>
      <c r="X167" s="114"/>
      <c r="Y167" s="114"/>
      <c r="Z167" s="112" t="s">
        <v>9622</v>
      </c>
    </row>
    <row r="168" spans="1:26" s="111" customFormat="1" ht="25.5">
      <c r="A168" s="119" t="s">
        <v>9623</v>
      </c>
      <c r="B168" s="119" t="s">
        <v>9624</v>
      </c>
      <c r="C168" s="114" t="s">
        <v>1</v>
      </c>
      <c r="D168" s="113" t="s">
        <v>108</v>
      </c>
      <c r="E168" s="112"/>
      <c r="F168" s="112"/>
      <c r="G168" s="112"/>
      <c r="H168" s="112"/>
      <c r="I168" s="112"/>
      <c r="J168" s="147"/>
      <c r="K168" s="112"/>
      <c r="L168" s="112"/>
      <c r="M168" s="114">
        <v>6058</v>
      </c>
      <c r="N168" s="114">
        <v>5149</v>
      </c>
      <c r="O168" s="114" t="s">
        <v>9625</v>
      </c>
      <c r="P168" s="114" t="s">
        <v>9626</v>
      </c>
      <c r="Q168" s="114">
        <v>53</v>
      </c>
      <c r="R168" s="114">
        <v>12</v>
      </c>
      <c r="S168" s="115" t="s">
        <v>149</v>
      </c>
      <c r="T168" s="115">
        <v>3.1880000000000002</v>
      </c>
      <c r="U168" s="115" t="s">
        <v>9627</v>
      </c>
      <c r="V168" s="112"/>
      <c r="W168" s="140"/>
      <c r="X168" s="114"/>
      <c r="Y168" s="114"/>
      <c r="Z168" s="112" t="s">
        <v>9628</v>
      </c>
    </row>
    <row r="169" spans="1:26" s="111" customFormat="1" ht="51">
      <c r="A169" s="113" t="s">
        <v>9629</v>
      </c>
      <c r="B169" s="113" t="s">
        <v>9630</v>
      </c>
      <c r="C169" s="112" t="s">
        <v>1</v>
      </c>
      <c r="D169" s="113" t="s">
        <v>6</v>
      </c>
      <c r="E169" s="112"/>
      <c r="F169" s="112"/>
      <c r="G169" s="112" t="s">
        <v>26</v>
      </c>
      <c r="H169" s="112"/>
      <c r="I169" s="112" t="s">
        <v>91</v>
      </c>
      <c r="J169" s="147" t="s">
        <v>2838</v>
      </c>
      <c r="K169" s="112" t="s">
        <v>787</v>
      </c>
      <c r="L169" s="112" t="s">
        <v>788</v>
      </c>
      <c r="M169" s="114">
        <v>5807</v>
      </c>
      <c r="N169" s="114">
        <v>4936</v>
      </c>
      <c r="O169" s="112" t="s">
        <v>9631</v>
      </c>
      <c r="P169" s="112" t="s">
        <v>9632</v>
      </c>
      <c r="Q169" s="114">
        <v>27</v>
      </c>
      <c r="R169" s="114">
        <v>12</v>
      </c>
      <c r="S169" s="115" t="s">
        <v>149</v>
      </c>
      <c r="T169" s="115">
        <v>1.35</v>
      </c>
      <c r="U169" s="115" t="s">
        <v>9633</v>
      </c>
      <c r="V169" s="112"/>
      <c r="W169" s="112"/>
      <c r="X169" s="114"/>
      <c r="Y169" s="114"/>
      <c r="Z169" s="112" t="s">
        <v>9634</v>
      </c>
    </row>
    <row r="170" spans="1:26" s="111" customFormat="1">
      <c r="A170" s="119" t="s">
        <v>9635</v>
      </c>
      <c r="B170" s="119" t="s">
        <v>9636</v>
      </c>
      <c r="C170" s="114" t="s">
        <v>1</v>
      </c>
      <c r="D170" s="119" t="s">
        <v>17</v>
      </c>
      <c r="E170" s="114" t="s">
        <v>9094</v>
      </c>
      <c r="F170" s="114" t="s">
        <v>6</v>
      </c>
      <c r="G170" s="114"/>
      <c r="H170" s="114"/>
      <c r="I170" s="114"/>
      <c r="J170" s="153"/>
      <c r="K170" s="114"/>
      <c r="L170" s="114"/>
      <c r="M170" s="114">
        <v>2717</v>
      </c>
      <c r="N170" s="114">
        <v>2363</v>
      </c>
      <c r="O170" s="114" t="s">
        <v>9637</v>
      </c>
      <c r="P170" s="146" t="s">
        <v>9638</v>
      </c>
      <c r="Q170" s="114" t="s">
        <v>9639</v>
      </c>
      <c r="R170" s="114">
        <v>8</v>
      </c>
      <c r="S170" s="115">
        <v>0</v>
      </c>
      <c r="T170" s="115">
        <v>0.57799999999999996</v>
      </c>
      <c r="U170" s="115" t="s">
        <v>9640</v>
      </c>
      <c r="V170" s="114"/>
      <c r="W170" s="114"/>
      <c r="X170" s="114"/>
      <c r="Y170" s="114"/>
      <c r="Z170" s="114" t="s">
        <v>9641</v>
      </c>
    </row>
    <row r="171" spans="1:26" s="111" customFormat="1" ht="38.25">
      <c r="A171" s="113" t="s">
        <v>9642</v>
      </c>
      <c r="B171" s="113" t="s">
        <v>9643</v>
      </c>
      <c r="C171" s="112" t="s">
        <v>1</v>
      </c>
      <c r="D171" s="113" t="s">
        <v>74</v>
      </c>
      <c r="E171" s="112" t="s">
        <v>8729</v>
      </c>
      <c r="F171" s="112"/>
      <c r="G171" s="112"/>
      <c r="H171" s="112"/>
      <c r="I171" s="112" t="s">
        <v>8730</v>
      </c>
      <c r="J171" s="147" t="s">
        <v>2838</v>
      </c>
      <c r="K171" s="112" t="s">
        <v>1130</v>
      </c>
      <c r="L171" s="112" t="s">
        <v>175</v>
      </c>
      <c r="M171" s="114">
        <v>1244</v>
      </c>
      <c r="N171" s="114">
        <v>1058</v>
      </c>
      <c r="O171" s="112" t="s">
        <v>9644</v>
      </c>
      <c r="P171" s="112" t="s">
        <v>9645</v>
      </c>
      <c r="Q171" s="114">
        <v>34</v>
      </c>
      <c r="R171" s="114">
        <v>14</v>
      </c>
      <c r="S171" s="115" t="s">
        <v>149</v>
      </c>
      <c r="T171" s="115">
        <v>1.6459999999999999</v>
      </c>
      <c r="U171" s="115" t="s">
        <v>9646</v>
      </c>
      <c r="V171" s="112"/>
      <c r="W171" s="112"/>
      <c r="X171" s="114" t="s">
        <v>2082</v>
      </c>
      <c r="Y171" s="114"/>
      <c r="Z171" s="112" t="s">
        <v>9647</v>
      </c>
    </row>
    <row r="172" spans="1:26" s="111" customFormat="1" ht="25.5">
      <c r="A172" s="119" t="s">
        <v>9648</v>
      </c>
      <c r="B172" s="119" t="s">
        <v>9649</v>
      </c>
      <c r="C172" s="114" t="s">
        <v>1</v>
      </c>
      <c r="D172" s="113" t="s">
        <v>108</v>
      </c>
      <c r="E172" s="114"/>
      <c r="F172" s="114"/>
      <c r="G172" s="114"/>
      <c r="H172" s="114"/>
      <c r="I172" s="114"/>
      <c r="J172" s="153" t="s">
        <v>75</v>
      </c>
      <c r="K172" s="114"/>
      <c r="L172" s="114"/>
      <c r="M172" s="114">
        <v>645</v>
      </c>
      <c r="N172" s="114">
        <v>548</v>
      </c>
      <c r="O172" s="114" t="s">
        <v>9650</v>
      </c>
      <c r="P172" s="114" t="s">
        <v>9651</v>
      </c>
      <c r="Q172" s="114">
        <v>101</v>
      </c>
      <c r="R172" s="114">
        <v>4</v>
      </c>
      <c r="S172" s="115">
        <v>0</v>
      </c>
      <c r="T172" s="115">
        <v>1.302</v>
      </c>
      <c r="U172" s="115" t="s">
        <v>9652</v>
      </c>
      <c r="V172" s="114"/>
      <c r="W172" s="114"/>
      <c r="X172" s="114"/>
      <c r="Y172" s="114"/>
      <c r="Z172" s="114" t="s">
        <v>9653</v>
      </c>
    </row>
    <row r="173" spans="1:26" s="111" customFormat="1" ht="25.5">
      <c r="A173" s="113" t="s">
        <v>9654</v>
      </c>
      <c r="B173" s="113" t="s">
        <v>9655</v>
      </c>
      <c r="C173" s="112" t="s">
        <v>1</v>
      </c>
      <c r="D173" s="113" t="s">
        <v>74</v>
      </c>
      <c r="E173" s="112"/>
      <c r="F173" s="112"/>
      <c r="G173" s="112"/>
      <c r="H173" s="112"/>
      <c r="I173" s="112" t="s">
        <v>3146</v>
      </c>
      <c r="J173" s="147" t="s">
        <v>2838</v>
      </c>
      <c r="K173" s="112" t="s">
        <v>1036</v>
      </c>
      <c r="L173" s="112" t="s">
        <v>1036</v>
      </c>
      <c r="M173" s="114">
        <v>502</v>
      </c>
      <c r="N173" s="114">
        <v>427</v>
      </c>
      <c r="O173" s="112" t="s">
        <v>9656</v>
      </c>
      <c r="P173" s="112" t="s">
        <v>9657</v>
      </c>
      <c r="Q173" s="114">
        <v>14</v>
      </c>
      <c r="R173" s="114">
        <v>4</v>
      </c>
      <c r="S173" s="115" t="s">
        <v>90</v>
      </c>
      <c r="T173" s="115">
        <v>0</v>
      </c>
      <c r="U173" s="115">
        <v>0</v>
      </c>
      <c r="V173" s="112"/>
      <c r="W173" s="112"/>
      <c r="X173" s="114"/>
      <c r="Y173" s="114"/>
      <c r="Z173" s="112" t="s">
        <v>9658</v>
      </c>
    </row>
    <row r="174" spans="1:26" s="111" customFormat="1" ht="25.5">
      <c r="A174" s="113" t="s">
        <v>9659</v>
      </c>
      <c r="B174" s="113" t="s">
        <v>9660</v>
      </c>
      <c r="C174" s="112" t="s">
        <v>1</v>
      </c>
      <c r="D174" s="113" t="s">
        <v>108</v>
      </c>
      <c r="E174" s="112"/>
      <c r="F174" s="112"/>
      <c r="G174" s="112"/>
      <c r="H174" s="112"/>
      <c r="I174" s="112" t="s">
        <v>8963</v>
      </c>
      <c r="J174" s="147" t="s">
        <v>2838</v>
      </c>
      <c r="K174" s="112" t="s">
        <v>228</v>
      </c>
      <c r="L174" s="112" t="s">
        <v>213</v>
      </c>
      <c r="M174" s="114">
        <v>1973</v>
      </c>
      <c r="N174" s="114">
        <v>1677</v>
      </c>
      <c r="O174" s="112" t="s">
        <v>9661</v>
      </c>
      <c r="P174" s="112" t="s">
        <v>9662</v>
      </c>
      <c r="Q174" s="114">
        <v>36</v>
      </c>
      <c r="R174" s="114">
        <v>10</v>
      </c>
      <c r="S174" s="115" t="s">
        <v>149</v>
      </c>
      <c r="T174" s="115">
        <v>1.4850000000000001</v>
      </c>
      <c r="U174" s="115" t="s">
        <v>9663</v>
      </c>
      <c r="V174" s="112"/>
      <c r="W174" s="112"/>
      <c r="X174" s="114"/>
      <c r="Y174" s="114"/>
      <c r="Z174" s="112" t="s">
        <v>9664</v>
      </c>
    </row>
    <row r="175" spans="1:26" s="111" customFormat="1" ht="38.25">
      <c r="A175" s="113" t="s">
        <v>9665</v>
      </c>
      <c r="B175" s="113" t="s">
        <v>9666</v>
      </c>
      <c r="C175" s="112" t="s">
        <v>1</v>
      </c>
      <c r="D175" s="113" t="s">
        <v>17</v>
      </c>
      <c r="E175" s="112"/>
      <c r="F175" s="112"/>
      <c r="G175" s="112"/>
      <c r="H175" s="112"/>
      <c r="I175" s="112" t="s">
        <v>9667</v>
      </c>
      <c r="J175" s="147" t="s">
        <v>2838</v>
      </c>
      <c r="K175" s="112" t="s">
        <v>9668</v>
      </c>
      <c r="L175" s="112" t="s">
        <v>9669</v>
      </c>
      <c r="M175" s="114">
        <v>5174</v>
      </c>
      <c r="N175" s="114">
        <v>4398</v>
      </c>
      <c r="O175" s="112" t="s">
        <v>9670</v>
      </c>
      <c r="P175" s="112" t="s">
        <v>9671</v>
      </c>
      <c r="Q175" s="114">
        <v>113</v>
      </c>
      <c r="R175" s="114">
        <v>6</v>
      </c>
      <c r="S175" s="115" t="s">
        <v>149</v>
      </c>
      <c r="T175" s="115">
        <v>0.85</v>
      </c>
      <c r="U175" s="115" t="s">
        <v>9672</v>
      </c>
      <c r="V175" s="112"/>
      <c r="W175" s="112"/>
      <c r="X175" s="114"/>
      <c r="Y175" s="114"/>
      <c r="Z175" s="112" t="s">
        <v>9673</v>
      </c>
    </row>
    <row r="176" spans="1:26" s="111" customFormat="1" ht="25.5">
      <c r="A176" s="113" t="s">
        <v>9674</v>
      </c>
      <c r="B176" s="113" t="s">
        <v>9675</v>
      </c>
      <c r="C176" s="112" t="s">
        <v>1</v>
      </c>
      <c r="D176" s="113" t="s">
        <v>74</v>
      </c>
      <c r="E176" s="112"/>
      <c r="F176" s="112"/>
      <c r="G176" s="112"/>
      <c r="H176" s="112"/>
      <c r="I176" s="112" t="s">
        <v>3146</v>
      </c>
      <c r="J176" s="147"/>
      <c r="K176" s="112" t="s">
        <v>1433</v>
      </c>
      <c r="L176" s="112" t="s">
        <v>1433</v>
      </c>
      <c r="M176" s="114">
        <v>489</v>
      </c>
      <c r="N176" s="114">
        <v>416</v>
      </c>
      <c r="O176" s="112" t="s">
        <v>9676</v>
      </c>
      <c r="P176" s="112" t="s">
        <v>9677</v>
      </c>
      <c r="Q176" s="114">
        <v>13</v>
      </c>
      <c r="R176" s="114">
        <v>4</v>
      </c>
      <c r="S176" s="115" t="s">
        <v>90</v>
      </c>
      <c r="T176" s="115">
        <v>0</v>
      </c>
      <c r="U176" s="115">
        <v>0</v>
      </c>
      <c r="V176" s="112"/>
      <c r="W176" s="112"/>
      <c r="X176" s="114"/>
      <c r="Y176" s="114"/>
      <c r="Z176" s="112" t="s">
        <v>9678</v>
      </c>
    </row>
    <row r="177" spans="1:26" s="111" customFormat="1" ht="25.5">
      <c r="A177" s="113" t="s">
        <v>9679</v>
      </c>
      <c r="B177" s="113" t="s">
        <v>9680</v>
      </c>
      <c r="C177" s="112" t="s">
        <v>1</v>
      </c>
      <c r="D177" s="113" t="s">
        <v>74</v>
      </c>
      <c r="E177" s="112"/>
      <c r="F177" s="112"/>
      <c r="G177" s="112"/>
      <c r="H177" s="112"/>
      <c r="I177" s="112" t="s">
        <v>116</v>
      </c>
      <c r="J177" s="147" t="s">
        <v>75</v>
      </c>
      <c r="K177" s="112" t="s">
        <v>275</v>
      </c>
      <c r="L177" s="112" t="s">
        <v>275</v>
      </c>
      <c r="M177" s="114">
        <v>327</v>
      </c>
      <c r="N177" s="114">
        <v>278</v>
      </c>
      <c r="O177" s="112" t="s">
        <v>9681</v>
      </c>
      <c r="P177" s="114" t="s">
        <v>9682</v>
      </c>
      <c r="Q177" s="114">
        <v>22</v>
      </c>
      <c r="R177" s="114">
        <v>6</v>
      </c>
      <c r="S177" s="115" t="s">
        <v>149</v>
      </c>
      <c r="T177" s="115" t="s">
        <v>136</v>
      </c>
      <c r="U177" s="115">
        <v>0</v>
      </c>
      <c r="V177" s="112"/>
      <c r="W177" s="112"/>
      <c r="X177" s="114"/>
      <c r="Y177" s="114"/>
      <c r="Z177" s="112" t="s">
        <v>9683</v>
      </c>
    </row>
    <row r="178" spans="1:26" s="111" customFormat="1" ht="38.25">
      <c r="A178" s="113" t="s">
        <v>9684</v>
      </c>
      <c r="B178" s="113" t="s">
        <v>9685</v>
      </c>
      <c r="C178" s="112" t="s">
        <v>1</v>
      </c>
      <c r="D178" s="113" t="s">
        <v>108</v>
      </c>
      <c r="E178" s="112"/>
      <c r="F178" s="112"/>
      <c r="G178" s="112"/>
      <c r="H178" s="112"/>
      <c r="I178" s="112" t="s">
        <v>160</v>
      </c>
      <c r="J178" s="147" t="s">
        <v>75</v>
      </c>
      <c r="K178" s="112" t="s">
        <v>9686</v>
      </c>
      <c r="L178" s="112" t="s">
        <v>9687</v>
      </c>
      <c r="M178" s="114">
        <v>307</v>
      </c>
      <c r="N178" s="114">
        <v>261</v>
      </c>
      <c r="O178" s="112" t="s">
        <v>9688</v>
      </c>
      <c r="P178" s="112" t="s">
        <v>9689</v>
      </c>
      <c r="Q178" s="114">
        <v>141</v>
      </c>
      <c r="R178" s="114">
        <v>4</v>
      </c>
      <c r="S178" s="115" t="s">
        <v>149</v>
      </c>
      <c r="T178" s="115">
        <v>1.1419999999999999</v>
      </c>
      <c r="U178" s="115" t="s">
        <v>9690</v>
      </c>
      <c r="V178" s="112"/>
      <c r="W178" s="112"/>
      <c r="X178" s="114"/>
      <c r="Y178" s="114"/>
      <c r="Z178" s="112" t="s">
        <v>9691</v>
      </c>
    </row>
    <row r="179" spans="1:26" s="111" customFormat="1" ht="25.5">
      <c r="A179" s="113" t="s">
        <v>9692</v>
      </c>
      <c r="B179" s="113" t="s">
        <v>9693</v>
      </c>
      <c r="C179" s="112" t="s">
        <v>1</v>
      </c>
      <c r="D179" s="113" t="s">
        <v>108</v>
      </c>
      <c r="E179" s="112"/>
      <c r="F179" s="112"/>
      <c r="G179" s="112"/>
      <c r="H179" s="112"/>
      <c r="I179" s="112" t="s">
        <v>91</v>
      </c>
      <c r="J179" s="147" t="s">
        <v>75</v>
      </c>
      <c r="K179" s="112" t="s">
        <v>9694</v>
      </c>
      <c r="L179" s="112" t="s">
        <v>967</v>
      </c>
      <c r="M179" s="114">
        <v>1045</v>
      </c>
      <c r="N179" s="114">
        <v>888</v>
      </c>
      <c r="O179" s="112" t="s">
        <v>9695</v>
      </c>
      <c r="P179" s="112" t="s">
        <v>9696</v>
      </c>
      <c r="Q179" s="114">
        <v>56</v>
      </c>
      <c r="R179" s="114">
        <v>8</v>
      </c>
      <c r="S179" s="115" t="s">
        <v>149</v>
      </c>
      <c r="T179" s="115">
        <v>3.0489999999999999</v>
      </c>
      <c r="U179" s="115" t="s">
        <v>9697</v>
      </c>
      <c r="V179" s="112"/>
      <c r="W179" s="112"/>
      <c r="X179" s="114" t="s">
        <v>1171</v>
      </c>
      <c r="Y179" s="114"/>
      <c r="Z179" s="112" t="s">
        <v>9698</v>
      </c>
    </row>
    <row r="180" spans="1:26" s="111" customFormat="1" ht="25.5">
      <c r="A180" s="113" t="s">
        <v>9699</v>
      </c>
      <c r="B180" s="113" t="s">
        <v>9700</v>
      </c>
      <c r="C180" s="112" t="s">
        <v>1</v>
      </c>
      <c r="D180" s="113" t="s">
        <v>108</v>
      </c>
      <c r="E180" s="112" t="s">
        <v>9094</v>
      </c>
      <c r="F180" s="112"/>
      <c r="G180" s="112"/>
      <c r="H180" s="112"/>
      <c r="I180" s="139"/>
      <c r="J180" s="148" t="s">
        <v>75</v>
      </c>
      <c r="K180" s="112"/>
      <c r="L180" s="112"/>
      <c r="M180" s="114">
        <v>651</v>
      </c>
      <c r="N180" s="114">
        <v>553</v>
      </c>
      <c r="O180" s="112" t="s">
        <v>9701</v>
      </c>
      <c r="P180" s="112" t="s">
        <v>9702</v>
      </c>
      <c r="Q180" s="114">
        <v>10</v>
      </c>
      <c r="R180" s="114">
        <v>4</v>
      </c>
      <c r="S180" s="115" t="s">
        <v>149</v>
      </c>
      <c r="T180" s="115" t="s">
        <v>9703</v>
      </c>
      <c r="U180" s="115">
        <v>0</v>
      </c>
      <c r="V180" s="112"/>
      <c r="W180" s="112"/>
      <c r="X180" s="114"/>
      <c r="Y180" s="114"/>
      <c r="Z180" s="112" t="s">
        <v>9704</v>
      </c>
    </row>
    <row r="181" spans="1:26" s="111" customFormat="1" ht="25.5">
      <c r="A181" s="113" t="s">
        <v>9705</v>
      </c>
      <c r="B181" s="113" t="s">
        <v>9706</v>
      </c>
      <c r="C181" s="112" t="s">
        <v>1</v>
      </c>
      <c r="D181" s="113" t="s">
        <v>108</v>
      </c>
      <c r="E181" s="112"/>
      <c r="F181" s="112"/>
      <c r="G181" s="112"/>
      <c r="H181" s="112"/>
      <c r="I181" s="112" t="s">
        <v>8820</v>
      </c>
      <c r="J181" s="147" t="s">
        <v>2838</v>
      </c>
      <c r="K181" s="112" t="s">
        <v>9707</v>
      </c>
      <c r="L181" s="112" t="s">
        <v>393</v>
      </c>
      <c r="M181" s="114">
        <v>854</v>
      </c>
      <c r="N181" s="114">
        <v>726</v>
      </c>
      <c r="O181" s="112" t="s">
        <v>9708</v>
      </c>
      <c r="P181" s="112" t="s">
        <v>9709</v>
      </c>
      <c r="Q181" s="114">
        <v>58</v>
      </c>
      <c r="R181" s="114">
        <v>6</v>
      </c>
      <c r="S181" s="115" t="s">
        <v>149</v>
      </c>
      <c r="T181" s="115">
        <v>1.085</v>
      </c>
      <c r="U181" s="115" t="s">
        <v>9710</v>
      </c>
      <c r="V181" s="112"/>
      <c r="W181" s="112"/>
      <c r="X181" s="114"/>
      <c r="Y181" s="114"/>
      <c r="Z181" s="112" t="s">
        <v>9711</v>
      </c>
    </row>
    <row r="182" spans="1:26" s="111" customFormat="1" ht="25.5">
      <c r="A182" s="113" t="s">
        <v>9712</v>
      </c>
      <c r="B182" s="113" t="s">
        <v>9713</v>
      </c>
      <c r="C182" s="112" t="s">
        <v>1</v>
      </c>
      <c r="D182" s="113" t="s">
        <v>108</v>
      </c>
      <c r="E182" s="112"/>
      <c r="F182" s="112"/>
      <c r="G182" s="112"/>
      <c r="H182" s="112"/>
      <c r="I182" s="139"/>
      <c r="J182" s="148" t="s">
        <v>75</v>
      </c>
      <c r="K182" s="112"/>
      <c r="L182" s="112"/>
      <c r="M182" s="114">
        <v>1393</v>
      </c>
      <c r="N182" s="114">
        <v>1184</v>
      </c>
      <c r="O182" s="112" t="s">
        <v>9714</v>
      </c>
      <c r="P182" s="112" t="s">
        <v>9715</v>
      </c>
      <c r="Q182" s="114">
        <v>10</v>
      </c>
      <c r="R182" s="114">
        <v>6</v>
      </c>
      <c r="S182" s="115" t="s">
        <v>90</v>
      </c>
      <c r="T182" s="115">
        <v>0</v>
      </c>
      <c r="U182" s="115">
        <v>0</v>
      </c>
      <c r="V182" s="112"/>
      <c r="W182" s="112"/>
      <c r="X182" s="114"/>
      <c r="Y182" s="114"/>
      <c r="Z182" s="112" t="s">
        <v>9716</v>
      </c>
    </row>
    <row r="183" spans="1:26" s="111" customFormat="1" ht="25.5">
      <c r="A183" s="80" t="s">
        <v>9717</v>
      </c>
      <c r="B183" s="80" t="s">
        <v>9718</v>
      </c>
      <c r="C183" s="69" t="s">
        <v>1</v>
      </c>
      <c r="D183" s="113" t="s">
        <v>74</v>
      </c>
      <c r="E183" s="69"/>
      <c r="F183" s="69"/>
      <c r="G183" s="69"/>
      <c r="H183" s="69"/>
      <c r="I183" s="69"/>
      <c r="J183" s="160" t="s">
        <v>75</v>
      </c>
      <c r="K183" s="69"/>
      <c r="L183" s="69"/>
      <c r="M183" s="114">
        <v>533</v>
      </c>
      <c r="N183" s="114">
        <v>453</v>
      </c>
      <c r="O183" s="69" t="s">
        <v>9719</v>
      </c>
      <c r="P183" s="69" t="s">
        <v>9720</v>
      </c>
      <c r="Q183" s="114">
        <v>8</v>
      </c>
      <c r="R183" s="69">
        <v>3</v>
      </c>
      <c r="S183" s="115">
        <v>0</v>
      </c>
      <c r="T183" s="115" t="s">
        <v>71</v>
      </c>
      <c r="U183" s="115" t="s">
        <v>71</v>
      </c>
      <c r="V183" s="69" t="s">
        <v>76</v>
      </c>
      <c r="W183" s="69" t="s">
        <v>79</v>
      </c>
      <c r="X183" s="114"/>
      <c r="Y183" s="114"/>
      <c r="Z183" s="69"/>
    </row>
    <row r="184" spans="1:26" s="111" customFormat="1" ht="25.5">
      <c r="A184" s="113" t="s">
        <v>9721</v>
      </c>
      <c r="B184" s="113" t="s">
        <v>9722</v>
      </c>
      <c r="C184" s="112" t="s">
        <v>1</v>
      </c>
      <c r="D184" s="113" t="s">
        <v>74</v>
      </c>
      <c r="E184" s="112"/>
      <c r="F184" s="112"/>
      <c r="G184" s="112" t="s">
        <v>27</v>
      </c>
      <c r="H184" s="112"/>
      <c r="I184" s="112" t="s">
        <v>27</v>
      </c>
      <c r="J184" s="147" t="s">
        <v>2838</v>
      </c>
      <c r="K184" s="112" t="s">
        <v>710</v>
      </c>
      <c r="L184" s="112" t="s">
        <v>229</v>
      </c>
      <c r="M184" s="114">
        <v>3674</v>
      </c>
      <c r="N184" s="114">
        <v>3123</v>
      </c>
      <c r="O184" s="112" t="s">
        <v>9723</v>
      </c>
      <c r="P184" s="112" t="s">
        <v>9724</v>
      </c>
      <c r="Q184" s="114">
        <v>40</v>
      </c>
      <c r="R184" s="114">
        <v>20</v>
      </c>
      <c r="S184" s="115" t="s">
        <v>149</v>
      </c>
      <c r="T184" s="115">
        <v>1.2350000000000001</v>
      </c>
      <c r="U184" s="115" t="s">
        <v>9725</v>
      </c>
      <c r="V184" s="112"/>
      <c r="W184" s="112"/>
      <c r="X184" s="114"/>
      <c r="Y184" s="114"/>
      <c r="Z184" s="112" t="s">
        <v>9726</v>
      </c>
    </row>
    <row r="185" spans="1:26" s="111" customFormat="1" ht="25.5">
      <c r="A185" s="113" t="s">
        <v>9727</v>
      </c>
      <c r="B185" s="113" t="s">
        <v>9728</v>
      </c>
      <c r="C185" s="112" t="s">
        <v>1</v>
      </c>
      <c r="D185" s="113" t="s">
        <v>17</v>
      </c>
      <c r="E185" s="112"/>
      <c r="F185" s="112"/>
      <c r="G185" s="112" t="s">
        <v>26</v>
      </c>
      <c r="H185" s="112"/>
      <c r="I185" s="112" t="s">
        <v>9272</v>
      </c>
      <c r="J185" s="147" t="s">
        <v>2838</v>
      </c>
      <c r="K185" s="112" t="s">
        <v>406</v>
      </c>
      <c r="L185" s="112" t="s">
        <v>999</v>
      </c>
      <c r="M185" s="114">
        <v>4195</v>
      </c>
      <c r="N185" s="114">
        <v>3566</v>
      </c>
      <c r="O185" s="112" t="s">
        <v>9729</v>
      </c>
      <c r="P185" s="112" t="s">
        <v>9730</v>
      </c>
      <c r="Q185" s="114">
        <v>39</v>
      </c>
      <c r="R185" s="114">
        <v>4</v>
      </c>
      <c r="S185" s="115" t="s">
        <v>149</v>
      </c>
      <c r="T185" s="115">
        <v>1.0589999999999999</v>
      </c>
      <c r="U185" s="115" t="s">
        <v>9731</v>
      </c>
      <c r="V185" s="112"/>
      <c r="W185" s="112"/>
      <c r="X185" s="114"/>
      <c r="Y185" s="114"/>
      <c r="Z185" s="112" t="s">
        <v>9732</v>
      </c>
    </row>
    <row r="186" spans="1:26" s="111" customFormat="1" ht="38.25">
      <c r="A186" s="113" t="s">
        <v>9733</v>
      </c>
      <c r="B186" s="113" t="s">
        <v>9734</v>
      </c>
      <c r="C186" s="112" t="s">
        <v>1</v>
      </c>
      <c r="D186" s="113" t="s">
        <v>108</v>
      </c>
      <c r="E186" s="112"/>
      <c r="F186" s="112"/>
      <c r="G186" s="112"/>
      <c r="H186" s="112"/>
      <c r="I186" s="112" t="s">
        <v>9735</v>
      </c>
      <c r="J186" s="147" t="s">
        <v>2838</v>
      </c>
      <c r="K186" s="112" t="s">
        <v>406</v>
      </c>
      <c r="L186" s="112" t="s">
        <v>908</v>
      </c>
      <c r="M186" s="114">
        <v>2233</v>
      </c>
      <c r="N186" s="114">
        <v>1898</v>
      </c>
      <c r="O186" s="112" t="s">
        <v>9736</v>
      </c>
      <c r="P186" s="112" t="s">
        <v>9737</v>
      </c>
      <c r="Q186" s="114">
        <v>31</v>
      </c>
      <c r="R186" s="114">
        <v>10</v>
      </c>
      <c r="S186" s="115" t="s">
        <v>149</v>
      </c>
      <c r="T186" s="115">
        <v>1.556</v>
      </c>
      <c r="U186" s="115" t="s">
        <v>9738</v>
      </c>
      <c r="V186" s="112"/>
      <c r="W186" s="112"/>
      <c r="X186" s="114" t="s">
        <v>2902</v>
      </c>
      <c r="Y186" s="114"/>
      <c r="Z186" s="112" t="s">
        <v>9739</v>
      </c>
    </row>
    <row r="187" spans="1:26" s="111" customFormat="1" ht="25.5">
      <c r="A187" s="113" t="s">
        <v>9740</v>
      </c>
      <c r="B187" s="113" t="s">
        <v>9741</v>
      </c>
      <c r="C187" s="112" t="s">
        <v>1</v>
      </c>
      <c r="D187" s="113" t="s">
        <v>74</v>
      </c>
      <c r="E187" s="112"/>
      <c r="F187" s="112"/>
      <c r="G187" s="112"/>
      <c r="H187" s="112"/>
      <c r="I187" s="112" t="s">
        <v>8896</v>
      </c>
      <c r="J187" s="147" t="s">
        <v>75</v>
      </c>
      <c r="K187" s="112" t="s">
        <v>383</v>
      </c>
      <c r="L187" s="112" t="s">
        <v>384</v>
      </c>
      <c r="M187" s="114">
        <v>549</v>
      </c>
      <c r="N187" s="114">
        <v>467</v>
      </c>
      <c r="O187" s="112" t="s">
        <v>9742</v>
      </c>
      <c r="P187" s="112" t="s">
        <v>9743</v>
      </c>
      <c r="Q187" s="114">
        <v>26</v>
      </c>
      <c r="R187" s="114">
        <v>4</v>
      </c>
      <c r="S187" s="115" t="s">
        <v>90</v>
      </c>
      <c r="T187" s="115">
        <v>0</v>
      </c>
      <c r="U187" s="115">
        <v>0</v>
      </c>
      <c r="V187" s="112"/>
      <c r="W187" s="112"/>
      <c r="X187" s="114"/>
      <c r="Y187" s="114"/>
      <c r="Z187" s="112" t="s">
        <v>9744</v>
      </c>
    </row>
    <row r="188" spans="1:26" s="111" customFormat="1" ht="25.5">
      <c r="A188" s="113" t="s">
        <v>9745</v>
      </c>
      <c r="B188" s="113" t="s">
        <v>9746</v>
      </c>
      <c r="C188" s="112" t="s">
        <v>1</v>
      </c>
      <c r="D188" s="113" t="s">
        <v>108</v>
      </c>
      <c r="E188" s="112"/>
      <c r="F188" s="112"/>
      <c r="G188" s="112"/>
      <c r="H188" s="112"/>
      <c r="I188" s="112"/>
      <c r="J188" s="147" t="s">
        <v>2838</v>
      </c>
      <c r="K188" s="112" t="s">
        <v>640</v>
      </c>
      <c r="L188" s="112" t="s">
        <v>641</v>
      </c>
      <c r="M188" s="114">
        <v>1624</v>
      </c>
      <c r="N188" s="114">
        <v>1380</v>
      </c>
      <c r="O188" s="112" t="s">
        <v>9747</v>
      </c>
      <c r="P188" s="112" t="s">
        <v>9748</v>
      </c>
      <c r="Q188" s="114">
        <v>25</v>
      </c>
      <c r="R188" s="114">
        <v>8</v>
      </c>
      <c r="S188" s="115" t="s">
        <v>149</v>
      </c>
      <c r="T188" s="115">
        <v>1.56</v>
      </c>
      <c r="U188" s="115" t="s">
        <v>9749</v>
      </c>
      <c r="V188" s="112"/>
      <c r="W188" s="112"/>
      <c r="X188" s="114"/>
      <c r="Y188" s="114"/>
      <c r="Z188" s="112" t="s">
        <v>9750</v>
      </c>
    </row>
    <row r="189" spans="1:26" s="111" customFormat="1" ht="25.5">
      <c r="A189" s="113" t="s">
        <v>9751</v>
      </c>
      <c r="B189" s="113" t="s">
        <v>9752</v>
      </c>
      <c r="C189" s="112" t="s">
        <v>1</v>
      </c>
      <c r="D189" s="113" t="s">
        <v>108</v>
      </c>
      <c r="E189" s="112"/>
      <c r="F189" s="112"/>
      <c r="G189" s="112"/>
      <c r="H189" s="112"/>
      <c r="I189" s="112" t="s">
        <v>4583</v>
      </c>
      <c r="J189" s="147" t="s">
        <v>2838</v>
      </c>
      <c r="K189" s="112" t="s">
        <v>475</v>
      </c>
      <c r="L189" s="112" t="s">
        <v>476</v>
      </c>
      <c r="M189" s="114">
        <v>452</v>
      </c>
      <c r="N189" s="114">
        <v>384</v>
      </c>
      <c r="O189" s="112" t="s">
        <v>9753</v>
      </c>
      <c r="P189" s="112" t="s">
        <v>9754</v>
      </c>
      <c r="Q189" s="114">
        <v>24</v>
      </c>
      <c r="R189" s="114">
        <v>6</v>
      </c>
      <c r="S189" s="115" t="s">
        <v>90</v>
      </c>
      <c r="T189" s="115">
        <v>0</v>
      </c>
      <c r="U189" s="115">
        <v>0</v>
      </c>
      <c r="V189" s="112"/>
      <c r="W189" s="112"/>
      <c r="X189" s="114"/>
      <c r="Y189" s="114"/>
      <c r="Z189" s="112" t="s">
        <v>9755</v>
      </c>
    </row>
    <row r="190" spans="1:26" s="111" customFormat="1" ht="38.25">
      <c r="A190" s="113" t="s">
        <v>9756</v>
      </c>
      <c r="B190" s="113" t="s">
        <v>9757</v>
      </c>
      <c r="C190" s="112" t="s">
        <v>1</v>
      </c>
      <c r="D190" s="113" t="s">
        <v>74</v>
      </c>
      <c r="E190" s="112"/>
      <c r="F190" s="112"/>
      <c r="G190" s="112" t="s">
        <v>22</v>
      </c>
      <c r="H190" s="112"/>
      <c r="I190" s="112"/>
      <c r="J190" s="147" t="s">
        <v>426</v>
      </c>
      <c r="K190" s="112" t="s">
        <v>174</v>
      </c>
      <c r="L190" s="112" t="s">
        <v>908</v>
      </c>
      <c r="M190" s="114">
        <v>1054</v>
      </c>
      <c r="N190" s="114">
        <v>896</v>
      </c>
      <c r="O190" s="112" t="s">
        <v>9758</v>
      </c>
      <c r="P190" s="112" t="s">
        <v>9759</v>
      </c>
      <c r="Q190" s="114">
        <v>34</v>
      </c>
      <c r="R190" s="114">
        <v>6</v>
      </c>
      <c r="S190" s="115" t="s">
        <v>149</v>
      </c>
      <c r="T190" s="115">
        <v>4.6669999999999998</v>
      </c>
      <c r="U190" s="115" t="s">
        <v>9760</v>
      </c>
      <c r="V190" s="112"/>
      <c r="W190" s="112"/>
      <c r="X190" s="114"/>
      <c r="Y190" s="114"/>
      <c r="Z190" s="112" t="s">
        <v>9761</v>
      </c>
    </row>
    <row r="191" spans="1:26" s="111" customFormat="1" ht="25.5">
      <c r="A191" s="113" t="s">
        <v>9762</v>
      </c>
      <c r="B191" s="113" t="s">
        <v>9763</v>
      </c>
      <c r="C191" s="112" t="s">
        <v>1</v>
      </c>
      <c r="D191" s="113" t="s">
        <v>108</v>
      </c>
      <c r="E191" s="112"/>
      <c r="F191" s="112"/>
      <c r="G191" s="112" t="s">
        <v>25</v>
      </c>
      <c r="H191" s="112"/>
      <c r="I191" s="112" t="s">
        <v>160</v>
      </c>
      <c r="J191" s="147" t="s">
        <v>75</v>
      </c>
      <c r="K191" s="112" t="s">
        <v>1833</v>
      </c>
      <c r="L191" s="112" t="s">
        <v>9764</v>
      </c>
      <c r="M191" s="114">
        <v>1264</v>
      </c>
      <c r="N191" s="114">
        <v>1074</v>
      </c>
      <c r="O191" s="112" t="s">
        <v>9765</v>
      </c>
      <c r="P191" s="112" t="s">
        <v>9766</v>
      </c>
      <c r="Q191" s="114">
        <v>64</v>
      </c>
      <c r="R191" s="114">
        <v>16</v>
      </c>
      <c r="S191" s="115" t="s">
        <v>149</v>
      </c>
      <c r="T191" s="115">
        <v>2.222</v>
      </c>
      <c r="U191" s="115" t="s">
        <v>9767</v>
      </c>
      <c r="V191" s="112"/>
      <c r="W191" s="112"/>
      <c r="X191" s="114"/>
      <c r="Y191" s="114"/>
      <c r="Z191" s="112" t="s">
        <v>9768</v>
      </c>
    </row>
    <row r="192" spans="1:26" s="111" customFormat="1" ht="25.5">
      <c r="A192" s="113" t="s">
        <v>9769</v>
      </c>
      <c r="B192" s="113" t="s">
        <v>9770</v>
      </c>
      <c r="C192" s="112" t="s">
        <v>1</v>
      </c>
      <c r="D192" s="113" t="s">
        <v>108</v>
      </c>
      <c r="E192" s="112"/>
      <c r="F192" s="112"/>
      <c r="G192" s="112"/>
      <c r="H192" s="112"/>
      <c r="I192" s="112" t="s">
        <v>9771</v>
      </c>
      <c r="J192" s="147" t="s">
        <v>2838</v>
      </c>
      <c r="K192" s="112" t="s">
        <v>197</v>
      </c>
      <c r="L192" s="112" t="s">
        <v>3589</v>
      </c>
      <c r="M192" s="114">
        <v>1395</v>
      </c>
      <c r="N192" s="114">
        <v>1186</v>
      </c>
      <c r="O192" s="112" t="s">
        <v>9772</v>
      </c>
      <c r="P192" s="112" t="s">
        <v>9773</v>
      </c>
      <c r="Q192" s="114">
        <v>26</v>
      </c>
      <c r="R192" s="114">
        <v>4</v>
      </c>
      <c r="S192" s="115" t="s">
        <v>149</v>
      </c>
      <c r="T192" s="115">
        <v>1.1819999999999999</v>
      </c>
      <c r="U192" s="115" t="s">
        <v>9774</v>
      </c>
      <c r="V192" s="112"/>
      <c r="W192" s="112"/>
      <c r="X192" s="114"/>
      <c r="Y192" s="114"/>
      <c r="Z192" s="112" t="s">
        <v>9775</v>
      </c>
    </row>
    <row r="193" spans="1:26" s="111" customFormat="1" ht="25.5">
      <c r="A193" s="113" t="s">
        <v>9776</v>
      </c>
      <c r="B193" s="113" t="s">
        <v>9777</v>
      </c>
      <c r="C193" s="112" t="s">
        <v>1</v>
      </c>
      <c r="D193" s="113" t="s">
        <v>74</v>
      </c>
      <c r="E193" s="112"/>
      <c r="F193" s="112"/>
      <c r="G193" s="112"/>
      <c r="H193" s="112"/>
      <c r="I193" s="112" t="s">
        <v>8879</v>
      </c>
      <c r="J193" s="147" t="s">
        <v>75</v>
      </c>
      <c r="K193" s="112"/>
      <c r="L193" s="112"/>
      <c r="M193" s="118" t="s">
        <v>1236</v>
      </c>
      <c r="N193" s="114">
        <v>134</v>
      </c>
      <c r="O193" s="112"/>
      <c r="P193" s="112" t="s">
        <v>9778</v>
      </c>
      <c r="Q193" s="114">
        <v>60</v>
      </c>
      <c r="R193" s="114">
        <v>2</v>
      </c>
      <c r="S193" s="115" t="s">
        <v>90</v>
      </c>
      <c r="T193" s="115">
        <v>0</v>
      </c>
      <c r="U193" s="115">
        <v>0</v>
      </c>
      <c r="V193" s="112" t="s">
        <v>9779</v>
      </c>
      <c r="W193" s="112"/>
      <c r="X193" s="114"/>
      <c r="Y193" s="114"/>
      <c r="Z193" s="112" t="s">
        <v>9780</v>
      </c>
    </row>
    <row r="194" spans="1:26" s="111" customFormat="1" ht="25.5">
      <c r="A194" s="113" t="s">
        <v>9781</v>
      </c>
      <c r="B194" s="113" t="s">
        <v>9782</v>
      </c>
      <c r="C194" s="112" t="s">
        <v>1</v>
      </c>
      <c r="D194" s="113" t="s">
        <v>74</v>
      </c>
      <c r="E194" s="112"/>
      <c r="F194" s="112"/>
      <c r="G194" s="112"/>
      <c r="H194" s="112"/>
      <c r="I194" s="112" t="s">
        <v>8879</v>
      </c>
      <c r="J194" s="147" t="s">
        <v>75</v>
      </c>
      <c r="K194" s="112"/>
      <c r="L194" s="112"/>
      <c r="M194" s="114">
        <v>553</v>
      </c>
      <c r="N194" s="114">
        <v>470</v>
      </c>
      <c r="O194" s="112" t="s">
        <v>9783</v>
      </c>
      <c r="P194" s="112" t="s">
        <v>9784</v>
      </c>
      <c r="Q194" s="114">
        <v>65</v>
      </c>
      <c r="R194" s="114">
        <v>6</v>
      </c>
      <c r="S194" s="115" t="s">
        <v>149</v>
      </c>
      <c r="T194" s="115">
        <v>0.90900000000000003</v>
      </c>
      <c r="U194" s="115" t="s">
        <v>9785</v>
      </c>
      <c r="V194" s="112" t="s">
        <v>9779</v>
      </c>
      <c r="W194" s="112"/>
      <c r="X194" s="114"/>
      <c r="Y194" s="114"/>
      <c r="Z194" s="112" t="s">
        <v>9786</v>
      </c>
    </row>
    <row r="195" spans="1:26" s="111" customFormat="1" ht="25.5">
      <c r="A195" s="113" t="s">
        <v>9787</v>
      </c>
      <c r="B195" s="113" t="s">
        <v>9788</v>
      </c>
      <c r="C195" s="112" t="s">
        <v>1</v>
      </c>
      <c r="D195" s="113" t="s">
        <v>74</v>
      </c>
      <c r="E195" s="112"/>
      <c r="F195" s="112"/>
      <c r="G195" s="112"/>
      <c r="H195" s="112"/>
      <c r="I195" s="112" t="s">
        <v>8879</v>
      </c>
      <c r="J195" s="147" t="s">
        <v>75</v>
      </c>
      <c r="K195" s="112"/>
      <c r="L195" s="112"/>
      <c r="M195" s="114">
        <v>496</v>
      </c>
      <c r="N195" s="114">
        <v>422</v>
      </c>
      <c r="O195" s="112" t="s">
        <v>9789</v>
      </c>
      <c r="P195" s="112" t="s">
        <v>9790</v>
      </c>
      <c r="Q195" s="114">
        <v>36</v>
      </c>
      <c r="R195" s="114">
        <v>6</v>
      </c>
      <c r="S195" s="115" t="s">
        <v>149</v>
      </c>
      <c r="T195" s="115">
        <v>1.33</v>
      </c>
      <c r="U195" s="115" t="s">
        <v>9791</v>
      </c>
      <c r="V195" s="112" t="s">
        <v>9779</v>
      </c>
      <c r="W195" s="112"/>
      <c r="X195" s="114"/>
      <c r="Y195" s="114"/>
      <c r="Z195" s="112" t="s">
        <v>9792</v>
      </c>
    </row>
    <row r="196" spans="1:26" s="111" customFormat="1" ht="38.25">
      <c r="A196" s="113" t="s">
        <v>9793</v>
      </c>
      <c r="B196" s="113" t="s">
        <v>9794</v>
      </c>
      <c r="C196" s="112" t="s">
        <v>1</v>
      </c>
      <c r="D196" s="113" t="s">
        <v>74</v>
      </c>
      <c r="E196" s="112"/>
      <c r="F196" s="112"/>
      <c r="G196" s="112" t="s">
        <v>27</v>
      </c>
      <c r="H196" s="112"/>
      <c r="I196" s="112" t="s">
        <v>9795</v>
      </c>
      <c r="J196" s="147" t="s">
        <v>2838</v>
      </c>
      <c r="K196" s="112" t="s">
        <v>307</v>
      </c>
      <c r="L196" s="112" t="s">
        <v>221</v>
      </c>
      <c r="M196" s="114">
        <v>1532</v>
      </c>
      <c r="N196" s="114">
        <v>1303</v>
      </c>
      <c r="O196" s="112" t="s">
        <v>9796</v>
      </c>
      <c r="P196" s="112" t="s">
        <v>9797</v>
      </c>
      <c r="Q196" s="114">
        <v>51</v>
      </c>
      <c r="R196" s="114">
        <v>12</v>
      </c>
      <c r="S196" s="115" t="s">
        <v>149</v>
      </c>
      <c r="T196" s="115">
        <v>1.4510000000000001</v>
      </c>
      <c r="U196" s="115" t="s">
        <v>9798</v>
      </c>
      <c r="V196" s="112"/>
      <c r="W196" s="112"/>
      <c r="X196" s="114"/>
      <c r="Y196" s="114"/>
      <c r="Z196" s="112" t="s">
        <v>9799</v>
      </c>
    </row>
    <row r="197" spans="1:26" s="111" customFormat="1" ht="25.5">
      <c r="A197" s="113" t="s">
        <v>9800</v>
      </c>
      <c r="B197" s="113" t="s">
        <v>9801</v>
      </c>
      <c r="C197" s="112" t="s">
        <v>1</v>
      </c>
      <c r="D197" s="113" t="s">
        <v>74</v>
      </c>
      <c r="E197" s="112"/>
      <c r="F197" s="112"/>
      <c r="G197" s="112"/>
      <c r="H197" s="112"/>
      <c r="I197" s="112" t="s">
        <v>9802</v>
      </c>
      <c r="J197" s="147" t="s">
        <v>75</v>
      </c>
      <c r="K197" s="112" t="s">
        <v>2467</v>
      </c>
      <c r="L197" s="112" t="s">
        <v>2467</v>
      </c>
      <c r="M197" s="114">
        <v>240</v>
      </c>
      <c r="N197" s="114">
        <v>204</v>
      </c>
      <c r="O197" s="112" t="s">
        <v>9803</v>
      </c>
      <c r="P197" s="112" t="s">
        <v>9804</v>
      </c>
      <c r="Q197" s="114">
        <v>9</v>
      </c>
      <c r="R197" s="114">
        <v>4</v>
      </c>
      <c r="S197" s="115" t="s">
        <v>90</v>
      </c>
      <c r="T197" s="115">
        <v>0</v>
      </c>
      <c r="U197" s="115">
        <v>0</v>
      </c>
      <c r="V197" s="112"/>
      <c r="W197" s="112"/>
      <c r="X197" s="114"/>
      <c r="Y197" s="114"/>
      <c r="Z197" s="112" t="s">
        <v>9805</v>
      </c>
    </row>
    <row r="198" spans="1:26" s="111" customFormat="1" ht="25.5">
      <c r="A198" s="113" t="s">
        <v>9806</v>
      </c>
      <c r="B198" s="113" t="s">
        <v>9807</v>
      </c>
      <c r="C198" s="112" t="s">
        <v>1</v>
      </c>
      <c r="D198" s="113" t="s">
        <v>108</v>
      </c>
      <c r="E198" s="112"/>
      <c r="F198" s="112"/>
      <c r="G198" s="112"/>
      <c r="H198" s="112"/>
      <c r="I198" s="112" t="s">
        <v>8666</v>
      </c>
      <c r="J198" s="147" t="s">
        <v>9808</v>
      </c>
      <c r="K198" s="112" t="s">
        <v>1011</v>
      </c>
      <c r="L198" s="112" t="s">
        <v>999</v>
      </c>
      <c r="M198" s="114">
        <v>624</v>
      </c>
      <c r="N198" s="114">
        <v>530</v>
      </c>
      <c r="O198" s="112" t="s">
        <v>9809</v>
      </c>
      <c r="P198" s="112" t="s">
        <v>9810</v>
      </c>
      <c r="Q198" s="114">
        <v>37</v>
      </c>
      <c r="R198" s="114">
        <v>6</v>
      </c>
      <c r="S198" s="115" t="s">
        <v>149</v>
      </c>
      <c r="T198" s="115">
        <v>1.603</v>
      </c>
      <c r="U198" s="115" t="s">
        <v>9811</v>
      </c>
      <c r="V198" s="112"/>
      <c r="W198" s="112"/>
      <c r="X198" s="114"/>
      <c r="Y198" s="114"/>
      <c r="Z198" s="112" t="s">
        <v>9812</v>
      </c>
    </row>
    <row r="199" spans="1:26" s="111" customFormat="1" ht="38.25">
      <c r="A199" s="113" t="s">
        <v>9813</v>
      </c>
      <c r="B199" s="113" t="s">
        <v>9814</v>
      </c>
      <c r="C199" s="112" t="s">
        <v>1</v>
      </c>
      <c r="D199" s="113" t="s">
        <v>74</v>
      </c>
      <c r="E199" s="112"/>
      <c r="F199" s="112"/>
      <c r="G199" s="112"/>
      <c r="H199" s="112"/>
      <c r="I199" s="112" t="s">
        <v>9815</v>
      </c>
      <c r="J199" s="147" t="s">
        <v>75</v>
      </c>
      <c r="K199" s="112" t="s">
        <v>9816</v>
      </c>
      <c r="L199" s="112" t="s">
        <v>9816</v>
      </c>
      <c r="M199" s="114">
        <v>387</v>
      </c>
      <c r="N199" s="114">
        <v>329</v>
      </c>
      <c r="O199" s="112" t="s">
        <v>9817</v>
      </c>
      <c r="P199" s="112" t="s">
        <v>9818</v>
      </c>
      <c r="Q199" s="114">
        <v>61</v>
      </c>
      <c r="R199" s="114">
        <v>4</v>
      </c>
      <c r="S199" s="115" t="s">
        <v>90</v>
      </c>
      <c r="T199" s="115" t="s">
        <v>136</v>
      </c>
      <c r="U199" s="115">
        <v>0</v>
      </c>
      <c r="V199" s="112"/>
      <c r="W199" s="112"/>
      <c r="X199" s="114"/>
      <c r="Y199" s="114"/>
      <c r="Z199" s="112" t="s">
        <v>9819</v>
      </c>
    </row>
    <row r="200" spans="1:26" s="111" customFormat="1" ht="51">
      <c r="A200" s="113" t="s">
        <v>9820</v>
      </c>
      <c r="B200" s="113" t="s">
        <v>9821</v>
      </c>
      <c r="C200" s="112" t="s">
        <v>1</v>
      </c>
      <c r="D200" s="113" t="s">
        <v>74</v>
      </c>
      <c r="E200" s="114"/>
      <c r="F200" s="114"/>
      <c r="G200" s="114"/>
      <c r="H200" s="114"/>
      <c r="I200" s="114"/>
      <c r="J200" s="147" t="s">
        <v>75</v>
      </c>
      <c r="K200" s="114"/>
      <c r="L200" s="114"/>
      <c r="M200" s="114">
        <v>407</v>
      </c>
      <c r="N200" s="114">
        <v>346</v>
      </c>
      <c r="O200" s="112" t="s">
        <v>9822</v>
      </c>
      <c r="P200" s="112" t="s">
        <v>9823</v>
      </c>
      <c r="Q200" s="114">
        <v>57</v>
      </c>
      <c r="R200" s="114">
        <v>4</v>
      </c>
      <c r="S200" s="115" t="s">
        <v>149</v>
      </c>
      <c r="T200" s="115">
        <v>0.189</v>
      </c>
      <c r="U200" s="115" t="s">
        <v>9824</v>
      </c>
      <c r="V200" s="114"/>
      <c r="W200" s="114"/>
      <c r="X200" s="114"/>
      <c r="Y200" s="114" t="s">
        <v>89</v>
      </c>
      <c r="Z200" s="112" t="s">
        <v>9825</v>
      </c>
    </row>
    <row r="201" spans="1:26" s="111" customFormat="1" ht="25.5">
      <c r="A201" s="113" t="s">
        <v>9826</v>
      </c>
      <c r="B201" s="113" t="s">
        <v>9827</v>
      </c>
      <c r="C201" s="112" t="s">
        <v>1</v>
      </c>
      <c r="D201" s="113" t="s">
        <v>74</v>
      </c>
      <c r="E201" s="112"/>
      <c r="F201" s="112"/>
      <c r="G201" s="112" t="s">
        <v>22</v>
      </c>
      <c r="H201" s="112"/>
      <c r="I201" s="112" t="s">
        <v>9337</v>
      </c>
      <c r="J201" s="147" t="s">
        <v>2838</v>
      </c>
      <c r="K201" s="112" t="s">
        <v>189</v>
      </c>
      <c r="L201" s="112" t="s">
        <v>190</v>
      </c>
      <c r="M201" s="114">
        <v>325</v>
      </c>
      <c r="N201" s="114">
        <v>276</v>
      </c>
      <c r="O201" s="112" t="s">
        <v>9828</v>
      </c>
      <c r="P201" s="112" t="s">
        <v>9829</v>
      </c>
      <c r="Q201" s="114">
        <v>28</v>
      </c>
      <c r="R201" s="114">
        <v>6</v>
      </c>
      <c r="S201" s="115" t="s">
        <v>149</v>
      </c>
      <c r="T201" s="115" t="s">
        <v>136</v>
      </c>
      <c r="U201" s="115">
        <v>0</v>
      </c>
      <c r="V201" s="112"/>
      <c r="W201" s="112"/>
      <c r="X201" s="114"/>
      <c r="Y201" s="114"/>
      <c r="Z201" s="112" t="s">
        <v>9830</v>
      </c>
    </row>
    <row r="202" spans="1:26" s="111" customFormat="1" ht="25.5">
      <c r="A202" s="113" t="s">
        <v>9831</v>
      </c>
      <c r="B202" s="113" t="s">
        <v>9832</v>
      </c>
      <c r="C202" s="112" t="s">
        <v>1</v>
      </c>
      <c r="D202" s="113" t="s">
        <v>74</v>
      </c>
      <c r="E202" s="112"/>
      <c r="F202" s="112"/>
      <c r="G202" s="112" t="s">
        <v>9833</v>
      </c>
      <c r="H202" s="112"/>
      <c r="I202" s="112" t="s">
        <v>9337</v>
      </c>
      <c r="J202" s="147" t="s">
        <v>2838</v>
      </c>
      <c r="K202" s="112" t="s">
        <v>212</v>
      </c>
      <c r="L202" s="112" t="s">
        <v>213</v>
      </c>
      <c r="M202" s="114">
        <v>316</v>
      </c>
      <c r="N202" s="114">
        <v>269</v>
      </c>
      <c r="O202" s="112" t="s">
        <v>9834</v>
      </c>
      <c r="P202" s="112" t="s">
        <v>9835</v>
      </c>
      <c r="Q202" s="114">
        <v>36</v>
      </c>
      <c r="R202" s="114">
        <v>4</v>
      </c>
      <c r="S202" s="115" t="s">
        <v>149</v>
      </c>
      <c r="T202" s="115">
        <v>1.298</v>
      </c>
      <c r="U202" s="115" t="s">
        <v>9836</v>
      </c>
      <c r="V202" s="112"/>
      <c r="W202" s="112"/>
      <c r="X202" s="114"/>
      <c r="Y202" s="114"/>
      <c r="Z202" s="112" t="s">
        <v>9837</v>
      </c>
    </row>
    <row r="203" spans="1:26" s="111" customFormat="1" ht="25.5">
      <c r="A203" s="113" t="s">
        <v>9838</v>
      </c>
      <c r="B203" s="113" t="s">
        <v>9839</v>
      </c>
      <c r="C203" s="112" t="s">
        <v>1</v>
      </c>
      <c r="D203" s="113" t="s">
        <v>74</v>
      </c>
      <c r="E203" s="112"/>
      <c r="F203" s="112"/>
      <c r="G203" s="112"/>
      <c r="H203" s="112"/>
      <c r="I203" s="112" t="s">
        <v>1432</v>
      </c>
      <c r="J203" s="147" t="s">
        <v>69</v>
      </c>
      <c r="K203" s="112" t="s">
        <v>1130</v>
      </c>
      <c r="L203" s="112" t="s">
        <v>514</v>
      </c>
      <c r="M203" s="114">
        <v>682</v>
      </c>
      <c r="N203" s="114">
        <v>580</v>
      </c>
      <c r="O203" s="112" t="s">
        <v>9840</v>
      </c>
      <c r="P203" s="112" t="s">
        <v>9841</v>
      </c>
      <c r="Q203" s="114">
        <v>25</v>
      </c>
      <c r="R203" s="114">
        <v>4</v>
      </c>
      <c r="S203" s="115" t="s">
        <v>149</v>
      </c>
      <c r="T203" s="115">
        <v>1.333</v>
      </c>
      <c r="U203" s="115" t="s">
        <v>9842</v>
      </c>
      <c r="V203" s="112"/>
      <c r="W203" s="112"/>
      <c r="X203" s="114"/>
      <c r="Y203" s="114"/>
      <c r="Z203" s="112" t="s">
        <v>9843</v>
      </c>
    </row>
    <row r="204" spans="1:26" s="111" customFormat="1" ht="25.5">
      <c r="A204" s="119" t="s">
        <v>9844</v>
      </c>
      <c r="B204" s="119" t="s">
        <v>9845</v>
      </c>
      <c r="C204" s="114" t="s">
        <v>1</v>
      </c>
      <c r="D204" s="119" t="s">
        <v>108</v>
      </c>
      <c r="E204" s="114"/>
      <c r="F204" s="114"/>
      <c r="G204" s="114" t="s">
        <v>25</v>
      </c>
      <c r="H204" s="114"/>
      <c r="I204" s="114" t="s">
        <v>9846</v>
      </c>
      <c r="J204" s="153" t="s">
        <v>75</v>
      </c>
      <c r="K204" s="114"/>
      <c r="L204" s="114"/>
      <c r="M204" s="114">
        <v>611</v>
      </c>
      <c r="N204" s="114">
        <v>519</v>
      </c>
      <c r="O204" s="114" t="s">
        <v>9847</v>
      </c>
      <c r="P204" s="114" t="s">
        <v>9848</v>
      </c>
      <c r="Q204" s="114">
        <v>9</v>
      </c>
      <c r="R204" s="114">
        <v>4</v>
      </c>
      <c r="S204" s="115">
        <v>0</v>
      </c>
      <c r="T204" s="115">
        <v>1.9870000000000001</v>
      </c>
      <c r="U204" s="115" t="s">
        <v>9849</v>
      </c>
      <c r="V204" s="114"/>
      <c r="W204" s="114"/>
      <c r="X204" s="114"/>
      <c r="Y204" s="114"/>
      <c r="Z204" s="114" t="s">
        <v>9850</v>
      </c>
    </row>
    <row r="205" spans="1:26" s="111" customFormat="1" ht="25.5">
      <c r="A205" s="113" t="s">
        <v>9851</v>
      </c>
      <c r="B205" s="113" t="s">
        <v>9852</v>
      </c>
      <c r="C205" s="112" t="s">
        <v>1</v>
      </c>
      <c r="D205" s="113" t="s">
        <v>6</v>
      </c>
      <c r="E205" s="112"/>
      <c r="F205" s="112"/>
      <c r="G205" s="112"/>
      <c r="H205" s="112"/>
      <c r="I205" s="112" t="s">
        <v>91</v>
      </c>
      <c r="J205" s="147" t="s">
        <v>2838</v>
      </c>
      <c r="K205" s="112" t="s">
        <v>461</v>
      </c>
      <c r="L205" s="112" t="s">
        <v>182</v>
      </c>
      <c r="M205" s="114">
        <v>4318</v>
      </c>
      <c r="N205" s="114">
        <v>3670</v>
      </c>
      <c r="O205" s="112" t="s">
        <v>9853</v>
      </c>
      <c r="P205" s="112" t="s">
        <v>9854</v>
      </c>
      <c r="Q205" s="114">
        <v>49</v>
      </c>
      <c r="R205" s="114">
        <v>12</v>
      </c>
      <c r="S205" s="115" t="s">
        <v>149</v>
      </c>
      <c r="T205" s="115">
        <v>0.48899999999999999</v>
      </c>
      <c r="U205" s="115" t="s">
        <v>9855</v>
      </c>
      <c r="V205" s="112"/>
      <c r="W205" s="112"/>
      <c r="X205" s="114"/>
      <c r="Y205" s="114"/>
      <c r="Z205" s="161" t="s">
        <v>9856</v>
      </c>
    </row>
    <row r="206" spans="1:26" s="111" customFormat="1" ht="25.5">
      <c r="A206" s="113" t="s">
        <v>9857</v>
      </c>
      <c r="B206" s="113" t="s">
        <v>9858</v>
      </c>
      <c r="C206" s="112" t="s">
        <v>1</v>
      </c>
      <c r="D206" s="113" t="s">
        <v>6</v>
      </c>
      <c r="E206" s="112"/>
      <c r="F206" s="112"/>
      <c r="G206" s="112" t="s">
        <v>26</v>
      </c>
      <c r="H206" s="112"/>
      <c r="I206" s="112" t="s">
        <v>91</v>
      </c>
      <c r="J206" s="147" t="s">
        <v>2838</v>
      </c>
      <c r="K206" s="112" t="s">
        <v>4077</v>
      </c>
      <c r="L206" s="112" t="s">
        <v>435</v>
      </c>
      <c r="M206" s="114">
        <v>2576</v>
      </c>
      <c r="N206" s="114">
        <v>2190</v>
      </c>
      <c r="O206" s="112" t="s">
        <v>9859</v>
      </c>
      <c r="P206" s="112" t="s">
        <v>9860</v>
      </c>
      <c r="Q206" s="114">
        <v>47</v>
      </c>
      <c r="R206" s="114">
        <v>6</v>
      </c>
      <c r="S206" s="115" t="s">
        <v>149</v>
      </c>
      <c r="T206" s="115">
        <v>0.874</v>
      </c>
      <c r="U206" s="115" t="s">
        <v>9861</v>
      </c>
      <c r="V206" s="112"/>
      <c r="W206" s="112"/>
      <c r="X206" s="114"/>
      <c r="Y206" s="114"/>
      <c r="Z206" s="112" t="s">
        <v>9862</v>
      </c>
    </row>
    <row r="207" spans="1:26" s="111" customFormat="1" ht="25.5">
      <c r="A207" s="113" t="s">
        <v>9863</v>
      </c>
      <c r="B207" s="113" t="s">
        <v>9864</v>
      </c>
      <c r="C207" s="112" t="s">
        <v>1</v>
      </c>
      <c r="D207" s="113" t="s">
        <v>13</v>
      </c>
      <c r="E207" s="112"/>
      <c r="F207" s="112"/>
      <c r="G207" s="112"/>
      <c r="H207" s="112"/>
      <c r="I207" s="112" t="s">
        <v>8736</v>
      </c>
      <c r="J207" s="147" t="s">
        <v>2838</v>
      </c>
      <c r="K207" s="112" t="s">
        <v>787</v>
      </c>
      <c r="L207" s="112" t="s">
        <v>3589</v>
      </c>
      <c r="M207" s="114">
        <v>4987</v>
      </c>
      <c r="N207" s="114">
        <v>4239</v>
      </c>
      <c r="O207" s="112" t="s">
        <v>9865</v>
      </c>
      <c r="P207" s="112" t="s">
        <v>9866</v>
      </c>
      <c r="Q207" s="114">
        <v>30</v>
      </c>
      <c r="R207" s="114">
        <v>12</v>
      </c>
      <c r="S207" s="115" t="s">
        <v>149</v>
      </c>
      <c r="T207" s="115">
        <v>0.873</v>
      </c>
      <c r="U207" s="115" t="s">
        <v>9867</v>
      </c>
      <c r="V207" s="112"/>
      <c r="W207" s="112"/>
      <c r="X207" s="114"/>
      <c r="Y207" s="114"/>
      <c r="Z207" s="112" t="s">
        <v>9868</v>
      </c>
    </row>
    <row r="208" spans="1:26" s="111" customFormat="1" ht="25.5">
      <c r="A208" s="113" t="s">
        <v>9869</v>
      </c>
      <c r="B208" s="113" t="s">
        <v>9870</v>
      </c>
      <c r="C208" s="112" t="s">
        <v>1</v>
      </c>
      <c r="D208" s="113" t="s">
        <v>17</v>
      </c>
      <c r="E208" s="112" t="s">
        <v>9094</v>
      </c>
      <c r="F208" s="112"/>
      <c r="G208" s="112" t="s">
        <v>26</v>
      </c>
      <c r="H208" s="112"/>
      <c r="I208" s="112" t="s">
        <v>9562</v>
      </c>
      <c r="J208" s="147" t="s">
        <v>2838</v>
      </c>
      <c r="K208" s="112" t="s">
        <v>189</v>
      </c>
      <c r="L208" s="112" t="s">
        <v>213</v>
      </c>
      <c r="M208" s="114">
        <v>10992</v>
      </c>
      <c r="N208" s="114">
        <v>9343</v>
      </c>
      <c r="O208" s="112" t="s">
        <v>9871</v>
      </c>
      <c r="P208" s="112" t="s">
        <v>9872</v>
      </c>
      <c r="Q208" s="114">
        <v>195</v>
      </c>
      <c r="R208" s="114">
        <v>9</v>
      </c>
      <c r="S208" s="115" t="s">
        <v>149</v>
      </c>
      <c r="T208" s="115">
        <v>0.45700000000000002</v>
      </c>
      <c r="U208" s="115" t="s">
        <v>9873</v>
      </c>
      <c r="V208" s="112" t="s">
        <v>9572</v>
      </c>
      <c r="W208" s="112"/>
      <c r="X208" s="114"/>
      <c r="Y208" s="114"/>
      <c r="Z208" s="112" t="s">
        <v>9874</v>
      </c>
    </row>
    <row r="209" spans="1:31" s="111" customFormat="1" ht="25.5">
      <c r="A209" s="113" t="s">
        <v>9875</v>
      </c>
      <c r="B209" s="113" t="s">
        <v>9876</v>
      </c>
      <c r="C209" s="112" t="s">
        <v>1</v>
      </c>
      <c r="D209" s="113" t="s">
        <v>74</v>
      </c>
      <c r="E209" s="112"/>
      <c r="F209" s="112"/>
      <c r="G209" s="112"/>
      <c r="H209" s="112"/>
      <c r="I209" s="112" t="s">
        <v>8626</v>
      </c>
      <c r="J209" s="147"/>
      <c r="K209" s="112" t="s">
        <v>287</v>
      </c>
      <c r="L209" s="112" t="s">
        <v>287</v>
      </c>
      <c r="M209" s="114">
        <v>868</v>
      </c>
      <c r="N209" s="114">
        <v>738</v>
      </c>
      <c r="O209" s="112" t="s">
        <v>9877</v>
      </c>
      <c r="P209" s="112" t="s">
        <v>9878</v>
      </c>
      <c r="Q209" s="114">
        <v>11</v>
      </c>
      <c r="R209" s="114">
        <v>4</v>
      </c>
      <c r="S209" s="115" t="s">
        <v>90</v>
      </c>
      <c r="T209" s="115" t="s">
        <v>136</v>
      </c>
      <c r="U209" s="115">
        <v>0</v>
      </c>
      <c r="V209" s="112"/>
      <c r="W209" s="112"/>
      <c r="X209" s="114"/>
      <c r="Y209" s="114"/>
      <c r="Z209" s="112" t="s">
        <v>9879</v>
      </c>
    </row>
    <row r="210" spans="1:31" s="111" customFormat="1" ht="25.5">
      <c r="A210" s="119" t="s">
        <v>9880</v>
      </c>
      <c r="B210" s="119" t="s">
        <v>9881</v>
      </c>
      <c r="C210" s="112" t="s">
        <v>1</v>
      </c>
      <c r="D210" s="113" t="s">
        <v>17</v>
      </c>
      <c r="E210" s="112"/>
      <c r="F210" s="112"/>
      <c r="G210" s="112" t="s">
        <v>26</v>
      </c>
      <c r="H210" s="112"/>
      <c r="I210" s="112"/>
      <c r="J210" s="147" t="s">
        <v>69</v>
      </c>
      <c r="K210" s="112">
        <v>1976</v>
      </c>
      <c r="L210" s="112">
        <v>1998</v>
      </c>
      <c r="M210" s="114">
        <v>1220</v>
      </c>
      <c r="N210" s="114">
        <v>1037</v>
      </c>
      <c r="O210" s="112" t="s">
        <v>9882</v>
      </c>
      <c r="P210" s="112" t="s">
        <v>9883</v>
      </c>
      <c r="Q210" s="114">
        <v>44</v>
      </c>
      <c r="R210" s="114">
        <v>4</v>
      </c>
      <c r="S210" s="115" t="s">
        <v>149</v>
      </c>
      <c r="T210" s="115">
        <v>0.40400000000000003</v>
      </c>
      <c r="U210" s="115" t="s">
        <v>9884</v>
      </c>
      <c r="V210" s="112"/>
      <c r="W210" s="112"/>
      <c r="X210" s="114"/>
      <c r="Y210" s="114" t="s">
        <v>89</v>
      </c>
      <c r="Z210" s="112" t="s">
        <v>9885</v>
      </c>
    </row>
    <row r="211" spans="1:31" s="111" customFormat="1" ht="25.5">
      <c r="A211" s="113" t="s">
        <v>9886</v>
      </c>
      <c r="B211" s="113" t="s">
        <v>9887</v>
      </c>
      <c r="C211" s="112" t="s">
        <v>1</v>
      </c>
      <c r="D211" s="113" t="s">
        <v>108</v>
      </c>
      <c r="E211" s="112"/>
      <c r="F211" s="112"/>
      <c r="G211" s="112"/>
      <c r="H211" s="112"/>
      <c r="I211" s="112" t="s">
        <v>160</v>
      </c>
      <c r="J211" s="147" t="s">
        <v>75</v>
      </c>
      <c r="K211" s="112" t="s">
        <v>7708</v>
      </c>
      <c r="L211" s="112" t="s">
        <v>1112</v>
      </c>
      <c r="M211" s="114">
        <v>2472</v>
      </c>
      <c r="N211" s="114">
        <v>2101</v>
      </c>
      <c r="O211" s="112" t="s">
        <v>9888</v>
      </c>
      <c r="P211" s="112" t="s">
        <v>9889</v>
      </c>
      <c r="Q211" s="114">
        <v>61</v>
      </c>
      <c r="R211" s="114">
        <v>18</v>
      </c>
      <c r="S211" s="115" t="s">
        <v>149</v>
      </c>
      <c r="T211" s="115">
        <v>2.262</v>
      </c>
      <c r="U211" s="115" t="s">
        <v>9890</v>
      </c>
      <c r="V211" s="112"/>
      <c r="W211" s="112"/>
      <c r="X211" s="114" t="s">
        <v>9891</v>
      </c>
      <c r="Y211" s="114"/>
      <c r="Z211" s="112" t="s">
        <v>9892</v>
      </c>
    </row>
    <row r="212" spans="1:31" s="111" customFormat="1" ht="25.5">
      <c r="A212" s="113" t="s">
        <v>9893</v>
      </c>
      <c r="B212" s="113" t="s">
        <v>9894</v>
      </c>
      <c r="C212" s="112" t="s">
        <v>1</v>
      </c>
      <c r="D212" s="113" t="s">
        <v>74</v>
      </c>
      <c r="E212" s="112"/>
      <c r="F212" s="112"/>
      <c r="G212" s="112" t="s">
        <v>9895</v>
      </c>
      <c r="H212" s="112"/>
      <c r="I212" s="112" t="s">
        <v>27</v>
      </c>
      <c r="J212" s="147" t="s">
        <v>2838</v>
      </c>
      <c r="K212" s="112" t="s">
        <v>9896</v>
      </c>
      <c r="L212" s="112" t="s">
        <v>9896</v>
      </c>
      <c r="M212" s="114">
        <v>2080</v>
      </c>
      <c r="N212" s="114">
        <v>1768</v>
      </c>
      <c r="O212" s="112" t="s">
        <v>9897</v>
      </c>
      <c r="P212" s="112" t="s">
        <v>9898</v>
      </c>
      <c r="Q212" s="114">
        <v>20</v>
      </c>
      <c r="R212" s="114">
        <v>6</v>
      </c>
      <c r="S212" s="115" t="s">
        <v>149</v>
      </c>
      <c r="T212" s="115" t="s">
        <v>136</v>
      </c>
      <c r="U212" s="115">
        <v>0</v>
      </c>
      <c r="V212" s="112"/>
      <c r="W212" s="112"/>
      <c r="X212" s="114"/>
      <c r="Y212" s="114"/>
      <c r="Z212" s="112" t="s">
        <v>9899</v>
      </c>
    </row>
    <row r="213" spans="1:31" s="111" customFormat="1" ht="25.5">
      <c r="A213" s="113" t="s">
        <v>9900</v>
      </c>
      <c r="B213" s="113" t="s">
        <v>9901</v>
      </c>
      <c r="C213" s="112" t="s">
        <v>1</v>
      </c>
      <c r="D213" s="113" t="s">
        <v>108</v>
      </c>
      <c r="E213" s="112"/>
      <c r="F213" s="112"/>
      <c r="G213" s="112"/>
      <c r="H213" s="112"/>
      <c r="I213" s="112" t="s">
        <v>8653</v>
      </c>
      <c r="J213" s="147" t="s">
        <v>75</v>
      </c>
      <c r="K213" s="112" t="s">
        <v>848</v>
      </c>
      <c r="L213" s="112" t="s">
        <v>1192</v>
      </c>
      <c r="M213" s="114">
        <v>2871</v>
      </c>
      <c r="N213" s="114">
        <v>2440</v>
      </c>
      <c r="O213" s="112" t="s">
        <v>9902</v>
      </c>
      <c r="P213" s="112" t="s">
        <v>9903</v>
      </c>
      <c r="Q213" s="114">
        <v>45</v>
      </c>
      <c r="R213" s="114">
        <v>8</v>
      </c>
      <c r="S213" s="115" t="s">
        <v>149</v>
      </c>
      <c r="T213" s="115">
        <v>0.91900000000000004</v>
      </c>
      <c r="U213" s="115" t="s">
        <v>9904</v>
      </c>
      <c r="V213" s="112"/>
      <c r="W213" s="112"/>
      <c r="X213" s="114"/>
      <c r="Y213" s="114"/>
      <c r="Z213" s="112" t="s">
        <v>9905</v>
      </c>
    </row>
    <row r="214" spans="1:31" s="111" customFormat="1">
      <c r="A214" s="113" t="s">
        <v>9906</v>
      </c>
      <c r="B214" s="113" t="s">
        <v>9907</v>
      </c>
      <c r="C214" s="112" t="s">
        <v>1</v>
      </c>
      <c r="D214" s="113" t="s">
        <v>74</v>
      </c>
      <c r="E214" s="112"/>
      <c r="F214" s="112"/>
      <c r="G214" s="112"/>
      <c r="H214" s="112"/>
      <c r="I214" s="112" t="s">
        <v>125</v>
      </c>
      <c r="J214" s="147" t="s">
        <v>75</v>
      </c>
      <c r="K214" s="112"/>
      <c r="L214" s="112"/>
      <c r="M214" s="114">
        <v>734</v>
      </c>
      <c r="N214" s="114">
        <v>624</v>
      </c>
      <c r="O214" s="112" t="s">
        <v>9908</v>
      </c>
      <c r="P214" s="112" t="s">
        <v>9909</v>
      </c>
      <c r="Q214" s="114">
        <v>8</v>
      </c>
      <c r="R214" s="114">
        <v>4</v>
      </c>
      <c r="S214" s="115" t="s">
        <v>90</v>
      </c>
      <c r="T214" s="115">
        <v>0</v>
      </c>
      <c r="U214" s="115">
        <v>0</v>
      </c>
      <c r="V214" s="112"/>
      <c r="W214" s="112" t="s">
        <v>79</v>
      </c>
      <c r="X214" s="114"/>
      <c r="Y214" s="114"/>
      <c r="Z214" s="112" t="s">
        <v>9910</v>
      </c>
    </row>
    <row r="215" spans="1:31" s="111" customFormat="1">
      <c r="A215" s="119" t="s">
        <v>9911</v>
      </c>
      <c r="B215" s="119" t="s">
        <v>9912</v>
      </c>
      <c r="C215" s="114" t="s">
        <v>1</v>
      </c>
      <c r="D215" s="119" t="s">
        <v>108</v>
      </c>
      <c r="E215" s="114"/>
      <c r="F215" s="114"/>
      <c r="G215" s="114"/>
      <c r="H215" s="114"/>
      <c r="I215" s="114"/>
      <c r="J215" s="153" t="s">
        <v>69</v>
      </c>
      <c r="K215" s="114"/>
      <c r="L215" s="114"/>
      <c r="M215" s="114">
        <v>256</v>
      </c>
      <c r="N215" s="114">
        <v>218</v>
      </c>
      <c r="O215" s="114" t="s">
        <v>9913</v>
      </c>
      <c r="P215" s="114" t="s">
        <v>91</v>
      </c>
      <c r="Q215" s="114">
        <v>8</v>
      </c>
      <c r="R215" s="114">
        <v>2</v>
      </c>
      <c r="S215" s="115">
        <v>0</v>
      </c>
      <c r="T215" s="115">
        <v>0</v>
      </c>
      <c r="U215" s="115">
        <v>0</v>
      </c>
      <c r="V215" s="114"/>
      <c r="W215" s="114" t="s">
        <v>79</v>
      </c>
      <c r="X215" s="114"/>
      <c r="Y215" s="114"/>
      <c r="Z215" s="114" t="s">
        <v>9914</v>
      </c>
    </row>
    <row r="216" spans="1:31" s="111" customFormat="1" ht="51">
      <c r="A216" s="113" t="s">
        <v>9915</v>
      </c>
      <c r="B216" s="113" t="s">
        <v>9916</v>
      </c>
      <c r="C216" s="112" t="s">
        <v>1</v>
      </c>
      <c r="D216" s="113" t="s">
        <v>108</v>
      </c>
      <c r="E216" s="112"/>
      <c r="F216" s="112"/>
      <c r="G216" s="112"/>
      <c r="H216" s="112"/>
      <c r="I216" s="112" t="s">
        <v>8851</v>
      </c>
      <c r="J216" s="147"/>
      <c r="K216" s="112" t="s">
        <v>314</v>
      </c>
      <c r="L216" s="112" t="s">
        <v>314</v>
      </c>
      <c r="M216" s="144"/>
      <c r="N216" s="69">
        <f>VLOOKUP(A216,'[1]TF Rate'!$1:$1048576,17,0)</f>
        <v>626</v>
      </c>
      <c r="O216" s="112" t="s">
        <v>9917</v>
      </c>
      <c r="P216" s="112" t="s">
        <v>9918</v>
      </c>
      <c r="Q216" s="114">
        <v>17</v>
      </c>
      <c r="R216" s="114">
        <v>6</v>
      </c>
      <c r="S216" s="115" t="s">
        <v>149</v>
      </c>
      <c r="T216" s="115">
        <v>1.78</v>
      </c>
      <c r="U216" s="115" t="s">
        <v>9919</v>
      </c>
      <c r="V216" s="112"/>
      <c r="W216" s="112"/>
      <c r="X216" s="114"/>
      <c r="Y216" s="114"/>
      <c r="Z216" s="112" t="s">
        <v>9920</v>
      </c>
    </row>
    <row r="217" spans="1:31" s="111" customFormat="1" ht="25.5">
      <c r="A217" s="113" t="s">
        <v>9921</v>
      </c>
      <c r="B217" s="113" t="s">
        <v>9922</v>
      </c>
      <c r="C217" s="112" t="s">
        <v>1</v>
      </c>
      <c r="D217" s="113" t="s">
        <v>74</v>
      </c>
      <c r="E217" s="112"/>
      <c r="F217" s="112"/>
      <c r="G217" s="112"/>
      <c r="H217" s="112"/>
      <c r="I217" s="112" t="s">
        <v>8970</v>
      </c>
      <c r="J217" s="147" t="s">
        <v>75</v>
      </c>
      <c r="K217" s="112" t="s">
        <v>340</v>
      </c>
      <c r="L217" s="112" t="s">
        <v>229</v>
      </c>
      <c r="M217" s="114">
        <v>1733</v>
      </c>
      <c r="N217" s="114">
        <v>1473</v>
      </c>
      <c r="O217" s="112" t="s">
        <v>9923</v>
      </c>
      <c r="P217" s="114" t="s">
        <v>9924</v>
      </c>
      <c r="Q217" s="114">
        <v>40</v>
      </c>
      <c r="R217" s="114">
        <v>8</v>
      </c>
      <c r="S217" s="115" t="s">
        <v>149</v>
      </c>
      <c r="T217" s="115" t="s">
        <v>136</v>
      </c>
      <c r="U217" s="115">
        <v>0</v>
      </c>
      <c r="V217" s="112"/>
      <c r="W217" s="112"/>
      <c r="X217" s="114"/>
      <c r="Y217" s="114" t="s">
        <v>89</v>
      </c>
      <c r="Z217" s="112" t="s">
        <v>9925</v>
      </c>
    </row>
    <row r="218" spans="1:31" s="111" customFormat="1" ht="25.5">
      <c r="A218" s="119" t="s">
        <v>9926</v>
      </c>
      <c r="B218" s="119" t="s">
        <v>9927</v>
      </c>
      <c r="C218" s="112" t="s">
        <v>1</v>
      </c>
      <c r="D218" s="113" t="s">
        <v>171</v>
      </c>
      <c r="E218" s="112"/>
      <c r="F218" s="112"/>
      <c r="G218" s="112" t="s">
        <v>26</v>
      </c>
      <c r="H218" s="112"/>
      <c r="I218" s="112"/>
      <c r="J218" s="147"/>
      <c r="K218" s="112"/>
      <c r="L218" s="112">
        <v>1998</v>
      </c>
      <c r="M218" s="114">
        <v>927</v>
      </c>
      <c r="N218" s="114">
        <v>788</v>
      </c>
      <c r="O218" s="112" t="s">
        <v>9928</v>
      </c>
      <c r="P218" s="112" t="s">
        <v>9929</v>
      </c>
      <c r="Q218" s="114">
        <v>32</v>
      </c>
      <c r="R218" s="114">
        <v>6</v>
      </c>
      <c r="S218" s="115" t="s">
        <v>149</v>
      </c>
      <c r="T218" s="115">
        <v>0.77100000000000002</v>
      </c>
      <c r="U218" s="115" t="s">
        <v>9930</v>
      </c>
      <c r="V218" s="112"/>
      <c r="W218" s="112"/>
      <c r="X218" s="114"/>
      <c r="Y218" s="114"/>
      <c r="Z218" s="112" t="s">
        <v>9931</v>
      </c>
    </row>
    <row r="219" spans="1:31" s="111" customFormat="1" ht="38.25">
      <c r="A219" s="113" t="s">
        <v>9932</v>
      </c>
      <c r="B219" s="113" t="s">
        <v>9933</v>
      </c>
      <c r="C219" s="112" t="s">
        <v>1</v>
      </c>
      <c r="D219" s="113" t="s">
        <v>74</v>
      </c>
      <c r="E219" s="112"/>
      <c r="F219" s="112"/>
      <c r="G219" s="112"/>
      <c r="H219" s="112"/>
      <c r="I219" s="112" t="s">
        <v>9795</v>
      </c>
      <c r="J219" s="147" t="s">
        <v>2838</v>
      </c>
      <c r="K219" s="112" t="s">
        <v>212</v>
      </c>
      <c r="L219" s="112" t="s">
        <v>229</v>
      </c>
      <c r="M219" s="114">
        <v>2186</v>
      </c>
      <c r="N219" s="114">
        <v>1858</v>
      </c>
      <c r="O219" s="112" t="s">
        <v>9934</v>
      </c>
      <c r="P219" s="112" t="s">
        <v>9935</v>
      </c>
      <c r="Q219" s="114">
        <v>39</v>
      </c>
      <c r="R219" s="114">
        <v>8</v>
      </c>
      <c r="S219" s="115" t="s">
        <v>149</v>
      </c>
      <c r="T219" s="115">
        <v>0.67300000000000004</v>
      </c>
      <c r="U219" s="115" t="s">
        <v>9936</v>
      </c>
      <c r="V219" s="112"/>
      <c r="W219" s="112"/>
      <c r="X219" s="114"/>
      <c r="Y219" s="114"/>
      <c r="Z219" s="112" t="s">
        <v>9937</v>
      </c>
    </row>
    <row r="220" spans="1:31" s="111" customFormat="1" ht="25.5">
      <c r="A220" s="113" t="s">
        <v>9938</v>
      </c>
      <c r="B220" s="113" t="s">
        <v>9939</v>
      </c>
      <c r="C220" s="112" t="s">
        <v>1</v>
      </c>
      <c r="D220" s="113" t="s">
        <v>74</v>
      </c>
      <c r="E220" s="112"/>
      <c r="F220" s="112"/>
      <c r="G220" s="112"/>
      <c r="H220" s="112"/>
      <c r="I220" s="112" t="s">
        <v>9940</v>
      </c>
      <c r="J220" s="147" t="s">
        <v>2838</v>
      </c>
      <c r="K220" s="112" t="s">
        <v>787</v>
      </c>
      <c r="L220" s="112" t="s">
        <v>1180</v>
      </c>
      <c r="M220" s="114">
        <v>2522</v>
      </c>
      <c r="N220" s="114">
        <v>2144</v>
      </c>
      <c r="O220" s="112" t="s">
        <v>9941</v>
      </c>
      <c r="P220" s="112" t="s">
        <v>9942</v>
      </c>
      <c r="Q220" s="114">
        <v>33</v>
      </c>
      <c r="R220" s="114">
        <v>10</v>
      </c>
      <c r="S220" s="115" t="s">
        <v>149</v>
      </c>
      <c r="T220" s="115">
        <v>0.93799999999999994</v>
      </c>
      <c r="U220" s="115" t="s">
        <v>9943</v>
      </c>
      <c r="V220" s="112"/>
      <c r="W220" s="112"/>
      <c r="X220" s="114"/>
      <c r="Y220" s="114"/>
      <c r="Z220" s="112" t="s">
        <v>9944</v>
      </c>
    </row>
    <row r="221" spans="1:31" s="111" customFormat="1" ht="38.25">
      <c r="A221" s="113" t="s">
        <v>9945</v>
      </c>
      <c r="B221" s="113" t="s">
        <v>9946</v>
      </c>
      <c r="C221" s="112" t="s">
        <v>1</v>
      </c>
      <c r="D221" s="113" t="s">
        <v>74</v>
      </c>
      <c r="E221" s="112"/>
      <c r="F221" s="112"/>
      <c r="G221" s="112"/>
      <c r="H221" s="112"/>
      <c r="I221" s="112" t="s">
        <v>9337</v>
      </c>
      <c r="J221" s="147" t="s">
        <v>2838</v>
      </c>
      <c r="K221" s="112" t="s">
        <v>406</v>
      </c>
      <c r="L221" s="112" t="s">
        <v>9947</v>
      </c>
      <c r="M221" s="114">
        <v>3655</v>
      </c>
      <c r="N221" s="114">
        <v>3107</v>
      </c>
      <c r="O221" s="112" t="s">
        <v>9948</v>
      </c>
      <c r="P221" s="112" t="s">
        <v>9949</v>
      </c>
      <c r="Q221" s="114">
        <v>32</v>
      </c>
      <c r="R221" s="114">
        <v>12</v>
      </c>
      <c r="S221" s="115" t="s">
        <v>149</v>
      </c>
      <c r="T221" s="115">
        <v>1.9490000000000001</v>
      </c>
      <c r="U221" s="115" t="s">
        <v>9950</v>
      </c>
      <c r="V221" s="112"/>
      <c r="W221" s="112"/>
      <c r="X221" s="114"/>
      <c r="Y221" s="114"/>
      <c r="Z221" s="112" t="s">
        <v>9951</v>
      </c>
    </row>
    <row r="222" spans="1:31" s="111" customFormat="1" ht="38.25">
      <c r="A222" s="113" t="s">
        <v>9952</v>
      </c>
      <c r="B222" s="113" t="s">
        <v>9953</v>
      </c>
      <c r="C222" s="112" t="s">
        <v>1</v>
      </c>
      <c r="D222" s="113" t="s">
        <v>13</v>
      </c>
      <c r="E222" s="112"/>
      <c r="F222" s="112"/>
      <c r="G222" s="112"/>
      <c r="H222" s="112"/>
      <c r="I222" s="112" t="s">
        <v>9954</v>
      </c>
      <c r="J222" s="147" t="s">
        <v>2838</v>
      </c>
      <c r="K222" s="112" t="s">
        <v>9955</v>
      </c>
      <c r="L222" s="112" t="s">
        <v>4617</v>
      </c>
      <c r="M222" s="118" t="s">
        <v>140</v>
      </c>
      <c r="N222" s="118" t="s">
        <v>140</v>
      </c>
      <c r="O222" s="112" t="s">
        <v>9956</v>
      </c>
      <c r="P222" s="112" t="s">
        <v>9957</v>
      </c>
      <c r="Q222" s="114">
        <v>96</v>
      </c>
      <c r="R222" s="114" t="s">
        <v>91</v>
      </c>
      <c r="S222" s="115" t="s">
        <v>149</v>
      </c>
      <c r="T222" s="115">
        <v>0.97099999999999997</v>
      </c>
      <c r="U222" s="115" t="s">
        <v>9958</v>
      </c>
      <c r="V222" s="114" t="s">
        <v>102</v>
      </c>
      <c r="W222" s="112"/>
      <c r="X222" s="114"/>
      <c r="Y222" s="114"/>
      <c r="Z222" s="112" t="s">
        <v>9959</v>
      </c>
    </row>
    <row r="223" spans="1:31" s="162" customFormat="1">
      <c r="A223" s="113" t="s">
        <v>9960</v>
      </c>
      <c r="B223" s="113" t="s">
        <v>9961</v>
      </c>
      <c r="C223" s="112" t="s">
        <v>1</v>
      </c>
      <c r="D223" s="113" t="s">
        <v>74</v>
      </c>
      <c r="E223" s="112"/>
      <c r="F223" s="112"/>
      <c r="G223" s="112"/>
      <c r="H223" s="112"/>
      <c r="I223" s="112" t="s">
        <v>9337</v>
      </c>
      <c r="J223" s="147" t="s">
        <v>75</v>
      </c>
      <c r="K223" s="112"/>
      <c r="L223" s="112"/>
      <c r="M223" s="114">
        <v>1141</v>
      </c>
      <c r="N223" s="114">
        <v>970</v>
      </c>
      <c r="O223" s="112" t="s">
        <v>9962</v>
      </c>
      <c r="P223" s="112" t="s">
        <v>9963</v>
      </c>
      <c r="Q223" s="114">
        <v>41</v>
      </c>
      <c r="R223" s="114">
        <v>6</v>
      </c>
      <c r="S223" s="115" t="s">
        <v>90</v>
      </c>
      <c r="T223" s="115">
        <v>0</v>
      </c>
      <c r="U223" s="115">
        <v>0</v>
      </c>
      <c r="V223" s="112"/>
      <c r="W223" s="112"/>
      <c r="X223" s="114" t="s">
        <v>283</v>
      </c>
      <c r="Y223" s="114"/>
      <c r="Z223" s="112" t="s">
        <v>9964</v>
      </c>
      <c r="AA223" s="111"/>
      <c r="AB223" s="111"/>
      <c r="AC223" s="111"/>
      <c r="AD223" s="111"/>
      <c r="AE223" s="111"/>
    </row>
    <row r="224" spans="1:31" s="111" customFormat="1" ht="25.5">
      <c r="A224" s="113" t="s">
        <v>9965</v>
      </c>
      <c r="B224" s="113" t="s">
        <v>9966</v>
      </c>
      <c r="C224" s="112" t="s">
        <v>1</v>
      </c>
      <c r="D224" s="113" t="s">
        <v>74</v>
      </c>
      <c r="E224" s="112"/>
      <c r="F224" s="112"/>
      <c r="G224" s="112"/>
      <c r="H224" s="112"/>
      <c r="I224" s="112" t="s">
        <v>9967</v>
      </c>
      <c r="J224" s="147" t="s">
        <v>75</v>
      </c>
      <c r="K224" s="112" t="s">
        <v>1599</v>
      </c>
      <c r="L224" s="112" t="s">
        <v>1599</v>
      </c>
      <c r="M224" s="114">
        <v>881</v>
      </c>
      <c r="N224" s="114">
        <v>749</v>
      </c>
      <c r="O224" s="112" t="s">
        <v>9968</v>
      </c>
      <c r="P224" s="112" t="s">
        <v>9969</v>
      </c>
      <c r="Q224" s="114">
        <v>19</v>
      </c>
      <c r="R224" s="114">
        <v>6</v>
      </c>
      <c r="S224" s="115" t="s">
        <v>149</v>
      </c>
      <c r="T224" s="115" t="s">
        <v>136</v>
      </c>
      <c r="U224" s="115">
        <v>0</v>
      </c>
      <c r="V224" s="112"/>
      <c r="W224" s="112"/>
      <c r="X224" s="114"/>
      <c r="Y224" s="114"/>
      <c r="Z224" s="112" t="s">
        <v>9970</v>
      </c>
    </row>
    <row r="225" spans="1:26" s="111" customFormat="1" ht="25.5">
      <c r="A225" s="113" t="s">
        <v>9971</v>
      </c>
      <c r="B225" s="113" t="s">
        <v>9972</v>
      </c>
      <c r="C225" s="112" t="s">
        <v>1</v>
      </c>
      <c r="D225" s="113" t="s">
        <v>74</v>
      </c>
      <c r="E225" s="112"/>
      <c r="F225" s="112"/>
      <c r="G225" s="112"/>
      <c r="H225" s="112"/>
      <c r="I225" s="112" t="s">
        <v>9370</v>
      </c>
      <c r="J225" s="147" t="s">
        <v>2838</v>
      </c>
      <c r="K225" s="112" t="s">
        <v>1093</v>
      </c>
      <c r="L225" s="112" t="s">
        <v>5543</v>
      </c>
      <c r="M225" s="114">
        <v>9616</v>
      </c>
      <c r="N225" s="114">
        <v>8174</v>
      </c>
      <c r="O225" s="112" t="s">
        <v>9973</v>
      </c>
      <c r="P225" s="112" t="s">
        <v>9974</v>
      </c>
      <c r="Q225" s="114">
        <v>92</v>
      </c>
      <c r="R225" s="114">
        <v>12</v>
      </c>
      <c r="S225" s="115" t="s">
        <v>149</v>
      </c>
      <c r="T225" s="115">
        <v>2.2080000000000002</v>
      </c>
      <c r="U225" s="115" t="s">
        <v>9975</v>
      </c>
      <c r="V225" s="112"/>
      <c r="W225" s="112"/>
      <c r="X225" s="114"/>
      <c r="Y225" s="114"/>
      <c r="Z225" s="112" t="s">
        <v>9976</v>
      </c>
    </row>
    <row r="226" spans="1:26" s="111" customFormat="1" ht="25.5">
      <c r="A226" s="113" t="s">
        <v>9977</v>
      </c>
      <c r="B226" s="113" t="s">
        <v>9978</v>
      </c>
      <c r="C226" s="112" t="s">
        <v>1</v>
      </c>
      <c r="D226" s="113" t="s">
        <v>74</v>
      </c>
      <c r="E226" s="112"/>
      <c r="F226" s="112"/>
      <c r="G226" s="112"/>
      <c r="H226" s="112"/>
      <c r="I226" s="112" t="s">
        <v>8832</v>
      </c>
      <c r="J226" s="147" t="s">
        <v>2838</v>
      </c>
      <c r="K226" s="112" t="s">
        <v>475</v>
      </c>
      <c r="L226" s="112" t="s">
        <v>476</v>
      </c>
      <c r="M226" s="114">
        <v>1389</v>
      </c>
      <c r="N226" s="114">
        <v>1181</v>
      </c>
      <c r="O226" s="112" t="s">
        <v>9979</v>
      </c>
      <c r="P226" s="112" t="s">
        <v>9980</v>
      </c>
      <c r="Q226" s="114">
        <v>24</v>
      </c>
      <c r="R226" s="114">
        <v>6</v>
      </c>
      <c r="S226" s="115" t="s">
        <v>149</v>
      </c>
      <c r="T226" s="115">
        <v>0.89500000000000002</v>
      </c>
      <c r="U226" s="115" t="s">
        <v>9981</v>
      </c>
      <c r="V226" s="112"/>
      <c r="W226" s="112"/>
      <c r="X226" s="114"/>
      <c r="Y226" s="114"/>
      <c r="Z226" s="112" t="s">
        <v>9982</v>
      </c>
    </row>
    <row r="227" spans="1:26" s="111" customFormat="1" ht="25.5">
      <c r="A227" s="113" t="s">
        <v>9983</v>
      </c>
      <c r="B227" s="113" t="s">
        <v>9984</v>
      </c>
      <c r="C227" s="112" t="s">
        <v>1</v>
      </c>
      <c r="D227" s="113" t="s">
        <v>74</v>
      </c>
      <c r="E227" s="112" t="s">
        <v>8729</v>
      </c>
      <c r="F227" s="112"/>
      <c r="G227" s="112"/>
      <c r="H227" s="112"/>
      <c r="I227" s="112" t="s">
        <v>8730</v>
      </c>
      <c r="J227" s="147" t="s">
        <v>2838</v>
      </c>
      <c r="K227" s="112" t="s">
        <v>294</v>
      </c>
      <c r="L227" s="112" t="s">
        <v>294</v>
      </c>
      <c r="M227" s="114">
        <v>1227</v>
      </c>
      <c r="N227" s="114">
        <v>1043</v>
      </c>
      <c r="O227" s="112" t="s">
        <v>9985</v>
      </c>
      <c r="P227" s="112" t="s">
        <v>9986</v>
      </c>
      <c r="Q227" s="114">
        <v>12</v>
      </c>
      <c r="R227" s="114">
        <v>12</v>
      </c>
      <c r="S227" s="115" t="s">
        <v>149</v>
      </c>
      <c r="T227" s="115">
        <v>2.2919999999999998</v>
      </c>
      <c r="U227" s="115" t="s">
        <v>9987</v>
      </c>
      <c r="V227" s="112"/>
      <c r="W227" s="112"/>
      <c r="X227" s="114"/>
      <c r="Y227" s="114" t="s">
        <v>89</v>
      </c>
      <c r="Z227" s="112" t="s">
        <v>9988</v>
      </c>
    </row>
    <row r="228" spans="1:26" s="111" customFormat="1" ht="51">
      <c r="A228" s="113" t="s">
        <v>9989</v>
      </c>
      <c r="B228" s="113" t="s">
        <v>9990</v>
      </c>
      <c r="C228" s="112" t="s">
        <v>1</v>
      </c>
      <c r="D228" s="113" t="s">
        <v>74</v>
      </c>
      <c r="E228" s="112"/>
      <c r="F228" s="112"/>
      <c r="G228" s="112"/>
      <c r="H228" s="112"/>
      <c r="I228" s="112"/>
      <c r="J228" s="147" t="s">
        <v>75</v>
      </c>
      <c r="K228" s="112" t="s">
        <v>9991</v>
      </c>
      <c r="L228" s="112" t="s">
        <v>6732</v>
      </c>
      <c r="M228" s="118" t="s">
        <v>153</v>
      </c>
      <c r="N228" s="118" t="s">
        <v>153</v>
      </c>
      <c r="O228" s="112" t="s">
        <v>9992</v>
      </c>
      <c r="P228" s="112" t="s">
        <v>9993</v>
      </c>
      <c r="Q228" s="114">
        <v>105</v>
      </c>
      <c r="R228" s="114">
        <v>12</v>
      </c>
      <c r="S228" s="115" t="e">
        <v>#N/A</v>
      </c>
      <c r="T228" s="115" t="e">
        <v>#N/A</v>
      </c>
      <c r="U228" s="115" t="e">
        <v>#N/A</v>
      </c>
      <c r="V228" s="112" t="s">
        <v>159</v>
      </c>
      <c r="W228" s="112"/>
      <c r="X228" s="114"/>
      <c r="Y228" s="114"/>
      <c r="Z228" s="112" t="s">
        <v>9994</v>
      </c>
    </row>
    <row r="229" spans="1:26" s="111" customFormat="1" ht="25.5">
      <c r="A229" s="113" t="s">
        <v>9995</v>
      </c>
      <c r="B229" s="113" t="s">
        <v>9996</v>
      </c>
      <c r="C229" s="112" t="s">
        <v>1</v>
      </c>
      <c r="D229" s="113" t="s">
        <v>6</v>
      </c>
      <c r="E229" s="112"/>
      <c r="F229" s="112"/>
      <c r="G229" s="112"/>
      <c r="H229" s="112"/>
      <c r="I229" s="112"/>
      <c r="J229" s="147" t="s">
        <v>2838</v>
      </c>
      <c r="K229" s="112" t="s">
        <v>461</v>
      </c>
      <c r="L229" s="112" t="s">
        <v>5543</v>
      </c>
      <c r="M229" s="114">
        <v>6429</v>
      </c>
      <c r="N229" s="114">
        <v>5465</v>
      </c>
      <c r="O229" s="112" t="s">
        <v>9997</v>
      </c>
      <c r="P229" s="112" t="s">
        <v>9998</v>
      </c>
      <c r="Q229" s="114">
        <v>99</v>
      </c>
      <c r="R229" s="114">
        <v>15</v>
      </c>
      <c r="S229" s="115" t="s">
        <v>149</v>
      </c>
      <c r="T229" s="115">
        <v>1.208</v>
      </c>
      <c r="U229" s="115" t="s">
        <v>9999</v>
      </c>
      <c r="V229" s="112"/>
      <c r="W229" s="112"/>
      <c r="X229" s="114"/>
      <c r="Y229" s="114"/>
      <c r="Z229" s="112" t="s">
        <v>10000</v>
      </c>
    </row>
    <row r="230" spans="1:26" s="111" customFormat="1" ht="38.25">
      <c r="A230" s="113" t="s">
        <v>10001</v>
      </c>
      <c r="B230" s="113" t="s">
        <v>10002</v>
      </c>
      <c r="C230" s="112" t="s">
        <v>1</v>
      </c>
      <c r="D230" s="113" t="s">
        <v>108</v>
      </c>
      <c r="E230" s="112"/>
      <c r="F230" s="112"/>
      <c r="G230" s="112"/>
      <c r="H230" s="112"/>
      <c r="I230" s="112" t="s">
        <v>10003</v>
      </c>
      <c r="J230" s="147" t="s">
        <v>2838</v>
      </c>
      <c r="K230" s="112" t="s">
        <v>716</v>
      </c>
      <c r="L230" s="112" t="s">
        <v>198</v>
      </c>
      <c r="M230" s="114">
        <v>1835</v>
      </c>
      <c r="N230" s="114">
        <v>1560</v>
      </c>
      <c r="O230" s="112" t="s">
        <v>10004</v>
      </c>
      <c r="P230" s="112" t="s">
        <v>9998</v>
      </c>
      <c r="Q230" s="114">
        <v>29</v>
      </c>
      <c r="R230" s="114">
        <v>6</v>
      </c>
      <c r="S230" s="115" t="s">
        <v>149</v>
      </c>
      <c r="T230" s="115">
        <v>1.4850000000000001</v>
      </c>
      <c r="U230" s="115" t="s">
        <v>10005</v>
      </c>
      <c r="V230" s="112"/>
      <c r="W230" s="112"/>
      <c r="X230" s="114"/>
      <c r="Y230" s="114"/>
      <c r="Z230" s="112" t="s">
        <v>10006</v>
      </c>
    </row>
    <row r="231" spans="1:26" s="111" customFormat="1" ht="25.5">
      <c r="A231" s="113" t="s">
        <v>10007</v>
      </c>
      <c r="B231" s="113" t="s">
        <v>10008</v>
      </c>
      <c r="C231" s="112" t="s">
        <v>1</v>
      </c>
      <c r="D231" s="113" t="s">
        <v>74</v>
      </c>
      <c r="E231" s="112"/>
      <c r="F231" s="112"/>
      <c r="G231" s="112"/>
      <c r="H231" s="112"/>
      <c r="I231" s="112" t="s">
        <v>125</v>
      </c>
      <c r="J231" s="147" t="s">
        <v>2838</v>
      </c>
      <c r="K231" s="112" t="s">
        <v>294</v>
      </c>
      <c r="L231" s="112" t="s">
        <v>294</v>
      </c>
      <c r="M231" s="114">
        <v>569</v>
      </c>
      <c r="N231" s="114">
        <v>484</v>
      </c>
      <c r="O231" s="112" t="s">
        <v>10009</v>
      </c>
      <c r="P231" s="112" t="s">
        <v>10010</v>
      </c>
      <c r="Q231" s="114">
        <v>12</v>
      </c>
      <c r="R231" s="114">
        <v>3</v>
      </c>
      <c r="S231" s="115" t="s">
        <v>90</v>
      </c>
      <c r="T231" s="115">
        <v>0</v>
      </c>
      <c r="U231" s="115">
        <v>0</v>
      </c>
      <c r="V231" s="112"/>
      <c r="W231" s="112"/>
      <c r="X231" s="114"/>
      <c r="Y231" s="114"/>
      <c r="Z231" s="112" t="s">
        <v>10011</v>
      </c>
    </row>
    <row r="232" spans="1:26" s="111" customFormat="1" ht="25.5">
      <c r="A232" s="113" t="s">
        <v>10012</v>
      </c>
      <c r="B232" s="113" t="s">
        <v>10013</v>
      </c>
      <c r="C232" s="112" t="s">
        <v>1</v>
      </c>
      <c r="D232" s="113" t="s">
        <v>74</v>
      </c>
      <c r="E232" s="112"/>
      <c r="F232" s="112"/>
      <c r="G232" s="112"/>
      <c r="H232" s="112"/>
      <c r="I232" s="112" t="s">
        <v>27</v>
      </c>
      <c r="J232" s="147" t="s">
        <v>75</v>
      </c>
      <c r="K232" s="112" t="s">
        <v>455</v>
      </c>
      <c r="L232" s="112" t="s">
        <v>455</v>
      </c>
      <c r="M232" s="114">
        <v>329</v>
      </c>
      <c r="N232" s="114">
        <v>280</v>
      </c>
      <c r="O232" s="112" t="s">
        <v>10014</v>
      </c>
      <c r="P232" s="112" t="s">
        <v>10015</v>
      </c>
      <c r="Q232" s="114">
        <v>20</v>
      </c>
      <c r="R232" s="114">
        <v>3</v>
      </c>
      <c r="S232" s="115" t="s">
        <v>90</v>
      </c>
      <c r="T232" s="115" t="s">
        <v>136</v>
      </c>
      <c r="U232" s="115">
        <v>0</v>
      </c>
      <c r="V232" s="112"/>
      <c r="W232" s="112"/>
      <c r="X232" s="114"/>
      <c r="Y232" s="114"/>
      <c r="Z232" s="112" t="s">
        <v>10016</v>
      </c>
    </row>
    <row r="233" spans="1:26" s="111" customFormat="1" ht="25.5">
      <c r="A233" s="119" t="s">
        <v>10017</v>
      </c>
      <c r="B233" s="119" t="s">
        <v>10018</v>
      </c>
      <c r="C233" s="114" t="s">
        <v>1</v>
      </c>
      <c r="D233" s="113" t="s">
        <v>108</v>
      </c>
      <c r="E233" s="112"/>
      <c r="F233" s="112"/>
      <c r="G233" s="112"/>
      <c r="H233" s="112"/>
      <c r="I233" s="112"/>
      <c r="J233" s="147"/>
      <c r="K233" s="112"/>
      <c r="L233" s="112"/>
      <c r="M233" s="114">
        <v>3655</v>
      </c>
      <c r="N233" s="114">
        <v>3107</v>
      </c>
      <c r="O233" s="114" t="s">
        <v>10019</v>
      </c>
      <c r="P233" s="114" t="s">
        <v>10020</v>
      </c>
      <c r="Q233" s="114">
        <v>70</v>
      </c>
      <c r="R233" s="114">
        <v>8</v>
      </c>
      <c r="S233" s="115" t="s">
        <v>149</v>
      </c>
      <c r="T233" s="115">
        <v>1.444</v>
      </c>
      <c r="U233" s="115" t="s">
        <v>10021</v>
      </c>
      <c r="V233" s="112"/>
      <c r="W233" s="140"/>
      <c r="X233" s="114"/>
      <c r="Y233" s="114"/>
      <c r="Z233" s="112" t="s">
        <v>10022</v>
      </c>
    </row>
    <row r="234" spans="1:26" s="111" customFormat="1" ht="25.5">
      <c r="A234" s="113" t="s">
        <v>10023</v>
      </c>
      <c r="B234" s="113" t="s">
        <v>10024</v>
      </c>
      <c r="C234" s="112" t="s">
        <v>1</v>
      </c>
      <c r="D234" s="113" t="s">
        <v>108</v>
      </c>
      <c r="E234" s="112"/>
      <c r="F234" s="112"/>
      <c r="G234" s="112"/>
      <c r="H234" s="112"/>
      <c r="I234" s="112" t="s">
        <v>9020</v>
      </c>
      <c r="J234" s="147" t="s">
        <v>75</v>
      </c>
      <c r="K234" s="112" t="s">
        <v>1857</v>
      </c>
      <c r="L234" s="112" t="s">
        <v>1180</v>
      </c>
      <c r="M234" s="114">
        <v>334</v>
      </c>
      <c r="N234" s="114">
        <v>284</v>
      </c>
      <c r="O234" s="112" t="s">
        <v>10025</v>
      </c>
      <c r="P234" s="112" t="s">
        <v>10026</v>
      </c>
      <c r="Q234" s="114">
        <v>30</v>
      </c>
      <c r="R234" s="114">
        <v>3</v>
      </c>
      <c r="S234" s="115" t="s">
        <v>90</v>
      </c>
      <c r="T234" s="115">
        <v>0</v>
      </c>
      <c r="U234" s="115">
        <v>0</v>
      </c>
      <c r="V234" s="112"/>
      <c r="W234" s="112"/>
      <c r="X234" s="114"/>
      <c r="Y234" s="114"/>
      <c r="Z234" s="112" t="s">
        <v>10027</v>
      </c>
    </row>
    <row r="235" spans="1:26" s="111" customFormat="1" ht="25.5">
      <c r="A235" s="113" t="s">
        <v>10028</v>
      </c>
      <c r="B235" s="113" t="s">
        <v>10029</v>
      </c>
      <c r="C235" s="112" t="s">
        <v>1</v>
      </c>
      <c r="D235" s="113" t="s">
        <v>108</v>
      </c>
      <c r="E235" s="112"/>
      <c r="F235" s="112"/>
      <c r="G235" s="112"/>
      <c r="H235" s="112"/>
      <c r="I235" s="112"/>
      <c r="J235" s="147"/>
      <c r="K235" s="112" t="s">
        <v>10030</v>
      </c>
      <c r="L235" s="112" t="s">
        <v>10030</v>
      </c>
      <c r="M235" s="114">
        <v>539</v>
      </c>
      <c r="N235" s="114">
        <v>458</v>
      </c>
      <c r="O235" s="112" t="s">
        <v>10031</v>
      </c>
      <c r="P235" s="112" t="s">
        <v>10032</v>
      </c>
      <c r="Q235" s="114">
        <v>19</v>
      </c>
      <c r="R235" s="114">
        <v>4</v>
      </c>
      <c r="S235" s="115" t="s">
        <v>90</v>
      </c>
      <c r="T235" s="115">
        <v>0</v>
      </c>
      <c r="U235" s="115">
        <v>0</v>
      </c>
      <c r="V235" s="112"/>
      <c r="W235" s="112"/>
      <c r="X235" s="114"/>
      <c r="Y235" s="114"/>
      <c r="Z235" s="112" t="s">
        <v>10033</v>
      </c>
    </row>
    <row r="236" spans="1:26" s="111" customFormat="1" ht="25.5">
      <c r="A236" s="113" t="s">
        <v>10034</v>
      </c>
      <c r="B236" s="113" t="s">
        <v>10035</v>
      </c>
      <c r="C236" s="112" t="s">
        <v>1</v>
      </c>
      <c r="D236" s="113" t="s">
        <v>74</v>
      </c>
      <c r="E236" s="112"/>
      <c r="F236" s="112"/>
      <c r="G236" s="112"/>
      <c r="H236" s="112"/>
      <c r="I236" s="112" t="s">
        <v>9370</v>
      </c>
      <c r="J236" s="147" t="s">
        <v>2838</v>
      </c>
      <c r="K236" s="112" t="s">
        <v>1061</v>
      </c>
      <c r="L236" s="112" t="s">
        <v>435</v>
      </c>
      <c r="M236" s="114">
        <v>4058</v>
      </c>
      <c r="N236" s="114">
        <v>3449</v>
      </c>
      <c r="O236" s="112" t="s">
        <v>10036</v>
      </c>
      <c r="P236" s="112" t="s">
        <v>10037</v>
      </c>
      <c r="Q236" s="114">
        <v>48</v>
      </c>
      <c r="R236" s="114">
        <v>8</v>
      </c>
      <c r="S236" s="115" t="s">
        <v>149</v>
      </c>
      <c r="T236" s="115">
        <v>2.4900000000000002</v>
      </c>
      <c r="U236" s="115" t="s">
        <v>10038</v>
      </c>
      <c r="V236" s="112"/>
      <c r="W236" s="112"/>
      <c r="X236" s="114"/>
      <c r="Y236" s="114"/>
      <c r="Z236" s="112" t="s">
        <v>10039</v>
      </c>
    </row>
    <row r="237" spans="1:26" s="111" customFormat="1" ht="38.25">
      <c r="A237" s="113" t="s">
        <v>10040</v>
      </c>
      <c r="B237" s="113" t="s">
        <v>10041</v>
      </c>
      <c r="C237" s="112" t="s">
        <v>1</v>
      </c>
      <c r="D237" s="113" t="s">
        <v>74</v>
      </c>
      <c r="E237" s="112" t="s">
        <v>8729</v>
      </c>
      <c r="F237" s="112"/>
      <c r="G237" s="112"/>
      <c r="H237" s="112"/>
      <c r="I237" s="112" t="s">
        <v>8730</v>
      </c>
      <c r="J237" s="147" t="s">
        <v>2838</v>
      </c>
      <c r="K237" s="112" t="s">
        <v>367</v>
      </c>
      <c r="L237" s="112" t="s">
        <v>427</v>
      </c>
      <c r="M237" s="114">
        <v>4347</v>
      </c>
      <c r="N237" s="114">
        <v>3695</v>
      </c>
      <c r="O237" s="112" t="s">
        <v>10042</v>
      </c>
      <c r="P237" s="112" t="s">
        <v>10043</v>
      </c>
      <c r="Q237" s="114">
        <v>33</v>
      </c>
      <c r="R237" s="114">
        <v>12</v>
      </c>
      <c r="S237" s="115" t="s">
        <v>149</v>
      </c>
      <c r="T237" s="115">
        <v>2.5019999999999998</v>
      </c>
      <c r="U237" s="115" t="s">
        <v>10044</v>
      </c>
      <c r="V237" s="112"/>
      <c r="W237" s="112"/>
      <c r="X237" s="114"/>
      <c r="Y237" s="114"/>
      <c r="Z237" s="112" t="s">
        <v>10045</v>
      </c>
    </row>
    <row r="238" spans="1:26" s="111" customFormat="1">
      <c r="A238" s="119" t="s">
        <v>10046</v>
      </c>
      <c r="B238" s="119" t="s">
        <v>10047</v>
      </c>
      <c r="C238" s="112" t="s">
        <v>1</v>
      </c>
      <c r="D238" s="113" t="s">
        <v>171</v>
      </c>
      <c r="E238" s="112"/>
      <c r="F238" s="112"/>
      <c r="G238" s="112" t="s">
        <v>26</v>
      </c>
      <c r="H238" s="112"/>
      <c r="I238" s="112"/>
      <c r="J238" s="147"/>
      <c r="K238" s="112"/>
      <c r="L238" s="112">
        <v>2007</v>
      </c>
      <c r="M238" s="114">
        <v>911</v>
      </c>
      <c r="N238" s="114">
        <v>775</v>
      </c>
      <c r="O238" s="112" t="s">
        <v>10048</v>
      </c>
      <c r="P238" s="112" t="s">
        <v>10049</v>
      </c>
      <c r="Q238" s="114">
        <v>13</v>
      </c>
      <c r="R238" s="114">
        <v>8</v>
      </c>
      <c r="S238" s="115" t="s">
        <v>149</v>
      </c>
      <c r="T238" s="115" t="s">
        <v>136</v>
      </c>
      <c r="U238" s="115">
        <v>0</v>
      </c>
      <c r="V238" s="112"/>
      <c r="W238" s="112"/>
      <c r="X238" s="114" t="s">
        <v>1171</v>
      </c>
      <c r="Y238" s="114"/>
      <c r="Z238" s="112" t="s">
        <v>10050</v>
      </c>
    </row>
    <row r="239" spans="1:26" s="111" customFormat="1" ht="25.5">
      <c r="A239" s="113" t="s">
        <v>10051</v>
      </c>
      <c r="B239" s="113" t="s">
        <v>10052</v>
      </c>
      <c r="C239" s="112" t="s">
        <v>1</v>
      </c>
      <c r="D239" s="113" t="s">
        <v>74</v>
      </c>
      <c r="E239" s="112"/>
      <c r="F239" s="112"/>
      <c r="G239" s="112"/>
      <c r="H239" s="112"/>
      <c r="I239" s="112" t="s">
        <v>9419</v>
      </c>
      <c r="J239" s="147" t="s">
        <v>2838</v>
      </c>
      <c r="K239" s="112" t="s">
        <v>204</v>
      </c>
      <c r="L239" s="112" t="s">
        <v>204</v>
      </c>
      <c r="M239" s="114">
        <v>3049</v>
      </c>
      <c r="N239" s="114">
        <v>2592</v>
      </c>
      <c r="O239" s="112" t="s">
        <v>10053</v>
      </c>
      <c r="P239" s="112" t="s">
        <v>10054</v>
      </c>
      <c r="Q239" s="114">
        <v>16</v>
      </c>
      <c r="R239" s="114">
        <v>15</v>
      </c>
      <c r="S239" s="115" t="s">
        <v>149</v>
      </c>
      <c r="T239" s="115">
        <v>1.454</v>
      </c>
      <c r="U239" s="115" t="s">
        <v>10055</v>
      </c>
      <c r="V239" s="112"/>
      <c r="W239" s="112"/>
      <c r="X239" s="114"/>
      <c r="Y239" s="114"/>
      <c r="Z239" s="112" t="s">
        <v>10056</v>
      </c>
    </row>
    <row r="240" spans="1:26" s="111" customFormat="1">
      <c r="A240" s="119" t="s">
        <v>10057</v>
      </c>
      <c r="B240" s="119" t="s">
        <v>10058</v>
      </c>
      <c r="C240" s="114" t="s">
        <v>1</v>
      </c>
      <c r="D240" s="119" t="s">
        <v>108</v>
      </c>
      <c r="E240" s="114"/>
      <c r="F240" s="114"/>
      <c r="G240" s="114"/>
      <c r="H240" s="114"/>
      <c r="I240" s="114"/>
      <c r="J240" s="153" t="s">
        <v>69</v>
      </c>
      <c r="K240" s="114"/>
      <c r="L240" s="114"/>
      <c r="M240" s="114">
        <v>546</v>
      </c>
      <c r="N240" s="114">
        <v>464</v>
      </c>
      <c r="O240" s="114" t="s">
        <v>10059</v>
      </c>
      <c r="P240" s="114" t="s">
        <v>91</v>
      </c>
      <c r="Q240" s="114">
        <v>19</v>
      </c>
      <c r="R240" s="114">
        <v>4</v>
      </c>
      <c r="S240" s="115">
        <v>0</v>
      </c>
      <c r="T240" s="115">
        <v>0</v>
      </c>
      <c r="U240" s="115">
        <v>0</v>
      </c>
      <c r="V240" s="114"/>
      <c r="W240" s="114"/>
      <c r="X240" s="114"/>
      <c r="Y240" s="114"/>
      <c r="Z240" s="114" t="s">
        <v>10060</v>
      </c>
    </row>
    <row r="241" spans="1:26" s="111" customFormat="1" ht="25.5">
      <c r="A241" s="113" t="s">
        <v>10061</v>
      </c>
      <c r="B241" s="113" t="s">
        <v>10062</v>
      </c>
      <c r="C241" s="112" t="s">
        <v>1</v>
      </c>
      <c r="D241" s="113" t="s">
        <v>74</v>
      </c>
      <c r="E241" s="112"/>
      <c r="F241" s="112"/>
      <c r="G241" s="112" t="s">
        <v>22</v>
      </c>
      <c r="H241" s="112"/>
      <c r="I241" s="112"/>
      <c r="J241" s="147" t="s">
        <v>426</v>
      </c>
      <c r="K241" s="112" t="s">
        <v>1857</v>
      </c>
      <c r="L241" s="112" t="s">
        <v>1895</v>
      </c>
      <c r="M241" s="114">
        <v>2914</v>
      </c>
      <c r="N241" s="114">
        <v>2477</v>
      </c>
      <c r="O241" s="112" t="s">
        <v>10063</v>
      </c>
      <c r="P241" s="112" t="s">
        <v>10064</v>
      </c>
      <c r="Q241" s="114">
        <v>35</v>
      </c>
      <c r="R241" s="114">
        <v>20</v>
      </c>
      <c r="S241" s="115" t="s">
        <v>149</v>
      </c>
      <c r="T241" s="115">
        <v>1.1180000000000001</v>
      </c>
      <c r="U241" s="115" t="s">
        <v>10065</v>
      </c>
      <c r="V241" s="112"/>
      <c r="W241" s="112"/>
      <c r="X241" s="114" t="s">
        <v>10066</v>
      </c>
      <c r="Y241" s="114"/>
      <c r="Z241" s="112" t="s">
        <v>10067</v>
      </c>
    </row>
    <row r="242" spans="1:26" s="111" customFormat="1" ht="25.5">
      <c r="A242" s="113" t="s">
        <v>10068</v>
      </c>
      <c r="B242" s="113" t="s">
        <v>10069</v>
      </c>
      <c r="C242" s="112" t="s">
        <v>1</v>
      </c>
      <c r="D242" s="113" t="s">
        <v>74</v>
      </c>
      <c r="E242" s="112"/>
      <c r="F242" s="112"/>
      <c r="G242" s="112"/>
      <c r="H242" s="112"/>
      <c r="I242" s="112" t="s">
        <v>109</v>
      </c>
      <c r="J242" s="147" t="s">
        <v>75</v>
      </c>
      <c r="K242" s="112" t="s">
        <v>696</v>
      </c>
      <c r="L242" s="112" t="s">
        <v>696</v>
      </c>
      <c r="M242" s="114">
        <v>548</v>
      </c>
      <c r="N242" s="114">
        <v>466</v>
      </c>
      <c r="O242" s="112" t="s">
        <v>10070</v>
      </c>
      <c r="P242" s="112" t="s">
        <v>10071</v>
      </c>
      <c r="Q242" s="114">
        <v>10</v>
      </c>
      <c r="R242" s="114">
        <v>4</v>
      </c>
      <c r="S242" s="115" t="s">
        <v>149</v>
      </c>
      <c r="T242" s="115" t="s">
        <v>136</v>
      </c>
      <c r="U242" s="115">
        <v>0</v>
      </c>
      <c r="V242" s="112"/>
      <c r="W242" s="112"/>
      <c r="X242" s="114"/>
      <c r="Y242" s="114"/>
      <c r="Z242" s="112" t="s">
        <v>10072</v>
      </c>
    </row>
    <row r="243" spans="1:26" s="111" customFormat="1" ht="38.25">
      <c r="A243" s="113" t="s">
        <v>10073</v>
      </c>
      <c r="B243" s="113" t="s">
        <v>10074</v>
      </c>
      <c r="C243" s="112" t="s">
        <v>1</v>
      </c>
      <c r="D243" s="113" t="s">
        <v>74</v>
      </c>
      <c r="E243" s="112"/>
      <c r="F243" s="112"/>
      <c r="G243" s="112"/>
      <c r="H243" s="112"/>
      <c r="I243" s="112" t="s">
        <v>10075</v>
      </c>
      <c r="J243" s="147" t="s">
        <v>2838</v>
      </c>
      <c r="K243" s="112" t="s">
        <v>383</v>
      </c>
      <c r="L243" s="112" t="s">
        <v>384</v>
      </c>
      <c r="M243" s="114">
        <v>1111</v>
      </c>
      <c r="N243" s="114">
        <v>944</v>
      </c>
      <c r="O243" s="112" t="s">
        <v>10076</v>
      </c>
      <c r="P243" s="112" t="s">
        <v>10077</v>
      </c>
      <c r="Q243" s="114">
        <v>26</v>
      </c>
      <c r="R243" s="114">
        <v>4</v>
      </c>
      <c r="S243" s="115" t="s">
        <v>149</v>
      </c>
      <c r="T243" s="115">
        <v>0.875</v>
      </c>
      <c r="U243" s="115" t="s">
        <v>10078</v>
      </c>
      <c r="V243" s="112"/>
      <c r="W243" s="112"/>
      <c r="X243" s="114"/>
      <c r="Y243" s="114"/>
      <c r="Z243" s="112" t="s">
        <v>10079</v>
      </c>
    </row>
    <row r="244" spans="1:26" s="111" customFormat="1" ht="25.5">
      <c r="A244" s="113" t="s">
        <v>10080</v>
      </c>
      <c r="B244" s="113" t="s">
        <v>10081</v>
      </c>
      <c r="C244" s="112" t="s">
        <v>1</v>
      </c>
      <c r="D244" s="113" t="s">
        <v>74</v>
      </c>
      <c r="E244" s="112"/>
      <c r="F244" s="112"/>
      <c r="G244" s="112"/>
      <c r="H244" s="112"/>
      <c r="I244" s="112" t="s">
        <v>235</v>
      </c>
      <c r="J244" s="147" t="s">
        <v>2838</v>
      </c>
      <c r="K244" s="112" t="s">
        <v>275</v>
      </c>
      <c r="L244" s="112" t="s">
        <v>275</v>
      </c>
      <c r="M244" s="114">
        <v>1246</v>
      </c>
      <c r="N244" s="114">
        <v>1059</v>
      </c>
      <c r="O244" s="112" t="s">
        <v>10082</v>
      </c>
      <c r="P244" s="112" t="s">
        <v>10083</v>
      </c>
      <c r="Q244" s="114">
        <v>22</v>
      </c>
      <c r="R244" s="114">
        <v>6</v>
      </c>
      <c r="S244" s="115" t="s">
        <v>149</v>
      </c>
      <c r="T244" s="115">
        <v>1.018</v>
      </c>
      <c r="U244" s="115" t="s">
        <v>10084</v>
      </c>
      <c r="V244" s="112"/>
      <c r="W244" s="112"/>
      <c r="X244" s="114"/>
      <c r="Y244" s="114"/>
      <c r="Z244" s="112" t="s">
        <v>10085</v>
      </c>
    </row>
    <row r="245" spans="1:26" s="111" customFormat="1" ht="25.5">
      <c r="A245" s="163" t="s">
        <v>10086</v>
      </c>
      <c r="B245" s="163" t="s">
        <v>10087</v>
      </c>
      <c r="C245" s="164" t="s">
        <v>1</v>
      </c>
      <c r="D245" s="113" t="s">
        <v>74</v>
      </c>
      <c r="E245" s="112"/>
      <c r="F245" s="112"/>
      <c r="G245" s="112"/>
      <c r="H245" s="112"/>
      <c r="I245" s="164" t="s">
        <v>8896</v>
      </c>
      <c r="J245" s="165" t="s">
        <v>75</v>
      </c>
      <c r="K245" s="164" t="s">
        <v>1036</v>
      </c>
      <c r="L245" s="164" t="s">
        <v>1036</v>
      </c>
      <c r="M245" s="114">
        <v>645</v>
      </c>
      <c r="N245" s="114">
        <v>548</v>
      </c>
      <c r="O245" s="164" t="s">
        <v>10088</v>
      </c>
      <c r="P245" s="164" t="s">
        <v>10089</v>
      </c>
      <c r="Q245" s="114">
        <v>14</v>
      </c>
      <c r="R245" s="114">
        <v>4</v>
      </c>
      <c r="S245" s="115" t="s">
        <v>149</v>
      </c>
      <c r="T245" s="115" t="s">
        <v>136</v>
      </c>
      <c r="U245" s="115">
        <v>0</v>
      </c>
      <c r="V245" s="164"/>
      <c r="W245" s="112"/>
      <c r="X245" s="114"/>
      <c r="Y245" s="114"/>
      <c r="Z245" s="112" t="s">
        <v>10090</v>
      </c>
    </row>
    <row r="246" spans="1:26" s="111" customFormat="1" ht="25.5">
      <c r="A246" s="113" t="s">
        <v>10091</v>
      </c>
      <c r="B246" s="113" t="s">
        <v>10092</v>
      </c>
      <c r="C246" s="112" t="s">
        <v>1</v>
      </c>
      <c r="D246" s="113" t="s">
        <v>13</v>
      </c>
      <c r="E246" s="112"/>
      <c r="F246" s="112"/>
      <c r="G246" s="112"/>
      <c r="H246" s="112"/>
      <c r="I246" s="112" t="s">
        <v>10093</v>
      </c>
      <c r="J246" s="147" t="s">
        <v>2838</v>
      </c>
      <c r="K246" s="112" t="s">
        <v>181</v>
      </c>
      <c r="L246" s="112" t="s">
        <v>181</v>
      </c>
      <c r="M246" s="114">
        <v>2251</v>
      </c>
      <c r="N246" s="114">
        <v>1913</v>
      </c>
      <c r="O246" s="112" t="s">
        <v>10094</v>
      </c>
      <c r="P246" s="112" t="s">
        <v>10095</v>
      </c>
      <c r="Q246" s="114">
        <v>50</v>
      </c>
      <c r="R246" s="114">
        <v>8</v>
      </c>
      <c r="S246" s="115" t="s">
        <v>149</v>
      </c>
      <c r="T246" s="115" t="s">
        <v>136</v>
      </c>
      <c r="U246" s="115">
        <v>0</v>
      </c>
      <c r="V246" s="112"/>
      <c r="W246" s="112"/>
      <c r="X246" s="114"/>
      <c r="Y246" s="114"/>
      <c r="Z246" s="112" t="s">
        <v>10096</v>
      </c>
    </row>
    <row r="247" spans="1:26" s="111" customFormat="1" ht="25.5">
      <c r="A247" s="113" t="s">
        <v>10097</v>
      </c>
      <c r="B247" s="113" t="s">
        <v>10098</v>
      </c>
      <c r="C247" s="112" t="s">
        <v>1</v>
      </c>
      <c r="D247" s="113" t="s">
        <v>74</v>
      </c>
      <c r="E247" s="112"/>
      <c r="F247" s="112"/>
      <c r="G247" s="112"/>
      <c r="H247" s="112"/>
      <c r="I247" s="112" t="s">
        <v>10099</v>
      </c>
      <c r="J247" s="147" t="s">
        <v>2838</v>
      </c>
      <c r="K247" s="112" t="s">
        <v>367</v>
      </c>
      <c r="L247" s="112" t="s">
        <v>427</v>
      </c>
      <c r="M247" s="114">
        <v>1094</v>
      </c>
      <c r="N247" s="114">
        <v>930</v>
      </c>
      <c r="O247" s="112" t="s">
        <v>10100</v>
      </c>
      <c r="P247" s="112" t="s">
        <v>10101</v>
      </c>
      <c r="Q247" s="114">
        <v>33</v>
      </c>
      <c r="R247" s="114">
        <v>8</v>
      </c>
      <c r="S247" s="115" t="s">
        <v>149</v>
      </c>
      <c r="T247" s="115">
        <v>1.0780000000000001</v>
      </c>
      <c r="U247" s="115" t="s">
        <v>10102</v>
      </c>
      <c r="V247" s="112"/>
      <c r="W247" s="112"/>
      <c r="X247" s="114"/>
      <c r="Y247" s="114"/>
      <c r="Z247" s="112" t="s">
        <v>10103</v>
      </c>
    </row>
    <row r="248" spans="1:26" s="111" customFormat="1">
      <c r="A248" s="113" t="s">
        <v>10104</v>
      </c>
      <c r="B248" s="113" t="s">
        <v>10105</v>
      </c>
      <c r="C248" s="112" t="s">
        <v>1</v>
      </c>
      <c r="D248" s="113" t="s">
        <v>74</v>
      </c>
      <c r="E248" s="112"/>
      <c r="F248" s="112"/>
      <c r="G248" s="112"/>
      <c r="H248" s="112"/>
      <c r="I248" s="112" t="s">
        <v>8896</v>
      </c>
      <c r="J248" s="147" t="s">
        <v>75</v>
      </c>
      <c r="K248" s="112"/>
      <c r="L248" s="112"/>
      <c r="M248" s="114">
        <v>945</v>
      </c>
      <c r="N248" s="114">
        <v>803</v>
      </c>
      <c r="O248" s="112" t="s">
        <v>10106</v>
      </c>
      <c r="P248" s="112" t="s">
        <v>10107</v>
      </c>
      <c r="Q248" s="114">
        <v>39</v>
      </c>
      <c r="R248" s="114">
        <v>4</v>
      </c>
      <c r="S248" s="115" t="s">
        <v>90</v>
      </c>
      <c r="T248" s="115">
        <v>0</v>
      </c>
      <c r="U248" s="115">
        <v>0</v>
      </c>
      <c r="V248" s="112"/>
      <c r="W248" s="112"/>
      <c r="X248" s="114"/>
      <c r="Y248" s="114"/>
      <c r="Z248" s="112" t="s">
        <v>10108</v>
      </c>
    </row>
    <row r="249" spans="1:26" s="111" customFormat="1" ht="25.5">
      <c r="A249" s="113" t="s">
        <v>10109</v>
      </c>
      <c r="B249" s="113" t="s">
        <v>10110</v>
      </c>
      <c r="C249" s="112" t="s">
        <v>1</v>
      </c>
      <c r="D249" s="113" t="s">
        <v>74</v>
      </c>
      <c r="E249" s="112"/>
      <c r="F249" s="112"/>
      <c r="G249" s="112"/>
      <c r="H249" s="112"/>
      <c r="I249" s="112" t="s">
        <v>165</v>
      </c>
      <c r="J249" s="147" t="s">
        <v>75</v>
      </c>
      <c r="K249" s="112"/>
      <c r="L249" s="112"/>
      <c r="M249" s="114">
        <v>449</v>
      </c>
      <c r="N249" s="114">
        <v>382</v>
      </c>
      <c r="O249" s="112" t="s">
        <v>10111</v>
      </c>
      <c r="P249" s="112" t="s">
        <v>10112</v>
      </c>
      <c r="Q249" s="114">
        <v>25</v>
      </c>
      <c r="R249" s="114">
        <v>4</v>
      </c>
      <c r="S249" s="115" t="s">
        <v>149</v>
      </c>
      <c r="T249" s="115">
        <v>0.46899999999999997</v>
      </c>
      <c r="U249" s="115" t="s">
        <v>10113</v>
      </c>
      <c r="V249" s="112"/>
      <c r="W249" s="112"/>
      <c r="X249" s="114"/>
      <c r="Y249" s="114"/>
      <c r="Z249" s="112" t="s">
        <v>10114</v>
      </c>
    </row>
    <row r="250" spans="1:26" s="111" customFormat="1" ht="25.5">
      <c r="A250" s="113" t="s">
        <v>10115</v>
      </c>
      <c r="B250" s="113" t="s">
        <v>10116</v>
      </c>
      <c r="C250" s="112" t="s">
        <v>1</v>
      </c>
      <c r="D250" s="113" t="s">
        <v>108</v>
      </c>
      <c r="E250" s="112"/>
      <c r="F250" s="112"/>
      <c r="G250" s="112"/>
      <c r="H250" s="112"/>
      <c r="I250" s="112" t="s">
        <v>8653</v>
      </c>
      <c r="J250" s="147"/>
      <c r="K250" s="112" t="s">
        <v>275</v>
      </c>
      <c r="L250" s="112" t="s">
        <v>275</v>
      </c>
      <c r="M250" s="114">
        <v>440</v>
      </c>
      <c r="N250" s="114">
        <v>374</v>
      </c>
      <c r="O250" s="112" t="s">
        <v>10117</v>
      </c>
      <c r="P250" s="114" t="s">
        <v>10118</v>
      </c>
      <c r="Q250" s="114">
        <v>22</v>
      </c>
      <c r="R250" s="114">
        <v>4</v>
      </c>
      <c r="S250" s="115" t="s">
        <v>149</v>
      </c>
      <c r="T250" s="115">
        <v>0.64700000000000002</v>
      </c>
      <c r="U250" s="115" t="s">
        <v>10119</v>
      </c>
      <c r="V250" s="112"/>
      <c r="W250" s="112"/>
      <c r="X250" s="114"/>
      <c r="Y250" s="114"/>
      <c r="Z250" s="112" t="s">
        <v>10120</v>
      </c>
    </row>
    <row r="251" spans="1:26" s="111" customFormat="1" ht="25.5">
      <c r="A251" s="113" t="s">
        <v>10121</v>
      </c>
      <c r="B251" s="113" t="s">
        <v>10122</v>
      </c>
      <c r="C251" s="112" t="s">
        <v>1</v>
      </c>
      <c r="D251" s="113" t="s">
        <v>74</v>
      </c>
      <c r="E251" s="112"/>
      <c r="F251" s="112"/>
      <c r="G251" s="112"/>
      <c r="H251" s="112"/>
      <c r="I251" s="112" t="s">
        <v>9954</v>
      </c>
      <c r="J251" s="147" t="s">
        <v>2838</v>
      </c>
      <c r="K251" s="112" t="s">
        <v>787</v>
      </c>
      <c r="L251" s="112" t="s">
        <v>10123</v>
      </c>
      <c r="M251" s="114">
        <v>2446</v>
      </c>
      <c r="N251" s="114">
        <v>2079</v>
      </c>
      <c r="O251" s="112" t="s">
        <v>10124</v>
      </c>
      <c r="P251" s="112" t="s">
        <v>10125</v>
      </c>
      <c r="Q251" s="114">
        <v>34</v>
      </c>
      <c r="R251" s="114">
        <v>6</v>
      </c>
      <c r="S251" s="115" t="s">
        <v>149</v>
      </c>
      <c r="T251" s="115" t="s">
        <v>136</v>
      </c>
      <c r="U251" s="115">
        <v>0</v>
      </c>
      <c r="V251" s="112"/>
      <c r="W251" s="112"/>
      <c r="X251" s="114"/>
      <c r="Y251" s="114"/>
      <c r="Z251" s="112" t="s">
        <v>10126</v>
      </c>
    </row>
    <row r="252" spans="1:26" s="111" customFormat="1" ht="38.25">
      <c r="A252" s="113" t="s">
        <v>10127</v>
      </c>
      <c r="B252" s="113" t="s">
        <v>10128</v>
      </c>
      <c r="C252" s="112" t="s">
        <v>1</v>
      </c>
      <c r="D252" s="113" t="s">
        <v>74</v>
      </c>
      <c r="E252" s="112"/>
      <c r="F252" s="112"/>
      <c r="G252" s="112"/>
      <c r="H252" s="112"/>
      <c r="I252" s="112" t="s">
        <v>8626</v>
      </c>
      <c r="J252" s="147" t="s">
        <v>2838</v>
      </c>
      <c r="K252" s="112" t="s">
        <v>879</v>
      </c>
      <c r="L252" s="112" t="s">
        <v>879</v>
      </c>
      <c r="M252" s="114">
        <v>1746</v>
      </c>
      <c r="N252" s="114">
        <v>1484</v>
      </c>
      <c r="O252" s="112" t="s">
        <v>10129</v>
      </c>
      <c r="P252" s="112" t="s">
        <v>10130</v>
      </c>
      <c r="Q252" s="114">
        <v>20</v>
      </c>
      <c r="R252" s="114">
        <v>12</v>
      </c>
      <c r="S252" s="115" t="s">
        <v>149</v>
      </c>
      <c r="T252" s="115">
        <v>1.8320000000000001</v>
      </c>
      <c r="U252" s="115" t="s">
        <v>10131</v>
      </c>
      <c r="V252" s="112"/>
      <c r="W252" s="112"/>
      <c r="X252" s="114"/>
      <c r="Y252" s="114" t="s">
        <v>89</v>
      </c>
      <c r="Z252" s="112" t="s">
        <v>10132</v>
      </c>
    </row>
    <row r="253" spans="1:26" s="111" customFormat="1" ht="25.5">
      <c r="A253" s="113" t="s">
        <v>10133</v>
      </c>
      <c r="B253" s="113" t="s">
        <v>10134</v>
      </c>
      <c r="C253" s="112" t="s">
        <v>1</v>
      </c>
      <c r="D253" s="113" t="s">
        <v>108</v>
      </c>
      <c r="E253" s="112"/>
      <c r="F253" s="112"/>
      <c r="G253" s="112"/>
      <c r="H253" s="112"/>
      <c r="I253" s="112" t="s">
        <v>8820</v>
      </c>
      <c r="J253" s="147" t="s">
        <v>2838</v>
      </c>
      <c r="K253" s="112" t="s">
        <v>10135</v>
      </c>
      <c r="L253" s="112" t="s">
        <v>7099</v>
      </c>
      <c r="M253" s="114">
        <v>1296</v>
      </c>
      <c r="N253" s="114">
        <v>1102</v>
      </c>
      <c r="O253" s="112" t="s">
        <v>10136</v>
      </c>
      <c r="P253" s="112" t="s">
        <v>10137</v>
      </c>
      <c r="Q253" s="114">
        <v>65</v>
      </c>
      <c r="R253" s="114">
        <v>4</v>
      </c>
      <c r="S253" s="115" t="s">
        <v>149</v>
      </c>
      <c r="T253" s="115">
        <v>0.64</v>
      </c>
      <c r="U253" s="115" t="s">
        <v>10138</v>
      </c>
      <c r="V253" s="112"/>
      <c r="W253" s="112"/>
      <c r="X253" s="114"/>
      <c r="Y253" s="114"/>
      <c r="Z253" s="112" t="s">
        <v>10139</v>
      </c>
    </row>
    <row r="254" spans="1:26" s="111" customFormat="1" ht="25.5">
      <c r="A254" s="113" t="s">
        <v>10140</v>
      </c>
      <c r="B254" s="113" t="s">
        <v>10141</v>
      </c>
      <c r="C254" s="112" t="s">
        <v>1</v>
      </c>
      <c r="D254" s="113" t="s">
        <v>108</v>
      </c>
      <c r="E254" s="112"/>
      <c r="F254" s="112"/>
      <c r="G254" s="112"/>
      <c r="H254" s="112"/>
      <c r="I254" s="112" t="s">
        <v>10142</v>
      </c>
      <c r="J254" s="147" t="s">
        <v>2838</v>
      </c>
      <c r="K254" s="112" t="s">
        <v>879</v>
      </c>
      <c r="L254" s="112" t="s">
        <v>879</v>
      </c>
      <c r="M254" s="114">
        <v>2872</v>
      </c>
      <c r="N254" s="114">
        <v>2441</v>
      </c>
      <c r="O254" s="112" t="s">
        <v>10143</v>
      </c>
      <c r="P254" s="112" t="s">
        <v>10144</v>
      </c>
      <c r="Q254" s="114">
        <v>21</v>
      </c>
      <c r="R254" s="114">
        <v>14</v>
      </c>
      <c r="S254" s="115" t="s">
        <v>149</v>
      </c>
      <c r="T254" s="115">
        <v>1.77</v>
      </c>
      <c r="U254" s="115" t="s">
        <v>10145</v>
      </c>
      <c r="V254" s="112"/>
      <c r="W254" s="112"/>
      <c r="X254" s="114"/>
      <c r="Y254" s="114"/>
      <c r="Z254" s="112" t="s">
        <v>10146</v>
      </c>
    </row>
    <row r="255" spans="1:26" s="111" customFormat="1" ht="25.5">
      <c r="A255" s="113" t="s">
        <v>10147</v>
      </c>
      <c r="B255" s="113" t="s">
        <v>10148</v>
      </c>
      <c r="C255" s="112" t="s">
        <v>1</v>
      </c>
      <c r="D255" s="113" t="s">
        <v>6</v>
      </c>
      <c r="E255" s="112"/>
      <c r="F255" s="112"/>
      <c r="G255" s="112" t="s">
        <v>26</v>
      </c>
      <c r="H255" s="112"/>
      <c r="I255" s="112" t="s">
        <v>10149</v>
      </c>
      <c r="J255" s="147" t="s">
        <v>2838</v>
      </c>
      <c r="K255" s="112" t="s">
        <v>640</v>
      </c>
      <c r="L255" s="112" t="s">
        <v>688</v>
      </c>
      <c r="M255" s="114">
        <v>2113</v>
      </c>
      <c r="N255" s="114">
        <v>1796</v>
      </c>
      <c r="O255" s="112" t="s">
        <v>10150</v>
      </c>
      <c r="P255" s="112" t="s">
        <v>10151</v>
      </c>
      <c r="Q255" s="114">
        <v>24</v>
      </c>
      <c r="R255" s="114">
        <v>8</v>
      </c>
      <c r="S255" s="115" t="s">
        <v>149</v>
      </c>
      <c r="T255" s="115" t="s">
        <v>8765</v>
      </c>
      <c r="U255" s="115">
        <v>0</v>
      </c>
      <c r="V255" s="112"/>
      <c r="W255" s="112"/>
      <c r="X255" s="114"/>
      <c r="Y255" s="114"/>
      <c r="Z255" s="112" t="s">
        <v>10152</v>
      </c>
    </row>
    <row r="256" spans="1:26" s="111" customFormat="1" ht="25.5">
      <c r="A256" s="113" t="s">
        <v>10153</v>
      </c>
      <c r="B256" s="113" t="s">
        <v>10154</v>
      </c>
      <c r="C256" s="112" t="s">
        <v>1</v>
      </c>
      <c r="D256" s="113" t="s">
        <v>74</v>
      </c>
      <c r="E256" s="112"/>
      <c r="F256" s="112"/>
      <c r="G256" s="112"/>
      <c r="H256" s="112"/>
      <c r="I256" s="112" t="s">
        <v>9795</v>
      </c>
      <c r="J256" s="147" t="s">
        <v>2838</v>
      </c>
      <c r="K256" s="112" t="s">
        <v>249</v>
      </c>
      <c r="L256" s="112" t="s">
        <v>2624</v>
      </c>
      <c r="M256" s="114">
        <v>12014</v>
      </c>
      <c r="N256" s="114">
        <v>10212</v>
      </c>
      <c r="O256" s="112" t="s">
        <v>10155</v>
      </c>
      <c r="P256" s="112" t="s">
        <v>10156</v>
      </c>
      <c r="Q256" s="114">
        <v>57</v>
      </c>
      <c r="R256" s="114">
        <v>24</v>
      </c>
      <c r="S256" s="115" t="s">
        <v>149</v>
      </c>
      <c r="T256" s="115">
        <v>2.3250000000000002</v>
      </c>
      <c r="U256" s="115" t="s">
        <v>10157</v>
      </c>
      <c r="V256" s="112"/>
      <c r="W256" s="112"/>
      <c r="X256" s="114"/>
      <c r="Y256" s="114"/>
      <c r="Z256" s="112" t="s">
        <v>10158</v>
      </c>
    </row>
    <row r="257" spans="1:26" s="111" customFormat="1" ht="38.25">
      <c r="A257" s="113" t="s">
        <v>10159</v>
      </c>
      <c r="B257" s="113" t="s">
        <v>10160</v>
      </c>
      <c r="C257" s="112" t="s">
        <v>1</v>
      </c>
      <c r="D257" s="113" t="s">
        <v>74</v>
      </c>
      <c r="E257" s="112" t="s">
        <v>8729</v>
      </c>
      <c r="F257" s="112"/>
      <c r="G257" s="112"/>
      <c r="H257" s="112"/>
      <c r="I257" s="112"/>
      <c r="J257" s="147"/>
      <c r="K257" s="112" t="s">
        <v>340</v>
      </c>
      <c r="L257" s="112" t="s">
        <v>229</v>
      </c>
      <c r="M257" s="118" t="s">
        <v>140</v>
      </c>
      <c r="N257" s="118" t="s">
        <v>140</v>
      </c>
      <c r="O257" s="112"/>
      <c r="P257" s="114" t="s">
        <v>10161</v>
      </c>
      <c r="Q257" s="114">
        <v>40</v>
      </c>
      <c r="R257" s="114">
        <v>24</v>
      </c>
      <c r="S257" s="115" t="e">
        <v>#N/A</v>
      </c>
      <c r="T257" s="115" t="e">
        <v>#N/A</v>
      </c>
      <c r="U257" s="115" t="e">
        <v>#N/A</v>
      </c>
      <c r="V257" s="115" t="s">
        <v>10162</v>
      </c>
      <c r="W257" s="112"/>
      <c r="X257" s="114"/>
      <c r="Y257" s="114"/>
      <c r="Z257" s="112" t="s">
        <v>10163</v>
      </c>
    </row>
    <row r="258" spans="1:26" s="111" customFormat="1" ht="25.5">
      <c r="A258" s="113" t="s">
        <v>10164</v>
      </c>
      <c r="B258" s="113" t="s">
        <v>10165</v>
      </c>
      <c r="C258" s="112" t="s">
        <v>1</v>
      </c>
      <c r="D258" s="113" t="s">
        <v>108</v>
      </c>
      <c r="E258" s="112"/>
      <c r="F258" s="112"/>
      <c r="G258" s="112" t="s">
        <v>25</v>
      </c>
      <c r="H258" s="112"/>
      <c r="I258" s="112" t="s">
        <v>8646</v>
      </c>
      <c r="J258" s="147" t="s">
        <v>75</v>
      </c>
      <c r="K258" s="112" t="s">
        <v>314</v>
      </c>
      <c r="L258" s="112" t="s">
        <v>314</v>
      </c>
      <c r="M258" s="114">
        <v>312</v>
      </c>
      <c r="N258" s="114">
        <v>265</v>
      </c>
      <c r="O258" s="112" t="s">
        <v>10166</v>
      </c>
      <c r="P258" s="112" t="s">
        <v>10167</v>
      </c>
      <c r="Q258" s="114">
        <v>17</v>
      </c>
      <c r="R258" s="114">
        <v>4</v>
      </c>
      <c r="S258" s="115" t="s">
        <v>90</v>
      </c>
      <c r="T258" s="115" t="s">
        <v>136</v>
      </c>
      <c r="U258" s="115">
        <v>0</v>
      </c>
      <c r="V258" s="112" t="s">
        <v>110</v>
      </c>
      <c r="W258" s="112"/>
      <c r="X258" s="114"/>
      <c r="Y258" s="114"/>
      <c r="Z258" s="112" t="s">
        <v>10168</v>
      </c>
    </row>
    <row r="259" spans="1:26" s="111" customFormat="1" ht="25.5">
      <c r="A259" s="113" t="s">
        <v>10169</v>
      </c>
      <c r="B259" s="113" t="s">
        <v>10170</v>
      </c>
      <c r="C259" s="112" t="s">
        <v>1</v>
      </c>
      <c r="D259" s="113" t="s">
        <v>74</v>
      </c>
      <c r="E259" s="112"/>
      <c r="F259" s="112"/>
      <c r="G259" s="112"/>
      <c r="H259" s="112"/>
      <c r="I259" s="112" t="s">
        <v>9419</v>
      </c>
      <c r="J259" s="147" t="s">
        <v>2838</v>
      </c>
      <c r="K259" s="112" t="s">
        <v>1011</v>
      </c>
      <c r="L259" s="112" t="s">
        <v>229</v>
      </c>
      <c r="M259" s="114">
        <v>1394</v>
      </c>
      <c r="N259" s="114">
        <v>1185</v>
      </c>
      <c r="O259" s="112" t="s">
        <v>93</v>
      </c>
      <c r="P259" s="112" t="s">
        <v>10171</v>
      </c>
      <c r="Q259" s="114">
        <v>38</v>
      </c>
      <c r="R259" s="114">
        <v>10</v>
      </c>
      <c r="S259" s="115" t="s">
        <v>90</v>
      </c>
      <c r="T259" s="115">
        <v>0</v>
      </c>
      <c r="U259" s="115">
        <v>0</v>
      </c>
      <c r="V259" s="112"/>
      <c r="W259" s="112"/>
      <c r="X259" s="114"/>
      <c r="Y259" s="114"/>
      <c r="Z259" s="112" t="s">
        <v>10172</v>
      </c>
    </row>
    <row r="260" spans="1:26" s="111" customFormat="1" ht="25.5">
      <c r="A260" s="113" t="s">
        <v>10173</v>
      </c>
      <c r="B260" s="113" t="s">
        <v>10174</v>
      </c>
      <c r="C260" s="112" t="s">
        <v>1</v>
      </c>
      <c r="D260" s="113" t="s">
        <v>74</v>
      </c>
      <c r="E260" s="112"/>
      <c r="F260" s="112"/>
      <c r="G260" s="112"/>
      <c r="H260" s="112"/>
      <c r="I260" s="112" t="s">
        <v>8896</v>
      </c>
      <c r="J260" s="147" t="s">
        <v>2838</v>
      </c>
      <c r="K260" s="112" t="s">
        <v>294</v>
      </c>
      <c r="L260" s="112" t="s">
        <v>294</v>
      </c>
      <c r="M260" s="114">
        <v>1040</v>
      </c>
      <c r="N260" s="114">
        <v>884</v>
      </c>
      <c r="O260" s="112" t="s">
        <v>10175</v>
      </c>
      <c r="P260" s="112" t="s">
        <v>10176</v>
      </c>
      <c r="Q260" s="114">
        <v>12</v>
      </c>
      <c r="R260" s="114">
        <v>6</v>
      </c>
      <c r="S260" s="115" t="s">
        <v>149</v>
      </c>
      <c r="T260" s="115" t="s">
        <v>136</v>
      </c>
      <c r="U260" s="115">
        <v>0</v>
      </c>
      <c r="V260" s="112"/>
      <c r="W260" s="112"/>
      <c r="X260" s="114"/>
      <c r="Y260" s="114" t="s">
        <v>89</v>
      </c>
      <c r="Z260" s="112" t="s">
        <v>10177</v>
      </c>
    </row>
    <row r="261" spans="1:26" s="111" customFormat="1" ht="25.5">
      <c r="A261" s="113" t="s">
        <v>10178</v>
      </c>
      <c r="B261" s="113" t="s">
        <v>10179</v>
      </c>
      <c r="C261" s="112" t="s">
        <v>1</v>
      </c>
      <c r="D261" s="113" t="s">
        <v>74</v>
      </c>
      <c r="E261" s="112"/>
      <c r="F261" s="112"/>
      <c r="G261" s="112" t="s">
        <v>91</v>
      </c>
      <c r="H261" s="112"/>
      <c r="I261" s="112" t="s">
        <v>3146</v>
      </c>
      <c r="J261" s="147" t="s">
        <v>2838</v>
      </c>
      <c r="K261" s="112" t="s">
        <v>1433</v>
      </c>
      <c r="L261" s="112" t="s">
        <v>1433</v>
      </c>
      <c r="M261" s="114">
        <v>761</v>
      </c>
      <c r="N261" s="114">
        <v>647</v>
      </c>
      <c r="O261" s="112" t="s">
        <v>10180</v>
      </c>
      <c r="P261" s="112" t="s">
        <v>10181</v>
      </c>
      <c r="Q261" s="114">
        <v>13</v>
      </c>
      <c r="R261" s="114">
        <v>10</v>
      </c>
      <c r="S261" s="115" t="s">
        <v>149</v>
      </c>
      <c r="T261" s="115">
        <v>1.9730000000000001</v>
      </c>
      <c r="U261" s="115" t="s">
        <v>10182</v>
      </c>
      <c r="V261" s="112"/>
      <c r="W261" s="112"/>
      <c r="X261" s="114"/>
      <c r="Y261" s="114"/>
      <c r="Z261" s="112" t="s">
        <v>10183</v>
      </c>
    </row>
    <row r="262" spans="1:26" s="111" customFormat="1" ht="38.25">
      <c r="A262" s="113" t="s">
        <v>10184</v>
      </c>
      <c r="B262" s="113" t="s">
        <v>10185</v>
      </c>
      <c r="C262" s="112" t="s">
        <v>1</v>
      </c>
      <c r="D262" s="113" t="s">
        <v>74</v>
      </c>
      <c r="E262" s="112"/>
      <c r="F262" s="112"/>
      <c r="G262" s="112"/>
      <c r="H262" s="112"/>
      <c r="I262" s="112" t="s">
        <v>129</v>
      </c>
      <c r="J262" s="147" t="s">
        <v>75</v>
      </c>
      <c r="K262" s="112" t="s">
        <v>181</v>
      </c>
      <c r="L262" s="112" t="s">
        <v>443</v>
      </c>
      <c r="M262" s="118" t="s">
        <v>140</v>
      </c>
      <c r="N262" s="118" t="s">
        <v>140</v>
      </c>
      <c r="O262" s="112" t="s">
        <v>10186</v>
      </c>
      <c r="P262" s="112" t="s">
        <v>10187</v>
      </c>
      <c r="Q262" s="114">
        <v>50</v>
      </c>
      <c r="R262" s="114">
        <v>16</v>
      </c>
      <c r="S262" s="115" t="s">
        <v>149</v>
      </c>
      <c r="T262" s="115">
        <v>2.2850000000000001</v>
      </c>
      <c r="U262" s="115" t="s">
        <v>10188</v>
      </c>
      <c r="V262" s="112" t="s">
        <v>142</v>
      </c>
      <c r="W262" s="112"/>
      <c r="X262" s="114"/>
      <c r="Y262" s="114"/>
      <c r="Z262" s="112" t="s">
        <v>10189</v>
      </c>
    </row>
    <row r="263" spans="1:26" s="111" customFormat="1" ht="25.5">
      <c r="A263" s="113" t="s">
        <v>10190</v>
      </c>
      <c r="B263" s="113" t="s">
        <v>10191</v>
      </c>
      <c r="C263" s="112" t="s">
        <v>1</v>
      </c>
      <c r="D263" s="113" t="s">
        <v>108</v>
      </c>
      <c r="E263" s="112"/>
      <c r="F263" s="112"/>
      <c r="G263" s="112"/>
      <c r="H263" s="112"/>
      <c r="I263" s="112"/>
      <c r="J263" s="147"/>
      <c r="K263" s="112" t="s">
        <v>640</v>
      </c>
      <c r="L263" s="112" t="s">
        <v>476</v>
      </c>
      <c r="M263" s="114">
        <v>680</v>
      </c>
      <c r="N263" s="114">
        <v>578</v>
      </c>
      <c r="O263" s="112" t="s">
        <v>10192</v>
      </c>
      <c r="P263" s="112" t="s">
        <v>10193</v>
      </c>
      <c r="Q263" s="114">
        <v>25</v>
      </c>
      <c r="R263" s="114">
        <v>6</v>
      </c>
      <c r="S263" s="115" t="s">
        <v>90</v>
      </c>
      <c r="T263" s="115">
        <v>0</v>
      </c>
      <c r="U263" s="115">
        <v>0</v>
      </c>
      <c r="V263" s="112"/>
      <c r="W263" s="112"/>
      <c r="X263" s="114"/>
      <c r="Y263" s="114"/>
      <c r="Z263" s="112" t="s">
        <v>10194</v>
      </c>
    </row>
    <row r="264" spans="1:26" s="111" customFormat="1" ht="76.5">
      <c r="A264" s="113" t="s">
        <v>10195</v>
      </c>
      <c r="B264" s="113" t="s">
        <v>10196</v>
      </c>
      <c r="C264" s="112" t="s">
        <v>1</v>
      </c>
      <c r="D264" s="113" t="s">
        <v>74</v>
      </c>
      <c r="E264" s="114"/>
      <c r="F264" s="114"/>
      <c r="G264" s="114"/>
      <c r="H264" s="114"/>
      <c r="I264" s="114"/>
      <c r="J264" s="147" t="s">
        <v>75</v>
      </c>
      <c r="K264" s="114"/>
      <c r="L264" s="114"/>
      <c r="M264" s="114">
        <v>646</v>
      </c>
      <c r="N264" s="114">
        <v>549</v>
      </c>
      <c r="O264" s="112" t="s">
        <v>10197</v>
      </c>
      <c r="P264" s="112" t="s">
        <v>10198</v>
      </c>
      <c r="Q264" s="114">
        <v>18</v>
      </c>
      <c r="R264" s="114">
        <v>4</v>
      </c>
      <c r="S264" s="115" t="s">
        <v>149</v>
      </c>
      <c r="T264" s="115">
        <v>0.39100000000000001</v>
      </c>
      <c r="U264" s="115" t="s">
        <v>10199</v>
      </c>
      <c r="V264" s="114"/>
      <c r="W264" s="114"/>
      <c r="X264" s="114"/>
      <c r="Y264" s="114"/>
      <c r="Z264" s="112" t="s">
        <v>10200</v>
      </c>
    </row>
    <row r="265" spans="1:26" s="111" customFormat="1" ht="25.5">
      <c r="A265" s="119" t="s">
        <v>10201</v>
      </c>
      <c r="B265" s="119" t="s">
        <v>10202</v>
      </c>
      <c r="C265" s="112" t="s">
        <v>1</v>
      </c>
      <c r="D265" s="113" t="s">
        <v>17</v>
      </c>
      <c r="E265" s="112" t="s">
        <v>6</v>
      </c>
      <c r="F265" s="112"/>
      <c r="G265" s="112" t="s">
        <v>26</v>
      </c>
      <c r="H265" s="112"/>
      <c r="I265" s="112"/>
      <c r="J265" s="147"/>
      <c r="K265" s="112">
        <v>1956</v>
      </c>
      <c r="L265" s="112">
        <v>1998</v>
      </c>
      <c r="M265" s="114">
        <v>1987</v>
      </c>
      <c r="N265" s="114">
        <v>1689</v>
      </c>
      <c r="O265" s="112" t="s">
        <v>10203</v>
      </c>
      <c r="P265" s="112" t="s">
        <v>10204</v>
      </c>
      <c r="Q265" s="114">
        <v>64</v>
      </c>
      <c r="R265" s="114">
        <v>8</v>
      </c>
      <c r="S265" s="115" t="s">
        <v>149</v>
      </c>
      <c r="T265" s="115">
        <v>8.6050000000000004</v>
      </c>
      <c r="U265" s="115" t="s">
        <v>10205</v>
      </c>
      <c r="V265" s="112"/>
      <c r="W265" s="112"/>
      <c r="X265" s="114"/>
      <c r="Y265" s="114"/>
      <c r="Z265" s="112" t="s">
        <v>10206</v>
      </c>
    </row>
    <row r="266" spans="1:26" s="111" customFormat="1" ht="25.5">
      <c r="A266" s="113" t="s">
        <v>10207</v>
      </c>
      <c r="B266" s="113" t="s">
        <v>10208</v>
      </c>
      <c r="C266" s="112" t="s">
        <v>1</v>
      </c>
      <c r="D266" s="113" t="s">
        <v>6</v>
      </c>
      <c r="E266" s="112"/>
      <c r="F266" s="112"/>
      <c r="G266" s="112"/>
      <c r="H266" s="112"/>
      <c r="I266" s="112" t="s">
        <v>9095</v>
      </c>
      <c r="J266" s="147" t="s">
        <v>2838</v>
      </c>
      <c r="K266" s="112" t="s">
        <v>241</v>
      </c>
      <c r="L266" s="112" t="s">
        <v>771</v>
      </c>
      <c r="M266" s="114">
        <v>2148</v>
      </c>
      <c r="N266" s="114">
        <v>1826</v>
      </c>
      <c r="O266" s="112" t="s">
        <v>10209</v>
      </c>
      <c r="P266" s="112" t="s">
        <v>10210</v>
      </c>
      <c r="Q266" s="114">
        <v>38</v>
      </c>
      <c r="R266" s="114">
        <v>4</v>
      </c>
      <c r="S266" s="115" t="s">
        <v>149</v>
      </c>
      <c r="T266" s="115">
        <v>4.4379999999999997</v>
      </c>
      <c r="U266" s="115" t="s">
        <v>10211</v>
      </c>
      <c r="V266" s="112"/>
      <c r="W266" s="112"/>
      <c r="X266" s="114"/>
      <c r="Y266" s="114"/>
      <c r="Z266" s="112" t="s">
        <v>10212</v>
      </c>
    </row>
    <row r="267" spans="1:26" s="111" customFormat="1">
      <c r="A267" s="119" t="s">
        <v>10213</v>
      </c>
      <c r="B267" s="119" t="s">
        <v>10214</v>
      </c>
      <c r="C267" s="112" t="s">
        <v>1</v>
      </c>
      <c r="D267" s="113" t="s">
        <v>6</v>
      </c>
      <c r="E267" s="112"/>
      <c r="F267" s="112"/>
      <c r="G267" s="112" t="s">
        <v>26</v>
      </c>
      <c r="H267" s="112"/>
      <c r="I267" s="112"/>
      <c r="J267" s="147"/>
      <c r="K267" s="112"/>
      <c r="L267" s="112"/>
      <c r="M267" s="114">
        <v>635</v>
      </c>
      <c r="N267" s="114">
        <v>540</v>
      </c>
      <c r="O267" s="112" t="s">
        <v>10215</v>
      </c>
      <c r="P267" s="112" t="s">
        <v>10216</v>
      </c>
      <c r="Q267" s="114">
        <v>10</v>
      </c>
      <c r="R267" s="114">
        <v>4</v>
      </c>
      <c r="S267" s="115" t="s">
        <v>149</v>
      </c>
      <c r="T267" s="115" t="s">
        <v>136</v>
      </c>
      <c r="U267" s="115">
        <v>0</v>
      </c>
      <c r="V267" s="112"/>
      <c r="W267" s="112"/>
      <c r="X267" s="114"/>
      <c r="Y267" s="114"/>
      <c r="Z267" s="112" t="s">
        <v>10217</v>
      </c>
    </row>
    <row r="268" spans="1:26" s="111" customFormat="1" ht="38.25">
      <c r="A268" s="113" t="s">
        <v>10218</v>
      </c>
      <c r="B268" s="113" t="s">
        <v>10219</v>
      </c>
      <c r="C268" s="112" t="s">
        <v>1</v>
      </c>
      <c r="D268" s="113" t="s">
        <v>13</v>
      </c>
      <c r="E268" s="112"/>
      <c r="F268" s="112"/>
      <c r="G268" s="112"/>
      <c r="H268" s="112"/>
      <c r="I268" s="112" t="s">
        <v>8639</v>
      </c>
      <c r="J268" s="147" t="s">
        <v>2838</v>
      </c>
      <c r="K268" s="112" t="s">
        <v>383</v>
      </c>
      <c r="L268" s="112" t="s">
        <v>1143</v>
      </c>
      <c r="M268" s="114">
        <v>3808</v>
      </c>
      <c r="N268" s="114">
        <v>3237</v>
      </c>
      <c r="O268" s="112" t="s">
        <v>10220</v>
      </c>
      <c r="P268" s="112" t="s">
        <v>10221</v>
      </c>
      <c r="Q268" s="114">
        <v>27</v>
      </c>
      <c r="R268" s="114">
        <v>12</v>
      </c>
      <c r="S268" s="115" t="s">
        <v>149</v>
      </c>
      <c r="T268" s="115">
        <v>1.0329999999999999</v>
      </c>
      <c r="U268" s="115" t="s">
        <v>10222</v>
      </c>
      <c r="V268" s="112"/>
      <c r="W268" s="112"/>
      <c r="X268" s="114"/>
      <c r="Y268" s="114"/>
      <c r="Z268" s="112" t="s">
        <v>10223</v>
      </c>
    </row>
    <row r="269" spans="1:26" s="111" customFormat="1" ht="25.5">
      <c r="A269" s="113" t="s">
        <v>10224</v>
      </c>
      <c r="B269" s="113" t="s">
        <v>10225</v>
      </c>
      <c r="C269" s="112" t="s">
        <v>1</v>
      </c>
      <c r="D269" s="113" t="s">
        <v>108</v>
      </c>
      <c r="E269" s="112"/>
      <c r="F269" s="112"/>
      <c r="G269" s="112"/>
      <c r="H269" s="112"/>
      <c r="I269" s="112" t="s">
        <v>8653</v>
      </c>
      <c r="J269" s="147"/>
      <c r="K269" s="112" t="s">
        <v>710</v>
      </c>
      <c r="L269" s="112" t="s">
        <v>1150</v>
      </c>
      <c r="M269" s="114">
        <v>560</v>
      </c>
      <c r="N269" s="114">
        <v>476</v>
      </c>
      <c r="O269" s="112" t="s">
        <v>10226</v>
      </c>
      <c r="P269" s="112" t="s">
        <v>10227</v>
      </c>
      <c r="Q269" s="114">
        <v>63</v>
      </c>
      <c r="R269" s="114">
        <v>4</v>
      </c>
      <c r="S269" s="115" t="s">
        <v>149</v>
      </c>
      <c r="T269" s="115">
        <v>0.82399999999999995</v>
      </c>
      <c r="U269" s="115" t="s">
        <v>10228</v>
      </c>
      <c r="V269" s="112"/>
      <c r="W269" s="112"/>
      <c r="X269" s="114"/>
      <c r="Y269" s="114"/>
      <c r="Z269" s="112" t="s">
        <v>10229</v>
      </c>
    </row>
    <row r="270" spans="1:26" s="111" customFormat="1" ht="25.5">
      <c r="A270" s="119" t="s">
        <v>10230</v>
      </c>
      <c r="B270" s="119" t="s">
        <v>10231</v>
      </c>
      <c r="C270" s="112" t="s">
        <v>1</v>
      </c>
      <c r="D270" s="113" t="s">
        <v>171</v>
      </c>
      <c r="E270" s="112" t="s">
        <v>6</v>
      </c>
      <c r="F270" s="112" t="s">
        <v>17</v>
      </c>
      <c r="G270" s="112" t="s">
        <v>26</v>
      </c>
      <c r="H270" s="112"/>
      <c r="I270" s="112"/>
      <c r="J270" s="147"/>
      <c r="K270" s="112"/>
      <c r="L270" s="112">
        <v>1998</v>
      </c>
      <c r="M270" s="114">
        <v>1960</v>
      </c>
      <c r="N270" s="114">
        <v>1666</v>
      </c>
      <c r="O270" s="112" t="s">
        <v>10232</v>
      </c>
      <c r="P270" s="112" t="s">
        <v>10233</v>
      </c>
      <c r="Q270" s="114">
        <v>46</v>
      </c>
      <c r="R270" s="114">
        <v>10</v>
      </c>
      <c r="S270" s="115" t="s">
        <v>149</v>
      </c>
      <c r="T270" s="115">
        <v>0.98499999999999999</v>
      </c>
      <c r="U270" s="115" t="s">
        <v>10234</v>
      </c>
      <c r="V270" s="112"/>
      <c r="W270" s="112"/>
      <c r="X270" s="114"/>
      <c r="Y270" s="114"/>
      <c r="Z270" s="112" t="s">
        <v>10235</v>
      </c>
    </row>
    <row r="271" spans="1:26" s="111" customFormat="1" ht="25.5">
      <c r="A271" s="113" t="s">
        <v>10236</v>
      </c>
      <c r="B271" s="113" t="s">
        <v>10237</v>
      </c>
      <c r="C271" s="112" t="s">
        <v>1</v>
      </c>
      <c r="D271" s="113" t="s">
        <v>108</v>
      </c>
      <c r="E271" s="112"/>
      <c r="F271" s="112"/>
      <c r="G271" s="112"/>
      <c r="H271" s="112"/>
      <c r="I271" s="139"/>
      <c r="J271" s="148" t="s">
        <v>75</v>
      </c>
      <c r="K271" s="112"/>
      <c r="L271" s="112"/>
      <c r="M271" s="114">
        <v>1393</v>
      </c>
      <c r="N271" s="114">
        <v>1184</v>
      </c>
      <c r="O271" s="112" t="s">
        <v>10238</v>
      </c>
      <c r="P271" s="112" t="s">
        <v>10239</v>
      </c>
      <c r="Q271" s="114">
        <v>11</v>
      </c>
      <c r="R271" s="114">
        <v>6</v>
      </c>
      <c r="S271" s="115" t="s">
        <v>149</v>
      </c>
      <c r="T271" s="115">
        <v>2.2000000000000002</v>
      </c>
      <c r="U271" s="115" t="s">
        <v>10240</v>
      </c>
      <c r="V271" s="112"/>
      <c r="W271" s="112"/>
      <c r="X271" s="114"/>
      <c r="Y271" s="114"/>
      <c r="Z271" s="112" t="s">
        <v>10241</v>
      </c>
    </row>
    <row r="272" spans="1:26" s="111" customFormat="1" ht="25.5">
      <c r="A272" s="113" t="s">
        <v>10242</v>
      </c>
      <c r="B272" s="113" t="s">
        <v>10243</v>
      </c>
      <c r="C272" s="112" t="s">
        <v>1</v>
      </c>
      <c r="D272" s="113" t="s">
        <v>6</v>
      </c>
      <c r="E272" s="112"/>
      <c r="F272" s="112"/>
      <c r="G272" s="112"/>
      <c r="H272" s="112"/>
      <c r="I272" s="112" t="s">
        <v>10003</v>
      </c>
      <c r="J272" s="147" t="s">
        <v>2838</v>
      </c>
      <c r="K272" s="112" t="s">
        <v>1093</v>
      </c>
      <c r="L272" s="112" t="s">
        <v>2036</v>
      </c>
      <c r="M272" s="114">
        <v>1849</v>
      </c>
      <c r="N272" s="114">
        <v>1572</v>
      </c>
      <c r="O272" s="112" t="s">
        <v>10244</v>
      </c>
      <c r="P272" s="112" t="s">
        <v>10245</v>
      </c>
      <c r="Q272" s="114">
        <v>55</v>
      </c>
      <c r="R272" s="114">
        <v>6</v>
      </c>
      <c r="S272" s="115" t="s">
        <v>149</v>
      </c>
      <c r="T272" s="115">
        <v>1.3859999999999999</v>
      </c>
      <c r="U272" s="115" t="s">
        <v>10246</v>
      </c>
      <c r="V272" s="112"/>
      <c r="W272" s="112"/>
      <c r="X272" s="114"/>
      <c r="Y272" s="114"/>
      <c r="Z272" s="112" t="s">
        <v>10247</v>
      </c>
    </row>
    <row r="273" spans="1:31" s="111" customFormat="1" ht="25.5">
      <c r="A273" s="113" t="s">
        <v>10248</v>
      </c>
      <c r="B273" s="113" t="s">
        <v>10249</v>
      </c>
      <c r="C273" s="112" t="s">
        <v>1</v>
      </c>
      <c r="D273" s="113" t="s">
        <v>6</v>
      </c>
      <c r="E273" s="112" t="s">
        <v>9094</v>
      </c>
      <c r="F273" s="112"/>
      <c r="G273" s="112" t="s">
        <v>26</v>
      </c>
      <c r="H273" s="112"/>
      <c r="I273" s="112" t="s">
        <v>9815</v>
      </c>
      <c r="J273" s="147" t="s">
        <v>2838</v>
      </c>
      <c r="K273" s="112" t="s">
        <v>307</v>
      </c>
      <c r="L273" s="112" t="s">
        <v>3589</v>
      </c>
      <c r="M273" s="114">
        <v>6095</v>
      </c>
      <c r="N273" s="114">
        <v>5181</v>
      </c>
      <c r="O273" s="112" t="s">
        <v>10250</v>
      </c>
      <c r="P273" s="112" t="s">
        <v>10251</v>
      </c>
      <c r="Q273" s="114">
        <v>95</v>
      </c>
      <c r="R273" s="114">
        <v>14</v>
      </c>
      <c r="S273" s="115" t="s">
        <v>149</v>
      </c>
      <c r="T273" s="115">
        <v>1.6279999999999999</v>
      </c>
      <c r="U273" s="115" t="s">
        <v>10252</v>
      </c>
      <c r="V273" s="112"/>
      <c r="W273" s="112"/>
      <c r="X273" s="114"/>
      <c r="Y273" s="114"/>
      <c r="Z273" s="112" t="s">
        <v>10253</v>
      </c>
    </row>
    <row r="274" spans="1:31" s="111" customFormat="1" ht="25.5">
      <c r="A274" s="113" t="s">
        <v>10254</v>
      </c>
      <c r="B274" s="113" t="s">
        <v>10255</v>
      </c>
      <c r="C274" s="112" t="s">
        <v>1</v>
      </c>
      <c r="D274" s="113" t="s">
        <v>17</v>
      </c>
      <c r="E274" s="112"/>
      <c r="F274" s="112"/>
      <c r="G274" s="112" t="s">
        <v>26</v>
      </c>
      <c r="H274" s="112"/>
      <c r="I274" s="112" t="s">
        <v>26</v>
      </c>
      <c r="J274" s="147" t="s">
        <v>75</v>
      </c>
      <c r="K274" s="112" t="s">
        <v>367</v>
      </c>
      <c r="L274" s="112" t="s">
        <v>427</v>
      </c>
      <c r="M274" s="114">
        <v>4967</v>
      </c>
      <c r="N274" s="114">
        <v>4222</v>
      </c>
      <c r="O274" s="112" t="s">
        <v>10256</v>
      </c>
      <c r="P274" s="112" t="s">
        <v>10257</v>
      </c>
      <c r="Q274" s="114">
        <v>33</v>
      </c>
      <c r="R274" s="114">
        <v>24</v>
      </c>
      <c r="S274" s="115" t="s">
        <v>149</v>
      </c>
      <c r="T274" s="115">
        <v>1.073</v>
      </c>
      <c r="U274" s="115" t="s">
        <v>10258</v>
      </c>
      <c r="V274" s="112"/>
      <c r="W274" s="112"/>
      <c r="X274" s="114"/>
      <c r="Y274" s="114"/>
      <c r="Z274" s="112" t="s">
        <v>10259</v>
      </c>
    </row>
    <row r="275" spans="1:31" s="111" customFormat="1" ht="25.5">
      <c r="A275" s="113" t="s">
        <v>10260</v>
      </c>
      <c r="B275" s="113" t="s">
        <v>10261</v>
      </c>
      <c r="C275" s="112" t="s">
        <v>1</v>
      </c>
      <c r="D275" s="113" t="s">
        <v>108</v>
      </c>
      <c r="E275" s="112"/>
      <c r="F275" s="112"/>
      <c r="G275" s="112"/>
      <c r="H275" s="112"/>
      <c r="I275" s="112"/>
      <c r="J275" s="147"/>
      <c r="K275" s="112" t="s">
        <v>787</v>
      </c>
      <c r="L275" s="112" t="s">
        <v>10262</v>
      </c>
      <c r="M275" s="114">
        <v>669</v>
      </c>
      <c r="N275" s="114">
        <v>569</v>
      </c>
      <c r="O275" s="112" t="s">
        <v>10263</v>
      </c>
      <c r="P275" s="112" t="s">
        <v>10264</v>
      </c>
      <c r="Q275" s="114">
        <v>20</v>
      </c>
      <c r="R275" s="114">
        <v>4</v>
      </c>
      <c r="S275" s="115" t="s">
        <v>90</v>
      </c>
      <c r="T275" s="115" t="s">
        <v>136</v>
      </c>
      <c r="U275" s="115">
        <v>0</v>
      </c>
      <c r="V275" s="112"/>
      <c r="W275" s="112"/>
      <c r="X275" s="114"/>
      <c r="Y275" s="114"/>
      <c r="Z275" s="112" t="s">
        <v>10265</v>
      </c>
    </row>
    <row r="276" spans="1:31" s="111" customFormat="1" ht="25.5">
      <c r="A276" s="113" t="s">
        <v>10266</v>
      </c>
      <c r="B276" s="113" t="s">
        <v>10267</v>
      </c>
      <c r="C276" s="112" t="s">
        <v>1</v>
      </c>
      <c r="D276" s="113" t="s">
        <v>108</v>
      </c>
      <c r="E276" s="112"/>
      <c r="F276" s="112"/>
      <c r="G276" s="112"/>
      <c r="H276" s="112"/>
      <c r="I276" s="112"/>
      <c r="J276" s="147"/>
      <c r="K276" s="112" t="s">
        <v>383</v>
      </c>
      <c r="L276" s="112" t="s">
        <v>1143</v>
      </c>
      <c r="M276" s="114">
        <v>468</v>
      </c>
      <c r="N276" s="114">
        <v>398</v>
      </c>
      <c r="O276" s="112" t="s">
        <v>10268</v>
      </c>
      <c r="P276" s="112" t="s">
        <v>10269</v>
      </c>
      <c r="Q276" s="114">
        <v>24</v>
      </c>
      <c r="R276" s="114">
        <v>4</v>
      </c>
      <c r="S276" s="115" t="s">
        <v>149</v>
      </c>
      <c r="T276" s="115">
        <v>0.51200000000000001</v>
      </c>
      <c r="U276" s="115" t="s">
        <v>10270</v>
      </c>
      <c r="V276" s="112"/>
      <c r="W276" s="112"/>
      <c r="X276" s="114"/>
      <c r="Y276" s="114"/>
      <c r="Z276" s="112" t="s">
        <v>10271</v>
      </c>
    </row>
    <row r="277" spans="1:31" s="111" customFormat="1" ht="25.5">
      <c r="A277" s="113" t="s">
        <v>10272</v>
      </c>
      <c r="B277" s="113" t="s">
        <v>10273</v>
      </c>
      <c r="C277" s="112" t="s">
        <v>1</v>
      </c>
      <c r="D277" s="113" t="s">
        <v>108</v>
      </c>
      <c r="E277" s="112"/>
      <c r="F277" s="112"/>
      <c r="G277" s="112"/>
      <c r="H277" s="112"/>
      <c r="I277" s="112" t="s">
        <v>8924</v>
      </c>
      <c r="J277" s="147" t="s">
        <v>75</v>
      </c>
      <c r="K277" s="112"/>
      <c r="L277" s="112"/>
      <c r="M277" s="114">
        <v>669</v>
      </c>
      <c r="N277" s="114">
        <v>569</v>
      </c>
      <c r="O277" s="112" t="s">
        <v>10274</v>
      </c>
      <c r="P277" s="112" t="s">
        <v>10275</v>
      </c>
      <c r="Q277" s="114">
        <v>58</v>
      </c>
      <c r="R277" s="114">
        <v>5</v>
      </c>
      <c r="S277" s="115" t="s">
        <v>149</v>
      </c>
      <c r="T277" s="115">
        <v>1.3640000000000001</v>
      </c>
      <c r="U277" s="115" t="s">
        <v>10276</v>
      </c>
      <c r="V277" s="112"/>
      <c r="W277" s="112"/>
      <c r="X277" s="114"/>
      <c r="Y277" s="114"/>
      <c r="Z277" s="112" t="s">
        <v>10277</v>
      </c>
    </row>
    <row r="278" spans="1:31" s="111" customFormat="1" ht="25.5">
      <c r="A278" s="113" t="s">
        <v>10278</v>
      </c>
      <c r="B278" s="113" t="s">
        <v>10279</v>
      </c>
      <c r="C278" s="112" t="s">
        <v>1</v>
      </c>
      <c r="D278" s="113" t="s">
        <v>108</v>
      </c>
      <c r="E278" s="112"/>
      <c r="F278" s="112"/>
      <c r="G278" s="112" t="s">
        <v>91</v>
      </c>
      <c r="H278" s="112"/>
      <c r="I278" s="112"/>
      <c r="J278" s="147" t="s">
        <v>426</v>
      </c>
      <c r="K278" s="112" t="s">
        <v>275</v>
      </c>
      <c r="L278" s="112" t="s">
        <v>275</v>
      </c>
      <c r="M278" s="114">
        <v>714</v>
      </c>
      <c r="N278" s="114">
        <v>607</v>
      </c>
      <c r="O278" s="112" t="s">
        <v>10280</v>
      </c>
      <c r="P278" s="112" t="s">
        <v>10281</v>
      </c>
      <c r="Q278" s="114">
        <v>22</v>
      </c>
      <c r="R278" s="114">
        <v>4</v>
      </c>
      <c r="S278" s="115" t="s">
        <v>149</v>
      </c>
      <c r="T278" s="115">
        <v>1.1479999999999999</v>
      </c>
      <c r="U278" s="115" t="s">
        <v>10282</v>
      </c>
      <c r="V278" s="112"/>
      <c r="W278" s="112"/>
      <c r="X278" s="114"/>
      <c r="Y278" s="114"/>
      <c r="Z278" s="112" t="s">
        <v>10283</v>
      </c>
    </row>
    <row r="279" spans="1:31" s="111" customFormat="1" ht="25.5">
      <c r="A279" s="113" t="s">
        <v>10284</v>
      </c>
      <c r="B279" s="113" t="s">
        <v>10285</v>
      </c>
      <c r="C279" s="112" t="s">
        <v>1</v>
      </c>
      <c r="D279" s="113" t="s">
        <v>108</v>
      </c>
      <c r="E279" s="112"/>
      <c r="F279" s="112"/>
      <c r="G279" s="112"/>
      <c r="H279" s="112"/>
      <c r="I279" s="112"/>
      <c r="J279" s="147"/>
      <c r="K279" s="112" t="s">
        <v>716</v>
      </c>
      <c r="L279" s="112" t="s">
        <v>198</v>
      </c>
      <c r="M279" s="114">
        <v>847</v>
      </c>
      <c r="N279" s="114">
        <v>720</v>
      </c>
      <c r="O279" s="112" t="s">
        <v>10286</v>
      </c>
      <c r="P279" s="112" t="s">
        <v>10287</v>
      </c>
      <c r="Q279" s="114">
        <v>31</v>
      </c>
      <c r="R279" s="114">
        <v>4</v>
      </c>
      <c r="S279" s="115" t="s">
        <v>90</v>
      </c>
      <c r="T279" s="115">
        <v>0</v>
      </c>
      <c r="U279" s="115">
        <v>0</v>
      </c>
      <c r="V279" s="112"/>
      <c r="W279" s="112"/>
      <c r="X279" s="114"/>
      <c r="Y279" s="114"/>
      <c r="Z279" s="112" t="s">
        <v>10288</v>
      </c>
    </row>
    <row r="280" spans="1:31" s="111" customFormat="1" ht="25.5">
      <c r="A280" s="113" t="s">
        <v>10289</v>
      </c>
      <c r="B280" s="113" t="s">
        <v>10290</v>
      </c>
      <c r="C280" s="112" t="s">
        <v>1</v>
      </c>
      <c r="D280" s="113" t="s">
        <v>74</v>
      </c>
      <c r="E280" s="112"/>
      <c r="F280" s="112"/>
      <c r="G280" s="112"/>
      <c r="H280" s="112"/>
      <c r="I280" s="112" t="s">
        <v>22</v>
      </c>
      <c r="J280" s="147" t="s">
        <v>75</v>
      </c>
      <c r="K280" s="112" t="s">
        <v>716</v>
      </c>
      <c r="L280" s="112" t="s">
        <v>514</v>
      </c>
      <c r="M280" s="114">
        <v>721</v>
      </c>
      <c r="N280" s="114">
        <v>613</v>
      </c>
      <c r="O280" s="112" t="s">
        <v>10291</v>
      </c>
      <c r="P280" s="114" t="s">
        <v>10292</v>
      </c>
      <c r="Q280" s="114">
        <v>29</v>
      </c>
      <c r="R280" s="114">
        <v>4</v>
      </c>
      <c r="S280" s="115" t="s">
        <v>90</v>
      </c>
      <c r="T280" s="115">
        <v>0</v>
      </c>
      <c r="U280" s="115">
        <v>0</v>
      </c>
      <c r="V280" s="112"/>
      <c r="W280" s="112"/>
      <c r="X280" s="114"/>
      <c r="Y280" s="114"/>
      <c r="Z280" s="112" t="s">
        <v>10293</v>
      </c>
      <c r="AA280" s="124"/>
      <c r="AB280" s="124"/>
      <c r="AC280" s="124"/>
      <c r="AD280" s="124"/>
      <c r="AE280" s="124"/>
    </row>
    <row r="281" spans="1:31" s="111" customFormat="1" ht="38.25">
      <c r="A281" s="113" t="s">
        <v>10294</v>
      </c>
      <c r="B281" s="113" t="s">
        <v>10295</v>
      </c>
      <c r="C281" s="112" t="s">
        <v>1</v>
      </c>
      <c r="D281" s="113" t="s">
        <v>13</v>
      </c>
      <c r="E281" s="112"/>
      <c r="F281" s="112"/>
      <c r="G281" s="112"/>
      <c r="H281" s="112"/>
      <c r="I281" s="112" t="s">
        <v>9218</v>
      </c>
      <c r="J281" s="147" t="s">
        <v>10296</v>
      </c>
      <c r="K281" s="112" t="s">
        <v>1061</v>
      </c>
      <c r="L281" s="112" t="s">
        <v>10297</v>
      </c>
      <c r="M281" s="114">
        <v>4692</v>
      </c>
      <c r="N281" s="114">
        <v>3988</v>
      </c>
      <c r="O281" s="112" t="s">
        <v>10298</v>
      </c>
      <c r="P281" s="112" t="s">
        <v>10299</v>
      </c>
      <c r="Q281" s="114">
        <v>46</v>
      </c>
      <c r="R281" s="114">
        <v>16</v>
      </c>
      <c r="S281" s="115" t="s">
        <v>149</v>
      </c>
      <c r="T281" s="115">
        <v>0.66400000000000003</v>
      </c>
      <c r="U281" s="115" t="s">
        <v>10300</v>
      </c>
      <c r="V281" s="112"/>
      <c r="W281" s="112"/>
      <c r="X281" s="114"/>
      <c r="Y281" s="114"/>
      <c r="Z281" s="112" t="s">
        <v>10301</v>
      </c>
    </row>
    <row r="282" spans="1:31" s="111" customFormat="1" ht="25.5">
      <c r="A282" s="113" t="s">
        <v>10302</v>
      </c>
      <c r="B282" s="113" t="s">
        <v>10303</v>
      </c>
      <c r="C282" s="112" t="s">
        <v>1</v>
      </c>
      <c r="D282" s="113" t="s">
        <v>108</v>
      </c>
      <c r="E282" s="112"/>
      <c r="F282" s="112"/>
      <c r="G282" s="112"/>
      <c r="H282" s="112"/>
      <c r="I282" s="112"/>
      <c r="J282" s="147"/>
      <c r="K282" s="112" t="s">
        <v>189</v>
      </c>
      <c r="L282" s="112" t="s">
        <v>190</v>
      </c>
      <c r="M282" s="114">
        <v>1887</v>
      </c>
      <c r="N282" s="114">
        <v>1604</v>
      </c>
      <c r="O282" s="112" t="s">
        <v>10304</v>
      </c>
      <c r="P282" s="112" t="s">
        <v>10305</v>
      </c>
      <c r="Q282" s="114">
        <v>28</v>
      </c>
      <c r="R282" s="114">
        <v>10</v>
      </c>
      <c r="S282" s="115" t="s">
        <v>149</v>
      </c>
      <c r="T282" s="115">
        <v>0.47799999999999998</v>
      </c>
      <c r="U282" s="115" t="s">
        <v>10306</v>
      </c>
      <c r="V282" s="112"/>
      <c r="W282" s="112"/>
      <c r="X282" s="114"/>
      <c r="Y282" s="114"/>
      <c r="Z282" s="112" t="s">
        <v>10307</v>
      </c>
    </row>
    <row r="283" spans="1:31" s="111" customFormat="1" ht="38.25">
      <c r="A283" s="113" t="s">
        <v>10308</v>
      </c>
      <c r="B283" s="113" t="s">
        <v>10309</v>
      </c>
      <c r="C283" s="112" t="s">
        <v>1</v>
      </c>
      <c r="D283" s="113" t="s">
        <v>6</v>
      </c>
      <c r="E283" s="112"/>
      <c r="F283" s="112"/>
      <c r="G283" s="112"/>
      <c r="H283" s="112"/>
      <c r="I283" s="112" t="s">
        <v>10310</v>
      </c>
      <c r="J283" s="147" t="s">
        <v>2838</v>
      </c>
      <c r="K283" s="112" t="s">
        <v>275</v>
      </c>
      <c r="L283" s="112" t="s">
        <v>275</v>
      </c>
      <c r="M283" s="114">
        <v>2728</v>
      </c>
      <c r="N283" s="114">
        <v>2319</v>
      </c>
      <c r="O283" s="112" t="s">
        <v>10311</v>
      </c>
      <c r="P283" s="112" t="s">
        <v>10312</v>
      </c>
      <c r="Q283" s="114">
        <v>21</v>
      </c>
      <c r="R283" s="114">
        <v>12</v>
      </c>
      <c r="S283" s="115" t="s">
        <v>149</v>
      </c>
      <c r="T283" s="115">
        <v>1.071</v>
      </c>
      <c r="U283" s="115" t="s">
        <v>10313</v>
      </c>
      <c r="V283" s="112"/>
      <c r="W283" s="112"/>
      <c r="X283" s="114"/>
      <c r="Y283" s="114"/>
      <c r="Z283" s="112" t="s">
        <v>10314</v>
      </c>
    </row>
    <row r="284" spans="1:31" s="111" customFormat="1">
      <c r="A284" s="119" t="s">
        <v>10315</v>
      </c>
      <c r="B284" s="119" t="s">
        <v>10316</v>
      </c>
      <c r="C284" s="114" t="s">
        <v>1</v>
      </c>
      <c r="D284" s="119" t="s">
        <v>108</v>
      </c>
      <c r="E284" s="114"/>
      <c r="F284" s="114"/>
      <c r="G284" s="114"/>
      <c r="H284" s="114"/>
      <c r="I284" s="114" t="s">
        <v>9389</v>
      </c>
      <c r="J284" s="153" t="s">
        <v>69</v>
      </c>
      <c r="K284" s="114"/>
      <c r="L284" s="114"/>
      <c r="M284" s="114">
        <v>321</v>
      </c>
      <c r="N284" s="114">
        <v>273</v>
      </c>
      <c r="O284" s="114" t="s">
        <v>10317</v>
      </c>
      <c r="P284" s="114" t="s">
        <v>91</v>
      </c>
      <c r="Q284" s="114">
        <v>10</v>
      </c>
      <c r="R284" s="114">
        <v>2</v>
      </c>
      <c r="S284" s="115">
        <v>0</v>
      </c>
      <c r="T284" s="115">
        <v>0</v>
      </c>
      <c r="U284" s="115">
        <v>0</v>
      </c>
      <c r="V284" s="114"/>
      <c r="W284" s="114"/>
      <c r="X284" s="114"/>
      <c r="Y284" s="114"/>
      <c r="Z284" s="114" t="s">
        <v>10318</v>
      </c>
    </row>
    <row r="285" spans="1:31" s="111" customFormat="1" ht="25.5">
      <c r="A285" s="113" t="s">
        <v>10319</v>
      </c>
      <c r="B285" s="113" t="s">
        <v>10320</v>
      </c>
      <c r="C285" s="112" t="s">
        <v>1</v>
      </c>
      <c r="D285" s="113" t="s">
        <v>108</v>
      </c>
      <c r="E285" s="112"/>
      <c r="F285" s="112"/>
      <c r="G285" s="112"/>
      <c r="H285" s="112"/>
      <c r="I285" s="112" t="s">
        <v>9020</v>
      </c>
      <c r="J285" s="147" t="s">
        <v>75</v>
      </c>
      <c r="K285" s="112" t="s">
        <v>2467</v>
      </c>
      <c r="L285" s="112" t="s">
        <v>2467</v>
      </c>
      <c r="M285" s="114">
        <v>470</v>
      </c>
      <c r="N285" s="114">
        <v>399</v>
      </c>
      <c r="O285" s="112" t="s">
        <v>10321</v>
      </c>
      <c r="P285" s="112" t="s">
        <v>10322</v>
      </c>
      <c r="Q285" s="114">
        <v>9</v>
      </c>
      <c r="R285" s="114">
        <v>6</v>
      </c>
      <c r="S285" s="115" t="s">
        <v>90</v>
      </c>
      <c r="T285" s="115">
        <v>0</v>
      </c>
      <c r="U285" s="115">
        <v>0</v>
      </c>
      <c r="V285" s="112"/>
      <c r="W285" s="112"/>
      <c r="X285" s="114"/>
      <c r="Y285" s="114" t="s">
        <v>89</v>
      </c>
      <c r="Z285" s="112" t="s">
        <v>10323</v>
      </c>
    </row>
    <row r="286" spans="1:31" s="111" customFormat="1" ht="25.5">
      <c r="A286" s="113" t="s">
        <v>10324</v>
      </c>
      <c r="B286" s="113" t="s">
        <v>10325</v>
      </c>
      <c r="C286" s="112" t="s">
        <v>1</v>
      </c>
      <c r="D286" s="113" t="s">
        <v>17</v>
      </c>
      <c r="E286" s="112"/>
      <c r="F286" s="112"/>
      <c r="G286" s="112" t="s">
        <v>26</v>
      </c>
      <c r="H286" s="112"/>
      <c r="I286" s="112" t="s">
        <v>26</v>
      </c>
      <c r="J286" s="147" t="s">
        <v>75</v>
      </c>
      <c r="K286" s="112" t="s">
        <v>1857</v>
      </c>
      <c r="L286" s="112" t="s">
        <v>1180</v>
      </c>
      <c r="M286" s="114">
        <v>4336</v>
      </c>
      <c r="N286" s="114">
        <v>3686</v>
      </c>
      <c r="O286" s="112" t="s">
        <v>10326</v>
      </c>
      <c r="P286" s="112" t="s">
        <v>10327</v>
      </c>
      <c r="Q286" s="114">
        <v>30</v>
      </c>
      <c r="R286" s="114">
        <v>18</v>
      </c>
      <c r="S286" s="115" t="s">
        <v>149</v>
      </c>
      <c r="T286" s="115">
        <v>1.9</v>
      </c>
      <c r="U286" s="115" t="s">
        <v>10328</v>
      </c>
      <c r="V286" s="112"/>
      <c r="W286" s="112"/>
      <c r="X286" s="114"/>
      <c r="Y286" s="114"/>
      <c r="Z286" s="112" t="s">
        <v>10329</v>
      </c>
    </row>
    <row r="287" spans="1:31" s="111" customFormat="1" ht="25.5">
      <c r="A287" s="113" t="s">
        <v>10330</v>
      </c>
      <c r="B287" s="113" t="s">
        <v>10331</v>
      </c>
      <c r="C287" s="112" t="s">
        <v>1</v>
      </c>
      <c r="D287" s="113" t="s">
        <v>108</v>
      </c>
      <c r="E287" s="112"/>
      <c r="F287" s="112"/>
      <c r="G287" s="112"/>
      <c r="H287" s="112"/>
      <c r="I287" s="112" t="s">
        <v>9357</v>
      </c>
      <c r="J287" s="147" t="s">
        <v>75</v>
      </c>
      <c r="K287" s="112" t="s">
        <v>449</v>
      </c>
      <c r="L287" s="112" t="s">
        <v>213</v>
      </c>
      <c r="M287" s="114">
        <v>8489</v>
      </c>
      <c r="N287" s="114">
        <v>7215</v>
      </c>
      <c r="O287" s="112" t="s">
        <v>10332</v>
      </c>
      <c r="P287" s="112" t="s">
        <v>10333</v>
      </c>
      <c r="Q287" s="114">
        <v>37</v>
      </c>
      <c r="R287" s="114">
        <v>18</v>
      </c>
      <c r="S287" s="115" t="s">
        <v>149</v>
      </c>
      <c r="T287" s="115">
        <v>3.1230000000000002</v>
      </c>
      <c r="U287" s="115" t="s">
        <v>10334</v>
      </c>
      <c r="V287" s="112"/>
      <c r="W287" s="112"/>
      <c r="X287" s="114" t="s">
        <v>9891</v>
      </c>
      <c r="Y287" s="114"/>
      <c r="Z287" s="112" t="s">
        <v>10335</v>
      </c>
    </row>
    <row r="288" spans="1:31" s="111" customFormat="1" ht="25.5">
      <c r="A288" s="113" t="s">
        <v>10336</v>
      </c>
      <c r="B288" s="113" t="s">
        <v>10337</v>
      </c>
      <c r="C288" s="112" t="s">
        <v>1</v>
      </c>
      <c r="D288" s="113" t="s">
        <v>13</v>
      </c>
      <c r="E288" s="112"/>
      <c r="F288" s="112"/>
      <c r="G288" s="112"/>
      <c r="H288" s="112"/>
      <c r="I288" s="112" t="s">
        <v>9218</v>
      </c>
      <c r="J288" s="147" t="s">
        <v>2838</v>
      </c>
      <c r="K288" s="112" t="s">
        <v>716</v>
      </c>
      <c r="L288" s="112" t="s">
        <v>198</v>
      </c>
      <c r="M288" s="114">
        <v>2456</v>
      </c>
      <c r="N288" s="114">
        <v>2088</v>
      </c>
      <c r="O288" s="112" t="s">
        <v>10338</v>
      </c>
      <c r="P288" s="112" t="s">
        <v>10339</v>
      </c>
      <c r="Q288" s="114">
        <v>29</v>
      </c>
      <c r="R288" s="114">
        <v>6</v>
      </c>
      <c r="S288" s="115" t="s">
        <v>149</v>
      </c>
      <c r="T288" s="115">
        <v>0.99399999999999999</v>
      </c>
      <c r="U288" s="115" t="s">
        <v>10340</v>
      </c>
      <c r="V288" s="112"/>
      <c r="W288" s="112"/>
      <c r="X288" s="114"/>
      <c r="Y288" s="114"/>
      <c r="Z288" s="112" t="s">
        <v>10341</v>
      </c>
    </row>
    <row r="289" spans="1:31" s="111" customFormat="1" ht="25.5">
      <c r="A289" s="119" t="s">
        <v>10342</v>
      </c>
      <c r="B289" s="119" t="s">
        <v>10343</v>
      </c>
      <c r="C289" s="112" t="s">
        <v>1</v>
      </c>
      <c r="D289" s="113" t="s">
        <v>108</v>
      </c>
      <c r="E289" s="112"/>
      <c r="F289" s="112"/>
      <c r="G289" s="112"/>
      <c r="H289" s="112"/>
      <c r="I289" s="112"/>
      <c r="J289" s="147"/>
      <c r="K289" s="112">
        <v>1947</v>
      </c>
      <c r="L289" s="112">
        <v>1998</v>
      </c>
      <c r="M289" s="114">
        <v>964</v>
      </c>
      <c r="N289" s="114">
        <v>819</v>
      </c>
      <c r="O289" s="112" t="s">
        <v>10344</v>
      </c>
      <c r="P289" s="112" t="s">
        <v>10345</v>
      </c>
      <c r="Q289" s="114">
        <v>41</v>
      </c>
      <c r="R289" s="114">
        <v>4</v>
      </c>
      <c r="S289" s="115" t="s">
        <v>149</v>
      </c>
      <c r="T289" s="115">
        <v>0.97499999999999998</v>
      </c>
      <c r="U289" s="115" t="s">
        <v>10346</v>
      </c>
      <c r="V289" s="112"/>
      <c r="W289" s="112"/>
      <c r="X289" s="114"/>
      <c r="Y289" s="114"/>
      <c r="Z289" s="112" t="s">
        <v>10347</v>
      </c>
    </row>
    <row r="290" spans="1:31" s="111" customFormat="1" ht="25.5">
      <c r="A290" s="113" t="s">
        <v>10348</v>
      </c>
      <c r="B290" s="113" t="s">
        <v>10349</v>
      </c>
      <c r="C290" s="112" t="s">
        <v>1</v>
      </c>
      <c r="D290" s="113" t="s">
        <v>74</v>
      </c>
      <c r="E290" s="112"/>
      <c r="F290" s="112"/>
      <c r="G290" s="112"/>
      <c r="H290" s="112"/>
      <c r="I290" s="112" t="s">
        <v>10350</v>
      </c>
      <c r="J290" s="147" t="s">
        <v>75</v>
      </c>
      <c r="K290" s="112" t="s">
        <v>294</v>
      </c>
      <c r="L290" s="112" t="s">
        <v>294</v>
      </c>
      <c r="M290" s="114">
        <v>952</v>
      </c>
      <c r="N290" s="114">
        <v>809</v>
      </c>
      <c r="O290" s="112" t="s">
        <v>10351</v>
      </c>
      <c r="P290" s="112" t="s">
        <v>10352</v>
      </c>
      <c r="Q290" s="114">
        <v>12</v>
      </c>
      <c r="R290" s="114">
        <v>6</v>
      </c>
      <c r="S290" s="115" t="s">
        <v>149</v>
      </c>
      <c r="T290" s="115">
        <v>2.4830000000000001</v>
      </c>
      <c r="U290" s="115" t="s">
        <v>10353</v>
      </c>
      <c r="V290" s="112"/>
      <c r="W290" s="112"/>
      <c r="X290" s="114"/>
      <c r="Y290" s="114" t="s">
        <v>89</v>
      </c>
      <c r="Z290" s="112" t="s">
        <v>10354</v>
      </c>
    </row>
    <row r="291" spans="1:31" s="111" customFormat="1" ht="38.25">
      <c r="A291" s="113" t="s">
        <v>10355</v>
      </c>
      <c r="B291" s="113" t="s">
        <v>10356</v>
      </c>
      <c r="C291" s="112" t="s">
        <v>1</v>
      </c>
      <c r="D291" s="113" t="s">
        <v>13</v>
      </c>
      <c r="E291" s="112"/>
      <c r="F291" s="112"/>
      <c r="G291" s="112"/>
      <c r="H291" s="112"/>
      <c r="I291" s="112" t="s">
        <v>117</v>
      </c>
      <c r="J291" s="147"/>
      <c r="K291" s="112" t="s">
        <v>449</v>
      </c>
      <c r="L291" s="112" t="s">
        <v>999</v>
      </c>
      <c r="M291" s="118" t="s">
        <v>10357</v>
      </c>
      <c r="N291" s="118" t="s">
        <v>10357</v>
      </c>
      <c r="O291" s="112" t="s">
        <v>10358</v>
      </c>
      <c r="P291" s="112" t="s">
        <v>10359</v>
      </c>
      <c r="Q291" s="114">
        <v>37</v>
      </c>
      <c r="R291" s="114">
        <v>4</v>
      </c>
      <c r="S291" s="115" t="s">
        <v>149</v>
      </c>
      <c r="T291" s="115">
        <v>1.6579999999999999</v>
      </c>
      <c r="U291" s="115" t="s">
        <v>10360</v>
      </c>
      <c r="V291" s="112" t="s">
        <v>10361</v>
      </c>
      <c r="W291" s="112"/>
      <c r="X291" s="114"/>
      <c r="Y291" s="114" t="s">
        <v>89</v>
      </c>
      <c r="Z291" s="112" t="s">
        <v>10362</v>
      </c>
    </row>
    <row r="292" spans="1:31" s="111" customFormat="1" ht="25.5">
      <c r="A292" s="113" t="s">
        <v>10363</v>
      </c>
      <c r="B292" s="113" t="s">
        <v>10364</v>
      </c>
      <c r="C292" s="112" t="s">
        <v>1</v>
      </c>
      <c r="D292" s="113" t="s">
        <v>6</v>
      </c>
      <c r="E292" s="112"/>
      <c r="F292" s="112"/>
      <c r="G292" s="112"/>
      <c r="H292" s="112"/>
      <c r="I292" s="112" t="s">
        <v>10310</v>
      </c>
      <c r="J292" s="147" t="s">
        <v>2838</v>
      </c>
      <c r="K292" s="112" t="s">
        <v>1011</v>
      </c>
      <c r="L292" s="112" t="s">
        <v>771</v>
      </c>
      <c r="M292" s="114">
        <v>3109</v>
      </c>
      <c r="N292" s="114">
        <v>2643</v>
      </c>
      <c r="O292" s="112" t="s">
        <v>10365</v>
      </c>
      <c r="P292" s="112" t="s">
        <v>10366</v>
      </c>
      <c r="Q292" s="114">
        <v>38</v>
      </c>
      <c r="R292" s="114">
        <v>9</v>
      </c>
      <c r="S292" s="115" t="s">
        <v>149</v>
      </c>
      <c r="T292" s="115">
        <v>0.67100000000000004</v>
      </c>
      <c r="U292" s="115" t="s">
        <v>10367</v>
      </c>
      <c r="V292" s="112"/>
      <c r="W292" s="112"/>
      <c r="X292" s="114"/>
      <c r="Y292" s="114"/>
      <c r="Z292" s="112" t="s">
        <v>10368</v>
      </c>
    </row>
    <row r="293" spans="1:31" s="111" customFormat="1" ht="38.25">
      <c r="A293" s="113" t="s">
        <v>10369</v>
      </c>
      <c r="B293" s="113" t="s">
        <v>10370</v>
      </c>
      <c r="C293" s="112" t="s">
        <v>1</v>
      </c>
      <c r="D293" s="113" t="s">
        <v>13</v>
      </c>
      <c r="E293" s="112"/>
      <c r="F293" s="112"/>
      <c r="G293" s="112"/>
      <c r="H293" s="112"/>
      <c r="I293" s="112" t="s">
        <v>117</v>
      </c>
      <c r="J293" s="147"/>
      <c r="K293" s="112" t="s">
        <v>189</v>
      </c>
      <c r="L293" s="112" t="s">
        <v>190</v>
      </c>
      <c r="M293" s="118" t="s">
        <v>10357</v>
      </c>
      <c r="N293" s="118" t="s">
        <v>10357</v>
      </c>
      <c r="O293" s="112" t="s">
        <v>10371</v>
      </c>
      <c r="P293" s="112" t="s">
        <v>10372</v>
      </c>
      <c r="Q293" s="114">
        <v>28</v>
      </c>
      <c r="R293" s="114">
        <v>4</v>
      </c>
      <c r="S293" s="115" t="s">
        <v>149</v>
      </c>
      <c r="T293" s="115">
        <v>1.7350000000000001</v>
      </c>
      <c r="U293" s="115" t="s">
        <v>10373</v>
      </c>
      <c r="V293" s="112"/>
      <c r="W293" s="112"/>
      <c r="X293" s="114"/>
      <c r="Y293" s="114"/>
      <c r="Z293" s="112" t="s">
        <v>10374</v>
      </c>
    </row>
    <row r="294" spans="1:31" s="111" customFormat="1" ht="25.5">
      <c r="A294" s="113" t="s">
        <v>10375</v>
      </c>
      <c r="B294" s="113" t="s">
        <v>10376</v>
      </c>
      <c r="C294" s="112" t="s">
        <v>1</v>
      </c>
      <c r="D294" s="113" t="s">
        <v>17</v>
      </c>
      <c r="E294" s="112"/>
      <c r="F294" s="112"/>
      <c r="G294" s="112"/>
      <c r="H294" s="112"/>
      <c r="I294" s="112" t="s">
        <v>9272</v>
      </c>
      <c r="J294" s="147" t="s">
        <v>2838</v>
      </c>
      <c r="K294" s="112" t="s">
        <v>461</v>
      </c>
      <c r="L294" s="112" t="s">
        <v>1168</v>
      </c>
      <c r="M294" s="114">
        <v>3532</v>
      </c>
      <c r="N294" s="114">
        <v>3002</v>
      </c>
      <c r="O294" s="112" t="s">
        <v>10377</v>
      </c>
      <c r="P294" s="112" t="s">
        <v>10378</v>
      </c>
      <c r="Q294" s="114">
        <v>48</v>
      </c>
      <c r="R294" s="114">
        <v>7</v>
      </c>
      <c r="S294" s="115" t="s">
        <v>149</v>
      </c>
      <c r="T294" s="115">
        <v>0.17100000000000001</v>
      </c>
      <c r="U294" s="115">
        <v>0</v>
      </c>
      <c r="V294" s="112"/>
      <c r="W294" s="112"/>
      <c r="X294" s="114"/>
      <c r="Y294" s="114"/>
      <c r="Z294" s="112" t="s">
        <v>10379</v>
      </c>
    </row>
    <row r="295" spans="1:31" s="111" customFormat="1" ht="25.5">
      <c r="A295" s="113" t="s">
        <v>10380</v>
      </c>
      <c r="B295" s="113" t="s">
        <v>10381</v>
      </c>
      <c r="C295" s="112" t="s">
        <v>1</v>
      </c>
      <c r="D295" s="113" t="s">
        <v>74</v>
      </c>
      <c r="E295" s="112"/>
      <c r="F295" s="112"/>
      <c r="G295" s="112"/>
      <c r="H295" s="112"/>
      <c r="I295" s="112" t="s">
        <v>8896</v>
      </c>
      <c r="J295" s="147" t="s">
        <v>75</v>
      </c>
      <c r="K295" s="112"/>
      <c r="L295" s="112"/>
      <c r="M295" s="114">
        <v>437</v>
      </c>
      <c r="N295" s="114">
        <v>371</v>
      </c>
      <c r="O295" s="112" t="s">
        <v>10382</v>
      </c>
      <c r="P295" s="112" t="s">
        <v>10383</v>
      </c>
      <c r="Q295" s="114">
        <v>59</v>
      </c>
      <c r="R295" s="114">
        <v>6</v>
      </c>
      <c r="S295" s="115" t="s">
        <v>149</v>
      </c>
      <c r="T295" s="115">
        <v>0.67500000000000004</v>
      </c>
      <c r="U295" s="115" t="s">
        <v>10384</v>
      </c>
      <c r="V295" s="112"/>
      <c r="W295" s="112"/>
      <c r="X295" s="114" t="s">
        <v>283</v>
      </c>
      <c r="Y295" s="114"/>
      <c r="Z295" s="112" t="s">
        <v>10385</v>
      </c>
    </row>
    <row r="296" spans="1:31" s="111" customFormat="1" ht="38.25">
      <c r="A296" s="113" t="s">
        <v>10386</v>
      </c>
      <c r="B296" s="113" t="s">
        <v>10387</v>
      </c>
      <c r="C296" s="112" t="s">
        <v>1</v>
      </c>
      <c r="D296" s="113" t="s">
        <v>6</v>
      </c>
      <c r="E296" s="112"/>
      <c r="F296" s="112"/>
      <c r="G296" s="112"/>
      <c r="H296" s="112"/>
      <c r="I296" s="112" t="s">
        <v>9192</v>
      </c>
      <c r="J296" s="147" t="s">
        <v>2838</v>
      </c>
      <c r="K296" s="112" t="s">
        <v>461</v>
      </c>
      <c r="L296" s="112" t="s">
        <v>6530</v>
      </c>
      <c r="M296" s="114">
        <v>14365</v>
      </c>
      <c r="N296" s="114">
        <v>12210</v>
      </c>
      <c r="O296" s="112" t="s">
        <v>10388</v>
      </c>
      <c r="P296" s="112" t="s">
        <v>10389</v>
      </c>
      <c r="Q296" s="114">
        <v>72</v>
      </c>
      <c r="R296" s="114">
        <v>24</v>
      </c>
      <c r="S296" s="115" t="s">
        <v>149</v>
      </c>
      <c r="T296" s="115">
        <v>1.7949999999999999</v>
      </c>
      <c r="U296" s="115" t="s">
        <v>10390</v>
      </c>
      <c r="V296" s="112"/>
      <c r="W296" s="112"/>
      <c r="X296" s="114"/>
      <c r="Y296" s="114"/>
      <c r="Z296" s="112" t="s">
        <v>10391</v>
      </c>
    </row>
    <row r="297" spans="1:31" s="111" customFormat="1" ht="25.5">
      <c r="A297" s="113" t="s">
        <v>10392</v>
      </c>
      <c r="B297" s="113" t="s">
        <v>10393</v>
      </c>
      <c r="C297" s="112" t="s">
        <v>1</v>
      </c>
      <c r="D297" s="113" t="s">
        <v>74</v>
      </c>
      <c r="E297" s="112"/>
      <c r="F297" s="112"/>
      <c r="G297" s="112"/>
      <c r="H297" s="112"/>
      <c r="I297" s="112"/>
      <c r="J297" s="147"/>
      <c r="K297" s="112" t="s">
        <v>294</v>
      </c>
      <c r="L297" s="112" t="s">
        <v>294</v>
      </c>
      <c r="M297" s="114">
        <v>345</v>
      </c>
      <c r="N297" s="114">
        <v>293</v>
      </c>
      <c r="O297" s="112" t="s">
        <v>10394</v>
      </c>
      <c r="P297" s="114" t="s">
        <v>10395</v>
      </c>
      <c r="Q297" s="114">
        <v>12</v>
      </c>
      <c r="R297" s="114">
        <v>3</v>
      </c>
      <c r="S297" s="115" t="s">
        <v>90</v>
      </c>
      <c r="T297" s="115">
        <v>0</v>
      </c>
      <c r="U297" s="115">
        <v>0</v>
      </c>
      <c r="V297" s="112"/>
      <c r="W297" s="112"/>
      <c r="X297" s="114"/>
      <c r="Y297" s="114"/>
      <c r="Z297" s="112" t="s">
        <v>10396</v>
      </c>
    </row>
    <row r="298" spans="1:31" s="111" customFormat="1" ht="25.5">
      <c r="A298" s="113" t="s">
        <v>10397</v>
      </c>
      <c r="B298" s="113" t="s">
        <v>10398</v>
      </c>
      <c r="C298" s="112" t="s">
        <v>1</v>
      </c>
      <c r="D298" s="113" t="s">
        <v>108</v>
      </c>
      <c r="E298" s="112"/>
      <c r="F298" s="112"/>
      <c r="G298" s="112"/>
      <c r="H298" s="112"/>
      <c r="I298" s="112"/>
      <c r="J298" s="147"/>
      <c r="K298" s="112" t="s">
        <v>262</v>
      </c>
      <c r="L298" s="112" t="s">
        <v>263</v>
      </c>
      <c r="M298" s="114">
        <v>1996</v>
      </c>
      <c r="N298" s="114">
        <v>1697</v>
      </c>
      <c r="O298" s="112" t="s">
        <v>10399</v>
      </c>
      <c r="P298" s="112" t="s">
        <v>10400</v>
      </c>
      <c r="Q298" s="114">
        <v>33</v>
      </c>
      <c r="R298" s="114">
        <v>6</v>
      </c>
      <c r="S298" s="115" t="s">
        <v>90</v>
      </c>
      <c r="T298" s="115">
        <v>0</v>
      </c>
      <c r="U298" s="115">
        <v>0</v>
      </c>
      <c r="V298" s="112"/>
      <c r="W298" s="112"/>
      <c r="X298" s="114"/>
      <c r="Y298" s="114"/>
      <c r="Z298" s="112" t="s">
        <v>10401</v>
      </c>
    </row>
    <row r="299" spans="1:31" s="111" customFormat="1" ht="25.5">
      <c r="A299" s="113" t="s">
        <v>10402</v>
      </c>
      <c r="B299" s="113" t="s">
        <v>10403</v>
      </c>
      <c r="C299" s="112" t="s">
        <v>1</v>
      </c>
      <c r="D299" s="113" t="s">
        <v>108</v>
      </c>
      <c r="E299" s="112"/>
      <c r="F299" s="112"/>
      <c r="G299" s="112"/>
      <c r="H299" s="112"/>
      <c r="I299" s="112"/>
      <c r="J299" s="147"/>
      <c r="K299" s="112" t="s">
        <v>383</v>
      </c>
      <c r="L299" s="112" t="s">
        <v>476</v>
      </c>
      <c r="M299" s="114">
        <v>520</v>
      </c>
      <c r="N299" s="114">
        <v>442</v>
      </c>
      <c r="O299" s="112" t="s">
        <v>10404</v>
      </c>
      <c r="P299" s="112" t="s">
        <v>10405</v>
      </c>
      <c r="Q299" s="114">
        <v>17</v>
      </c>
      <c r="R299" s="114">
        <v>6</v>
      </c>
      <c r="S299" s="115" t="s">
        <v>149</v>
      </c>
      <c r="T299" s="115" t="s">
        <v>136</v>
      </c>
      <c r="U299" s="115">
        <v>0</v>
      </c>
      <c r="V299" s="112"/>
      <c r="W299" s="112"/>
      <c r="X299" s="114" t="s">
        <v>283</v>
      </c>
      <c r="Y299" s="114"/>
      <c r="Z299" s="112" t="s">
        <v>10406</v>
      </c>
    </row>
    <row r="300" spans="1:31" s="111" customFormat="1" ht="25.5">
      <c r="A300" s="113" t="s">
        <v>10407</v>
      </c>
      <c r="B300" s="113" t="s">
        <v>10408</v>
      </c>
      <c r="C300" s="112" t="s">
        <v>1</v>
      </c>
      <c r="D300" s="113" t="s">
        <v>74</v>
      </c>
      <c r="E300" s="112"/>
      <c r="F300" s="112"/>
      <c r="G300" s="112"/>
      <c r="H300" s="112"/>
      <c r="I300" s="112" t="s">
        <v>9337</v>
      </c>
      <c r="J300" s="147" t="s">
        <v>75</v>
      </c>
      <c r="K300" s="112" t="s">
        <v>189</v>
      </c>
      <c r="L300" s="112" t="s">
        <v>190</v>
      </c>
      <c r="M300" s="114">
        <v>659</v>
      </c>
      <c r="N300" s="114">
        <v>560</v>
      </c>
      <c r="O300" s="112" t="s">
        <v>10409</v>
      </c>
      <c r="P300" s="114" t="s">
        <v>10410</v>
      </c>
      <c r="Q300" s="114">
        <v>28</v>
      </c>
      <c r="R300" s="114">
        <v>4</v>
      </c>
      <c r="S300" s="115" t="s">
        <v>90</v>
      </c>
      <c r="T300" s="115" t="s">
        <v>136</v>
      </c>
      <c r="U300" s="115">
        <v>0</v>
      </c>
      <c r="V300" s="112"/>
      <c r="W300" s="112"/>
      <c r="X300" s="114"/>
      <c r="Y300" s="114"/>
      <c r="Z300" s="112" t="s">
        <v>10411</v>
      </c>
    </row>
    <row r="301" spans="1:31" s="111" customFormat="1" ht="25.5">
      <c r="A301" s="113" t="s">
        <v>10412</v>
      </c>
      <c r="B301" s="113" t="s">
        <v>10413</v>
      </c>
      <c r="C301" s="112" t="s">
        <v>1</v>
      </c>
      <c r="D301" s="113" t="s">
        <v>13</v>
      </c>
      <c r="E301" s="112"/>
      <c r="F301" s="112"/>
      <c r="G301" s="112"/>
      <c r="H301" s="112"/>
      <c r="I301" s="112" t="s">
        <v>10414</v>
      </c>
      <c r="J301" s="147" t="s">
        <v>2838</v>
      </c>
      <c r="K301" s="112" t="s">
        <v>640</v>
      </c>
      <c r="L301" s="112" t="s">
        <v>641</v>
      </c>
      <c r="M301" s="114">
        <v>2385</v>
      </c>
      <c r="N301" s="114">
        <v>2027</v>
      </c>
      <c r="O301" s="112" t="s">
        <v>10415</v>
      </c>
      <c r="P301" s="112" t="s">
        <v>10416</v>
      </c>
      <c r="Q301" s="114">
        <v>25</v>
      </c>
      <c r="R301" s="114">
        <v>12</v>
      </c>
      <c r="S301" s="115" t="s">
        <v>149</v>
      </c>
      <c r="T301" s="115">
        <v>0.76200000000000001</v>
      </c>
      <c r="U301" s="115" t="s">
        <v>10417</v>
      </c>
      <c r="V301" s="112"/>
      <c r="W301" s="112"/>
      <c r="X301" s="114"/>
      <c r="Y301" s="114"/>
      <c r="Z301" s="112" t="s">
        <v>10418</v>
      </c>
    </row>
    <row r="302" spans="1:31" s="111" customFormat="1" ht="25.5">
      <c r="A302" s="113" t="s">
        <v>10419</v>
      </c>
      <c r="B302" s="113" t="s">
        <v>10420</v>
      </c>
      <c r="C302" s="112" t="s">
        <v>1</v>
      </c>
      <c r="D302" s="113" t="s">
        <v>13</v>
      </c>
      <c r="E302" s="112"/>
      <c r="F302" s="112"/>
      <c r="G302" s="112"/>
      <c r="H302" s="112"/>
      <c r="I302" s="112" t="s">
        <v>10414</v>
      </c>
      <c r="J302" s="147" t="s">
        <v>75</v>
      </c>
      <c r="K302" s="112" t="s">
        <v>275</v>
      </c>
      <c r="L302" s="112" t="s">
        <v>275</v>
      </c>
      <c r="M302" s="114">
        <v>1217</v>
      </c>
      <c r="N302" s="114">
        <v>1035</v>
      </c>
      <c r="O302" s="112" t="s">
        <v>10421</v>
      </c>
      <c r="P302" s="112" t="s">
        <v>10422</v>
      </c>
      <c r="Q302" s="114">
        <v>22</v>
      </c>
      <c r="R302" s="114">
        <v>8</v>
      </c>
      <c r="S302" s="115" t="s">
        <v>149</v>
      </c>
      <c r="T302" s="115" t="s">
        <v>136</v>
      </c>
      <c r="U302" s="115">
        <v>0</v>
      </c>
      <c r="V302" s="112"/>
      <c r="W302" s="112"/>
      <c r="X302" s="114"/>
      <c r="Y302" s="114" t="s">
        <v>89</v>
      </c>
      <c r="Z302" s="112" t="s">
        <v>10423</v>
      </c>
    </row>
    <row r="303" spans="1:31" s="111" customFormat="1" ht="25.5">
      <c r="A303" s="113" t="s">
        <v>10424</v>
      </c>
      <c r="B303" s="113" t="s">
        <v>10425</v>
      </c>
      <c r="C303" s="112" t="s">
        <v>1</v>
      </c>
      <c r="D303" s="113" t="s">
        <v>74</v>
      </c>
      <c r="E303" s="112" t="s">
        <v>6</v>
      </c>
      <c r="F303" s="112"/>
      <c r="G303" s="112"/>
      <c r="H303" s="112"/>
      <c r="I303" s="112" t="s">
        <v>8639</v>
      </c>
      <c r="J303" s="147" t="s">
        <v>2838</v>
      </c>
      <c r="K303" s="112" t="s">
        <v>340</v>
      </c>
      <c r="L303" s="112" t="s">
        <v>229</v>
      </c>
      <c r="M303" s="114">
        <v>4718</v>
      </c>
      <c r="N303" s="114">
        <v>4010</v>
      </c>
      <c r="O303" s="112" t="s">
        <v>10426</v>
      </c>
      <c r="P303" s="112" t="s">
        <v>10427</v>
      </c>
      <c r="Q303" s="114">
        <v>40</v>
      </c>
      <c r="R303" s="114">
        <v>12</v>
      </c>
      <c r="S303" s="115" t="s">
        <v>149</v>
      </c>
      <c r="T303" s="115">
        <v>1.591</v>
      </c>
      <c r="U303" s="115" t="s">
        <v>10428</v>
      </c>
      <c r="V303" s="112"/>
      <c r="W303" s="112"/>
      <c r="X303" s="114"/>
      <c r="Y303" s="114"/>
      <c r="Z303" s="112" t="s">
        <v>10429</v>
      </c>
      <c r="AA303" s="90"/>
      <c r="AB303" s="90"/>
      <c r="AC303" s="90"/>
      <c r="AD303" s="90"/>
      <c r="AE303" s="90"/>
    </row>
    <row r="304" spans="1:31" s="111" customFormat="1" ht="25.5">
      <c r="A304" s="113" t="s">
        <v>10430</v>
      </c>
      <c r="B304" s="113" t="s">
        <v>10431</v>
      </c>
      <c r="C304" s="112" t="s">
        <v>1</v>
      </c>
      <c r="D304" s="113" t="s">
        <v>13</v>
      </c>
      <c r="E304" s="112"/>
      <c r="F304" s="112"/>
      <c r="G304" s="112"/>
      <c r="H304" s="112"/>
      <c r="I304" s="112" t="s">
        <v>10414</v>
      </c>
      <c r="J304" s="147" t="s">
        <v>75</v>
      </c>
      <c r="K304" s="112" t="s">
        <v>321</v>
      </c>
      <c r="L304" s="112" t="s">
        <v>321</v>
      </c>
      <c r="M304" s="114">
        <v>262</v>
      </c>
      <c r="N304" s="114">
        <v>223</v>
      </c>
      <c r="O304" s="112" t="s">
        <v>10432</v>
      </c>
      <c r="P304" s="112" t="s">
        <v>10433</v>
      </c>
      <c r="Q304" s="114">
        <v>17</v>
      </c>
      <c r="R304" s="114">
        <v>2</v>
      </c>
      <c r="S304" s="115" t="s">
        <v>149</v>
      </c>
      <c r="T304" s="115" t="s">
        <v>136</v>
      </c>
      <c r="U304" s="115">
        <v>0</v>
      </c>
      <c r="V304" s="112"/>
      <c r="W304" s="112"/>
      <c r="X304" s="114"/>
      <c r="Y304" s="114"/>
      <c r="Z304" s="112" t="s">
        <v>10434</v>
      </c>
    </row>
    <row r="305" spans="1:31" s="111" customFormat="1" ht="25.5">
      <c r="A305" s="113" t="s">
        <v>10435</v>
      </c>
      <c r="B305" s="113" t="s">
        <v>10436</v>
      </c>
      <c r="C305" s="112" t="s">
        <v>1</v>
      </c>
      <c r="D305" s="113" t="s">
        <v>74</v>
      </c>
      <c r="E305" s="112"/>
      <c r="F305" s="112"/>
      <c r="G305" s="112" t="s">
        <v>91</v>
      </c>
      <c r="H305" s="112"/>
      <c r="I305" s="112" t="s">
        <v>3146</v>
      </c>
      <c r="J305" s="147" t="s">
        <v>2838</v>
      </c>
      <c r="K305" s="112" t="s">
        <v>262</v>
      </c>
      <c r="L305" s="112" t="s">
        <v>263</v>
      </c>
      <c r="M305" s="114">
        <v>1331</v>
      </c>
      <c r="N305" s="114">
        <v>1131</v>
      </c>
      <c r="O305" s="112" t="s">
        <v>10437</v>
      </c>
      <c r="P305" s="112" t="s">
        <v>10438</v>
      </c>
      <c r="Q305" s="114">
        <v>23</v>
      </c>
      <c r="R305" s="114">
        <v>10</v>
      </c>
      <c r="S305" s="115" t="s">
        <v>149</v>
      </c>
      <c r="T305" s="115">
        <v>1.044</v>
      </c>
      <c r="U305" s="115" t="s">
        <v>10439</v>
      </c>
      <c r="V305" s="112"/>
      <c r="W305" s="112"/>
      <c r="X305" s="114"/>
      <c r="Y305" s="114"/>
      <c r="Z305" s="112" t="s">
        <v>10440</v>
      </c>
    </row>
    <row r="306" spans="1:31" s="111" customFormat="1" ht="25.5">
      <c r="A306" s="113" t="s">
        <v>10441</v>
      </c>
      <c r="B306" s="113" t="s">
        <v>10442</v>
      </c>
      <c r="C306" s="112" t="s">
        <v>1</v>
      </c>
      <c r="D306" s="113" t="s">
        <v>17</v>
      </c>
      <c r="E306" s="112"/>
      <c r="F306" s="112"/>
      <c r="G306" s="112" t="s">
        <v>26</v>
      </c>
      <c r="H306" s="112"/>
      <c r="I306" s="112" t="s">
        <v>26</v>
      </c>
      <c r="J306" s="147" t="s">
        <v>75</v>
      </c>
      <c r="K306" s="112" t="s">
        <v>367</v>
      </c>
      <c r="L306" s="112" t="s">
        <v>427</v>
      </c>
      <c r="M306" s="114">
        <v>4839</v>
      </c>
      <c r="N306" s="114">
        <v>4113</v>
      </c>
      <c r="O306" s="112" t="s">
        <v>10443</v>
      </c>
      <c r="P306" s="112" t="s">
        <v>10444</v>
      </c>
      <c r="Q306" s="114">
        <v>33</v>
      </c>
      <c r="R306" s="114">
        <v>18</v>
      </c>
      <c r="S306" s="115" t="s">
        <v>149</v>
      </c>
      <c r="T306" s="115">
        <v>0.85</v>
      </c>
      <c r="U306" s="115" t="s">
        <v>10445</v>
      </c>
      <c r="V306" s="112"/>
      <c r="W306" s="112"/>
      <c r="X306" s="114"/>
      <c r="Y306" s="114"/>
      <c r="Z306" s="112" t="s">
        <v>10446</v>
      </c>
    </row>
    <row r="307" spans="1:31" s="111" customFormat="1" ht="38.25">
      <c r="A307" s="113" t="s">
        <v>10447</v>
      </c>
      <c r="B307" s="113" t="s">
        <v>10448</v>
      </c>
      <c r="C307" s="112" t="s">
        <v>1</v>
      </c>
      <c r="D307" s="113" t="s">
        <v>17</v>
      </c>
      <c r="E307" s="112" t="s">
        <v>9094</v>
      </c>
      <c r="F307" s="112"/>
      <c r="G307" s="112" t="s">
        <v>26</v>
      </c>
      <c r="H307" s="112"/>
      <c r="I307" s="112" t="s">
        <v>8639</v>
      </c>
      <c r="J307" s="147" t="s">
        <v>2838</v>
      </c>
      <c r="K307" s="112" t="s">
        <v>449</v>
      </c>
      <c r="L307" s="112" t="s">
        <v>999</v>
      </c>
      <c r="M307" s="114">
        <v>1000</v>
      </c>
      <c r="N307" s="114">
        <v>850</v>
      </c>
      <c r="O307" s="112" t="s">
        <v>10449</v>
      </c>
      <c r="P307" s="112" t="s">
        <v>10450</v>
      </c>
      <c r="Q307" s="114">
        <v>37</v>
      </c>
      <c r="R307" s="114">
        <v>4</v>
      </c>
      <c r="S307" s="115" t="s">
        <v>149</v>
      </c>
      <c r="T307" s="115">
        <v>1.5569999999999999</v>
      </c>
      <c r="U307" s="115" t="s">
        <v>10451</v>
      </c>
      <c r="V307" s="112"/>
      <c r="W307" s="112"/>
      <c r="X307" s="114"/>
      <c r="Y307" s="114"/>
      <c r="Z307" s="112" t="s">
        <v>10452</v>
      </c>
    </row>
    <row r="308" spans="1:31" s="111" customFormat="1" ht="25.5">
      <c r="A308" s="113" t="s">
        <v>10453</v>
      </c>
      <c r="B308" s="113" t="s">
        <v>10454</v>
      </c>
      <c r="C308" s="112" t="s">
        <v>1</v>
      </c>
      <c r="D308" s="113" t="s">
        <v>74</v>
      </c>
      <c r="E308" s="112"/>
      <c r="F308" s="112"/>
      <c r="G308" s="112"/>
      <c r="H308" s="112"/>
      <c r="I308" s="112" t="s">
        <v>8639</v>
      </c>
      <c r="J308" s="147" t="s">
        <v>2838</v>
      </c>
      <c r="K308" s="112" t="s">
        <v>197</v>
      </c>
      <c r="L308" s="112" t="s">
        <v>1180</v>
      </c>
      <c r="M308" s="114">
        <v>2815</v>
      </c>
      <c r="N308" s="114">
        <v>2393</v>
      </c>
      <c r="O308" s="112" t="s">
        <v>10455</v>
      </c>
      <c r="P308" s="112" t="s">
        <v>10456</v>
      </c>
      <c r="Q308" s="114">
        <v>30</v>
      </c>
      <c r="R308" s="114">
        <v>12</v>
      </c>
      <c r="S308" s="115" t="s">
        <v>149</v>
      </c>
      <c r="T308" s="115">
        <v>1.4590000000000001</v>
      </c>
      <c r="U308" s="115" t="s">
        <v>10457</v>
      </c>
      <c r="V308" s="112"/>
      <c r="W308" s="112"/>
      <c r="X308" s="114"/>
      <c r="Y308" s="114"/>
      <c r="Z308" s="112" t="s">
        <v>10458</v>
      </c>
    </row>
    <row r="309" spans="1:31" s="111" customFormat="1" ht="25.5">
      <c r="A309" s="113" t="s">
        <v>10459</v>
      </c>
      <c r="B309" s="113" t="s">
        <v>10460</v>
      </c>
      <c r="C309" s="112" t="s">
        <v>1</v>
      </c>
      <c r="D309" s="113" t="s">
        <v>74</v>
      </c>
      <c r="E309" s="112"/>
      <c r="F309" s="112"/>
      <c r="G309" s="112"/>
      <c r="H309" s="112"/>
      <c r="I309" s="112" t="s">
        <v>9802</v>
      </c>
      <c r="J309" s="147" t="e">
        <v>#N/A</v>
      </c>
      <c r="K309" s="112" t="s">
        <v>2467</v>
      </c>
      <c r="L309" s="112" t="s">
        <v>2467</v>
      </c>
      <c r="M309" s="114">
        <v>229</v>
      </c>
      <c r="N309" s="114">
        <v>195</v>
      </c>
      <c r="O309" s="112" t="s">
        <v>10461</v>
      </c>
      <c r="P309" s="112" t="s">
        <v>10462</v>
      </c>
      <c r="Q309" s="114">
        <v>9</v>
      </c>
      <c r="R309" s="114">
        <v>4</v>
      </c>
      <c r="S309" s="115" t="s">
        <v>90</v>
      </c>
      <c r="T309" s="115">
        <v>0</v>
      </c>
      <c r="U309" s="115">
        <v>0</v>
      </c>
      <c r="V309" s="112"/>
      <c r="W309" s="112"/>
      <c r="X309" s="114"/>
      <c r="Y309" s="114"/>
      <c r="Z309" s="112" t="s">
        <v>10463</v>
      </c>
    </row>
    <row r="310" spans="1:31" s="111" customFormat="1" ht="25.5">
      <c r="A310" s="113" t="s">
        <v>10464</v>
      </c>
      <c r="B310" s="113" t="s">
        <v>10465</v>
      </c>
      <c r="C310" s="112" t="s">
        <v>1</v>
      </c>
      <c r="D310" s="113" t="s">
        <v>108</v>
      </c>
      <c r="E310" s="112"/>
      <c r="F310" s="112"/>
      <c r="G310" s="112"/>
      <c r="H310" s="112"/>
      <c r="I310" s="112" t="s">
        <v>8782</v>
      </c>
      <c r="J310" s="147" t="s">
        <v>69</v>
      </c>
      <c r="K310" s="112" t="s">
        <v>608</v>
      </c>
      <c r="L310" s="112" t="s">
        <v>608</v>
      </c>
      <c r="M310" s="114">
        <v>744</v>
      </c>
      <c r="N310" s="114">
        <v>632</v>
      </c>
      <c r="O310" s="112" t="s">
        <v>10466</v>
      </c>
      <c r="P310" s="112" t="s">
        <v>10467</v>
      </c>
      <c r="Q310" s="114">
        <v>8</v>
      </c>
      <c r="R310" s="114">
        <v>4</v>
      </c>
      <c r="S310" s="115" t="s">
        <v>149</v>
      </c>
      <c r="T310" s="115" t="s">
        <v>136</v>
      </c>
      <c r="U310" s="115">
        <v>0</v>
      </c>
      <c r="V310" s="112"/>
      <c r="W310" s="112" t="s">
        <v>79</v>
      </c>
      <c r="X310" s="114"/>
      <c r="Y310" s="114"/>
      <c r="Z310" s="112" t="s">
        <v>10468</v>
      </c>
    </row>
    <row r="311" spans="1:31" s="111" customFormat="1" ht="38.25">
      <c r="A311" s="113" t="s">
        <v>10469</v>
      </c>
      <c r="B311" s="113" t="s">
        <v>10470</v>
      </c>
      <c r="C311" s="112" t="s">
        <v>1</v>
      </c>
      <c r="D311" s="113" t="s">
        <v>108</v>
      </c>
      <c r="E311" s="112"/>
      <c r="F311" s="112"/>
      <c r="G311" s="112"/>
      <c r="H311" s="112"/>
      <c r="I311" s="112" t="s">
        <v>8957</v>
      </c>
      <c r="J311" s="147" t="s">
        <v>2838</v>
      </c>
      <c r="K311" s="112" t="s">
        <v>461</v>
      </c>
      <c r="L311" s="112" t="s">
        <v>981</v>
      </c>
      <c r="M311" s="114">
        <v>5306</v>
      </c>
      <c r="N311" s="114">
        <v>4510</v>
      </c>
      <c r="O311" s="112" t="s">
        <v>10471</v>
      </c>
      <c r="P311" s="112" t="s">
        <v>10472</v>
      </c>
      <c r="Q311" s="114">
        <v>54</v>
      </c>
      <c r="R311" s="114">
        <v>14</v>
      </c>
      <c r="S311" s="115" t="s">
        <v>149</v>
      </c>
      <c r="T311" s="115">
        <v>1.425</v>
      </c>
      <c r="U311" s="115" t="s">
        <v>10473</v>
      </c>
      <c r="V311" s="112" t="s">
        <v>10474</v>
      </c>
      <c r="W311" s="112"/>
      <c r="X311" s="114"/>
      <c r="Y311" s="114"/>
      <c r="Z311" s="112" t="s">
        <v>10475</v>
      </c>
    </row>
    <row r="312" spans="1:31" s="111" customFormat="1" ht="38.25">
      <c r="A312" s="113" t="s">
        <v>10476</v>
      </c>
      <c r="B312" s="113" t="s">
        <v>10477</v>
      </c>
      <c r="C312" s="112" t="s">
        <v>1</v>
      </c>
      <c r="D312" s="113" t="s">
        <v>108</v>
      </c>
      <c r="E312" s="112"/>
      <c r="F312" s="112"/>
      <c r="G312" s="112"/>
      <c r="H312" s="112"/>
      <c r="I312" s="112" t="s">
        <v>8957</v>
      </c>
      <c r="J312" s="147" t="s">
        <v>2838</v>
      </c>
      <c r="K312" s="112" t="s">
        <v>449</v>
      </c>
      <c r="L312" s="112" t="s">
        <v>999</v>
      </c>
      <c r="M312" s="114">
        <v>2381</v>
      </c>
      <c r="N312" s="114">
        <v>2024</v>
      </c>
      <c r="O312" s="112" t="s">
        <v>10478</v>
      </c>
      <c r="P312" s="112" t="s">
        <v>10479</v>
      </c>
      <c r="Q312" s="114">
        <v>37</v>
      </c>
      <c r="R312" s="114">
        <v>4</v>
      </c>
      <c r="S312" s="115" t="s">
        <v>149</v>
      </c>
      <c r="T312" s="115">
        <v>4</v>
      </c>
      <c r="U312" s="115" t="s">
        <v>10480</v>
      </c>
      <c r="V312" s="112" t="s">
        <v>10474</v>
      </c>
      <c r="W312" s="112"/>
      <c r="X312" s="114"/>
      <c r="Y312" s="114"/>
      <c r="Z312" s="112" t="s">
        <v>10481</v>
      </c>
    </row>
    <row r="313" spans="1:31" s="111" customFormat="1" ht="51">
      <c r="A313" s="113" t="s">
        <v>10482</v>
      </c>
      <c r="B313" s="113" t="s">
        <v>10477</v>
      </c>
      <c r="C313" s="112" t="s">
        <v>1</v>
      </c>
      <c r="D313" s="113" t="s">
        <v>108</v>
      </c>
      <c r="E313" s="112"/>
      <c r="F313" s="112"/>
      <c r="G313" s="112"/>
      <c r="H313" s="112"/>
      <c r="I313" s="112" t="s">
        <v>8957</v>
      </c>
      <c r="J313" s="147" t="s">
        <v>2838</v>
      </c>
      <c r="K313" s="112" t="s">
        <v>461</v>
      </c>
      <c r="L313" s="112" t="s">
        <v>981</v>
      </c>
      <c r="M313" s="114">
        <v>4558</v>
      </c>
      <c r="N313" s="114">
        <v>3874</v>
      </c>
      <c r="O313" s="112" t="s">
        <v>10483</v>
      </c>
      <c r="P313" s="112" t="s">
        <v>10484</v>
      </c>
      <c r="Q313" s="114">
        <v>54</v>
      </c>
      <c r="R313" s="114">
        <v>12</v>
      </c>
      <c r="S313" s="115" t="s">
        <v>149</v>
      </c>
      <c r="T313" s="115">
        <v>1.3620000000000001</v>
      </c>
      <c r="U313" s="115" t="s">
        <v>10485</v>
      </c>
      <c r="V313" s="112" t="s">
        <v>10474</v>
      </c>
      <c r="W313" s="112"/>
      <c r="X313" s="114"/>
      <c r="Y313" s="114"/>
      <c r="Z313" s="112" t="s">
        <v>10486</v>
      </c>
    </row>
    <row r="314" spans="1:31" s="111" customFormat="1" ht="25.5">
      <c r="A314" s="113" t="s">
        <v>10487</v>
      </c>
      <c r="B314" s="113" t="s">
        <v>10488</v>
      </c>
      <c r="C314" s="112" t="s">
        <v>1</v>
      </c>
      <c r="D314" s="113" t="s">
        <v>108</v>
      </c>
      <c r="E314" s="112"/>
      <c r="F314" s="112"/>
      <c r="G314" s="112"/>
      <c r="H314" s="112"/>
      <c r="I314" s="112" t="s">
        <v>9020</v>
      </c>
      <c r="J314" s="147" t="s">
        <v>75</v>
      </c>
      <c r="K314" s="112" t="s">
        <v>10489</v>
      </c>
      <c r="L314" s="112" t="s">
        <v>10489</v>
      </c>
      <c r="M314" s="114">
        <v>975</v>
      </c>
      <c r="N314" s="114">
        <v>829</v>
      </c>
      <c r="O314" s="112" t="s">
        <v>10490</v>
      </c>
      <c r="P314" s="112" t="s">
        <v>10491</v>
      </c>
      <c r="Q314" s="114">
        <v>22</v>
      </c>
      <c r="R314" s="114">
        <v>8</v>
      </c>
      <c r="S314" s="115" t="s">
        <v>149</v>
      </c>
      <c r="T314" s="115">
        <v>0.49299999999999999</v>
      </c>
      <c r="U314" s="115" t="s">
        <v>10492</v>
      </c>
      <c r="V314" s="112"/>
      <c r="W314" s="112"/>
      <c r="X314" s="114"/>
      <c r="Y314" s="114"/>
      <c r="Z314" s="112" t="s">
        <v>10493</v>
      </c>
    </row>
    <row r="315" spans="1:31" s="111" customFormat="1" ht="25.5">
      <c r="A315" s="113" t="s">
        <v>10494</v>
      </c>
      <c r="B315" s="113" t="s">
        <v>10495</v>
      </c>
      <c r="C315" s="112" t="s">
        <v>1</v>
      </c>
      <c r="D315" s="113" t="s">
        <v>108</v>
      </c>
      <c r="E315" s="112"/>
      <c r="F315" s="112"/>
      <c r="G315" s="112"/>
      <c r="H315" s="112"/>
      <c r="I315" s="112" t="s">
        <v>10496</v>
      </c>
      <c r="J315" s="147" t="s">
        <v>75</v>
      </c>
      <c r="K315" s="112" t="s">
        <v>1857</v>
      </c>
      <c r="L315" s="112" t="s">
        <v>1895</v>
      </c>
      <c r="M315" s="114">
        <v>1221</v>
      </c>
      <c r="N315" s="114">
        <v>1038</v>
      </c>
      <c r="O315" s="112" t="s">
        <v>10497</v>
      </c>
      <c r="P315" s="112" t="s">
        <v>10498</v>
      </c>
      <c r="Q315" s="114">
        <v>31</v>
      </c>
      <c r="R315" s="114">
        <v>6</v>
      </c>
      <c r="S315" s="115" t="s">
        <v>149</v>
      </c>
      <c r="T315" s="115">
        <v>0.97199999999999998</v>
      </c>
      <c r="U315" s="115" t="s">
        <v>10499</v>
      </c>
      <c r="V315" s="112"/>
      <c r="W315" s="112"/>
      <c r="X315" s="114"/>
      <c r="Y315" s="114"/>
      <c r="Z315" s="112" t="s">
        <v>10500</v>
      </c>
    </row>
    <row r="316" spans="1:31" s="111" customFormat="1" ht="25.5">
      <c r="A316" s="113" t="s">
        <v>10501</v>
      </c>
      <c r="B316" s="113" t="s">
        <v>10502</v>
      </c>
      <c r="C316" s="112" t="s">
        <v>1</v>
      </c>
      <c r="D316" s="113" t="s">
        <v>74</v>
      </c>
      <c r="E316" s="112"/>
      <c r="F316" s="112"/>
      <c r="G316" s="112"/>
      <c r="H316" s="112"/>
      <c r="I316" s="112" t="s">
        <v>8613</v>
      </c>
      <c r="J316" s="147" t="s">
        <v>2838</v>
      </c>
      <c r="K316" s="112" t="s">
        <v>1857</v>
      </c>
      <c r="L316" s="112" t="s">
        <v>10503</v>
      </c>
      <c r="M316" s="144"/>
      <c r="N316" s="69">
        <f>VLOOKUP(A316,'[1]TF Rate'!$1:$1048576,17,0)</f>
        <v>1455</v>
      </c>
      <c r="O316" s="112" t="s">
        <v>10504</v>
      </c>
      <c r="P316" s="112" t="s">
        <v>10505</v>
      </c>
      <c r="Q316" s="114">
        <v>31</v>
      </c>
      <c r="R316" s="114">
        <v>6</v>
      </c>
      <c r="S316" s="115" t="s">
        <v>149</v>
      </c>
      <c r="T316" s="115">
        <v>1.3839999999999999</v>
      </c>
      <c r="U316" s="115" t="s">
        <v>10506</v>
      </c>
      <c r="V316" s="112"/>
      <c r="W316" s="112"/>
      <c r="X316" s="114"/>
      <c r="Y316" s="114"/>
      <c r="Z316" s="112" t="s">
        <v>10507</v>
      </c>
    </row>
    <row r="317" spans="1:31" s="111" customFormat="1">
      <c r="A317" s="119" t="s">
        <v>10508</v>
      </c>
      <c r="B317" s="119" t="s">
        <v>10509</v>
      </c>
      <c r="C317" s="114" t="s">
        <v>1</v>
      </c>
      <c r="D317" s="119" t="s">
        <v>108</v>
      </c>
      <c r="E317" s="114"/>
      <c r="F317" s="114"/>
      <c r="G317" s="114"/>
      <c r="H317" s="114"/>
      <c r="I317" s="114"/>
      <c r="J317" s="153" t="s">
        <v>75</v>
      </c>
      <c r="K317" s="114"/>
      <c r="L317" s="114"/>
      <c r="M317" s="114">
        <v>536</v>
      </c>
      <c r="N317" s="114">
        <v>456</v>
      </c>
      <c r="O317" s="114" t="s">
        <v>10510</v>
      </c>
      <c r="P317" s="114" t="s">
        <v>10511</v>
      </c>
      <c r="Q317" s="114">
        <v>24</v>
      </c>
      <c r="R317" s="114">
        <v>6</v>
      </c>
      <c r="S317" s="115">
        <v>0</v>
      </c>
      <c r="T317" s="115">
        <v>0.66700000000000004</v>
      </c>
      <c r="U317" s="115" t="s">
        <v>10512</v>
      </c>
      <c r="V317" s="114"/>
      <c r="W317" s="114"/>
      <c r="X317" s="114"/>
      <c r="Y317" s="114"/>
      <c r="Z317" s="114" t="s">
        <v>10513</v>
      </c>
    </row>
    <row r="318" spans="1:31" s="111" customFormat="1" ht="25.5">
      <c r="A318" s="113" t="s">
        <v>10514</v>
      </c>
      <c r="B318" s="113" t="s">
        <v>10515</v>
      </c>
      <c r="C318" s="112" t="s">
        <v>1</v>
      </c>
      <c r="D318" s="113" t="s">
        <v>108</v>
      </c>
      <c r="E318" s="112"/>
      <c r="F318" s="112"/>
      <c r="G318" s="112"/>
      <c r="H318" s="112"/>
      <c r="I318" s="112"/>
      <c r="J318" s="147"/>
      <c r="K318" s="112" t="s">
        <v>1440</v>
      </c>
      <c r="L318" s="112" t="s">
        <v>1143</v>
      </c>
      <c r="M318" s="114">
        <v>680</v>
      </c>
      <c r="N318" s="114">
        <v>578</v>
      </c>
      <c r="O318" s="112" t="s">
        <v>10516</v>
      </c>
      <c r="P318" s="112" t="s">
        <v>10517</v>
      </c>
      <c r="Q318" s="114">
        <v>25</v>
      </c>
      <c r="R318" s="114">
        <v>4</v>
      </c>
      <c r="S318" s="115" t="s">
        <v>90</v>
      </c>
      <c r="T318" s="115">
        <v>0</v>
      </c>
      <c r="U318" s="115">
        <v>0</v>
      </c>
      <c r="V318" s="112"/>
      <c r="W318" s="112"/>
      <c r="X318" s="114"/>
      <c r="Y318" s="114"/>
      <c r="Z318" s="112" t="s">
        <v>10518</v>
      </c>
    </row>
    <row r="319" spans="1:31" s="111" customFormat="1" ht="25.5">
      <c r="A319" s="119" t="s">
        <v>10519</v>
      </c>
      <c r="B319" s="119" t="s">
        <v>10520</v>
      </c>
      <c r="C319" s="112" t="s">
        <v>1</v>
      </c>
      <c r="D319" s="113" t="s">
        <v>108</v>
      </c>
      <c r="E319" s="112"/>
      <c r="F319" s="112"/>
      <c r="G319" s="112"/>
      <c r="H319" s="112"/>
      <c r="I319" s="112"/>
      <c r="J319" s="147"/>
      <c r="K319" s="112">
        <v>1977</v>
      </c>
      <c r="L319" s="112">
        <v>1998</v>
      </c>
      <c r="M319" s="114">
        <v>335</v>
      </c>
      <c r="N319" s="114">
        <v>285</v>
      </c>
      <c r="O319" s="112" t="s">
        <v>10521</v>
      </c>
      <c r="P319" s="112" t="s">
        <v>10522</v>
      </c>
      <c r="Q319" s="114">
        <v>42</v>
      </c>
      <c r="R319" s="114">
        <v>4</v>
      </c>
      <c r="S319" s="115" t="s">
        <v>149</v>
      </c>
      <c r="T319" s="115">
        <v>0.111</v>
      </c>
      <c r="U319" s="115" t="s">
        <v>10523</v>
      </c>
      <c r="V319" s="112"/>
      <c r="W319" s="112"/>
      <c r="X319" s="114"/>
      <c r="Y319" s="114"/>
      <c r="Z319" s="112" t="s">
        <v>10524</v>
      </c>
      <c r="AA319" s="90"/>
      <c r="AB319" s="90"/>
      <c r="AC319" s="90"/>
      <c r="AD319" s="90"/>
      <c r="AE319" s="90"/>
    </row>
    <row r="320" spans="1:31" s="111" customFormat="1" ht="25.5">
      <c r="A320" s="119" t="s">
        <v>10525</v>
      </c>
      <c r="B320" s="166" t="s">
        <v>10526</v>
      </c>
      <c r="C320" s="112" t="s">
        <v>1</v>
      </c>
      <c r="D320" s="113" t="s">
        <v>108</v>
      </c>
      <c r="E320" s="112"/>
      <c r="F320" s="112"/>
      <c r="G320" s="112"/>
      <c r="H320" s="112"/>
      <c r="I320" s="114" t="s">
        <v>9377</v>
      </c>
      <c r="J320" s="153" t="s">
        <v>75</v>
      </c>
      <c r="K320" s="112"/>
      <c r="L320" s="112"/>
      <c r="M320" s="114">
        <v>850</v>
      </c>
      <c r="N320" s="114">
        <v>722</v>
      </c>
      <c r="O320" s="167" t="s">
        <v>10527</v>
      </c>
      <c r="P320" s="167" t="s">
        <v>10528</v>
      </c>
      <c r="Q320" s="114">
        <v>94</v>
      </c>
      <c r="R320" s="114">
        <v>6</v>
      </c>
      <c r="S320" s="115" t="s">
        <v>149</v>
      </c>
      <c r="T320" s="115">
        <v>0.53800000000000003</v>
      </c>
      <c r="U320" s="115" t="s">
        <v>10529</v>
      </c>
      <c r="V320" s="114"/>
      <c r="W320" s="114"/>
      <c r="X320" s="114"/>
      <c r="Y320" s="114" t="s">
        <v>89</v>
      </c>
      <c r="Z320" s="112" t="s">
        <v>10530</v>
      </c>
    </row>
    <row r="321" spans="1:26" s="111" customFormat="1" ht="25.5">
      <c r="A321" s="113" t="s">
        <v>10531</v>
      </c>
      <c r="B321" s="113" t="s">
        <v>10532</v>
      </c>
      <c r="C321" s="112" t="s">
        <v>1</v>
      </c>
      <c r="D321" s="113" t="s">
        <v>108</v>
      </c>
      <c r="E321" s="112"/>
      <c r="F321" s="112"/>
      <c r="G321" s="112"/>
      <c r="H321" s="112"/>
      <c r="I321" s="112"/>
      <c r="J321" s="147"/>
      <c r="K321" s="112" t="s">
        <v>1036</v>
      </c>
      <c r="L321" s="112" t="s">
        <v>1036</v>
      </c>
      <c r="M321" s="114">
        <v>551</v>
      </c>
      <c r="N321" s="114">
        <v>468</v>
      </c>
      <c r="O321" s="112" t="s">
        <v>10533</v>
      </c>
      <c r="P321" s="112" t="s">
        <v>10534</v>
      </c>
      <c r="Q321" s="114">
        <v>14</v>
      </c>
      <c r="R321" s="114">
        <v>6</v>
      </c>
      <c r="S321" s="115" t="s">
        <v>149</v>
      </c>
      <c r="T321" s="115" t="s">
        <v>136</v>
      </c>
      <c r="U321" s="115">
        <v>0</v>
      </c>
      <c r="V321" s="112"/>
      <c r="W321" s="112"/>
      <c r="X321" s="114" t="s">
        <v>283</v>
      </c>
      <c r="Y321" s="114"/>
      <c r="Z321" s="112" t="s">
        <v>10535</v>
      </c>
    </row>
    <row r="322" spans="1:26" s="111" customFormat="1" ht="25.5">
      <c r="A322" s="113" t="s">
        <v>10536</v>
      </c>
      <c r="B322" s="113" t="s">
        <v>10537</v>
      </c>
      <c r="C322" s="112" t="s">
        <v>1</v>
      </c>
      <c r="D322" s="113" t="s">
        <v>108</v>
      </c>
      <c r="E322" s="112"/>
      <c r="F322" s="112"/>
      <c r="G322" s="112" t="s">
        <v>25</v>
      </c>
      <c r="H322" s="112"/>
      <c r="I322" s="112" t="s">
        <v>160</v>
      </c>
      <c r="J322" s="147" t="s">
        <v>75</v>
      </c>
      <c r="K322" s="112" t="s">
        <v>640</v>
      </c>
      <c r="L322" s="112" t="s">
        <v>641</v>
      </c>
      <c r="M322" s="114">
        <v>325</v>
      </c>
      <c r="N322" s="114">
        <v>276</v>
      </c>
      <c r="O322" s="112" t="s">
        <v>10538</v>
      </c>
      <c r="P322" s="112" t="s">
        <v>10539</v>
      </c>
      <c r="Q322" s="114">
        <v>25</v>
      </c>
      <c r="R322" s="114">
        <v>3</v>
      </c>
      <c r="S322" s="115" t="s">
        <v>90</v>
      </c>
      <c r="T322" s="115">
        <v>0</v>
      </c>
      <c r="U322" s="115">
        <v>0</v>
      </c>
      <c r="V322" s="112"/>
      <c r="W322" s="112"/>
      <c r="X322" s="114"/>
      <c r="Y322" s="114"/>
      <c r="Z322" s="112" t="s">
        <v>10540</v>
      </c>
    </row>
    <row r="323" spans="1:26" s="111" customFormat="1" ht="51">
      <c r="A323" s="113" t="s">
        <v>10541</v>
      </c>
      <c r="B323" s="113" t="s">
        <v>10542</v>
      </c>
      <c r="C323" s="112" t="s">
        <v>1</v>
      </c>
      <c r="D323" s="113" t="s">
        <v>108</v>
      </c>
      <c r="E323" s="112"/>
      <c r="F323" s="112"/>
      <c r="G323" s="112" t="s">
        <v>25</v>
      </c>
      <c r="H323" s="112"/>
      <c r="I323" s="112" t="s">
        <v>8646</v>
      </c>
      <c r="J323" s="147" t="s">
        <v>75</v>
      </c>
      <c r="K323" s="112" t="s">
        <v>513</v>
      </c>
      <c r="L323" s="112" t="s">
        <v>2624</v>
      </c>
      <c r="M323" s="118" t="s">
        <v>152</v>
      </c>
      <c r="N323" s="118" t="s">
        <v>152</v>
      </c>
      <c r="O323" s="112" t="s">
        <v>10543</v>
      </c>
      <c r="P323" s="112" t="s">
        <v>10544</v>
      </c>
      <c r="Q323" s="114">
        <v>57</v>
      </c>
      <c r="R323" s="114">
        <v>6</v>
      </c>
      <c r="S323" s="115" t="e">
        <v>#N/A</v>
      </c>
      <c r="T323" s="115" t="e">
        <v>#N/A</v>
      </c>
      <c r="U323" s="115" t="e">
        <v>#N/A</v>
      </c>
      <c r="V323" s="112" t="s">
        <v>110</v>
      </c>
      <c r="W323" s="112"/>
      <c r="X323" s="114"/>
      <c r="Y323" s="114"/>
      <c r="Z323" s="112" t="s">
        <v>10545</v>
      </c>
    </row>
    <row r="324" spans="1:26" s="111" customFormat="1" ht="25.5">
      <c r="A324" s="113" t="s">
        <v>10546</v>
      </c>
      <c r="B324" s="113" t="s">
        <v>10547</v>
      </c>
      <c r="C324" s="112" t="s">
        <v>1</v>
      </c>
      <c r="D324" s="113" t="s">
        <v>6</v>
      </c>
      <c r="E324" s="112"/>
      <c r="F324" s="112"/>
      <c r="G324" s="112"/>
      <c r="H324" s="112"/>
      <c r="I324" s="112" t="s">
        <v>91</v>
      </c>
      <c r="J324" s="147" t="s">
        <v>2838</v>
      </c>
      <c r="K324" s="112" t="s">
        <v>340</v>
      </c>
      <c r="L324" s="112" t="s">
        <v>229</v>
      </c>
      <c r="M324" s="114">
        <v>2428</v>
      </c>
      <c r="N324" s="114">
        <v>2064</v>
      </c>
      <c r="O324" s="112" t="s">
        <v>10548</v>
      </c>
      <c r="P324" s="112" t="s">
        <v>10549</v>
      </c>
      <c r="Q324" s="114">
        <v>40</v>
      </c>
      <c r="R324" s="114">
        <v>6</v>
      </c>
      <c r="S324" s="115" t="s">
        <v>90</v>
      </c>
      <c r="T324" s="115">
        <v>0</v>
      </c>
      <c r="U324" s="115">
        <v>0</v>
      </c>
      <c r="V324" s="112"/>
      <c r="W324" s="112"/>
      <c r="X324" s="114"/>
      <c r="Y324" s="114"/>
      <c r="Z324" s="112" t="s">
        <v>10550</v>
      </c>
    </row>
    <row r="325" spans="1:26" s="111" customFormat="1" ht="25.5">
      <c r="A325" s="113" t="s">
        <v>10551</v>
      </c>
      <c r="B325" s="113" t="s">
        <v>10552</v>
      </c>
      <c r="C325" s="112" t="s">
        <v>1</v>
      </c>
      <c r="D325" s="113" t="s">
        <v>74</v>
      </c>
      <c r="E325" s="112"/>
      <c r="F325" s="112"/>
      <c r="G325" s="112"/>
      <c r="H325" s="112"/>
      <c r="I325" s="112" t="s">
        <v>9802</v>
      </c>
      <c r="J325" s="147" t="s">
        <v>75</v>
      </c>
      <c r="K325" s="112" t="s">
        <v>10553</v>
      </c>
      <c r="L325" s="112" t="s">
        <v>213</v>
      </c>
      <c r="M325" s="114">
        <v>1365</v>
      </c>
      <c r="N325" s="114">
        <v>1160</v>
      </c>
      <c r="O325" s="112" t="s">
        <v>10554</v>
      </c>
      <c r="P325" s="112" t="s">
        <v>10555</v>
      </c>
      <c r="Q325" s="114">
        <v>36</v>
      </c>
      <c r="R325" s="114">
        <v>8</v>
      </c>
      <c r="S325" s="115" t="s">
        <v>90</v>
      </c>
      <c r="T325" s="115" t="s">
        <v>136</v>
      </c>
      <c r="U325" s="115">
        <v>0</v>
      </c>
      <c r="V325" s="112" t="s">
        <v>91</v>
      </c>
      <c r="W325" s="112"/>
      <c r="X325" s="114"/>
      <c r="Y325" s="114"/>
      <c r="Z325" s="112" t="s">
        <v>10556</v>
      </c>
    </row>
    <row r="326" spans="1:26" s="111" customFormat="1" ht="25.5">
      <c r="A326" s="113" t="s">
        <v>10557</v>
      </c>
      <c r="B326" s="113" t="s">
        <v>10558</v>
      </c>
      <c r="C326" s="112" t="s">
        <v>1</v>
      </c>
      <c r="D326" s="113" t="s">
        <v>13</v>
      </c>
      <c r="E326" s="112"/>
      <c r="F326" s="112"/>
      <c r="G326" s="112"/>
      <c r="H326" s="112"/>
      <c r="I326" s="112" t="s">
        <v>10559</v>
      </c>
      <c r="J326" s="147" t="s">
        <v>75</v>
      </c>
      <c r="K326" s="112" t="s">
        <v>340</v>
      </c>
      <c r="L326" s="112" t="s">
        <v>229</v>
      </c>
      <c r="M326" s="114">
        <v>947</v>
      </c>
      <c r="N326" s="114">
        <v>805</v>
      </c>
      <c r="O326" s="112" t="s">
        <v>10560</v>
      </c>
      <c r="P326" s="112" t="s">
        <v>10561</v>
      </c>
      <c r="Q326" s="114">
        <v>40</v>
      </c>
      <c r="R326" s="114">
        <v>8</v>
      </c>
      <c r="S326" s="115" t="s">
        <v>149</v>
      </c>
      <c r="T326" s="115" t="s">
        <v>136</v>
      </c>
      <c r="U326" s="115">
        <v>0</v>
      </c>
      <c r="V326" s="112"/>
      <c r="W326" s="112"/>
      <c r="X326" s="114"/>
      <c r="Y326" s="114" t="s">
        <v>89</v>
      </c>
      <c r="Z326" s="112" t="s">
        <v>10562</v>
      </c>
    </row>
    <row r="327" spans="1:26" s="111" customFormat="1" ht="25.5">
      <c r="A327" s="113" t="s">
        <v>10563</v>
      </c>
      <c r="B327" s="113" t="s">
        <v>10564</v>
      </c>
      <c r="C327" s="112" t="s">
        <v>1</v>
      </c>
      <c r="D327" s="113" t="s">
        <v>74</v>
      </c>
      <c r="E327" s="112"/>
      <c r="F327" s="112"/>
      <c r="G327" s="112" t="s">
        <v>91</v>
      </c>
      <c r="H327" s="112"/>
      <c r="I327" s="112" t="s">
        <v>8639</v>
      </c>
      <c r="J327" s="147" t="s">
        <v>2838</v>
      </c>
      <c r="K327" s="112" t="s">
        <v>787</v>
      </c>
      <c r="L327" s="112" t="s">
        <v>688</v>
      </c>
      <c r="M327" s="114">
        <v>1118</v>
      </c>
      <c r="N327" s="114">
        <v>950</v>
      </c>
      <c r="O327" s="112" t="s">
        <v>10565</v>
      </c>
      <c r="P327" s="112" t="s">
        <v>10566</v>
      </c>
      <c r="Q327" s="114">
        <v>23</v>
      </c>
      <c r="R327" s="114">
        <v>6</v>
      </c>
      <c r="S327" s="115" t="s">
        <v>149</v>
      </c>
      <c r="T327" s="115">
        <v>1.7689999999999999</v>
      </c>
      <c r="U327" s="115" t="s">
        <v>10567</v>
      </c>
      <c r="V327" s="112"/>
      <c r="W327" s="112"/>
      <c r="X327" s="114"/>
      <c r="Y327" s="114"/>
      <c r="Z327" s="112" t="s">
        <v>10568</v>
      </c>
    </row>
    <row r="328" spans="1:26" s="111" customFormat="1" ht="25.5">
      <c r="A328" s="113" t="s">
        <v>10569</v>
      </c>
      <c r="B328" s="113" t="s">
        <v>10570</v>
      </c>
      <c r="C328" s="112" t="s">
        <v>1</v>
      </c>
      <c r="D328" s="113" t="s">
        <v>13</v>
      </c>
      <c r="E328" s="112"/>
      <c r="F328" s="112"/>
      <c r="G328" s="112"/>
      <c r="H328" s="112"/>
      <c r="I328" s="112" t="s">
        <v>10414</v>
      </c>
      <c r="J328" s="147" t="s">
        <v>75</v>
      </c>
      <c r="K328" s="112" t="s">
        <v>275</v>
      </c>
      <c r="L328" s="112" t="s">
        <v>275</v>
      </c>
      <c r="M328" s="114">
        <v>1053</v>
      </c>
      <c r="N328" s="114">
        <v>895</v>
      </c>
      <c r="O328" s="112" t="s">
        <v>10571</v>
      </c>
      <c r="P328" s="112" t="s">
        <v>10572</v>
      </c>
      <c r="Q328" s="114">
        <v>22</v>
      </c>
      <c r="R328" s="114">
        <v>8</v>
      </c>
      <c r="S328" s="115" t="s">
        <v>149</v>
      </c>
      <c r="T328" s="115" t="s">
        <v>136</v>
      </c>
      <c r="U328" s="115">
        <v>0</v>
      </c>
      <c r="V328" s="112"/>
      <c r="W328" s="112"/>
      <c r="X328" s="114"/>
      <c r="Y328" s="114" t="s">
        <v>89</v>
      </c>
      <c r="Z328" s="112" t="s">
        <v>10573</v>
      </c>
    </row>
    <row r="329" spans="1:26" s="111" customFormat="1" ht="25.5">
      <c r="A329" s="113" t="s">
        <v>10574</v>
      </c>
      <c r="B329" s="113" t="s">
        <v>10575</v>
      </c>
      <c r="C329" s="112" t="s">
        <v>1</v>
      </c>
      <c r="D329" s="113" t="s">
        <v>74</v>
      </c>
      <c r="E329" s="112" t="s">
        <v>8729</v>
      </c>
      <c r="F329" s="112"/>
      <c r="G329" s="112"/>
      <c r="H329" s="112"/>
      <c r="I329" s="112" t="s">
        <v>8730</v>
      </c>
      <c r="J329" s="147" t="s">
        <v>2838</v>
      </c>
      <c r="K329" s="112" t="s">
        <v>1036</v>
      </c>
      <c r="L329" s="112" t="s">
        <v>1036</v>
      </c>
      <c r="M329" s="114">
        <v>627</v>
      </c>
      <c r="N329" s="114">
        <v>533</v>
      </c>
      <c r="O329" s="112" t="s">
        <v>10576</v>
      </c>
      <c r="P329" s="112" t="s">
        <v>10577</v>
      </c>
      <c r="Q329" s="114">
        <v>14</v>
      </c>
      <c r="R329" s="114">
        <v>6</v>
      </c>
      <c r="S329" s="115" t="s">
        <v>90</v>
      </c>
      <c r="T329" s="115" t="s">
        <v>136</v>
      </c>
      <c r="U329" s="115">
        <v>0</v>
      </c>
      <c r="V329" s="112"/>
      <c r="W329" s="112"/>
      <c r="X329" s="114"/>
      <c r="Y329" s="114"/>
      <c r="Z329" s="112" t="s">
        <v>10578</v>
      </c>
    </row>
    <row r="330" spans="1:26" s="111" customFormat="1">
      <c r="A330" s="119" t="s">
        <v>10579</v>
      </c>
      <c r="B330" s="119" t="s">
        <v>10580</v>
      </c>
      <c r="C330" s="114" t="s">
        <v>1</v>
      </c>
      <c r="D330" s="119" t="s">
        <v>108</v>
      </c>
      <c r="E330" s="114"/>
      <c r="F330" s="114"/>
      <c r="G330" s="114"/>
      <c r="H330" s="114"/>
      <c r="I330" s="114"/>
      <c r="J330" s="153" t="s">
        <v>69</v>
      </c>
      <c r="K330" s="114"/>
      <c r="L330" s="114"/>
      <c r="M330" s="114">
        <v>411</v>
      </c>
      <c r="N330" s="114">
        <v>349</v>
      </c>
      <c r="O330" s="114" t="s">
        <v>10581</v>
      </c>
      <c r="P330" s="114" t="s">
        <v>91</v>
      </c>
      <c r="Q330" s="114">
        <v>11</v>
      </c>
      <c r="R330" s="114">
        <v>2</v>
      </c>
      <c r="S330" s="115">
        <v>0</v>
      </c>
      <c r="T330" s="115">
        <v>0</v>
      </c>
      <c r="U330" s="115">
        <v>0</v>
      </c>
      <c r="V330" s="114"/>
      <c r="W330" s="114"/>
      <c r="X330" s="114"/>
      <c r="Y330" s="114"/>
      <c r="Z330" s="114" t="s">
        <v>10582</v>
      </c>
    </row>
    <row r="331" spans="1:26" s="111" customFormat="1" ht="25.5">
      <c r="A331" s="113" t="s">
        <v>10583</v>
      </c>
      <c r="B331" s="113" t="s">
        <v>10584</v>
      </c>
      <c r="C331" s="112" t="s">
        <v>1</v>
      </c>
      <c r="D331" s="113" t="s">
        <v>6</v>
      </c>
      <c r="E331" s="112"/>
      <c r="F331" s="112"/>
      <c r="G331" s="112"/>
      <c r="H331" s="112"/>
      <c r="I331" s="112" t="s">
        <v>91</v>
      </c>
      <c r="J331" s="147" t="s">
        <v>2838</v>
      </c>
      <c r="K331" s="112" t="s">
        <v>228</v>
      </c>
      <c r="L331" s="112" t="s">
        <v>827</v>
      </c>
      <c r="M331" s="114">
        <v>6229</v>
      </c>
      <c r="N331" s="114">
        <v>5295</v>
      </c>
      <c r="O331" s="112" t="s">
        <v>10585</v>
      </c>
      <c r="P331" s="112" t="s">
        <v>10586</v>
      </c>
      <c r="Q331" s="114">
        <v>42</v>
      </c>
      <c r="R331" s="114">
        <v>20</v>
      </c>
      <c r="S331" s="115" t="s">
        <v>149</v>
      </c>
      <c r="T331" s="115">
        <v>0.69699999999999995</v>
      </c>
      <c r="U331" s="115" t="s">
        <v>10587</v>
      </c>
      <c r="V331" s="112"/>
      <c r="W331" s="112"/>
      <c r="X331" s="114"/>
      <c r="Y331" s="114"/>
      <c r="Z331" s="112" t="s">
        <v>10588</v>
      </c>
    </row>
    <row r="332" spans="1:26" s="111" customFormat="1" ht="25.5">
      <c r="A332" s="113" t="s">
        <v>10589</v>
      </c>
      <c r="B332" s="113" t="s">
        <v>10590</v>
      </c>
      <c r="C332" s="112" t="s">
        <v>1</v>
      </c>
      <c r="D332" s="113" t="s">
        <v>74</v>
      </c>
      <c r="E332" s="112"/>
      <c r="F332" s="112"/>
      <c r="G332" s="112"/>
      <c r="H332" s="112"/>
      <c r="I332" s="112" t="s">
        <v>9337</v>
      </c>
      <c r="J332" s="147" t="s">
        <v>2838</v>
      </c>
      <c r="K332" s="112" t="s">
        <v>1433</v>
      </c>
      <c r="L332" s="112" t="s">
        <v>1433</v>
      </c>
      <c r="M332" s="118" t="s">
        <v>92</v>
      </c>
      <c r="N332" s="114">
        <v>401</v>
      </c>
      <c r="O332" s="112" t="s">
        <v>10591</v>
      </c>
      <c r="P332" s="112" t="s">
        <v>10592</v>
      </c>
      <c r="Q332" s="114">
        <v>13</v>
      </c>
      <c r="R332" s="114">
        <v>4</v>
      </c>
      <c r="S332" s="115" t="s">
        <v>90</v>
      </c>
      <c r="T332" s="115" t="s">
        <v>136</v>
      </c>
      <c r="U332" s="115">
        <v>0</v>
      </c>
      <c r="V332" s="112"/>
      <c r="W332" s="112"/>
      <c r="X332" s="114"/>
      <c r="Y332" s="114"/>
      <c r="Z332" s="112" t="s">
        <v>10593</v>
      </c>
    </row>
    <row r="333" spans="1:26" s="111" customFormat="1" ht="25.5">
      <c r="A333" s="113" t="s">
        <v>10594</v>
      </c>
      <c r="B333" s="113" t="s">
        <v>10595</v>
      </c>
      <c r="C333" s="112" t="s">
        <v>1</v>
      </c>
      <c r="D333" s="113" t="s">
        <v>6</v>
      </c>
      <c r="E333" s="112"/>
      <c r="F333" s="112"/>
      <c r="G333" s="112"/>
      <c r="H333" s="112"/>
      <c r="I333" s="112" t="s">
        <v>9192</v>
      </c>
      <c r="J333" s="147" t="s">
        <v>2838</v>
      </c>
      <c r="K333" s="112" t="s">
        <v>1149</v>
      </c>
      <c r="L333" s="112" t="s">
        <v>967</v>
      </c>
      <c r="M333" s="114">
        <v>6796</v>
      </c>
      <c r="N333" s="114">
        <v>5777</v>
      </c>
      <c r="O333" s="112" t="s">
        <v>10596</v>
      </c>
      <c r="P333" s="112" t="s">
        <v>10597</v>
      </c>
      <c r="Q333" s="114">
        <v>56</v>
      </c>
      <c r="R333" s="114">
        <v>12</v>
      </c>
      <c r="S333" s="115" t="s">
        <v>149</v>
      </c>
      <c r="T333" s="115">
        <v>0.96299999999999997</v>
      </c>
      <c r="U333" s="115" t="s">
        <v>10598</v>
      </c>
      <c r="V333" s="112"/>
      <c r="W333" s="112"/>
      <c r="X333" s="114"/>
      <c r="Y333" s="114"/>
      <c r="Z333" s="112" t="s">
        <v>10599</v>
      </c>
    </row>
    <row r="334" spans="1:26" s="111" customFormat="1" ht="25.5">
      <c r="A334" s="113" t="s">
        <v>10600</v>
      </c>
      <c r="B334" s="113" t="s">
        <v>10601</v>
      </c>
      <c r="C334" s="112" t="s">
        <v>1</v>
      </c>
      <c r="D334" s="113" t="s">
        <v>17</v>
      </c>
      <c r="E334" s="112"/>
      <c r="F334" s="112"/>
      <c r="G334" s="112" t="s">
        <v>26</v>
      </c>
      <c r="H334" s="112"/>
      <c r="I334" s="112" t="s">
        <v>9272</v>
      </c>
      <c r="J334" s="147" t="s">
        <v>2838</v>
      </c>
      <c r="K334" s="112" t="s">
        <v>1149</v>
      </c>
      <c r="L334" s="112" t="s">
        <v>393</v>
      </c>
      <c r="M334" s="114">
        <v>7096</v>
      </c>
      <c r="N334" s="114">
        <v>6032</v>
      </c>
      <c r="O334" s="112" t="s">
        <v>10602</v>
      </c>
      <c r="P334" s="112" t="s">
        <v>10603</v>
      </c>
      <c r="Q334" s="114">
        <v>58</v>
      </c>
      <c r="R334" s="114">
        <v>12</v>
      </c>
      <c r="S334" s="115" t="s">
        <v>149</v>
      </c>
      <c r="T334" s="115">
        <v>0.82799999999999996</v>
      </c>
      <c r="U334" s="115" t="s">
        <v>10604</v>
      </c>
      <c r="V334" s="112"/>
      <c r="W334" s="112"/>
      <c r="X334" s="114"/>
      <c r="Y334" s="114"/>
      <c r="Z334" s="112" t="s">
        <v>10605</v>
      </c>
    </row>
    <row r="335" spans="1:26" s="111" customFormat="1" ht="25.5">
      <c r="A335" s="113" t="s">
        <v>10606</v>
      </c>
      <c r="B335" s="113" t="s">
        <v>10607</v>
      </c>
      <c r="C335" s="112" t="s">
        <v>1</v>
      </c>
      <c r="D335" s="113" t="s">
        <v>74</v>
      </c>
      <c r="E335" s="112"/>
      <c r="F335" s="112"/>
      <c r="G335" s="112"/>
      <c r="H335" s="112"/>
      <c r="I335" s="112" t="s">
        <v>116</v>
      </c>
      <c r="J335" s="147" t="s">
        <v>75</v>
      </c>
      <c r="K335" s="112"/>
      <c r="L335" s="112"/>
      <c r="M335" s="114">
        <v>587</v>
      </c>
      <c r="N335" s="114">
        <v>499</v>
      </c>
      <c r="O335" s="112" t="s">
        <v>10608</v>
      </c>
      <c r="P335" s="112" t="s">
        <v>10609</v>
      </c>
      <c r="Q335" s="114">
        <v>18</v>
      </c>
      <c r="R335" s="114">
        <v>3</v>
      </c>
      <c r="S335" s="115" t="s">
        <v>149</v>
      </c>
      <c r="T335" s="115">
        <v>0.40600000000000003</v>
      </c>
      <c r="U335" s="115" t="s">
        <v>10610</v>
      </c>
      <c r="V335" s="112" t="s">
        <v>10611</v>
      </c>
      <c r="W335" s="112"/>
      <c r="X335" s="114"/>
      <c r="Y335" s="114"/>
      <c r="Z335" s="112" t="s">
        <v>10612</v>
      </c>
    </row>
    <row r="336" spans="1:26" s="111" customFormat="1" ht="38.25">
      <c r="A336" s="113" t="s">
        <v>10613</v>
      </c>
      <c r="B336" s="113" t="s">
        <v>10614</v>
      </c>
      <c r="C336" s="112" t="s">
        <v>1</v>
      </c>
      <c r="D336" s="113" t="s">
        <v>13</v>
      </c>
      <c r="E336" s="112"/>
      <c r="F336" s="112"/>
      <c r="G336" s="112"/>
      <c r="H336" s="112"/>
      <c r="I336" s="112" t="s">
        <v>10615</v>
      </c>
      <c r="J336" s="147" t="s">
        <v>2838</v>
      </c>
      <c r="K336" s="112" t="s">
        <v>1433</v>
      </c>
      <c r="L336" s="112" t="s">
        <v>1433</v>
      </c>
      <c r="M336" s="114">
        <v>340</v>
      </c>
      <c r="N336" s="114">
        <v>289</v>
      </c>
      <c r="O336" s="112" t="s">
        <v>10616</v>
      </c>
      <c r="P336" s="112" t="s">
        <v>10617</v>
      </c>
      <c r="Q336" s="114">
        <v>13</v>
      </c>
      <c r="R336" s="114">
        <v>3</v>
      </c>
      <c r="S336" s="115" t="s">
        <v>149</v>
      </c>
      <c r="T336" s="115">
        <v>0.435</v>
      </c>
      <c r="U336" s="115" t="s">
        <v>10618</v>
      </c>
      <c r="V336" s="112"/>
      <c r="W336" s="112"/>
      <c r="X336" s="114"/>
      <c r="Y336" s="114"/>
      <c r="Z336" s="112" t="s">
        <v>10619</v>
      </c>
    </row>
    <row r="337" spans="1:31" s="111" customFormat="1" ht="25.5">
      <c r="A337" s="113" t="s">
        <v>10620</v>
      </c>
      <c r="B337" s="113" t="s">
        <v>10621</v>
      </c>
      <c r="C337" s="112" t="s">
        <v>1</v>
      </c>
      <c r="D337" s="113" t="s">
        <v>13</v>
      </c>
      <c r="E337" s="112"/>
      <c r="F337" s="112"/>
      <c r="G337" s="112"/>
      <c r="H337" s="112"/>
      <c r="I337" s="112" t="s">
        <v>10615</v>
      </c>
      <c r="J337" s="147" t="s">
        <v>2838</v>
      </c>
      <c r="K337" s="112" t="s">
        <v>1433</v>
      </c>
      <c r="L337" s="112" t="s">
        <v>1433</v>
      </c>
      <c r="M337" s="114">
        <v>605</v>
      </c>
      <c r="N337" s="114">
        <v>515</v>
      </c>
      <c r="O337" s="112" t="s">
        <v>10622</v>
      </c>
      <c r="P337" s="112" t="s">
        <v>10623</v>
      </c>
      <c r="Q337" s="114">
        <v>13</v>
      </c>
      <c r="R337" s="114">
        <v>4</v>
      </c>
      <c r="S337" s="115" t="s">
        <v>149</v>
      </c>
      <c r="T337" s="115" t="s">
        <v>136</v>
      </c>
      <c r="U337" s="115">
        <v>0</v>
      </c>
      <c r="V337" s="112"/>
      <c r="W337" s="112"/>
      <c r="X337" s="114"/>
      <c r="Y337" s="114" t="s">
        <v>89</v>
      </c>
      <c r="Z337" s="112" t="s">
        <v>10624</v>
      </c>
    </row>
    <row r="338" spans="1:31" s="111" customFormat="1" ht="25.5">
      <c r="A338" s="113" t="s">
        <v>10625</v>
      </c>
      <c r="B338" s="113" t="s">
        <v>10626</v>
      </c>
      <c r="C338" s="112" t="s">
        <v>1</v>
      </c>
      <c r="D338" s="113" t="s">
        <v>74</v>
      </c>
      <c r="E338" s="112" t="s">
        <v>17</v>
      </c>
      <c r="F338" s="114"/>
      <c r="G338" s="114"/>
      <c r="H338" s="114"/>
      <c r="I338" s="114"/>
      <c r="J338" s="147" t="s">
        <v>75</v>
      </c>
      <c r="K338" s="114"/>
      <c r="L338" s="114"/>
      <c r="M338" s="114">
        <v>573</v>
      </c>
      <c r="N338" s="114">
        <v>487</v>
      </c>
      <c r="O338" s="112" t="s">
        <v>10627</v>
      </c>
      <c r="P338" s="114" t="s">
        <v>10628</v>
      </c>
      <c r="Q338" s="114">
        <v>53</v>
      </c>
      <c r="R338" s="114">
        <v>4</v>
      </c>
      <c r="S338" s="115" t="s">
        <v>149</v>
      </c>
      <c r="T338" s="115">
        <v>0.57499999999999996</v>
      </c>
      <c r="U338" s="115" t="s">
        <v>10629</v>
      </c>
      <c r="V338" s="114"/>
      <c r="W338" s="114"/>
      <c r="X338" s="114"/>
      <c r="Y338" s="114"/>
      <c r="Z338" s="112" t="s">
        <v>10630</v>
      </c>
    </row>
    <row r="339" spans="1:31" s="111" customFormat="1" ht="25.5">
      <c r="A339" s="113" t="s">
        <v>10631</v>
      </c>
      <c r="B339" s="113" t="s">
        <v>10632</v>
      </c>
      <c r="C339" s="112" t="s">
        <v>1</v>
      </c>
      <c r="D339" s="113" t="s">
        <v>17</v>
      </c>
      <c r="E339" s="112"/>
      <c r="F339" s="112"/>
      <c r="G339" s="112"/>
      <c r="H339" s="112"/>
      <c r="I339" s="112" t="s">
        <v>9576</v>
      </c>
      <c r="J339" s="147" t="s">
        <v>2838</v>
      </c>
      <c r="K339" s="112" t="s">
        <v>1022</v>
      </c>
      <c r="L339" s="112" t="s">
        <v>1022</v>
      </c>
      <c r="M339" s="114">
        <v>9961</v>
      </c>
      <c r="N339" s="114">
        <v>8467</v>
      </c>
      <c r="O339" s="112" t="s">
        <v>10633</v>
      </c>
      <c r="P339" s="112" t="s">
        <v>10634</v>
      </c>
      <c r="Q339" s="114">
        <v>66</v>
      </c>
      <c r="R339" s="114">
        <v>21</v>
      </c>
      <c r="S339" s="115" t="s">
        <v>149</v>
      </c>
      <c r="T339" s="115">
        <v>1.3280000000000001</v>
      </c>
      <c r="U339" s="115" t="s">
        <v>10635</v>
      </c>
      <c r="V339" s="112"/>
      <c r="W339" s="112"/>
      <c r="X339" s="114"/>
      <c r="Y339" s="114"/>
      <c r="Z339" s="112" t="s">
        <v>10636</v>
      </c>
    </row>
    <row r="340" spans="1:31" s="111" customFormat="1" ht="25.5">
      <c r="A340" s="113" t="s">
        <v>10637</v>
      </c>
      <c r="B340" s="113" t="s">
        <v>10638</v>
      </c>
      <c r="C340" s="112" t="s">
        <v>1</v>
      </c>
      <c r="D340" s="113" t="s">
        <v>108</v>
      </c>
      <c r="E340" s="112"/>
      <c r="F340" s="112"/>
      <c r="G340" s="112"/>
      <c r="H340" s="112"/>
      <c r="I340" s="112"/>
      <c r="J340" s="147"/>
      <c r="K340" s="112" t="s">
        <v>204</v>
      </c>
      <c r="L340" s="112" t="s">
        <v>204</v>
      </c>
      <c r="M340" s="114">
        <v>1619</v>
      </c>
      <c r="N340" s="114">
        <v>1376</v>
      </c>
      <c r="O340" s="112" t="s">
        <v>10639</v>
      </c>
      <c r="P340" s="112" t="s">
        <v>10640</v>
      </c>
      <c r="Q340" s="114">
        <v>16</v>
      </c>
      <c r="R340" s="114">
        <v>8</v>
      </c>
      <c r="S340" s="115" t="s">
        <v>149</v>
      </c>
      <c r="T340" s="115">
        <v>0.97399999999999998</v>
      </c>
      <c r="U340" s="115" t="s">
        <v>10641</v>
      </c>
      <c r="V340" s="112"/>
      <c r="W340" s="112"/>
      <c r="X340" s="114" t="s">
        <v>1171</v>
      </c>
      <c r="Y340" s="114"/>
      <c r="Z340" s="112" t="s">
        <v>10642</v>
      </c>
    </row>
    <row r="341" spans="1:31" s="111" customFormat="1" ht="25.5">
      <c r="A341" s="113" t="s">
        <v>10643</v>
      </c>
      <c r="B341" s="113" t="s">
        <v>10644</v>
      </c>
      <c r="C341" s="112" t="s">
        <v>1</v>
      </c>
      <c r="D341" s="113" t="s">
        <v>108</v>
      </c>
      <c r="E341" s="112"/>
      <c r="F341" s="112"/>
      <c r="G341" s="112"/>
      <c r="H341" s="112"/>
      <c r="I341" s="112" t="s">
        <v>8715</v>
      </c>
      <c r="J341" s="147" t="s">
        <v>2838</v>
      </c>
      <c r="K341" s="112" t="s">
        <v>10645</v>
      </c>
      <c r="L341" s="112" t="s">
        <v>6792</v>
      </c>
      <c r="M341" s="114">
        <v>11674</v>
      </c>
      <c r="N341" s="114">
        <v>9923</v>
      </c>
      <c r="O341" s="112" t="s">
        <v>10646</v>
      </c>
      <c r="P341" s="112" t="s">
        <v>10647</v>
      </c>
      <c r="Q341" s="114">
        <v>53</v>
      </c>
      <c r="R341" s="114">
        <v>48</v>
      </c>
      <c r="S341" s="115" t="s">
        <v>149</v>
      </c>
      <c r="T341" s="115">
        <v>0.83399999999999996</v>
      </c>
      <c r="U341" s="115" t="s">
        <v>10648</v>
      </c>
      <c r="V341" s="112"/>
      <c r="W341" s="112"/>
      <c r="X341" s="114"/>
      <c r="Y341" s="114"/>
      <c r="Z341" s="112" t="s">
        <v>10649</v>
      </c>
    </row>
    <row r="342" spans="1:31" s="111" customFormat="1" ht="25.5">
      <c r="A342" s="113" t="s">
        <v>10650</v>
      </c>
      <c r="B342" s="113" t="s">
        <v>10651</v>
      </c>
      <c r="C342" s="112" t="s">
        <v>1</v>
      </c>
      <c r="D342" s="113" t="s">
        <v>13</v>
      </c>
      <c r="E342" s="112"/>
      <c r="F342" s="112"/>
      <c r="G342" s="112"/>
      <c r="H342" s="112"/>
      <c r="I342" s="112" t="s">
        <v>101</v>
      </c>
      <c r="J342" s="147" t="s">
        <v>75</v>
      </c>
      <c r="K342" s="112" t="s">
        <v>383</v>
      </c>
      <c r="L342" s="112" t="s">
        <v>1143</v>
      </c>
      <c r="M342" s="114">
        <v>672</v>
      </c>
      <c r="N342" s="114">
        <v>571</v>
      </c>
      <c r="O342" s="112" t="s">
        <v>10652</v>
      </c>
      <c r="P342" s="112" t="s">
        <v>10653</v>
      </c>
      <c r="Q342" s="114">
        <v>26</v>
      </c>
      <c r="R342" s="114">
        <v>4</v>
      </c>
      <c r="S342" s="115" t="s">
        <v>149</v>
      </c>
      <c r="T342" s="115">
        <v>0.98599999999999999</v>
      </c>
      <c r="U342" s="115" t="s">
        <v>10654</v>
      </c>
      <c r="V342" s="112"/>
      <c r="W342" s="112"/>
      <c r="X342" s="114"/>
      <c r="Y342" s="114"/>
      <c r="Z342" s="112" t="s">
        <v>10655</v>
      </c>
    </row>
    <row r="343" spans="1:31" s="111" customFormat="1" ht="25.5">
      <c r="A343" s="113" t="s">
        <v>10656</v>
      </c>
      <c r="B343" s="113" t="s">
        <v>10657</v>
      </c>
      <c r="C343" s="112" t="s">
        <v>1</v>
      </c>
      <c r="D343" s="113" t="s">
        <v>13</v>
      </c>
      <c r="E343" s="112"/>
      <c r="F343" s="112"/>
      <c r="G343" s="112"/>
      <c r="H343" s="112"/>
      <c r="I343" s="112" t="s">
        <v>9218</v>
      </c>
      <c r="J343" s="147" t="s">
        <v>2838</v>
      </c>
      <c r="K343" s="112" t="s">
        <v>3524</v>
      </c>
      <c r="L343" s="112" t="s">
        <v>514</v>
      </c>
      <c r="M343" s="114">
        <v>1947</v>
      </c>
      <c r="N343" s="114">
        <v>1655</v>
      </c>
      <c r="O343" s="112" t="s">
        <v>10658</v>
      </c>
      <c r="P343" s="112" t="s">
        <v>10659</v>
      </c>
      <c r="Q343" s="114">
        <v>31</v>
      </c>
      <c r="R343" s="114">
        <v>4</v>
      </c>
      <c r="S343" s="115" t="s">
        <v>149</v>
      </c>
      <c r="T343" s="115">
        <v>0.50700000000000001</v>
      </c>
      <c r="U343" s="115" t="s">
        <v>10660</v>
      </c>
      <c r="V343" s="112"/>
      <c r="W343" s="112"/>
      <c r="X343" s="114"/>
      <c r="Y343" s="114"/>
      <c r="Z343" s="112" t="s">
        <v>10661</v>
      </c>
    </row>
    <row r="344" spans="1:31" s="111" customFormat="1" ht="25.5">
      <c r="A344" s="113" t="s">
        <v>10662</v>
      </c>
      <c r="B344" s="113" t="s">
        <v>10663</v>
      </c>
      <c r="C344" s="112" t="s">
        <v>1</v>
      </c>
      <c r="D344" s="113" t="s">
        <v>17</v>
      </c>
      <c r="E344" s="112"/>
      <c r="F344" s="112"/>
      <c r="G344" s="112"/>
      <c r="H344" s="112"/>
      <c r="I344" s="112" t="s">
        <v>10664</v>
      </c>
      <c r="J344" s="147" t="s">
        <v>75</v>
      </c>
      <c r="K344" s="112" t="s">
        <v>1561</v>
      </c>
      <c r="L344" s="112" t="s">
        <v>967</v>
      </c>
      <c r="M344" s="114">
        <v>627</v>
      </c>
      <c r="N344" s="114">
        <v>533</v>
      </c>
      <c r="O344" s="112" t="s">
        <v>10665</v>
      </c>
      <c r="P344" s="112" t="s">
        <v>10666</v>
      </c>
      <c r="Q344" s="114">
        <v>56</v>
      </c>
      <c r="R344" s="114">
        <v>12</v>
      </c>
      <c r="S344" s="115" t="s">
        <v>149</v>
      </c>
      <c r="T344" s="115">
        <v>0.96499999999999997</v>
      </c>
      <c r="U344" s="115" t="s">
        <v>10667</v>
      </c>
      <c r="V344" s="112"/>
      <c r="W344" s="112"/>
      <c r="X344" s="114"/>
      <c r="Y344" s="114"/>
      <c r="Z344" s="112" t="s">
        <v>10668</v>
      </c>
    </row>
    <row r="345" spans="1:31" s="111" customFormat="1" ht="38.25">
      <c r="A345" s="113" t="s">
        <v>10669</v>
      </c>
      <c r="B345" s="113" t="s">
        <v>10670</v>
      </c>
      <c r="C345" s="112" t="s">
        <v>1</v>
      </c>
      <c r="D345" s="113" t="s">
        <v>108</v>
      </c>
      <c r="E345" s="112" t="s">
        <v>9094</v>
      </c>
      <c r="F345" s="112"/>
      <c r="G345" s="112"/>
      <c r="H345" s="112"/>
      <c r="I345" s="112" t="s">
        <v>10003</v>
      </c>
      <c r="J345" s="147" t="s">
        <v>2838</v>
      </c>
      <c r="K345" s="112" t="s">
        <v>204</v>
      </c>
      <c r="L345" s="112" t="s">
        <v>204</v>
      </c>
      <c r="M345" s="114">
        <v>1058</v>
      </c>
      <c r="N345" s="114">
        <v>899</v>
      </c>
      <c r="O345" s="112" t="s">
        <v>10671</v>
      </c>
      <c r="P345" s="112" t="s">
        <v>10672</v>
      </c>
      <c r="Q345" s="114">
        <v>16</v>
      </c>
      <c r="R345" s="114">
        <v>12</v>
      </c>
      <c r="S345" s="115" t="s">
        <v>149</v>
      </c>
      <c r="T345" s="115">
        <v>1.2</v>
      </c>
      <c r="U345" s="115" t="s">
        <v>10673</v>
      </c>
      <c r="V345" s="112"/>
      <c r="W345" s="112"/>
      <c r="X345" s="114"/>
      <c r="Y345" s="114"/>
      <c r="Z345" s="112" t="s">
        <v>10674</v>
      </c>
    </row>
    <row r="346" spans="1:31" s="111" customFormat="1" ht="25.5">
      <c r="A346" s="113" t="s">
        <v>10675</v>
      </c>
      <c r="B346" s="113" t="s">
        <v>10676</v>
      </c>
      <c r="C346" s="112" t="s">
        <v>1</v>
      </c>
      <c r="D346" s="113" t="s">
        <v>74</v>
      </c>
      <c r="E346" s="112"/>
      <c r="F346" s="112"/>
      <c r="G346" s="112"/>
      <c r="H346" s="112"/>
      <c r="I346" s="112" t="s">
        <v>116</v>
      </c>
      <c r="J346" s="147" t="s">
        <v>75</v>
      </c>
      <c r="K346" s="112"/>
      <c r="L346" s="112"/>
      <c r="M346" s="114">
        <v>587</v>
      </c>
      <c r="N346" s="114">
        <v>499</v>
      </c>
      <c r="O346" s="112" t="s">
        <v>10677</v>
      </c>
      <c r="P346" s="112" t="s">
        <v>10678</v>
      </c>
      <c r="Q346" s="114">
        <v>12</v>
      </c>
      <c r="R346" s="114">
        <v>2</v>
      </c>
      <c r="S346" s="115" t="s">
        <v>149</v>
      </c>
      <c r="T346" s="115">
        <v>3.3420000000000001</v>
      </c>
      <c r="U346" s="115" t="s">
        <v>10679</v>
      </c>
      <c r="V346" s="112" t="s">
        <v>10611</v>
      </c>
      <c r="W346" s="112"/>
      <c r="X346" s="114"/>
      <c r="Y346" s="114"/>
      <c r="Z346" s="112" t="s">
        <v>10680</v>
      </c>
    </row>
    <row r="347" spans="1:31" s="111" customFormat="1" ht="38.25">
      <c r="A347" s="113" t="s">
        <v>10681</v>
      </c>
      <c r="B347" s="113" t="s">
        <v>10682</v>
      </c>
      <c r="C347" s="112" t="s">
        <v>1</v>
      </c>
      <c r="D347" s="113" t="s">
        <v>74</v>
      </c>
      <c r="E347" s="112"/>
      <c r="F347" s="112"/>
      <c r="G347" s="112" t="s">
        <v>22</v>
      </c>
      <c r="H347" s="112"/>
      <c r="I347" s="112"/>
      <c r="J347" s="147" t="s">
        <v>426</v>
      </c>
      <c r="K347" s="112" t="s">
        <v>716</v>
      </c>
      <c r="L347" s="112" t="s">
        <v>198</v>
      </c>
      <c r="M347" s="114">
        <v>1029</v>
      </c>
      <c r="N347" s="114">
        <v>875</v>
      </c>
      <c r="O347" s="112" t="s">
        <v>10683</v>
      </c>
      <c r="P347" s="112" t="s">
        <v>10684</v>
      </c>
      <c r="Q347" s="114">
        <v>29</v>
      </c>
      <c r="R347" s="114">
        <v>4</v>
      </c>
      <c r="S347" s="115" t="s">
        <v>149</v>
      </c>
      <c r="T347" s="115">
        <v>0.57899999999999996</v>
      </c>
      <c r="U347" s="115" t="s">
        <v>10685</v>
      </c>
      <c r="V347" s="112"/>
      <c r="W347" s="112"/>
      <c r="X347" s="114"/>
      <c r="Y347" s="114"/>
      <c r="Z347" s="112" t="s">
        <v>10686</v>
      </c>
    </row>
    <row r="348" spans="1:31" s="111" customFormat="1" ht="25.5">
      <c r="A348" s="113" t="s">
        <v>10687</v>
      </c>
      <c r="B348" s="113" t="s">
        <v>10688</v>
      </c>
      <c r="C348" s="112" t="s">
        <v>1</v>
      </c>
      <c r="D348" s="113" t="s">
        <v>108</v>
      </c>
      <c r="E348" s="112"/>
      <c r="F348" s="112"/>
      <c r="G348" s="112"/>
      <c r="H348" s="112"/>
      <c r="I348" s="112" t="s">
        <v>2142</v>
      </c>
      <c r="J348" s="147" t="s">
        <v>2838</v>
      </c>
      <c r="K348" s="112" t="s">
        <v>710</v>
      </c>
      <c r="L348" s="112" t="s">
        <v>827</v>
      </c>
      <c r="M348" s="114">
        <v>5292</v>
      </c>
      <c r="N348" s="114">
        <v>4498</v>
      </c>
      <c r="O348" s="112" t="s">
        <v>10689</v>
      </c>
      <c r="P348" s="112" t="s">
        <v>10690</v>
      </c>
      <c r="Q348" s="114">
        <v>42</v>
      </c>
      <c r="R348" s="114">
        <v>20</v>
      </c>
      <c r="S348" s="115" t="s">
        <v>149</v>
      </c>
      <c r="T348" s="115">
        <v>0.61799999999999999</v>
      </c>
      <c r="U348" s="115" t="s">
        <v>10691</v>
      </c>
      <c r="V348" s="112"/>
      <c r="W348" s="112"/>
      <c r="X348" s="114"/>
      <c r="Y348" s="114"/>
      <c r="Z348" s="112" t="s">
        <v>10692</v>
      </c>
      <c r="AA348" s="90"/>
      <c r="AB348" s="90"/>
      <c r="AC348" s="90"/>
      <c r="AD348" s="90"/>
      <c r="AE348" s="90"/>
    </row>
    <row r="349" spans="1:31" s="111" customFormat="1" ht="38.25">
      <c r="A349" s="113" t="s">
        <v>10693</v>
      </c>
      <c r="B349" s="113" t="s">
        <v>10694</v>
      </c>
      <c r="C349" s="112" t="s">
        <v>1</v>
      </c>
      <c r="D349" s="113" t="s">
        <v>108</v>
      </c>
      <c r="E349" s="112"/>
      <c r="F349" s="112"/>
      <c r="G349" s="112"/>
      <c r="H349" s="112"/>
      <c r="I349" s="112" t="s">
        <v>9020</v>
      </c>
      <c r="J349" s="147" t="s">
        <v>75</v>
      </c>
      <c r="K349" s="112" t="s">
        <v>10695</v>
      </c>
      <c r="L349" s="112" t="s">
        <v>3217</v>
      </c>
      <c r="M349" s="114">
        <v>366</v>
      </c>
      <c r="N349" s="114">
        <v>311</v>
      </c>
      <c r="O349" s="112" t="s">
        <v>10696</v>
      </c>
      <c r="P349" s="112" t="s">
        <v>10697</v>
      </c>
      <c r="Q349" s="114">
        <v>74</v>
      </c>
      <c r="R349" s="114">
        <v>2</v>
      </c>
      <c r="S349" s="115" t="s">
        <v>90</v>
      </c>
      <c r="T349" s="115">
        <v>0</v>
      </c>
      <c r="U349" s="115">
        <v>0</v>
      </c>
      <c r="V349" s="112"/>
      <c r="W349" s="112"/>
      <c r="X349" s="114"/>
      <c r="Y349" s="114"/>
      <c r="Z349" s="112" t="s">
        <v>10698</v>
      </c>
    </row>
    <row r="350" spans="1:31" s="111" customFormat="1">
      <c r="A350" s="119" t="s">
        <v>10699</v>
      </c>
      <c r="B350" s="119" t="s">
        <v>10700</v>
      </c>
      <c r="C350" s="114" t="s">
        <v>1</v>
      </c>
      <c r="D350" s="119" t="s">
        <v>9094</v>
      </c>
      <c r="E350" s="114" t="s">
        <v>10701</v>
      </c>
      <c r="F350" s="114"/>
      <c r="G350" s="114"/>
      <c r="H350" s="114"/>
      <c r="I350" s="114"/>
      <c r="J350" s="153"/>
      <c r="K350" s="114"/>
      <c r="L350" s="114"/>
      <c r="M350" s="114">
        <v>1156</v>
      </c>
      <c r="N350" s="114">
        <v>982</v>
      </c>
      <c r="O350" s="114" t="s">
        <v>10702</v>
      </c>
      <c r="P350" s="168" t="s">
        <v>10703</v>
      </c>
      <c r="Q350" s="114">
        <v>51</v>
      </c>
      <c r="R350" s="114">
        <v>4</v>
      </c>
      <c r="S350" s="114"/>
      <c r="T350" s="114"/>
      <c r="U350" s="114"/>
      <c r="V350" s="114"/>
      <c r="W350" s="114" t="s">
        <v>79</v>
      </c>
      <c r="X350" s="114"/>
      <c r="Y350" s="114"/>
      <c r="Z350" s="114"/>
    </row>
    <row r="351" spans="1:31" s="111" customFormat="1" ht="25.5">
      <c r="A351" s="80" t="s">
        <v>10704</v>
      </c>
      <c r="B351" s="80" t="s">
        <v>10705</v>
      </c>
      <c r="C351" s="69" t="s">
        <v>1</v>
      </c>
      <c r="D351" s="113" t="s">
        <v>74</v>
      </c>
      <c r="E351" s="69"/>
      <c r="F351" s="69"/>
      <c r="G351" s="69"/>
      <c r="H351" s="69"/>
      <c r="I351" s="69"/>
      <c r="J351" s="160" t="s">
        <v>75</v>
      </c>
      <c r="K351" s="69"/>
      <c r="L351" s="69"/>
      <c r="M351" s="114">
        <v>973</v>
      </c>
      <c r="N351" s="114">
        <v>827</v>
      </c>
      <c r="O351" s="69" t="s">
        <v>10706</v>
      </c>
      <c r="P351" s="69" t="s">
        <v>10707</v>
      </c>
      <c r="Q351" s="114">
        <v>13</v>
      </c>
      <c r="R351" s="69">
        <v>4</v>
      </c>
      <c r="S351" s="115">
        <v>0</v>
      </c>
      <c r="T351" s="115" t="s">
        <v>71</v>
      </c>
      <c r="U351" s="115" t="s">
        <v>71</v>
      </c>
      <c r="V351" s="69" t="s">
        <v>10708</v>
      </c>
      <c r="W351" s="69"/>
      <c r="X351" s="114"/>
      <c r="Y351" s="114"/>
      <c r="Z351" s="69"/>
    </row>
    <row r="352" spans="1:31" s="111" customFormat="1" ht="25.5">
      <c r="A352" s="113" t="s">
        <v>10709</v>
      </c>
      <c r="B352" s="113" t="s">
        <v>10710</v>
      </c>
      <c r="C352" s="112" t="s">
        <v>1</v>
      </c>
      <c r="D352" s="113" t="s">
        <v>74</v>
      </c>
      <c r="E352" s="112" t="s">
        <v>8729</v>
      </c>
      <c r="F352" s="112"/>
      <c r="G352" s="112"/>
      <c r="H352" s="112"/>
      <c r="I352" s="112" t="s">
        <v>8730</v>
      </c>
      <c r="J352" s="147" t="s">
        <v>75</v>
      </c>
      <c r="K352" s="112" t="s">
        <v>10711</v>
      </c>
      <c r="L352" s="112" t="s">
        <v>1168</v>
      </c>
      <c r="M352" s="114">
        <v>485</v>
      </c>
      <c r="N352" s="114">
        <v>412</v>
      </c>
      <c r="O352" s="112" t="s">
        <v>10712</v>
      </c>
      <c r="P352" s="112" t="s">
        <v>10713</v>
      </c>
      <c r="Q352" s="114">
        <v>64</v>
      </c>
      <c r="R352" s="114">
        <v>3</v>
      </c>
      <c r="S352" s="115" t="s">
        <v>149</v>
      </c>
      <c r="T352" s="115">
        <v>0.73499999999999999</v>
      </c>
      <c r="U352" s="115" t="s">
        <v>10714</v>
      </c>
      <c r="V352" s="112"/>
      <c r="W352" s="112"/>
      <c r="X352" s="114" t="s">
        <v>77</v>
      </c>
      <c r="Y352" s="114"/>
      <c r="Z352" s="112" t="s">
        <v>10715</v>
      </c>
    </row>
    <row r="353" spans="1:26" s="111" customFormat="1" ht="38.25">
      <c r="A353" s="113" t="s">
        <v>10716</v>
      </c>
      <c r="B353" s="113" t="s">
        <v>10717</v>
      </c>
      <c r="C353" s="112" t="s">
        <v>1</v>
      </c>
      <c r="D353" s="113" t="s">
        <v>13</v>
      </c>
      <c r="E353" s="112"/>
      <c r="F353" s="112"/>
      <c r="G353" s="112"/>
      <c r="H353" s="112"/>
      <c r="I353" s="112" t="s">
        <v>9218</v>
      </c>
      <c r="J353" s="147" t="s">
        <v>2838</v>
      </c>
      <c r="K353" s="112" t="s">
        <v>1382</v>
      </c>
      <c r="L353" s="112" t="s">
        <v>10718</v>
      </c>
      <c r="M353" s="114">
        <v>11615</v>
      </c>
      <c r="N353" s="114">
        <v>9873</v>
      </c>
      <c r="O353" s="112" t="s">
        <v>10719</v>
      </c>
      <c r="P353" s="112" t="s">
        <v>10720</v>
      </c>
      <c r="Q353" s="114">
        <v>89</v>
      </c>
      <c r="R353" s="114">
        <v>18</v>
      </c>
      <c r="S353" s="115" t="s">
        <v>149</v>
      </c>
      <c r="T353" s="115">
        <v>0.75700000000000001</v>
      </c>
      <c r="U353" s="115" t="s">
        <v>10721</v>
      </c>
      <c r="V353" s="112"/>
      <c r="W353" s="112"/>
      <c r="X353" s="114"/>
      <c r="Y353" s="114"/>
      <c r="Z353" s="112" t="s">
        <v>10722</v>
      </c>
    </row>
    <row r="354" spans="1:26" s="111" customFormat="1" ht="25.5">
      <c r="A354" s="113" t="s">
        <v>10723</v>
      </c>
      <c r="B354" s="113" t="s">
        <v>10724</v>
      </c>
      <c r="C354" s="112" t="s">
        <v>1</v>
      </c>
      <c r="D354" s="113" t="s">
        <v>13</v>
      </c>
      <c r="E354" s="112"/>
      <c r="F354" s="112"/>
      <c r="G354" s="112"/>
      <c r="H354" s="112"/>
      <c r="I354" s="112" t="s">
        <v>117</v>
      </c>
      <c r="J354" s="147" t="s">
        <v>75</v>
      </c>
      <c r="K354" s="112" t="s">
        <v>275</v>
      </c>
      <c r="L354" s="112" t="s">
        <v>275</v>
      </c>
      <c r="M354" s="114">
        <v>976</v>
      </c>
      <c r="N354" s="114">
        <v>830</v>
      </c>
      <c r="O354" s="112" t="s">
        <v>10725</v>
      </c>
      <c r="P354" s="112" t="s">
        <v>10726</v>
      </c>
      <c r="Q354" s="114">
        <v>22</v>
      </c>
      <c r="R354" s="114">
        <v>8</v>
      </c>
      <c r="S354" s="115" t="s">
        <v>149</v>
      </c>
      <c r="T354" s="115" t="s">
        <v>136</v>
      </c>
      <c r="U354" s="115">
        <v>0</v>
      </c>
      <c r="V354" s="112"/>
      <c r="W354" s="112"/>
      <c r="X354" s="114" t="s">
        <v>1171</v>
      </c>
      <c r="Y354" s="114"/>
      <c r="Z354" s="112" t="s">
        <v>10727</v>
      </c>
    </row>
    <row r="355" spans="1:26" s="111" customFormat="1" ht="25.5">
      <c r="A355" s="113" t="s">
        <v>10728</v>
      </c>
      <c r="B355" s="113" t="s">
        <v>10729</v>
      </c>
      <c r="C355" s="112" t="s">
        <v>1</v>
      </c>
      <c r="D355" s="113" t="s">
        <v>6</v>
      </c>
      <c r="E355" s="112"/>
      <c r="F355" s="112"/>
      <c r="G355" s="112"/>
      <c r="H355" s="112"/>
      <c r="I355" s="112" t="s">
        <v>9192</v>
      </c>
      <c r="J355" s="147" t="s">
        <v>2838</v>
      </c>
      <c r="K355" s="112" t="s">
        <v>340</v>
      </c>
      <c r="L355" s="112" t="s">
        <v>301</v>
      </c>
      <c r="M355" s="114">
        <v>2200</v>
      </c>
      <c r="N355" s="114">
        <v>1870</v>
      </c>
      <c r="O355" s="112" t="s">
        <v>10730</v>
      </c>
      <c r="P355" s="112" t="s">
        <v>10731</v>
      </c>
      <c r="Q355" s="114">
        <v>40</v>
      </c>
      <c r="R355" s="114">
        <v>6</v>
      </c>
      <c r="S355" s="115" t="s">
        <v>149</v>
      </c>
      <c r="T355" s="115">
        <v>1.2709999999999999</v>
      </c>
      <c r="U355" s="115" t="s">
        <v>10732</v>
      </c>
      <c r="V355" s="112"/>
      <c r="W355" s="112"/>
      <c r="X355" s="114"/>
      <c r="Y355" s="114"/>
      <c r="Z355" s="112" t="s">
        <v>10733</v>
      </c>
    </row>
    <row r="356" spans="1:26" s="111" customFormat="1" ht="38.25">
      <c r="A356" s="113" t="s">
        <v>10734</v>
      </c>
      <c r="B356" s="113" t="s">
        <v>10735</v>
      </c>
      <c r="C356" s="112" t="s">
        <v>1</v>
      </c>
      <c r="D356" s="113" t="s">
        <v>74</v>
      </c>
      <c r="E356" s="112"/>
      <c r="F356" s="112"/>
      <c r="G356" s="112"/>
      <c r="H356" s="112"/>
      <c r="I356" s="112" t="s">
        <v>116</v>
      </c>
      <c r="J356" s="147" t="s">
        <v>75</v>
      </c>
      <c r="K356" s="112" t="s">
        <v>10736</v>
      </c>
      <c r="L356" s="112" t="s">
        <v>10736</v>
      </c>
      <c r="M356" s="114">
        <v>576</v>
      </c>
      <c r="N356" s="114">
        <v>490</v>
      </c>
      <c r="O356" s="112" t="s">
        <v>10737</v>
      </c>
      <c r="P356" s="112" t="s">
        <v>10738</v>
      </c>
      <c r="Q356" s="114">
        <v>8</v>
      </c>
      <c r="R356" s="114">
        <v>6</v>
      </c>
      <c r="S356" s="115" t="s">
        <v>90</v>
      </c>
      <c r="T356" s="115" t="s">
        <v>136</v>
      </c>
      <c r="U356" s="115">
        <v>0</v>
      </c>
      <c r="V356" s="112"/>
      <c r="W356" s="112" t="s">
        <v>79</v>
      </c>
      <c r="X356" s="114"/>
      <c r="Y356" s="114"/>
      <c r="Z356" s="112" t="s">
        <v>10739</v>
      </c>
    </row>
    <row r="357" spans="1:26" s="111" customFormat="1" ht="25.5">
      <c r="A357" s="113" t="s">
        <v>10740</v>
      </c>
      <c r="B357" s="113" t="s">
        <v>10741</v>
      </c>
      <c r="C357" s="112" t="s">
        <v>1</v>
      </c>
      <c r="D357" s="113" t="s">
        <v>108</v>
      </c>
      <c r="E357" s="112"/>
      <c r="F357" s="112"/>
      <c r="G357" s="112"/>
      <c r="H357" s="112"/>
      <c r="I357" s="112"/>
      <c r="J357" s="147"/>
      <c r="K357" s="112" t="s">
        <v>189</v>
      </c>
      <c r="L357" s="112" t="s">
        <v>3600</v>
      </c>
      <c r="M357" s="114">
        <v>1395</v>
      </c>
      <c r="N357" s="114">
        <v>1186</v>
      </c>
      <c r="O357" s="112" t="s">
        <v>10742</v>
      </c>
      <c r="P357" s="112" t="s">
        <v>10743</v>
      </c>
      <c r="Q357" s="114">
        <v>38</v>
      </c>
      <c r="R357" s="114">
        <v>8</v>
      </c>
      <c r="S357" s="115" t="s">
        <v>90</v>
      </c>
      <c r="T357" s="115">
        <v>0.625</v>
      </c>
      <c r="U357" s="115" t="s">
        <v>10744</v>
      </c>
      <c r="V357" s="112"/>
      <c r="W357" s="112"/>
      <c r="X357" s="114"/>
      <c r="Y357" s="114"/>
      <c r="Z357" s="112" t="s">
        <v>10745</v>
      </c>
    </row>
    <row r="358" spans="1:26" s="111" customFormat="1" ht="25.5">
      <c r="A358" s="113" t="s">
        <v>10746</v>
      </c>
      <c r="B358" s="113" t="s">
        <v>10747</v>
      </c>
      <c r="C358" s="112" t="s">
        <v>1</v>
      </c>
      <c r="D358" s="113" t="s">
        <v>108</v>
      </c>
      <c r="E358" s="112"/>
      <c r="F358" s="112"/>
      <c r="G358" s="112"/>
      <c r="H358" s="112"/>
      <c r="I358" s="112" t="s">
        <v>9357</v>
      </c>
      <c r="J358" s="147" t="s">
        <v>75</v>
      </c>
      <c r="K358" s="112" t="s">
        <v>314</v>
      </c>
      <c r="L358" s="112" t="s">
        <v>314</v>
      </c>
      <c r="M358" s="114">
        <v>1129</v>
      </c>
      <c r="N358" s="114">
        <v>960</v>
      </c>
      <c r="O358" s="112" t="s">
        <v>10748</v>
      </c>
      <c r="P358" s="112" t="s">
        <v>10749</v>
      </c>
      <c r="Q358" s="114">
        <v>17</v>
      </c>
      <c r="R358" s="114">
        <v>24</v>
      </c>
      <c r="S358" s="115" t="s">
        <v>149</v>
      </c>
      <c r="T358" s="115">
        <v>2.9630000000000001</v>
      </c>
      <c r="U358" s="115" t="s">
        <v>10750</v>
      </c>
      <c r="V358" s="112"/>
      <c r="W358" s="112"/>
      <c r="X358" s="114" t="s">
        <v>10751</v>
      </c>
      <c r="Y358" s="114"/>
      <c r="Z358" s="112" t="s">
        <v>10752</v>
      </c>
    </row>
    <row r="359" spans="1:26" s="111" customFormat="1" ht="25.5">
      <c r="A359" s="113" t="s">
        <v>10753</v>
      </c>
      <c r="B359" s="113" t="s">
        <v>10754</v>
      </c>
      <c r="C359" s="112" t="s">
        <v>1</v>
      </c>
      <c r="D359" s="113" t="s">
        <v>74</v>
      </c>
      <c r="E359" s="112" t="s">
        <v>8729</v>
      </c>
      <c r="F359" s="112"/>
      <c r="G359" s="112"/>
      <c r="H359" s="112"/>
      <c r="I359" s="112" t="s">
        <v>8666</v>
      </c>
      <c r="J359" s="147"/>
      <c r="K359" s="112" t="s">
        <v>10755</v>
      </c>
      <c r="L359" s="112" t="s">
        <v>8593</v>
      </c>
      <c r="M359" s="114">
        <v>391</v>
      </c>
      <c r="N359" s="114">
        <v>332</v>
      </c>
      <c r="O359" s="112" t="s">
        <v>10756</v>
      </c>
      <c r="P359" s="114" t="s">
        <v>10757</v>
      </c>
      <c r="Q359" s="114">
        <v>69</v>
      </c>
      <c r="R359" s="114">
        <v>12</v>
      </c>
      <c r="S359" s="115" t="s">
        <v>149</v>
      </c>
      <c r="T359" s="115">
        <v>1.57</v>
      </c>
      <c r="U359" s="115" t="s">
        <v>10758</v>
      </c>
      <c r="V359" s="112"/>
      <c r="W359" s="112"/>
      <c r="X359" s="114"/>
      <c r="Y359" s="114"/>
      <c r="Z359" s="112" t="s">
        <v>10759</v>
      </c>
    </row>
    <row r="360" spans="1:26" s="111" customFormat="1">
      <c r="A360" s="119" t="s">
        <v>10760</v>
      </c>
      <c r="B360" s="80" t="s">
        <v>10761</v>
      </c>
      <c r="C360" s="114" t="s">
        <v>1</v>
      </c>
      <c r="D360" s="119" t="s">
        <v>6</v>
      </c>
      <c r="E360" s="114" t="s">
        <v>8729</v>
      </c>
      <c r="F360" s="114"/>
      <c r="G360" s="114"/>
      <c r="H360" s="114"/>
      <c r="I360" s="114"/>
      <c r="J360" s="153" t="s">
        <v>75</v>
      </c>
      <c r="K360" s="114"/>
      <c r="L360" s="114"/>
      <c r="M360" s="114">
        <v>597</v>
      </c>
      <c r="N360" s="114">
        <v>519</v>
      </c>
      <c r="O360" s="114" t="s">
        <v>10762</v>
      </c>
      <c r="P360" s="146" t="s">
        <v>10763</v>
      </c>
      <c r="Q360" s="114">
        <v>77</v>
      </c>
      <c r="R360" s="114">
        <v>4</v>
      </c>
      <c r="S360" s="115"/>
      <c r="T360" s="115" t="s">
        <v>138</v>
      </c>
      <c r="U360" s="115" t="s">
        <v>138</v>
      </c>
      <c r="V360" s="114"/>
      <c r="W360" s="114"/>
      <c r="X360" s="114"/>
      <c r="Y360" s="114"/>
      <c r="Z360" s="114"/>
    </row>
    <row r="361" spans="1:26" s="111" customFormat="1" ht="38.25">
      <c r="A361" s="113" t="s">
        <v>10764</v>
      </c>
      <c r="B361" s="113" t="s">
        <v>10765</v>
      </c>
      <c r="C361" s="112" t="s">
        <v>1</v>
      </c>
      <c r="D361" s="113" t="s">
        <v>13</v>
      </c>
      <c r="E361" s="112"/>
      <c r="F361" s="112"/>
      <c r="G361" s="112"/>
      <c r="H361" s="112"/>
      <c r="I361" s="112" t="s">
        <v>117</v>
      </c>
      <c r="J361" s="147"/>
      <c r="K361" s="112" t="s">
        <v>10766</v>
      </c>
      <c r="L361" s="112" t="s">
        <v>10767</v>
      </c>
      <c r="M361" s="118" t="s">
        <v>10357</v>
      </c>
      <c r="N361" s="118" t="s">
        <v>10357</v>
      </c>
      <c r="O361" s="112" t="s">
        <v>10768</v>
      </c>
      <c r="P361" s="112" t="s">
        <v>10769</v>
      </c>
      <c r="Q361" s="114">
        <v>114</v>
      </c>
      <c r="R361" s="114">
        <v>4</v>
      </c>
      <c r="S361" s="115" t="s">
        <v>149</v>
      </c>
      <c r="T361" s="115">
        <v>2.016</v>
      </c>
      <c r="U361" s="115" t="s">
        <v>10770</v>
      </c>
      <c r="V361" s="112" t="s">
        <v>10361</v>
      </c>
      <c r="W361" s="112"/>
      <c r="X361" s="114"/>
      <c r="Y361" s="114" t="s">
        <v>89</v>
      </c>
      <c r="Z361" s="112" t="s">
        <v>10771</v>
      </c>
    </row>
    <row r="362" spans="1:26" s="111" customFormat="1" ht="25.5">
      <c r="A362" s="113" t="s">
        <v>10772</v>
      </c>
      <c r="B362" s="113" t="s">
        <v>10773</v>
      </c>
      <c r="C362" s="112" t="s">
        <v>1</v>
      </c>
      <c r="D362" s="113" t="s">
        <v>74</v>
      </c>
      <c r="E362" s="112"/>
      <c r="F362" s="112"/>
      <c r="G362" s="112"/>
      <c r="H362" s="112"/>
      <c r="I362" s="112" t="s">
        <v>8639</v>
      </c>
      <c r="J362" s="147"/>
      <c r="K362" s="112" t="s">
        <v>228</v>
      </c>
      <c r="L362" s="112" t="s">
        <v>827</v>
      </c>
      <c r="M362" s="114">
        <v>855</v>
      </c>
      <c r="N362" s="114">
        <v>727</v>
      </c>
      <c r="O362" s="112" t="s">
        <v>10774</v>
      </c>
      <c r="P362" s="112" t="s">
        <v>10775</v>
      </c>
      <c r="Q362" s="114">
        <v>42</v>
      </c>
      <c r="R362" s="114">
        <v>8</v>
      </c>
      <c r="S362" s="115" t="s">
        <v>149</v>
      </c>
      <c r="T362" s="115">
        <v>0.39500000000000002</v>
      </c>
      <c r="U362" s="115" t="s">
        <v>10776</v>
      </c>
      <c r="V362" s="112"/>
      <c r="W362" s="112"/>
      <c r="X362" s="114"/>
      <c r="Y362" s="114"/>
      <c r="Z362" s="112" t="s">
        <v>10777</v>
      </c>
    </row>
    <row r="363" spans="1:26" s="111" customFormat="1" ht="51">
      <c r="A363" s="80" t="s">
        <v>10778</v>
      </c>
      <c r="B363" s="80" t="s">
        <v>10779</v>
      </c>
      <c r="C363" s="69" t="s">
        <v>1</v>
      </c>
      <c r="D363" s="113" t="s">
        <v>74</v>
      </c>
      <c r="E363" s="69"/>
      <c r="F363" s="69"/>
      <c r="G363" s="69"/>
      <c r="H363" s="69"/>
      <c r="I363" s="69"/>
      <c r="J363" s="160" t="s">
        <v>75</v>
      </c>
      <c r="K363" s="69"/>
      <c r="L363" s="69"/>
      <c r="M363" s="112" t="s">
        <v>152</v>
      </c>
      <c r="N363" s="112" t="s">
        <v>152</v>
      </c>
      <c r="O363" s="69" t="s">
        <v>10780</v>
      </c>
      <c r="P363" s="69" t="s">
        <v>10781</v>
      </c>
      <c r="Q363" s="114">
        <v>70</v>
      </c>
      <c r="R363" s="69">
        <v>2</v>
      </c>
      <c r="S363" s="115"/>
      <c r="T363" s="115" t="s">
        <v>91</v>
      </c>
      <c r="U363" s="115" t="s">
        <v>91</v>
      </c>
      <c r="V363" s="69" t="s">
        <v>10708</v>
      </c>
      <c r="W363" s="69"/>
      <c r="X363" s="114"/>
      <c r="Y363" s="114"/>
      <c r="Z363" s="69"/>
    </row>
    <row r="364" spans="1:26" s="111" customFormat="1" ht="25.5">
      <c r="A364" s="113" t="s">
        <v>10782</v>
      </c>
      <c r="B364" s="113" t="s">
        <v>10783</v>
      </c>
      <c r="C364" s="112" t="s">
        <v>1</v>
      </c>
      <c r="D364" s="113" t="s">
        <v>108</v>
      </c>
      <c r="E364" s="112"/>
      <c r="F364" s="112"/>
      <c r="G364" s="112"/>
      <c r="H364" s="112"/>
      <c r="I364" s="112" t="s">
        <v>8666</v>
      </c>
      <c r="J364" s="147" t="s">
        <v>75</v>
      </c>
      <c r="K364" s="112" t="s">
        <v>461</v>
      </c>
      <c r="L364" s="112" t="s">
        <v>182</v>
      </c>
      <c r="M364" s="114">
        <v>421</v>
      </c>
      <c r="N364" s="114">
        <v>358</v>
      </c>
      <c r="O364" s="112" t="s">
        <v>10784</v>
      </c>
      <c r="P364" s="112" t="s">
        <v>10785</v>
      </c>
      <c r="Q364" s="114">
        <v>49</v>
      </c>
      <c r="R364" s="114">
        <v>4</v>
      </c>
      <c r="S364" s="115" t="s">
        <v>149</v>
      </c>
      <c r="T364" s="115">
        <v>1.125</v>
      </c>
      <c r="U364" s="115" t="s">
        <v>10786</v>
      </c>
      <c r="V364" s="112"/>
      <c r="W364" s="112"/>
      <c r="X364" s="114"/>
      <c r="Y364" s="114" t="s">
        <v>89</v>
      </c>
      <c r="Z364" s="112" t="s">
        <v>10787</v>
      </c>
    </row>
    <row r="365" spans="1:26" s="111" customFormat="1" ht="25.5">
      <c r="A365" s="113" t="s">
        <v>10788</v>
      </c>
      <c r="B365" s="113" t="s">
        <v>10789</v>
      </c>
      <c r="C365" s="112" t="s">
        <v>1</v>
      </c>
      <c r="D365" s="113" t="s">
        <v>74</v>
      </c>
      <c r="E365" s="112"/>
      <c r="F365" s="112"/>
      <c r="G365" s="112"/>
      <c r="H365" s="112"/>
      <c r="I365" s="112" t="s">
        <v>10790</v>
      </c>
      <c r="J365" s="147" t="s">
        <v>2838</v>
      </c>
      <c r="K365" s="112" t="s">
        <v>8199</v>
      </c>
      <c r="L365" s="112" t="s">
        <v>8218</v>
      </c>
      <c r="M365" s="114">
        <v>1589</v>
      </c>
      <c r="N365" s="114">
        <v>1351</v>
      </c>
      <c r="O365" s="112" t="s">
        <v>10791</v>
      </c>
      <c r="P365" s="112" t="s">
        <v>10792</v>
      </c>
      <c r="Q365" s="114">
        <v>110</v>
      </c>
      <c r="R365" s="114">
        <v>12</v>
      </c>
      <c r="S365" s="115" t="s">
        <v>149</v>
      </c>
      <c r="T365" s="115">
        <v>1.0069999999999999</v>
      </c>
      <c r="U365" s="115" t="s">
        <v>10793</v>
      </c>
      <c r="V365" s="112"/>
      <c r="W365" s="112"/>
      <c r="X365" s="114"/>
      <c r="Y365" s="114" t="s">
        <v>89</v>
      </c>
      <c r="Z365" s="112" t="s">
        <v>10794</v>
      </c>
    </row>
    <row r="366" spans="1:26" s="111" customFormat="1" ht="25.5">
      <c r="A366" s="113" t="s">
        <v>10795</v>
      </c>
      <c r="B366" s="113" t="s">
        <v>10796</v>
      </c>
      <c r="C366" s="112" t="s">
        <v>1</v>
      </c>
      <c r="D366" s="113" t="s">
        <v>74</v>
      </c>
      <c r="E366" s="112"/>
      <c r="F366" s="112"/>
      <c r="G366" s="112" t="s">
        <v>27</v>
      </c>
      <c r="H366" s="112"/>
      <c r="I366" s="112" t="s">
        <v>8896</v>
      </c>
      <c r="J366" s="147" t="s">
        <v>2838</v>
      </c>
      <c r="K366" s="112" t="s">
        <v>228</v>
      </c>
      <c r="L366" s="112" t="s">
        <v>827</v>
      </c>
      <c r="M366" s="114">
        <v>4471</v>
      </c>
      <c r="N366" s="114">
        <v>3800</v>
      </c>
      <c r="O366" s="112" t="s">
        <v>10797</v>
      </c>
      <c r="P366" s="112" t="s">
        <v>10798</v>
      </c>
      <c r="Q366" s="114">
        <v>42</v>
      </c>
      <c r="R366" s="114">
        <v>12</v>
      </c>
      <c r="S366" s="115" t="s">
        <v>149</v>
      </c>
      <c r="T366" s="115">
        <v>1.4930000000000001</v>
      </c>
      <c r="U366" s="115" t="s">
        <v>10799</v>
      </c>
      <c r="V366" s="112"/>
      <c r="W366" s="112"/>
      <c r="X366" s="114"/>
      <c r="Y366" s="114"/>
      <c r="Z366" s="112" t="s">
        <v>10800</v>
      </c>
    </row>
    <row r="367" spans="1:26" s="111" customFormat="1" ht="63.75">
      <c r="A367" s="113" t="s">
        <v>10801</v>
      </c>
      <c r="B367" s="113" t="s">
        <v>10802</v>
      </c>
      <c r="C367" s="112" t="s">
        <v>1</v>
      </c>
      <c r="D367" s="113" t="s">
        <v>108</v>
      </c>
      <c r="E367" s="112"/>
      <c r="F367" s="112"/>
      <c r="G367" s="112"/>
      <c r="H367" s="112"/>
      <c r="I367" s="112" t="s">
        <v>10003</v>
      </c>
      <c r="J367" s="147" t="s">
        <v>2838</v>
      </c>
      <c r="K367" s="112" t="s">
        <v>848</v>
      </c>
      <c r="L367" s="112" t="s">
        <v>10803</v>
      </c>
      <c r="M367" s="114">
        <v>6180</v>
      </c>
      <c r="N367" s="114">
        <v>5253</v>
      </c>
      <c r="O367" s="112" t="s">
        <v>10804</v>
      </c>
      <c r="P367" s="112" t="s">
        <v>10805</v>
      </c>
      <c r="Q367" s="114">
        <v>82</v>
      </c>
      <c r="R367" s="114">
        <v>24</v>
      </c>
      <c r="S367" s="115" t="s">
        <v>149</v>
      </c>
      <c r="T367" s="115">
        <v>2.7309999999999999</v>
      </c>
      <c r="U367" s="115" t="s">
        <v>10806</v>
      </c>
      <c r="V367" s="112" t="s">
        <v>10807</v>
      </c>
      <c r="W367" s="112"/>
      <c r="X367" s="114"/>
      <c r="Y367" s="114"/>
      <c r="Z367" s="112" t="s">
        <v>10808</v>
      </c>
    </row>
    <row r="368" spans="1:26" s="111" customFormat="1" ht="63.75">
      <c r="A368" s="113" t="s">
        <v>10809</v>
      </c>
      <c r="B368" s="113" t="s">
        <v>10810</v>
      </c>
      <c r="C368" s="112" t="s">
        <v>1</v>
      </c>
      <c r="D368" s="113" t="s">
        <v>108</v>
      </c>
      <c r="E368" s="112"/>
      <c r="F368" s="112"/>
      <c r="G368" s="112"/>
      <c r="H368" s="112"/>
      <c r="I368" s="112" t="s">
        <v>10003</v>
      </c>
      <c r="J368" s="147" t="s">
        <v>2838</v>
      </c>
      <c r="K368" s="112" t="s">
        <v>275</v>
      </c>
      <c r="L368" s="112" t="s">
        <v>275</v>
      </c>
      <c r="M368" s="114">
        <v>1769</v>
      </c>
      <c r="N368" s="114">
        <v>1504</v>
      </c>
      <c r="O368" s="112" t="s">
        <v>10811</v>
      </c>
      <c r="P368" s="112" t="s">
        <v>10812</v>
      </c>
      <c r="Q368" s="114">
        <v>22</v>
      </c>
      <c r="R368" s="114">
        <v>8</v>
      </c>
      <c r="S368" s="115" t="s">
        <v>149</v>
      </c>
      <c r="T368" s="115">
        <v>5.8150000000000004</v>
      </c>
      <c r="U368" s="115" t="s">
        <v>10813</v>
      </c>
      <c r="V368" s="112" t="s">
        <v>10807</v>
      </c>
      <c r="W368" s="112"/>
      <c r="X368" s="114"/>
      <c r="Y368" s="114"/>
      <c r="Z368" s="112" t="s">
        <v>10814</v>
      </c>
    </row>
    <row r="369" spans="1:31" s="111" customFormat="1" ht="25.5">
      <c r="A369" s="113" t="s">
        <v>10815</v>
      </c>
      <c r="B369" s="113" t="s">
        <v>10816</v>
      </c>
      <c r="C369" s="112" t="s">
        <v>1</v>
      </c>
      <c r="D369" s="113" t="s">
        <v>74</v>
      </c>
      <c r="E369" s="112"/>
      <c r="F369" s="112"/>
      <c r="G369" s="112"/>
      <c r="H369" s="112"/>
      <c r="I369" s="112" t="s">
        <v>167</v>
      </c>
      <c r="J369" s="147" t="s">
        <v>75</v>
      </c>
      <c r="K369" s="112" t="s">
        <v>287</v>
      </c>
      <c r="L369" s="112" t="s">
        <v>287</v>
      </c>
      <c r="M369" s="114">
        <v>561</v>
      </c>
      <c r="N369" s="114">
        <v>477</v>
      </c>
      <c r="O369" s="112" t="s">
        <v>10817</v>
      </c>
      <c r="P369" s="112" t="s">
        <v>10818</v>
      </c>
      <c r="Q369" s="114">
        <v>11</v>
      </c>
      <c r="R369" s="114">
        <v>6</v>
      </c>
      <c r="S369" s="115" t="s">
        <v>90</v>
      </c>
      <c r="T369" s="115">
        <v>0.46500000000000002</v>
      </c>
      <c r="U369" s="115" t="s">
        <v>10819</v>
      </c>
      <c r="V369" s="112"/>
      <c r="W369" s="112"/>
      <c r="X369" s="114"/>
      <c r="Y369" s="114"/>
      <c r="Z369" s="112" t="s">
        <v>10820</v>
      </c>
    </row>
    <row r="370" spans="1:31" s="111" customFormat="1" ht="25.5">
      <c r="A370" s="113" t="s">
        <v>10821</v>
      </c>
      <c r="B370" s="113" t="s">
        <v>10822</v>
      </c>
      <c r="C370" s="112" t="s">
        <v>1</v>
      </c>
      <c r="D370" s="113" t="s">
        <v>74</v>
      </c>
      <c r="E370" s="112"/>
      <c r="F370" s="112"/>
      <c r="G370" s="112"/>
      <c r="H370" s="112"/>
      <c r="I370" s="112" t="s">
        <v>91</v>
      </c>
      <c r="J370" s="147" t="s">
        <v>2838</v>
      </c>
      <c r="K370" s="112" t="s">
        <v>10823</v>
      </c>
      <c r="L370" s="112" t="s">
        <v>10823</v>
      </c>
      <c r="M370" s="118" t="s">
        <v>92</v>
      </c>
      <c r="N370" s="114">
        <v>977</v>
      </c>
      <c r="O370" s="112" t="s">
        <v>93</v>
      </c>
      <c r="P370" s="112" t="s">
        <v>10824</v>
      </c>
      <c r="Q370" s="114">
        <v>20</v>
      </c>
      <c r="R370" s="114">
        <v>12</v>
      </c>
      <c r="S370" s="115" t="s">
        <v>149</v>
      </c>
      <c r="T370" s="115">
        <v>1.417</v>
      </c>
      <c r="U370" s="115" t="s">
        <v>10825</v>
      </c>
      <c r="V370" s="112"/>
      <c r="W370" s="112"/>
      <c r="X370" s="114"/>
      <c r="Y370" s="114"/>
      <c r="Z370" s="112" t="s">
        <v>10826</v>
      </c>
    </row>
    <row r="371" spans="1:31" s="111" customFormat="1" ht="25.5">
      <c r="A371" s="113" t="s">
        <v>10827</v>
      </c>
      <c r="B371" s="113" t="s">
        <v>10828</v>
      </c>
      <c r="C371" s="112" t="s">
        <v>1</v>
      </c>
      <c r="D371" s="113" t="s">
        <v>108</v>
      </c>
      <c r="E371" s="112"/>
      <c r="F371" s="112"/>
      <c r="G371" s="112"/>
      <c r="H371" s="112"/>
      <c r="I371" s="112" t="s">
        <v>10829</v>
      </c>
      <c r="J371" s="147" t="s">
        <v>75</v>
      </c>
      <c r="K371" s="112" t="s">
        <v>241</v>
      </c>
      <c r="L371" s="112" t="s">
        <v>702</v>
      </c>
      <c r="M371" s="114">
        <v>626</v>
      </c>
      <c r="N371" s="114">
        <v>532</v>
      </c>
      <c r="O371" s="112" t="s">
        <v>10830</v>
      </c>
      <c r="P371" s="112" t="s">
        <v>10831</v>
      </c>
      <c r="Q371" s="114">
        <v>39</v>
      </c>
      <c r="R371" s="114">
        <v>6</v>
      </c>
      <c r="S371" s="115" t="s">
        <v>149</v>
      </c>
      <c r="T371" s="115">
        <v>2.1139999999999999</v>
      </c>
      <c r="U371" s="115" t="s">
        <v>10832</v>
      </c>
      <c r="V371" s="112"/>
      <c r="W371" s="112"/>
      <c r="X371" s="114"/>
      <c r="Y371" s="114"/>
      <c r="Z371" s="112" t="s">
        <v>10833</v>
      </c>
    </row>
    <row r="372" spans="1:31" s="111" customFormat="1" ht="25.5">
      <c r="A372" s="113" t="s">
        <v>10834</v>
      </c>
      <c r="B372" s="113" t="s">
        <v>10835</v>
      </c>
      <c r="C372" s="112" t="s">
        <v>1</v>
      </c>
      <c r="D372" s="113" t="s">
        <v>6</v>
      </c>
      <c r="E372" s="112"/>
      <c r="F372" s="112"/>
      <c r="G372" s="112" t="s">
        <v>26</v>
      </c>
      <c r="H372" s="112"/>
      <c r="I372" s="112" t="s">
        <v>9095</v>
      </c>
      <c r="J372" s="147" t="s">
        <v>2838</v>
      </c>
      <c r="K372" s="112" t="s">
        <v>241</v>
      </c>
      <c r="L372" s="112" t="s">
        <v>702</v>
      </c>
      <c r="M372" s="114">
        <v>2947</v>
      </c>
      <c r="N372" s="114">
        <v>2505</v>
      </c>
      <c r="O372" s="112" t="s">
        <v>10836</v>
      </c>
      <c r="P372" s="112" t="s">
        <v>10837</v>
      </c>
      <c r="Q372" s="114">
        <v>39</v>
      </c>
      <c r="R372" s="114">
        <v>6</v>
      </c>
      <c r="S372" s="115" t="s">
        <v>149</v>
      </c>
      <c r="T372" s="115">
        <v>1.5489999999999999</v>
      </c>
      <c r="U372" s="115" t="s">
        <v>10838</v>
      </c>
      <c r="V372" s="112"/>
      <c r="W372" s="112"/>
      <c r="X372" s="114"/>
      <c r="Y372" s="114"/>
      <c r="Z372" s="112" t="s">
        <v>10839</v>
      </c>
    </row>
    <row r="373" spans="1:31" s="162" customFormat="1" ht="25.5">
      <c r="A373" s="80" t="s">
        <v>10840</v>
      </c>
      <c r="B373" s="80" t="s">
        <v>10841</v>
      </c>
      <c r="C373" s="69" t="s">
        <v>1</v>
      </c>
      <c r="D373" s="113" t="s">
        <v>74</v>
      </c>
      <c r="E373" s="69"/>
      <c r="F373" s="69"/>
      <c r="G373" s="69"/>
      <c r="H373" s="69"/>
      <c r="I373" s="69"/>
      <c r="J373" s="160" t="s">
        <v>75</v>
      </c>
      <c r="K373" s="69"/>
      <c r="L373" s="69"/>
      <c r="M373" s="114">
        <v>742</v>
      </c>
      <c r="N373" s="114">
        <v>630</v>
      </c>
      <c r="O373" s="69" t="s">
        <v>10842</v>
      </c>
      <c r="P373" s="69" t="s">
        <v>10843</v>
      </c>
      <c r="Q373" s="114">
        <v>17</v>
      </c>
      <c r="R373" s="69">
        <v>4</v>
      </c>
      <c r="S373" s="115">
        <v>0</v>
      </c>
      <c r="T373" s="115" t="s">
        <v>71</v>
      </c>
      <c r="U373" s="115" t="s">
        <v>71</v>
      </c>
      <c r="V373" s="69" t="s">
        <v>10708</v>
      </c>
      <c r="W373" s="69"/>
      <c r="X373" s="114"/>
      <c r="Y373" s="114"/>
      <c r="Z373" s="69"/>
      <c r="AA373" s="111"/>
      <c r="AB373" s="111"/>
      <c r="AC373" s="111"/>
      <c r="AD373" s="111"/>
      <c r="AE373" s="111"/>
    </row>
    <row r="374" spans="1:31" s="111" customFormat="1" ht="25.5">
      <c r="A374" s="113" t="s">
        <v>10844</v>
      </c>
      <c r="B374" s="113" t="s">
        <v>10845</v>
      </c>
      <c r="C374" s="112" t="s">
        <v>1</v>
      </c>
      <c r="D374" s="113" t="s">
        <v>108</v>
      </c>
      <c r="E374" s="112"/>
      <c r="F374" s="112"/>
      <c r="G374" s="112" t="s">
        <v>25</v>
      </c>
      <c r="H374" s="112"/>
      <c r="I374" s="112"/>
      <c r="J374" s="147" t="s">
        <v>75</v>
      </c>
      <c r="K374" s="112" t="s">
        <v>212</v>
      </c>
      <c r="L374" s="112" t="s">
        <v>1943</v>
      </c>
      <c r="M374" s="114">
        <v>362</v>
      </c>
      <c r="N374" s="114">
        <v>317</v>
      </c>
      <c r="O374" s="112" t="s">
        <v>10846</v>
      </c>
      <c r="P374" s="112" t="s">
        <v>10847</v>
      </c>
      <c r="Q374" s="114">
        <v>35</v>
      </c>
      <c r="R374" s="114">
        <v>4</v>
      </c>
      <c r="S374" s="115" t="s">
        <v>149</v>
      </c>
      <c r="T374" s="115">
        <v>1.27</v>
      </c>
      <c r="U374" s="115" t="s">
        <v>10848</v>
      </c>
      <c r="V374" s="112"/>
      <c r="W374" s="112"/>
      <c r="X374" s="114"/>
      <c r="Y374" s="114"/>
      <c r="Z374" s="112" t="s">
        <v>10849</v>
      </c>
    </row>
    <row r="375" spans="1:31" s="111" customFormat="1" ht="25.5">
      <c r="A375" s="113" t="s">
        <v>10850</v>
      </c>
      <c r="B375" s="113" t="s">
        <v>10851</v>
      </c>
      <c r="C375" s="112" t="s">
        <v>1</v>
      </c>
      <c r="D375" s="113" t="s">
        <v>74</v>
      </c>
      <c r="E375" s="112"/>
      <c r="F375" s="112"/>
      <c r="G375" s="112" t="s">
        <v>24</v>
      </c>
      <c r="H375" s="112"/>
      <c r="I375" s="112" t="s">
        <v>9532</v>
      </c>
      <c r="J375" s="147" t="s">
        <v>75</v>
      </c>
      <c r="K375" s="112"/>
      <c r="L375" s="112"/>
      <c r="M375" s="114">
        <v>282</v>
      </c>
      <c r="N375" s="114">
        <v>245</v>
      </c>
      <c r="O375" s="112" t="s">
        <v>10852</v>
      </c>
      <c r="P375" s="112" t="s">
        <v>10853</v>
      </c>
      <c r="Q375" s="114">
        <v>15</v>
      </c>
      <c r="R375" s="114">
        <v>4</v>
      </c>
      <c r="S375" s="115" t="s">
        <v>149</v>
      </c>
      <c r="T375" s="115">
        <v>2.9689999999999999</v>
      </c>
      <c r="U375" s="115" t="s">
        <v>10854</v>
      </c>
      <c r="V375" s="112"/>
      <c r="W375" s="112"/>
      <c r="X375" s="114"/>
      <c r="Y375" s="114"/>
      <c r="Z375" s="112" t="s">
        <v>10855</v>
      </c>
    </row>
    <row r="376" spans="1:31" s="111" customFormat="1" ht="25.5">
      <c r="A376" s="113" t="s">
        <v>10856</v>
      </c>
      <c r="B376" s="113" t="s">
        <v>10857</v>
      </c>
      <c r="C376" s="112" t="s">
        <v>1</v>
      </c>
      <c r="D376" s="113" t="s">
        <v>13</v>
      </c>
      <c r="E376" s="112"/>
      <c r="F376" s="112"/>
      <c r="G376" s="112"/>
      <c r="H376" s="112"/>
      <c r="I376" s="112" t="s">
        <v>9199</v>
      </c>
      <c r="J376" s="147" t="s">
        <v>2838</v>
      </c>
      <c r="K376" s="112" t="s">
        <v>434</v>
      </c>
      <c r="L376" s="112" t="s">
        <v>9764</v>
      </c>
      <c r="M376" s="114">
        <v>5108</v>
      </c>
      <c r="N376" s="114">
        <v>4342</v>
      </c>
      <c r="O376" s="112" t="s">
        <v>10858</v>
      </c>
      <c r="P376" s="112" t="s">
        <v>10859</v>
      </c>
      <c r="Q376" s="114">
        <v>67</v>
      </c>
      <c r="R376" s="114">
        <v>12</v>
      </c>
      <c r="S376" s="115" t="s">
        <v>149</v>
      </c>
      <c r="T376" s="115">
        <v>1</v>
      </c>
      <c r="U376" s="115" t="s">
        <v>10860</v>
      </c>
      <c r="V376" s="112"/>
      <c r="W376" s="112"/>
      <c r="X376" s="114"/>
      <c r="Y376" s="114"/>
      <c r="Z376" s="112" t="s">
        <v>10861</v>
      </c>
    </row>
    <row r="377" spans="1:31" s="111" customFormat="1" ht="51">
      <c r="A377" s="113" t="s">
        <v>10862</v>
      </c>
      <c r="B377" s="113" t="s">
        <v>10863</v>
      </c>
      <c r="C377" s="112" t="s">
        <v>1</v>
      </c>
      <c r="D377" s="113" t="s">
        <v>6</v>
      </c>
      <c r="E377" s="112"/>
      <c r="F377" s="112"/>
      <c r="G377" s="112"/>
      <c r="H377" s="112"/>
      <c r="I377" s="112"/>
      <c r="J377" s="147" t="s">
        <v>75</v>
      </c>
      <c r="K377" s="112" t="s">
        <v>10864</v>
      </c>
      <c r="L377" s="112">
        <v>1998</v>
      </c>
      <c r="M377" s="118" t="s">
        <v>6083</v>
      </c>
      <c r="N377" s="118" t="s">
        <v>6083</v>
      </c>
      <c r="O377" s="112" t="s">
        <v>10865</v>
      </c>
      <c r="P377" s="112" t="s">
        <v>10866</v>
      </c>
      <c r="Q377" s="114">
        <v>46</v>
      </c>
      <c r="R377" s="114">
        <v>15</v>
      </c>
      <c r="S377" s="115" t="e">
        <v>#N/A</v>
      </c>
      <c r="T377" s="115" t="e">
        <v>#N/A</v>
      </c>
      <c r="U377" s="115" t="e">
        <v>#N/A</v>
      </c>
      <c r="V377" s="112" t="s">
        <v>161</v>
      </c>
      <c r="W377" s="112"/>
      <c r="X377" s="114"/>
      <c r="Y377" s="114"/>
      <c r="Z377" s="112" t="s">
        <v>10867</v>
      </c>
    </row>
    <row r="378" spans="1:31" s="111" customFormat="1">
      <c r="A378" s="119" t="s">
        <v>10868</v>
      </c>
      <c r="B378" s="119" t="s">
        <v>10869</v>
      </c>
      <c r="C378" s="114" t="s">
        <v>1</v>
      </c>
      <c r="D378" s="113" t="s">
        <v>74</v>
      </c>
      <c r="E378" s="112"/>
      <c r="F378" s="112"/>
      <c r="G378" s="112"/>
      <c r="H378" s="112"/>
      <c r="I378" s="114" t="s">
        <v>125</v>
      </c>
      <c r="J378" s="153" t="s">
        <v>75</v>
      </c>
      <c r="K378" s="112"/>
      <c r="L378" s="112"/>
      <c r="M378" s="114">
        <v>642</v>
      </c>
      <c r="N378" s="114">
        <v>546</v>
      </c>
      <c r="O378" s="114" t="s">
        <v>10870</v>
      </c>
      <c r="P378" s="114" t="s">
        <v>10871</v>
      </c>
      <c r="Q378" s="114">
        <v>27</v>
      </c>
      <c r="R378" s="114">
        <v>4</v>
      </c>
      <c r="S378" s="115" t="s">
        <v>90</v>
      </c>
      <c r="T378" s="115">
        <v>0</v>
      </c>
      <c r="U378" s="115">
        <v>0</v>
      </c>
      <c r="V378" s="114" t="s">
        <v>10872</v>
      </c>
      <c r="W378" s="114"/>
      <c r="X378" s="114"/>
      <c r="Y378" s="114"/>
      <c r="Z378" s="112" t="s">
        <v>10873</v>
      </c>
    </row>
    <row r="379" spans="1:31" s="111" customFormat="1" ht="25.5">
      <c r="A379" s="113" t="s">
        <v>10874</v>
      </c>
      <c r="B379" s="113" t="s">
        <v>10875</v>
      </c>
      <c r="C379" s="112" t="s">
        <v>1</v>
      </c>
      <c r="D379" s="113" t="s">
        <v>108</v>
      </c>
      <c r="E379" s="112"/>
      <c r="F379" s="112"/>
      <c r="G379" s="112"/>
      <c r="H379" s="112"/>
      <c r="I379" s="139"/>
      <c r="J379" s="148" t="s">
        <v>75</v>
      </c>
      <c r="K379" s="112"/>
      <c r="L379" s="112"/>
      <c r="M379" s="114">
        <v>1566</v>
      </c>
      <c r="N379" s="114">
        <v>1331</v>
      </c>
      <c r="O379" s="112" t="s">
        <v>10876</v>
      </c>
      <c r="P379" s="112" t="s">
        <v>10877</v>
      </c>
      <c r="Q379" s="114">
        <v>11</v>
      </c>
      <c r="R379" s="114">
        <v>8</v>
      </c>
      <c r="S379" s="115" t="s">
        <v>149</v>
      </c>
      <c r="T379" s="115">
        <v>4.8810000000000002</v>
      </c>
      <c r="U379" s="115" t="s">
        <v>10878</v>
      </c>
      <c r="V379" s="112"/>
      <c r="W379" s="112"/>
      <c r="X379" s="114"/>
      <c r="Y379" s="114"/>
      <c r="Z379" s="112" t="s">
        <v>10879</v>
      </c>
    </row>
    <row r="380" spans="1:31" s="111" customFormat="1" ht="25.5">
      <c r="A380" s="113" t="s">
        <v>10880</v>
      </c>
      <c r="B380" s="113" t="s">
        <v>10881</v>
      </c>
      <c r="C380" s="112" t="s">
        <v>1</v>
      </c>
      <c r="D380" s="113" t="s">
        <v>74</v>
      </c>
      <c r="E380" s="112"/>
      <c r="F380" s="112"/>
      <c r="G380" s="112" t="s">
        <v>27</v>
      </c>
      <c r="H380" s="112"/>
      <c r="I380" s="112" t="s">
        <v>9795</v>
      </c>
      <c r="J380" s="147" t="s">
        <v>2838</v>
      </c>
      <c r="K380" s="112" t="s">
        <v>262</v>
      </c>
      <c r="L380" s="112" t="s">
        <v>263</v>
      </c>
      <c r="M380" s="114">
        <v>1375</v>
      </c>
      <c r="N380" s="114">
        <v>1169</v>
      </c>
      <c r="O380" s="112" t="s">
        <v>10882</v>
      </c>
      <c r="P380" s="112" t="s">
        <v>10883</v>
      </c>
      <c r="Q380" s="114">
        <v>23</v>
      </c>
      <c r="R380" s="114">
        <v>6</v>
      </c>
      <c r="S380" s="115" t="s">
        <v>149</v>
      </c>
      <c r="T380" s="115">
        <v>1.0529999999999999</v>
      </c>
      <c r="U380" s="115" t="s">
        <v>10884</v>
      </c>
      <c r="V380" s="112"/>
      <c r="W380" s="112"/>
      <c r="X380" s="114"/>
      <c r="Y380" s="114"/>
      <c r="Z380" s="112" t="s">
        <v>10885</v>
      </c>
    </row>
    <row r="381" spans="1:31" s="111" customFormat="1" ht="38.25">
      <c r="A381" s="113" t="s">
        <v>10886</v>
      </c>
      <c r="B381" s="113" t="s">
        <v>10887</v>
      </c>
      <c r="C381" s="112" t="s">
        <v>1</v>
      </c>
      <c r="D381" s="113" t="s">
        <v>108</v>
      </c>
      <c r="E381" s="112"/>
      <c r="F381" s="112"/>
      <c r="G381" s="112"/>
      <c r="H381" s="112"/>
      <c r="I381" s="112" t="s">
        <v>10888</v>
      </c>
      <c r="J381" s="147" t="s">
        <v>2838</v>
      </c>
      <c r="K381" s="112" t="s">
        <v>10889</v>
      </c>
      <c r="L381" s="112" t="s">
        <v>10890</v>
      </c>
      <c r="M381" s="114">
        <v>2345</v>
      </c>
      <c r="N381" s="114">
        <v>1993</v>
      </c>
      <c r="O381" s="112" t="s">
        <v>10891</v>
      </c>
      <c r="P381" s="112" t="s">
        <v>10892</v>
      </c>
      <c r="Q381" s="114">
        <v>52</v>
      </c>
      <c r="R381" s="114">
        <v>6</v>
      </c>
      <c r="S381" s="115" t="s">
        <v>149</v>
      </c>
      <c r="T381" s="115">
        <v>0.95799999999999996</v>
      </c>
      <c r="U381" s="115" t="s">
        <v>10893</v>
      </c>
      <c r="V381" s="112"/>
      <c r="W381" s="112"/>
      <c r="X381" s="114"/>
      <c r="Y381" s="114"/>
      <c r="Z381" s="112" t="s">
        <v>10894</v>
      </c>
    </row>
    <row r="382" spans="1:31" s="111" customFormat="1" ht="25.5">
      <c r="A382" s="113" t="s">
        <v>10895</v>
      </c>
      <c r="B382" s="113" t="s">
        <v>10896</v>
      </c>
      <c r="C382" s="112" t="s">
        <v>1</v>
      </c>
      <c r="D382" s="113" t="s">
        <v>108</v>
      </c>
      <c r="E382" s="112"/>
      <c r="F382" s="112"/>
      <c r="G382" s="112"/>
      <c r="H382" s="112"/>
      <c r="I382" s="112" t="s">
        <v>10897</v>
      </c>
      <c r="J382" s="147" t="s">
        <v>2838</v>
      </c>
      <c r="K382" s="112" t="s">
        <v>1561</v>
      </c>
      <c r="L382" s="112" t="s">
        <v>1475</v>
      </c>
      <c r="M382" s="114">
        <v>845</v>
      </c>
      <c r="N382" s="114">
        <v>718</v>
      </c>
      <c r="O382" s="112" t="s">
        <v>10898</v>
      </c>
      <c r="P382" s="112" t="s">
        <v>10899</v>
      </c>
      <c r="Q382" s="114">
        <v>15</v>
      </c>
      <c r="R382" s="114">
        <v>10</v>
      </c>
      <c r="S382" s="115" t="s">
        <v>149</v>
      </c>
      <c r="T382" s="115">
        <v>1.161</v>
      </c>
      <c r="U382" s="115" t="s">
        <v>10900</v>
      </c>
      <c r="V382" s="112"/>
      <c r="W382" s="112"/>
      <c r="X382" s="114"/>
      <c r="Y382" s="114"/>
      <c r="Z382" s="112" t="s">
        <v>10901</v>
      </c>
    </row>
    <row r="383" spans="1:31" s="111" customFormat="1" ht="25.5">
      <c r="A383" s="113" t="s">
        <v>10902</v>
      </c>
      <c r="B383" s="113" t="s">
        <v>10903</v>
      </c>
      <c r="C383" s="112" t="s">
        <v>1</v>
      </c>
      <c r="D383" s="113" t="s">
        <v>108</v>
      </c>
      <c r="E383" s="112"/>
      <c r="F383" s="112"/>
      <c r="G383" s="112" t="s">
        <v>25</v>
      </c>
      <c r="H383" s="112"/>
      <c r="I383" s="112" t="s">
        <v>10897</v>
      </c>
      <c r="J383" s="147" t="s">
        <v>2838</v>
      </c>
      <c r="K383" s="112" t="s">
        <v>826</v>
      </c>
      <c r="L383" s="112" t="s">
        <v>827</v>
      </c>
      <c r="M383" s="114">
        <v>1000</v>
      </c>
      <c r="N383" s="114">
        <v>850</v>
      </c>
      <c r="O383" s="112" t="s">
        <v>10904</v>
      </c>
      <c r="P383" s="112" t="s">
        <v>10905</v>
      </c>
      <c r="Q383" s="114">
        <v>42</v>
      </c>
      <c r="R383" s="114">
        <v>6</v>
      </c>
      <c r="S383" s="115" t="s">
        <v>149</v>
      </c>
      <c r="T383" s="115">
        <v>1</v>
      </c>
      <c r="U383" s="115" t="s">
        <v>10906</v>
      </c>
      <c r="V383" s="112"/>
      <c r="W383" s="112"/>
      <c r="X383" s="114"/>
      <c r="Y383" s="114"/>
      <c r="Z383" s="112" t="s">
        <v>10907</v>
      </c>
    </row>
    <row r="384" spans="1:31" s="111" customFormat="1" ht="38.25">
      <c r="A384" s="113" t="s">
        <v>10908</v>
      </c>
      <c r="B384" s="113" t="s">
        <v>10909</v>
      </c>
      <c r="C384" s="112" t="s">
        <v>1</v>
      </c>
      <c r="D384" s="113" t="s">
        <v>108</v>
      </c>
      <c r="E384" s="112"/>
      <c r="F384" s="112"/>
      <c r="G384" s="112"/>
      <c r="H384" s="112"/>
      <c r="I384" s="112" t="s">
        <v>10897</v>
      </c>
      <c r="J384" s="147" t="s">
        <v>2838</v>
      </c>
      <c r="K384" s="112" t="s">
        <v>848</v>
      </c>
      <c r="L384" s="112" t="s">
        <v>999</v>
      </c>
      <c r="M384" s="114">
        <v>1285</v>
      </c>
      <c r="N384" s="114">
        <v>1092</v>
      </c>
      <c r="O384" s="112" t="s">
        <v>10910</v>
      </c>
      <c r="P384" s="112" t="s">
        <v>10911</v>
      </c>
      <c r="Q384" s="114">
        <v>37</v>
      </c>
      <c r="R384" s="114">
        <v>10</v>
      </c>
      <c r="S384" s="115" t="s">
        <v>149</v>
      </c>
      <c r="T384" s="115">
        <v>1.159</v>
      </c>
      <c r="U384" s="115" t="s">
        <v>10912</v>
      </c>
      <c r="V384" s="112"/>
      <c r="W384" s="112"/>
      <c r="X384" s="114" t="s">
        <v>2902</v>
      </c>
      <c r="Y384" s="114"/>
      <c r="Z384" s="112" t="s">
        <v>10913</v>
      </c>
    </row>
    <row r="385" spans="1:26" s="111" customFormat="1" ht="38.25">
      <c r="A385" s="113" t="s">
        <v>10914</v>
      </c>
      <c r="B385" s="113" t="s">
        <v>10915</v>
      </c>
      <c r="C385" s="112" t="s">
        <v>1</v>
      </c>
      <c r="D385" s="113" t="s">
        <v>74</v>
      </c>
      <c r="E385" s="112"/>
      <c r="F385" s="112"/>
      <c r="G385" s="112" t="s">
        <v>10916</v>
      </c>
      <c r="H385" s="112"/>
      <c r="I385" s="112" t="s">
        <v>9795</v>
      </c>
      <c r="J385" s="147" t="s">
        <v>2838</v>
      </c>
      <c r="K385" s="112" t="s">
        <v>1130</v>
      </c>
      <c r="L385" s="112" t="s">
        <v>175</v>
      </c>
      <c r="M385" s="114">
        <v>4814</v>
      </c>
      <c r="N385" s="114">
        <v>4092</v>
      </c>
      <c r="O385" s="112" t="s">
        <v>10917</v>
      </c>
      <c r="P385" s="112" t="s">
        <v>10918</v>
      </c>
      <c r="Q385" s="114">
        <v>34</v>
      </c>
      <c r="R385" s="114">
        <v>16</v>
      </c>
      <c r="S385" s="115" t="s">
        <v>149</v>
      </c>
      <c r="T385" s="115">
        <v>2.274</v>
      </c>
      <c r="U385" s="115" t="s">
        <v>10919</v>
      </c>
      <c r="V385" s="112"/>
      <c r="W385" s="112"/>
      <c r="X385" s="114"/>
      <c r="Y385" s="114"/>
      <c r="Z385" s="112" t="s">
        <v>10920</v>
      </c>
    </row>
    <row r="386" spans="1:26" s="111" customFormat="1" ht="38.25">
      <c r="A386" s="119" t="s">
        <v>10921</v>
      </c>
      <c r="B386" s="119" t="s">
        <v>10922</v>
      </c>
      <c r="C386" s="112" t="s">
        <v>1</v>
      </c>
      <c r="D386" s="113" t="s">
        <v>17</v>
      </c>
      <c r="E386" s="112" t="s">
        <v>6</v>
      </c>
      <c r="F386" s="112"/>
      <c r="G386" s="112" t="s">
        <v>26</v>
      </c>
      <c r="H386" s="112"/>
      <c r="I386" s="112"/>
      <c r="J386" s="147"/>
      <c r="K386" s="112" t="s">
        <v>10923</v>
      </c>
      <c r="L386" s="112">
        <v>1998</v>
      </c>
      <c r="M386" s="114">
        <v>1280</v>
      </c>
      <c r="N386" s="114">
        <v>1088</v>
      </c>
      <c r="O386" s="112" t="s">
        <v>10924</v>
      </c>
      <c r="P386" s="112" t="s">
        <v>10925</v>
      </c>
      <c r="Q386" s="114">
        <v>36</v>
      </c>
      <c r="R386" s="114">
        <v>6</v>
      </c>
      <c r="S386" s="115" t="s">
        <v>149</v>
      </c>
      <c r="T386" s="115">
        <v>0.80200000000000005</v>
      </c>
      <c r="U386" s="115" t="s">
        <v>10926</v>
      </c>
      <c r="V386" s="112"/>
      <c r="W386" s="112"/>
      <c r="X386" s="114"/>
      <c r="Y386" s="114"/>
      <c r="Z386" s="112" t="s">
        <v>10927</v>
      </c>
    </row>
    <row r="387" spans="1:26" s="111" customFormat="1">
      <c r="A387" s="119" t="s">
        <v>10928</v>
      </c>
      <c r="B387" s="119" t="s">
        <v>10929</v>
      </c>
      <c r="C387" s="112" t="s">
        <v>1</v>
      </c>
      <c r="D387" s="113" t="s">
        <v>17</v>
      </c>
      <c r="E387" s="112" t="s">
        <v>6</v>
      </c>
      <c r="F387" s="112"/>
      <c r="G387" s="112" t="s">
        <v>26</v>
      </c>
      <c r="H387" s="112"/>
      <c r="I387" s="112"/>
      <c r="J387" s="147"/>
      <c r="K387" s="112"/>
      <c r="L387" s="112">
        <v>1998</v>
      </c>
      <c r="M387" s="118" t="s">
        <v>1236</v>
      </c>
      <c r="N387" s="114">
        <v>987</v>
      </c>
      <c r="O387" s="112" t="s">
        <v>10930</v>
      </c>
      <c r="P387" s="112" t="s">
        <v>10931</v>
      </c>
      <c r="Q387" s="114">
        <v>23</v>
      </c>
      <c r="R387" s="114">
        <v>7</v>
      </c>
      <c r="S387" s="115" t="s">
        <v>524</v>
      </c>
      <c r="T387" s="115">
        <v>0</v>
      </c>
      <c r="U387" s="115">
        <v>0</v>
      </c>
      <c r="V387" s="112" t="s">
        <v>91</v>
      </c>
      <c r="W387" s="112"/>
      <c r="X387" s="114"/>
      <c r="Y387" s="114"/>
      <c r="Z387" s="112" t="s">
        <v>10932</v>
      </c>
    </row>
    <row r="388" spans="1:26" s="111" customFormat="1" ht="38.25">
      <c r="A388" s="119" t="s">
        <v>10933</v>
      </c>
      <c r="B388" s="119" t="s">
        <v>10934</v>
      </c>
      <c r="C388" s="112" t="s">
        <v>1</v>
      </c>
      <c r="D388" s="113" t="s">
        <v>17</v>
      </c>
      <c r="E388" s="112" t="s">
        <v>6</v>
      </c>
      <c r="F388" s="112"/>
      <c r="G388" s="112" t="s">
        <v>26</v>
      </c>
      <c r="H388" s="112"/>
      <c r="I388" s="112"/>
      <c r="J388" s="147"/>
      <c r="K388" s="112">
        <v>1967</v>
      </c>
      <c r="L388" s="112">
        <v>1998</v>
      </c>
      <c r="M388" s="114">
        <v>3308</v>
      </c>
      <c r="N388" s="114">
        <v>2812</v>
      </c>
      <c r="O388" s="112" t="s">
        <v>10935</v>
      </c>
      <c r="P388" s="112" t="s">
        <v>10936</v>
      </c>
      <c r="Q388" s="114">
        <v>35</v>
      </c>
      <c r="R388" s="114">
        <v>18</v>
      </c>
      <c r="S388" s="115" t="s">
        <v>149</v>
      </c>
      <c r="T388" s="115">
        <v>1.538</v>
      </c>
      <c r="U388" s="115" t="s">
        <v>10937</v>
      </c>
      <c r="V388" s="112"/>
      <c r="W388" s="112"/>
      <c r="X388" s="114"/>
      <c r="Y388" s="114"/>
      <c r="Z388" s="112" t="s">
        <v>10938</v>
      </c>
    </row>
    <row r="389" spans="1:26" s="111" customFormat="1" ht="25.5">
      <c r="A389" s="119" t="s">
        <v>10939</v>
      </c>
      <c r="B389" s="119" t="s">
        <v>10940</v>
      </c>
      <c r="C389" s="112" t="s">
        <v>1</v>
      </c>
      <c r="D389" s="113" t="s">
        <v>17</v>
      </c>
      <c r="E389" s="112" t="s">
        <v>6</v>
      </c>
      <c r="F389" s="112"/>
      <c r="G389" s="112" t="s">
        <v>26</v>
      </c>
      <c r="H389" s="112"/>
      <c r="I389" s="112"/>
      <c r="J389" s="147"/>
      <c r="K389" s="112"/>
      <c r="L389" s="112">
        <v>1998</v>
      </c>
      <c r="M389" s="114">
        <v>1481</v>
      </c>
      <c r="N389" s="114">
        <v>1259</v>
      </c>
      <c r="O389" s="112" t="s">
        <v>10941</v>
      </c>
      <c r="P389" s="112" t="s">
        <v>10942</v>
      </c>
      <c r="Q389" s="114">
        <v>34</v>
      </c>
      <c r="R389" s="114">
        <v>14</v>
      </c>
      <c r="S389" s="115" t="s">
        <v>149</v>
      </c>
      <c r="T389" s="115">
        <v>1.155</v>
      </c>
      <c r="U389" s="115" t="s">
        <v>10943</v>
      </c>
      <c r="V389" s="112"/>
      <c r="W389" s="112"/>
      <c r="X389" s="114"/>
      <c r="Y389" s="114"/>
      <c r="Z389" s="112" t="s">
        <v>10944</v>
      </c>
    </row>
    <row r="390" spans="1:26" s="111" customFormat="1">
      <c r="A390" s="80" t="s">
        <v>10945</v>
      </c>
      <c r="B390" s="80" t="s">
        <v>10946</v>
      </c>
      <c r="C390" s="69" t="s">
        <v>1</v>
      </c>
      <c r="D390" s="80" t="s">
        <v>13</v>
      </c>
      <c r="E390" s="69"/>
      <c r="F390" s="69"/>
      <c r="G390" s="69"/>
      <c r="H390" s="69"/>
      <c r="I390" s="69"/>
      <c r="J390" s="160" t="s">
        <v>75</v>
      </c>
      <c r="K390" s="69"/>
      <c r="L390" s="69"/>
      <c r="M390" s="114">
        <v>65</v>
      </c>
      <c r="N390" s="114">
        <v>57</v>
      </c>
      <c r="O390" s="69" t="s">
        <v>10947</v>
      </c>
      <c r="P390" s="69" t="s">
        <v>10948</v>
      </c>
      <c r="Q390" s="114">
        <v>26</v>
      </c>
      <c r="R390" s="69">
        <v>4</v>
      </c>
      <c r="S390" s="115">
        <v>0</v>
      </c>
      <c r="T390" s="115">
        <v>0</v>
      </c>
      <c r="U390" s="115">
        <v>0</v>
      </c>
      <c r="V390" s="69" t="s">
        <v>10949</v>
      </c>
      <c r="W390" s="69"/>
      <c r="X390" s="114"/>
      <c r="Y390" s="114"/>
      <c r="Z390" s="69"/>
    </row>
    <row r="391" spans="1:26" s="111" customFormat="1" ht="38.25">
      <c r="A391" s="113" t="s">
        <v>10950</v>
      </c>
      <c r="B391" s="113" t="s">
        <v>10951</v>
      </c>
      <c r="C391" s="112" t="s">
        <v>1</v>
      </c>
      <c r="D391" s="113" t="s">
        <v>13</v>
      </c>
      <c r="E391" s="112"/>
      <c r="F391" s="112"/>
      <c r="G391" s="112"/>
      <c r="H391" s="112"/>
      <c r="I391" s="112" t="s">
        <v>10414</v>
      </c>
      <c r="J391" s="147" t="s">
        <v>2838</v>
      </c>
      <c r="K391" s="112" t="s">
        <v>640</v>
      </c>
      <c r="L391" s="112" t="s">
        <v>641</v>
      </c>
      <c r="M391" s="114">
        <v>1031</v>
      </c>
      <c r="N391" s="114">
        <v>876</v>
      </c>
      <c r="O391" s="112" t="s">
        <v>10952</v>
      </c>
      <c r="P391" s="112" t="s">
        <v>10953</v>
      </c>
      <c r="Q391" s="114">
        <v>25</v>
      </c>
      <c r="R391" s="114">
        <v>6</v>
      </c>
      <c r="S391" s="115" t="s">
        <v>149</v>
      </c>
      <c r="T391" s="115">
        <v>0.439</v>
      </c>
      <c r="U391" s="115" t="s">
        <v>10954</v>
      </c>
      <c r="V391" s="112"/>
      <c r="W391" s="112"/>
      <c r="X391" s="114"/>
      <c r="Y391" s="114"/>
      <c r="Z391" s="112" t="s">
        <v>10955</v>
      </c>
    </row>
    <row r="392" spans="1:26" s="111" customFormat="1">
      <c r="A392" s="80" t="s">
        <v>10956</v>
      </c>
      <c r="B392" s="169" t="s">
        <v>10957</v>
      </c>
      <c r="C392" s="69" t="s">
        <v>1</v>
      </c>
      <c r="D392" s="80" t="s">
        <v>13</v>
      </c>
      <c r="E392" s="69"/>
      <c r="F392" s="69"/>
      <c r="G392" s="69"/>
      <c r="H392" s="69"/>
      <c r="I392" s="69"/>
      <c r="J392" s="160" t="s">
        <v>75</v>
      </c>
      <c r="K392" s="69"/>
      <c r="L392" s="69"/>
      <c r="M392" s="114">
        <v>314</v>
      </c>
      <c r="N392" s="114">
        <v>273</v>
      </c>
      <c r="O392" s="69" t="s">
        <v>10958</v>
      </c>
      <c r="P392" s="69" t="s">
        <v>10959</v>
      </c>
      <c r="Q392" s="114">
        <v>92</v>
      </c>
      <c r="R392" s="69">
        <v>5</v>
      </c>
      <c r="S392" s="115">
        <v>0</v>
      </c>
      <c r="T392" s="115">
        <v>0</v>
      </c>
      <c r="U392" s="115">
        <v>0</v>
      </c>
      <c r="V392" s="69" t="s">
        <v>10949</v>
      </c>
      <c r="W392" s="69"/>
      <c r="X392" s="114"/>
      <c r="Y392" s="114"/>
      <c r="Z392" s="69"/>
    </row>
    <row r="393" spans="1:26" s="111" customFormat="1" ht="25.5">
      <c r="A393" s="113" t="s">
        <v>10960</v>
      </c>
      <c r="B393" s="113" t="s">
        <v>10961</v>
      </c>
      <c r="C393" s="112" t="s">
        <v>1</v>
      </c>
      <c r="D393" s="113" t="s">
        <v>74</v>
      </c>
      <c r="E393" s="112"/>
      <c r="F393" s="112"/>
      <c r="G393" s="112" t="s">
        <v>27</v>
      </c>
      <c r="H393" s="112"/>
      <c r="I393" s="112" t="s">
        <v>27</v>
      </c>
      <c r="J393" s="147" t="s">
        <v>2838</v>
      </c>
      <c r="K393" s="112" t="s">
        <v>1382</v>
      </c>
      <c r="L393" s="112" t="s">
        <v>435</v>
      </c>
      <c r="M393" s="114">
        <v>3176</v>
      </c>
      <c r="N393" s="114">
        <v>2700</v>
      </c>
      <c r="O393" s="112" t="s">
        <v>10962</v>
      </c>
      <c r="P393" s="112" t="s">
        <v>10963</v>
      </c>
      <c r="Q393" s="114">
        <v>47</v>
      </c>
      <c r="R393" s="114">
        <v>6</v>
      </c>
      <c r="S393" s="115" t="s">
        <v>149</v>
      </c>
      <c r="T393" s="115">
        <v>1.5589999999999999</v>
      </c>
      <c r="U393" s="115" t="s">
        <v>10964</v>
      </c>
      <c r="V393" s="112"/>
      <c r="W393" s="112"/>
      <c r="X393" s="114"/>
      <c r="Y393" s="114"/>
      <c r="Z393" s="112" t="s">
        <v>10965</v>
      </c>
    </row>
    <row r="394" spans="1:26" s="111" customFormat="1" ht="38.25">
      <c r="A394" s="113" t="s">
        <v>10966</v>
      </c>
      <c r="B394" s="113" t="s">
        <v>10967</v>
      </c>
      <c r="C394" s="112" t="s">
        <v>1</v>
      </c>
      <c r="D394" s="113" t="s">
        <v>74</v>
      </c>
      <c r="E394" s="112"/>
      <c r="F394" s="112"/>
      <c r="G394" s="112" t="s">
        <v>27</v>
      </c>
      <c r="H394" s="112"/>
      <c r="I394" s="112" t="s">
        <v>9330</v>
      </c>
      <c r="J394" s="147" t="s">
        <v>2838</v>
      </c>
      <c r="K394" s="112" t="s">
        <v>383</v>
      </c>
      <c r="L394" s="112" t="s">
        <v>384</v>
      </c>
      <c r="M394" s="114">
        <v>4180</v>
      </c>
      <c r="N394" s="114">
        <v>3553</v>
      </c>
      <c r="O394" s="112" t="s">
        <v>10968</v>
      </c>
      <c r="P394" s="112" t="s">
        <v>10969</v>
      </c>
      <c r="Q394" s="114">
        <v>26</v>
      </c>
      <c r="R394" s="114">
        <v>24</v>
      </c>
      <c r="S394" s="115" t="s">
        <v>149</v>
      </c>
      <c r="T394" s="115">
        <v>1.196</v>
      </c>
      <c r="U394" s="115" t="s">
        <v>10970</v>
      </c>
      <c r="V394" s="112"/>
      <c r="W394" s="112"/>
      <c r="X394" s="114" t="s">
        <v>10971</v>
      </c>
      <c r="Y394" s="114"/>
      <c r="Z394" s="112" t="s">
        <v>10972</v>
      </c>
    </row>
    <row r="395" spans="1:26" s="111" customFormat="1" ht="25.5">
      <c r="A395" s="113" t="s">
        <v>10973</v>
      </c>
      <c r="B395" s="113" t="s">
        <v>10974</v>
      </c>
      <c r="C395" s="112" t="s">
        <v>1</v>
      </c>
      <c r="D395" s="113" t="s">
        <v>74</v>
      </c>
      <c r="E395" s="112"/>
      <c r="F395" s="112"/>
      <c r="G395" s="112" t="s">
        <v>27</v>
      </c>
      <c r="H395" s="112"/>
      <c r="I395" s="112" t="s">
        <v>9795</v>
      </c>
      <c r="J395" s="147" t="s">
        <v>2838</v>
      </c>
      <c r="K395" s="112" t="s">
        <v>10975</v>
      </c>
      <c r="L395" s="112" t="s">
        <v>771</v>
      </c>
      <c r="M395" s="114">
        <v>3342</v>
      </c>
      <c r="N395" s="114">
        <v>2841</v>
      </c>
      <c r="O395" s="112" t="s">
        <v>10976</v>
      </c>
      <c r="P395" s="112" t="s">
        <v>10977</v>
      </c>
      <c r="Q395" s="114">
        <v>40</v>
      </c>
      <c r="R395" s="114">
        <v>6</v>
      </c>
      <c r="S395" s="115" t="s">
        <v>149</v>
      </c>
      <c r="T395" s="115">
        <v>1.2190000000000001</v>
      </c>
      <c r="U395" s="115" t="s">
        <v>10978</v>
      </c>
      <c r="V395" s="112"/>
      <c r="W395" s="112"/>
      <c r="X395" s="114"/>
      <c r="Y395" s="114"/>
      <c r="Z395" s="112" t="s">
        <v>10979</v>
      </c>
    </row>
    <row r="396" spans="1:26" s="111" customFormat="1">
      <c r="A396" s="119" t="s">
        <v>10980</v>
      </c>
      <c r="B396" s="119" t="s">
        <v>10981</v>
      </c>
      <c r="C396" s="112" t="s">
        <v>1</v>
      </c>
      <c r="D396" s="113" t="s">
        <v>171</v>
      </c>
      <c r="E396" s="112" t="s">
        <v>17</v>
      </c>
      <c r="F396" s="112" t="s">
        <v>6</v>
      </c>
      <c r="G396" s="112" t="s">
        <v>26</v>
      </c>
      <c r="H396" s="112"/>
      <c r="I396" s="112"/>
      <c r="J396" s="147"/>
      <c r="K396" s="112"/>
      <c r="L396" s="112">
        <v>1998</v>
      </c>
      <c r="M396" s="114">
        <v>627</v>
      </c>
      <c r="N396" s="114">
        <v>533</v>
      </c>
      <c r="O396" s="112" t="s">
        <v>10982</v>
      </c>
      <c r="P396" s="112" t="s">
        <v>10983</v>
      </c>
      <c r="Q396" s="114">
        <v>128</v>
      </c>
      <c r="R396" s="114">
        <v>4</v>
      </c>
      <c r="S396" s="115" t="s">
        <v>90</v>
      </c>
      <c r="T396" s="115" t="s">
        <v>136</v>
      </c>
      <c r="U396" s="115">
        <v>0</v>
      </c>
      <c r="V396" s="112"/>
      <c r="W396" s="112"/>
      <c r="X396" s="114"/>
      <c r="Y396" s="114"/>
      <c r="Z396" s="112" t="s">
        <v>10984</v>
      </c>
    </row>
    <row r="397" spans="1:26" s="111" customFormat="1">
      <c r="A397" s="119" t="s">
        <v>10985</v>
      </c>
      <c r="B397" s="119" t="s">
        <v>10986</v>
      </c>
      <c r="C397" s="112" t="s">
        <v>1</v>
      </c>
      <c r="D397" s="113" t="s">
        <v>171</v>
      </c>
      <c r="E397" s="112" t="s">
        <v>17</v>
      </c>
      <c r="F397" s="112"/>
      <c r="G397" s="112" t="s">
        <v>26</v>
      </c>
      <c r="H397" s="112"/>
      <c r="I397" s="112"/>
      <c r="J397" s="147"/>
      <c r="K397" s="112"/>
      <c r="L397" s="112">
        <v>1998</v>
      </c>
      <c r="M397" s="114">
        <v>627</v>
      </c>
      <c r="N397" s="114">
        <v>533</v>
      </c>
      <c r="O397" s="112" t="s">
        <v>10987</v>
      </c>
      <c r="P397" s="112" t="s">
        <v>10988</v>
      </c>
      <c r="Q397" s="114">
        <v>128</v>
      </c>
      <c r="R397" s="114">
        <v>4</v>
      </c>
      <c r="S397" s="115" t="s">
        <v>90</v>
      </c>
      <c r="T397" s="115" t="s">
        <v>136</v>
      </c>
      <c r="U397" s="115">
        <v>0</v>
      </c>
      <c r="V397" s="112"/>
      <c r="W397" s="112"/>
      <c r="X397" s="114"/>
      <c r="Y397" s="114"/>
      <c r="Z397" s="112" t="s">
        <v>10989</v>
      </c>
    </row>
    <row r="398" spans="1:26" s="111" customFormat="1" ht="25.5">
      <c r="A398" s="119" t="s">
        <v>10990</v>
      </c>
      <c r="B398" s="119" t="s">
        <v>10991</v>
      </c>
      <c r="C398" s="114" t="s">
        <v>1</v>
      </c>
      <c r="D398" s="113" t="s">
        <v>108</v>
      </c>
      <c r="E398" s="112"/>
      <c r="F398" s="112"/>
      <c r="G398" s="112"/>
      <c r="H398" s="112"/>
      <c r="I398" s="112"/>
      <c r="J398" s="147"/>
      <c r="K398" s="112"/>
      <c r="L398" s="112"/>
      <c r="M398" s="114">
        <v>3647</v>
      </c>
      <c r="N398" s="114">
        <v>3100</v>
      </c>
      <c r="O398" s="114" t="s">
        <v>10992</v>
      </c>
      <c r="P398" s="114" t="s">
        <v>10993</v>
      </c>
      <c r="Q398" s="114">
        <v>30</v>
      </c>
      <c r="R398" s="114">
        <v>8</v>
      </c>
      <c r="S398" s="115" t="s">
        <v>149</v>
      </c>
      <c r="T398" s="115">
        <v>3.35</v>
      </c>
      <c r="U398" s="115" t="s">
        <v>10994</v>
      </c>
      <c r="V398" s="112"/>
      <c r="W398" s="140"/>
      <c r="X398" s="114"/>
      <c r="Y398" s="114" t="s">
        <v>89</v>
      </c>
      <c r="Z398" s="112" t="s">
        <v>10995</v>
      </c>
    </row>
    <row r="399" spans="1:26" s="111" customFormat="1" ht="38.25">
      <c r="A399" s="113" t="s">
        <v>10996</v>
      </c>
      <c r="B399" s="113" t="s">
        <v>10997</v>
      </c>
      <c r="C399" s="112" t="s">
        <v>1</v>
      </c>
      <c r="D399" s="113" t="s">
        <v>6</v>
      </c>
      <c r="E399" s="112"/>
      <c r="F399" s="112"/>
      <c r="G399" s="112"/>
      <c r="H399" s="112"/>
      <c r="I399" s="112" t="s">
        <v>9344</v>
      </c>
      <c r="J399" s="147" t="s">
        <v>2838</v>
      </c>
      <c r="K399" s="112" t="s">
        <v>958</v>
      </c>
      <c r="L399" s="112" t="s">
        <v>10998</v>
      </c>
      <c r="M399" s="114">
        <v>25401</v>
      </c>
      <c r="N399" s="114">
        <v>21591</v>
      </c>
      <c r="O399" s="112" t="s">
        <v>10999</v>
      </c>
      <c r="P399" s="112" t="s">
        <v>11000</v>
      </c>
      <c r="Q399" s="114">
        <v>678</v>
      </c>
      <c r="R399" s="114">
        <v>18</v>
      </c>
      <c r="S399" s="115" t="s">
        <v>149</v>
      </c>
      <c r="T399" s="115">
        <v>0.57099999999999995</v>
      </c>
      <c r="U399" s="115" t="s">
        <v>11001</v>
      </c>
      <c r="V399" s="112"/>
      <c r="W399" s="112"/>
      <c r="X399" s="114"/>
      <c r="Y399" s="114"/>
      <c r="Z399" s="112" t="s">
        <v>11002</v>
      </c>
    </row>
    <row r="400" spans="1:26" s="111" customFormat="1" ht="38.25">
      <c r="A400" s="113" t="s">
        <v>11003</v>
      </c>
      <c r="B400" s="113" t="s">
        <v>11004</v>
      </c>
      <c r="C400" s="112" t="s">
        <v>1</v>
      </c>
      <c r="D400" s="113" t="s">
        <v>6</v>
      </c>
      <c r="E400" s="112"/>
      <c r="F400" s="112"/>
      <c r="G400" s="112"/>
      <c r="H400" s="112"/>
      <c r="I400" s="112" t="s">
        <v>11005</v>
      </c>
      <c r="J400" s="147" t="s">
        <v>2838</v>
      </c>
      <c r="K400" s="112" t="s">
        <v>419</v>
      </c>
      <c r="L400" s="112" t="s">
        <v>11006</v>
      </c>
      <c r="M400" s="114">
        <v>10949</v>
      </c>
      <c r="N400" s="114">
        <v>9307</v>
      </c>
      <c r="O400" s="112" t="s">
        <v>11007</v>
      </c>
      <c r="P400" s="112" t="s">
        <v>11008</v>
      </c>
      <c r="Q400" s="114">
        <v>117</v>
      </c>
      <c r="R400" s="114">
        <v>24</v>
      </c>
      <c r="S400" s="115" t="s">
        <v>149</v>
      </c>
      <c r="T400" s="115">
        <v>1.87</v>
      </c>
      <c r="U400" s="115" t="s">
        <v>11009</v>
      </c>
      <c r="V400" s="112"/>
      <c r="W400" s="112"/>
      <c r="X400" s="114"/>
      <c r="Y400" s="114"/>
      <c r="Z400" s="112" t="s">
        <v>11010</v>
      </c>
    </row>
    <row r="401" spans="1:26" s="111" customFormat="1" ht="25.5">
      <c r="A401" s="113" t="s">
        <v>11011</v>
      </c>
      <c r="B401" s="113" t="s">
        <v>11012</v>
      </c>
      <c r="C401" s="112" t="s">
        <v>1</v>
      </c>
      <c r="D401" s="113" t="s">
        <v>6</v>
      </c>
      <c r="E401" s="112"/>
      <c r="F401" s="112"/>
      <c r="G401" s="112"/>
      <c r="H401" s="112"/>
      <c r="I401" s="112" t="s">
        <v>9095</v>
      </c>
      <c r="J401" s="147" t="s">
        <v>2838</v>
      </c>
      <c r="K401" s="112" t="s">
        <v>11013</v>
      </c>
      <c r="L401" s="112" t="s">
        <v>229</v>
      </c>
      <c r="M401" s="114">
        <v>7951</v>
      </c>
      <c r="N401" s="114">
        <v>6758</v>
      </c>
      <c r="O401" s="112" t="s">
        <v>11014</v>
      </c>
      <c r="P401" s="112" t="s">
        <v>11015</v>
      </c>
      <c r="Q401" s="114">
        <v>45</v>
      </c>
      <c r="R401" s="114">
        <v>18</v>
      </c>
      <c r="S401" s="115" t="s">
        <v>149</v>
      </c>
      <c r="T401" s="115">
        <v>1.254</v>
      </c>
      <c r="U401" s="115" t="s">
        <v>11016</v>
      </c>
      <c r="V401" s="112"/>
      <c r="W401" s="112"/>
      <c r="X401" s="114"/>
      <c r="Y401" s="114"/>
      <c r="Z401" s="112" t="s">
        <v>11017</v>
      </c>
    </row>
    <row r="402" spans="1:26" s="111" customFormat="1" ht="25.5">
      <c r="A402" s="113" t="s">
        <v>11018</v>
      </c>
      <c r="B402" s="113" t="s">
        <v>11019</v>
      </c>
      <c r="C402" s="112" t="s">
        <v>1</v>
      </c>
      <c r="D402" s="113" t="s">
        <v>108</v>
      </c>
      <c r="E402" s="112"/>
      <c r="F402" s="112"/>
      <c r="G402" s="112"/>
      <c r="H402" s="112"/>
      <c r="I402" s="112" t="s">
        <v>8653</v>
      </c>
      <c r="J402" s="147" t="s">
        <v>75</v>
      </c>
      <c r="K402" s="112" t="s">
        <v>1808</v>
      </c>
      <c r="L402" s="112" t="s">
        <v>229</v>
      </c>
      <c r="M402" s="114">
        <v>662</v>
      </c>
      <c r="N402" s="114">
        <v>563</v>
      </c>
      <c r="O402" s="112" t="s">
        <v>11020</v>
      </c>
      <c r="P402" s="112" t="s">
        <v>11021</v>
      </c>
      <c r="Q402" s="114">
        <v>39</v>
      </c>
      <c r="R402" s="114">
        <v>4</v>
      </c>
      <c r="S402" s="115" t="s">
        <v>149</v>
      </c>
      <c r="T402" s="115">
        <v>0.49099999999999999</v>
      </c>
      <c r="U402" s="115" t="s">
        <v>11022</v>
      </c>
      <c r="V402" s="112"/>
      <c r="W402" s="112"/>
      <c r="X402" s="114"/>
      <c r="Y402" s="114" t="s">
        <v>89</v>
      </c>
      <c r="Z402" s="112" t="s">
        <v>11023</v>
      </c>
    </row>
    <row r="403" spans="1:26" s="111" customFormat="1">
      <c r="A403" s="119" t="s">
        <v>11024</v>
      </c>
      <c r="B403" s="119" t="s">
        <v>11025</v>
      </c>
      <c r="C403" s="114" t="s">
        <v>1</v>
      </c>
      <c r="D403" s="119" t="s">
        <v>108</v>
      </c>
      <c r="E403" s="114"/>
      <c r="F403" s="114"/>
      <c r="G403" s="114"/>
      <c r="H403" s="114"/>
      <c r="I403" s="114"/>
      <c r="J403" s="153" t="s">
        <v>75</v>
      </c>
      <c r="K403" s="114"/>
      <c r="L403" s="114"/>
      <c r="M403" s="114">
        <v>760</v>
      </c>
      <c r="N403" s="114">
        <v>646</v>
      </c>
      <c r="O403" s="114" t="s">
        <v>11026</v>
      </c>
      <c r="P403" s="114" t="s">
        <v>11027</v>
      </c>
      <c r="Q403" s="114">
        <v>173</v>
      </c>
      <c r="R403" s="114">
        <v>3</v>
      </c>
      <c r="S403" s="114"/>
      <c r="T403" s="114"/>
      <c r="U403" s="114"/>
      <c r="V403" s="114"/>
      <c r="W403" s="114" t="s">
        <v>79</v>
      </c>
      <c r="X403" s="114"/>
      <c r="Y403" s="114"/>
      <c r="Z403" s="114"/>
    </row>
    <row r="404" spans="1:26" s="111" customFormat="1">
      <c r="A404" s="119" t="s">
        <v>11028</v>
      </c>
      <c r="B404" s="119" t="s">
        <v>11029</v>
      </c>
      <c r="C404" s="114" t="s">
        <v>1</v>
      </c>
      <c r="D404" s="119" t="s">
        <v>108</v>
      </c>
      <c r="E404" s="114"/>
      <c r="F404" s="114"/>
      <c r="G404" s="114"/>
      <c r="H404" s="114"/>
      <c r="I404" s="114"/>
      <c r="J404" s="153" t="s">
        <v>75</v>
      </c>
      <c r="K404" s="114"/>
      <c r="L404" s="114"/>
      <c r="M404" s="114">
        <v>411</v>
      </c>
      <c r="N404" s="114">
        <v>349</v>
      </c>
      <c r="O404" s="114" t="s">
        <v>11030</v>
      </c>
      <c r="P404" s="114" t="s">
        <v>11031</v>
      </c>
      <c r="Q404" s="114">
        <v>111</v>
      </c>
      <c r="R404" s="114">
        <v>6</v>
      </c>
      <c r="S404" s="115">
        <v>0</v>
      </c>
      <c r="T404" s="115">
        <v>2.5499999999999998</v>
      </c>
      <c r="U404" s="115" t="s">
        <v>11032</v>
      </c>
      <c r="V404" s="114"/>
      <c r="W404" s="114"/>
      <c r="X404" s="114"/>
      <c r="Y404" s="114"/>
      <c r="Z404" s="114" t="s">
        <v>11033</v>
      </c>
    </row>
    <row r="405" spans="1:26" s="111" customFormat="1" ht="114.75">
      <c r="A405" s="113" t="s">
        <v>11034</v>
      </c>
      <c r="B405" s="113" t="s">
        <v>11035</v>
      </c>
      <c r="C405" s="112" t="s">
        <v>1</v>
      </c>
      <c r="D405" s="113" t="s">
        <v>74</v>
      </c>
      <c r="E405" s="112"/>
      <c r="F405" s="112"/>
      <c r="G405" s="112" t="s">
        <v>27</v>
      </c>
      <c r="H405" s="112"/>
      <c r="I405" s="112" t="s">
        <v>27</v>
      </c>
      <c r="J405" s="147" t="s">
        <v>2838</v>
      </c>
      <c r="K405" s="112" t="s">
        <v>262</v>
      </c>
      <c r="L405" s="112" t="s">
        <v>263</v>
      </c>
      <c r="M405" s="114">
        <v>1233</v>
      </c>
      <c r="N405" s="114">
        <v>1048</v>
      </c>
      <c r="O405" s="170" t="s">
        <v>11036</v>
      </c>
      <c r="P405" s="170" t="s">
        <v>11037</v>
      </c>
      <c r="Q405" s="114">
        <v>23</v>
      </c>
      <c r="R405" s="114">
        <v>4</v>
      </c>
      <c r="S405" s="115" t="s">
        <v>149</v>
      </c>
      <c r="T405" s="115">
        <v>3.1819999999999999</v>
      </c>
      <c r="U405" s="115" t="s">
        <v>11038</v>
      </c>
      <c r="V405" s="112"/>
      <c r="W405" s="112"/>
      <c r="X405" s="114"/>
      <c r="Y405" s="114"/>
      <c r="Z405" s="112" t="s">
        <v>11039</v>
      </c>
    </row>
    <row r="406" spans="1:26" s="111" customFormat="1" ht="25.5">
      <c r="A406" s="113" t="s">
        <v>11040</v>
      </c>
      <c r="B406" s="113" t="s">
        <v>11041</v>
      </c>
      <c r="C406" s="112" t="s">
        <v>1</v>
      </c>
      <c r="D406" s="113" t="s">
        <v>6</v>
      </c>
      <c r="E406" s="112"/>
      <c r="F406" s="112"/>
      <c r="G406" s="112"/>
      <c r="H406" s="112"/>
      <c r="I406" s="112" t="s">
        <v>10310</v>
      </c>
      <c r="J406" s="147" t="s">
        <v>2838</v>
      </c>
      <c r="K406" s="112" t="s">
        <v>189</v>
      </c>
      <c r="L406" s="112" t="s">
        <v>2312</v>
      </c>
      <c r="M406" s="114">
        <v>7944</v>
      </c>
      <c r="N406" s="114">
        <v>6752</v>
      </c>
      <c r="O406" s="112" t="s">
        <v>11042</v>
      </c>
      <c r="P406" s="112" t="s">
        <v>11043</v>
      </c>
      <c r="Q406" s="114">
        <v>33</v>
      </c>
      <c r="R406" s="114">
        <v>24</v>
      </c>
      <c r="S406" s="115" t="s">
        <v>149</v>
      </c>
      <c r="T406" s="115">
        <v>1.8280000000000001</v>
      </c>
      <c r="U406" s="115" t="s">
        <v>11044</v>
      </c>
      <c r="V406" s="112"/>
      <c r="W406" s="112"/>
      <c r="X406" s="114"/>
      <c r="Y406" s="114" t="s">
        <v>89</v>
      </c>
      <c r="Z406" s="112" t="s">
        <v>11045</v>
      </c>
    </row>
    <row r="407" spans="1:26" s="111" customFormat="1" ht="25.5">
      <c r="A407" s="113" t="s">
        <v>11046</v>
      </c>
      <c r="B407" s="113" t="s">
        <v>11047</v>
      </c>
      <c r="C407" s="112" t="s">
        <v>1</v>
      </c>
      <c r="D407" s="113" t="s">
        <v>17</v>
      </c>
      <c r="E407" s="112"/>
      <c r="F407" s="112"/>
      <c r="G407" s="112"/>
      <c r="H407" s="112"/>
      <c r="I407" s="112"/>
      <c r="J407" s="147" t="s">
        <v>2838</v>
      </c>
      <c r="K407" s="112" t="s">
        <v>197</v>
      </c>
      <c r="L407" s="112" t="s">
        <v>1180</v>
      </c>
      <c r="M407" s="114">
        <v>1073</v>
      </c>
      <c r="N407" s="114">
        <v>912</v>
      </c>
      <c r="O407" s="112" t="s">
        <v>11048</v>
      </c>
      <c r="P407" s="112" t="s">
        <v>11049</v>
      </c>
      <c r="Q407" s="114">
        <v>30</v>
      </c>
      <c r="R407" s="114">
        <v>4</v>
      </c>
      <c r="S407" s="115" t="s">
        <v>90</v>
      </c>
      <c r="T407" s="115">
        <v>0</v>
      </c>
      <c r="U407" s="115">
        <v>0</v>
      </c>
      <c r="V407" s="112"/>
      <c r="W407" s="112"/>
      <c r="X407" s="114"/>
      <c r="Y407" s="114"/>
      <c r="Z407" s="112" t="s">
        <v>11050</v>
      </c>
    </row>
    <row r="408" spans="1:26" s="111" customFormat="1" ht="38.25">
      <c r="A408" s="113" t="s">
        <v>11051</v>
      </c>
      <c r="B408" s="113" t="s">
        <v>11052</v>
      </c>
      <c r="C408" s="112" t="s">
        <v>1</v>
      </c>
      <c r="D408" s="113" t="s">
        <v>74</v>
      </c>
      <c r="E408" s="112"/>
      <c r="F408" s="112"/>
      <c r="G408" s="112"/>
      <c r="H408" s="112"/>
      <c r="I408" s="112" t="s">
        <v>4397</v>
      </c>
      <c r="J408" s="147" t="s">
        <v>2838</v>
      </c>
      <c r="K408" s="112" t="s">
        <v>640</v>
      </c>
      <c r="L408" s="112" t="s">
        <v>641</v>
      </c>
      <c r="M408" s="114">
        <v>662</v>
      </c>
      <c r="N408" s="114">
        <v>563</v>
      </c>
      <c r="O408" s="112" t="s">
        <v>11053</v>
      </c>
      <c r="P408" s="112" t="s">
        <v>11054</v>
      </c>
      <c r="Q408" s="114">
        <v>25</v>
      </c>
      <c r="R408" s="114">
        <v>4</v>
      </c>
      <c r="S408" s="115" t="s">
        <v>149</v>
      </c>
      <c r="T408" s="115">
        <v>0.75800000000000001</v>
      </c>
      <c r="U408" s="115" t="s">
        <v>11055</v>
      </c>
      <c r="V408" s="112"/>
      <c r="W408" s="112"/>
      <c r="X408" s="114"/>
      <c r="Y408" s="114"/>
      <c r="Z408" s="112" t="s">
        <v>11056</v>
      </c>
    </row>
    <row r="409" spans="1:26" s="111" customFormat="1" ht="25.5">
      <c r="A409" s="113" t="s">
        <v>11057</v>
      </c>
      <c r="B409" s="113" t="s">
        <v>11058</v>
      </c>
      <c r="C409" s="112" t="s">
        <v>1</v>
      </c>
      <c r="D409" s="113" t="s">
        <v>108</v>
      </c>
      <c r="E409" s="112"/>
      <c r="F409" s="112"/>
      <c r="G409" s="112"/>
      <c r="H409" s="112"/>
      <c r="I409" s="112" t="s">
        <v>8653</v>
      </c>
      <c r="J409" s="147" t="s">
        <v>75</v>
      </c>
      <c r="K409" s="112" t="s">
        <v>11059</v>
      </c>
      <c r="L409" s="112" t="s">
        <v>827</v>
      </c>
      <c r="M409" s="114">
        <v>345</v>
      </c>
      <c r="N409" s="114">
        <v>293</v>
      </c>
      <c r="O409" s="112" t="s">
        <v>11060</v>
      </c>
      <c r="P409" s="114" t="s">
        <v>11061</v>
      </c>
      <c r="Q409" s="114">
        <v>42</v>
      </c>
      <c r="R409" s="114">
        <v>2</v>
      </c>
      <c r="S409" s="115" t="s">
        <v>149</v>
      </c>
      <c r="T409" s="115">
        <v>0.51700000000000002</v>
      </c>
      <c r="U409" s="115" t="s">
        <v>11062</v>
      </c>
      <c r="V409" s="112"/>
      <c r="W409" s="112"/>
      <c r="X409" s="114"/>
      <c r="Y409" s="114"/>
      <c r="Z409" s="112" t="s">
        <v>11063</v>
      </c>
    </row>
    <row r="410" spans="1:26" s="111" customFormat="1" ht="25.5">
      <c r="A410" s="113" t="s">
        <v>11064</v>
      </c>
      <c r="B410" s="113" t="s">
        <v>11065</v>
      </c>
      <c r="C410" s="112" t="s">
        <v>1</v>
      </c>
      <c r="D410" s="113" t="s">
        <v>108</v>
      </c>
      <c r="E410" s="112"/>
      <c r="F410" s="112"/>
      <c r="G410" s="112"/>
      <c r="H410" s="112"/>
      <c r="I410" s="112" t="s">
        <v>8666</v>
      </c>
      <c r="J410" s="147" t="s">
        <v>75</v>
      </c>
      <c r="K410" s="112" t="s">
        <v>419</v>
      </c>
      <c r="L410" s="112" t="s">
        <v>1876</v>
      </c>
      <c r="M410" s="114">
        <v>416</v>
      </c>
      <c r="N410" s="114">
        <v>354</v>
      </c>
      <c r="O410" s="112" t="s">
        <v>11066</v>
      </c>
      <c r="P410" s="112" t="s">
        <v>11067</v>
      </c>
      <c r="Q410" s="114">
        <v>62</v>
      </c>
      <c r="R410" s="114">
        <v>4</v>
      </c>
      <c r="S410" s="115" t="s">
        <v>149</v>
      </c>
      <c r="T410" s="115">
        <v>1.2649999999999999</v>
      </c>
      <c r="U410" s="115" t="s">
        <v>11068</v>
      </c>
      <c r="V410" s="112"/>
      <c r="W410" s="112"/>
      <c r="X410" s="114"/>
      <c r="Y410" s="114"/>
      <c r="Z410" s="112" t="s">
        <v>11069</v>
      </c>
    </row>
    <row r="411" spans="1:26" s="111" customFormat="1" ht="25.5">
      <c r="A411" s="113" t="s">
        <v>11070</v>
      </c>
      <c r="B411" s="113" t="s">
        <v>11071</v>
      </c>
      <c r="C411" s="112" t="s">
        <v>1</v>
      </c>
      <c r="D411" s="113" t="s">
        <v>108</v>
      </c>
      <c r="E411" s="112"/>
      <c r="F411" s="112"/>
      <c r="G411" s="112"/>
      <c r="H411" s="112"/>
      <c r="I411" s="112" t="s">
        <v>11072</v>
      </c>
      <c r="J411" s="147" t="s">
        <v>75</v>
      </c>
      <c r="K411" s="112" t="s">
        <v>513</v>
      </c>
      <c r="L411" s="112" t="s">
        <v>2624</v>
      </c>
      <c r="M411" s="114">
        <v>416</v>
      </c>
      <c r="N411" s="114">
        <v>354</v>
      </c>
      <c r="O411" s="112" t="s">
        <v>11073</v>
      </c>
      <c r="P411" s="112" t="s">
        <v>11074</v>
      </c>
      <c r="Q411" s="114">
        <v>57</v>
      </c>
      <c r="R411" s="114">
        <v>4</v>
      </c>
      <c r="S411" s="115" t="s">
        <v>149</v>
      </c>
      <c r="T411" s="115">
        <v>1</v>
      </c>
      <c r="U411" s="115" t="s">
        <v>11075</v>
      </c>
      <c r="V411" s="112"/>
      <c r="W411" s="112"/>
      <c r="X411" s="114"/>
      <c r="Y411" s="114"/>
      <c r="Z411" s="112" t="s">
        <v>11076</v>
      </c>
    </row>
    <row r="412" spans="1:26" s="111" customFormat="1" ht="25.5">
      <c r="A412" s="113" t="s">
        <v>11077</v>
      </c>
      <c r="B412" s="113" t="s">
        <v>11078</v>
      </c>
      <c r="C412" s="112" t="s">
        <v>1</v>
      </c>
      <c r="D412" s="113" t="s">
        <v>108</v>
      </c>
      <c r="E412" s="112"/>
      <c r="F412" s="112"/>
      <c r="G412" s="112"/>
      <c r="H412" s="112"/>
      <c r="I412" s="112" t="s">
        <v>160</v>
      </c>
      <c r="J412" s="147" t="s">
        <v>75</v>
      </c>
      <c r="K412" s="112" t="s">
        <v>434</v>
      </c>
      <c r="L412" s="112" t="s">
        <v>435</v>
      </c>
      <c r="M412" s="114">
        <v>429</v>
      </c>
      <c r="N412" s="114">
        <v>364</v>
      </c>
      <c r="O412" s="112" t="s">
        <v>11079</v>
      </c>
      <c r="P412" s="112" t="s">
        <v>11080</v>
      </c>
      <c r="Q412" s="114">
        <v>47</v>
      </c>
      <c r="R412" s="114">
        <v>4</v>
      </c>
      <c r="S412" s="115" t="s">
        <v>149</v>
      </c>
      <c r="T412" s="115">
        <v>0.41099999999999998</v>
      </c>
      <c r="U412" s="115" t="s">
        <v>11081</v>
      </c>
      <c r="V412" s="112"/>
      <c r="W412" s="112"/>
      <c r="X412" s="114"/>
      <c r="Y412" s="114" t="s">
        <v>89</v>
      </c>
      <c r="Z412" s="112" t="s">
        <v>11082</v>
      </c>
    </row>
    <row r="413" spans="1:26" s="111" customFormat="1" ht="25.5">
      <c r="A413" s="113" t="s">
        <v>11083</v>
      </c>
      <c r="B413" s="113" t="s">
        <v>11084</v>
      </c>
      <c r="C413" s="112" t="s">
        <v>1</v>
      </c>
      <c r="D413" s="113" t="s">
        <v>108</v>
      </c>
      <c r="E413" s="112"/>
      <c r="F413" s="112"/>
      <c r="G413" s="112"/>
      <c r="H413" s="112"/>
      <c r="I413" s="112" t="s">
        <v>160</v>
      </c>
      <c r="J413" s="147" t="s">
        <v>75</v>
      </c>
      <c r="K413" s="112" t="s">
        <v>419</v>
      </c>
      <c r="L413" s="112" t="s">
        <v>1876</v>
      </c>
      <c r="M413" s="114">
        <v>476</v>
      </c>
      <c r="N413" s="114">
        <v>405</v>
      </c>
      <c r="O413" s="112" t="s">
        <v>11085</v>
      </c>
      <c r="P413" s="112" t="s">
        <v>11086</v>
      </c>
      <c r="Q413" s="114">
        <v>62</v>
      </c>
      <c r="R413" s="114">
        <v>4</v>
      </c>
      <c r="S413" s="115" t="s">
        <v>149</v>
      </c>
      <c r="T413" s="115">
        <v>1.71</v>
      </c>
      <c r="U413" s="115" t="s">
        <v>11087</v>
      </c>
      <c r="V413" s="112"/>
      <c r="W413" s="112"/>
      <c r="X413" s="114"/>
      <c r="Y413" s="114"/>
      <c r="Z413" s="112" t="s">
        <v>11088</v>
      </c>
    </row>
    <row r="414" spans="1:26" s="111" customFormat="1" ht="25.5">
      <c r="A414" s="113" t="s">
        <v>11089</v>
      </c>
      <c r="B414" s="113" t="s">
        <v>11090</v>
      </c>
      <c r="C414" s="112" t="s">
        <v>1</v>
      </c>
      <c r="D414" s="113" t="s">
        <v>108</v>
      </c>
      <c r="E414" s="112"/>
      <c r="F414" s="112"/>
      <c r="G414" s="112"/>
      <c r="H414" s="112"/>
      <c r="I414" s="112" t="s">
        <v>8666</v>
      </c>
      <c r="J414" s="147" t="s">
        <v>75</v>
      </c>
      <c r="K414" s="112" t="s">
        <v>1149</v>
      </c>
      <c r="L414" s="112" t="s">
        <v>1150</v>
      </c>
      <c r="M414" s="114">
        <v>416</v>
      </c>
      <c r="N414" s="114">
        <v>354</v>
      </c>
      <c r="O414" s="112" t="s">
        <v>11091</v>
      </c>
      <c r="P414" s="112" t="s">
        <v>11092</v>
      </c>
      <c r="Q414" s="114">
        <v>53</v>
      </c>
      <c r="R414" s="114">
        <v>4</v>
      </c>
      <c r="S414" s="115" t="s">
        <v>149</v>
      </c>
      <c r="T414" s="115">
        <v>0.93799999999999994</v>
      </c>
      <c r="U414" s="115" t="s">
        <v>11093</v>
      </c>
      <c r="V414" s="112"/>
      <c r="W414" s="112"/>
      <c r="X414" s="114"/>
      <c r="Y414" s="114"/>
      <c r="Z414" s="112" t="s">
        <v>11094</v>
      </c>
    </row>
    <row r="415" spans="1:26" s="111" customFormat="1" ht="25.5">
      <c r="A415" s="113" t="s">
        <v>11095</v>
      </c>
      <c r="B415" s="113" t="s">
        <v>11096</v>
      </c>
      <c r="C415" s="112" t="s">
        <v>1</v>
      </c>
      <c r="D415" s="113" t="s">
        <v>108</v>
      </c>
      <c r="E415" s="112"/>
      <c r="F415" s="112"/>
      <c r="G415" s="112"/>
      <c r="H415" s="112"/>
      <c r="I415" s="112" t="s">
        <v>8653</v>
      </c>
      <c r="J415" s="147" t="s">
        <v>75</v>
      </c>
      <c r="K415" s="112" t="s">
        <v>1061</v>
      </c>
      <c r="L415" s="112" t="s">
        <v>748</v>
      </c>
      <c r="M415" s="114">
        <v>416</v>
      </c>
      <c r="N415" s="114">
        <v>354</v>
      </c>
      <c r="O415" s="112" t="s">
        <v>11097</v>
      </c>
      <c r="P415" s="112" t="s">
        <v>11098</v>
      </c>
      <c r="Q415" s="114">
        <v>46</v>
      </c>
      <c r="R415" s="114">
        <v>4</v>
      </c>
      <c r="S415" s="115" t="s">
        <v>149</v>
      </c>
      <c r="T415" s="115">
        <v>0.81100000000000005</v>
      </c>
      <c r="U415" s="115" t="s">
        <v>11099</v>
      </c>
      <c r="V415" s="112"/>
      <c r="W415" s="112"/>
      <c r="X415" s="114"/>
      <c r="Y415" s="114"/>
      <c r="Z415" s="112" t="s">
        <v>11100</v>
      </c>
    </row>
    <row r="416" spans="1:26" s="111" customFormat="1" ht="25.5">
      <c r="A416" s="113" t="s">
        <v>11101</v>
      </c>
      <c r="B416" s="113" t="s">
        <v>11102</v>
      </c>
      <c r="C416" s="112" t="s">
        <v>1</v>
      </c>
      <c r="D416" s="113" t="s">
        <v>108</v>
      </c>
      <c r="E416" s="112"/>
      <c r="F416" s="112"/>
      <c r="G416" s="112"/>
      <c r="H416" s="112"/>
      <c r="I416" s="112" t="s">
        <v>11103</v>
      </c>
      <c r="J416" s="147"/>
      <c r="K416" s="112" t="s">
        <v>1047</v>
      </c>
      <c r="L416" s="112" t="s">
        <v>1048</v>
      </c>
      <c r="M416" s="114">
        <v>687</v>
      </c>
      <c r="N416" s="114">
        <v>584</v>
      </c>
      <c r="O416" s="112" t="s">
        <v>11104</v>
      </c>
      <c r="P416" s="112" t="s">
        <v>11105</v>
      </c>
      <c r="Q416" s="114">
        <v>67</v>
      </c>
      <c r="R416" s="114">
        <v>6</v>
      </c>
      <c r="S416" s="115" t="s">
        <v>149</v>
      </c>
      <c r="T416" s="115">
        <v>1.514</v>
      </c>
      <c r="U416" s="115" t="s">
        <v>11106</v>
      </c>
      <c r="V416" s="112"/>
      <c r="W416" s="112"/>
      <c r="X416" s="114"/>
      <c r="Y416" s="114"/>
      <c r="Z416" s="112" t="s">
        <v>11107</v>
      </c>
    </row>
    <row r="417" spans="1:26" s="111" customFormat="1" ht="38.25">
      <c r="A417" s="113" t="s">
        <v>11108</v>
      </c>
      <c r="B417" s="113" t="s">
        <v>11109</v>
      </c>
      <c r="C417" s="112" t="s">
        <v>1</v>
      </c>
      <c r="D417" s="113" t="s">
        <v>74</v>
      </c>
      <c r="E417" s="112"/>
      <c r="F417" s="112"/>
      <c r="G417" s="112"/>
      <c r="H417" s="112"/>
      <c r="I417" s="112" t="s">
        <v>8639</v>
      </c>
      <c r="J417" s="147" t="s">
        <v>2838</v>
      </c>
      <c r="K417" s="112" t="s">
        <v>449</v>
      </c>
      <c r="L417" s="112" t="s">
        <v>368</v>
      </c>
      <c r="M417" s="114">
        <v>1919</v>
      </c>
      <c r="N417" s="114">
        <v>1631</v>
      </c>
      <c r="O417" s="112" t="s">
        <v>11110</v>
      </c>
      <c r="P417" s="112" t="s">
        <v>11111</v>
      </c>
      <c r="Q417" s="114">
        <v>34</v>
      </c>
      <c r="R417" s="114">
        <v>4</v>
      </c>
      <c r="S417" s="115" t="s">
        <v>149</v>
      </c>
      <c r="T417" s="115">
        <v>0.80400000000000005</v>
      </c>
      <c r="U417" s="115" t="s">
        <v>11112</v>
      </c>
      <c r="V417" s="112"/>
      <c r="W417" s="112"/>
      <c r="X417" s="114"/>
      <c r="Y417" s="114"/>
      <c r="Z417" s="112" t="s">
        <v>11113</v>
      </c>
    </row>
    <row r="418" spans="1:26" s="111" customFormat="1" ht="25.5">
      <c r="A418" s="113" t="s">
        <v>11114</v>
      </c>
      <c r="B418" s="113" t="s">
        <v>11115</v>
      </c>
      <c r="C418" s="112" t="s">
        <v>1</v>
      </c>
      <c r="D418" s="113" t="s">
        <v>17</v>
      </c>
      <c r="E418" s="112"/>
      <c r="F418" s="112"/>
      <c r="G418" s="112"/>
      <c r="H418" s="112"/>
      <c r="I418" s="112"/>
      <c r="J418" s="147" t="s">
        <v>2838</v>
      </c>
      <c r="K418" s="112" t="s">
        <v>197</v>
      </c>
      <c r="L418" s="112" t="s">
        <v>198</v>
      </c>
      <c r="M418" s="114">
        <v>1119</v>
      </c>
      <c r="N418" s="114">
        <v>951</v>
      </c>
      <c r="O418" s="112" t="s">
        <v>11116</v>
      </c>
      <c r="P418" s="112" t="s">
        <v>11117</v>
      </c>
      <c r="Q418" s="114">
        <v>29</v>
      </c>
      <c r="R418" s="114">
        <v>4</v>
      </c>
      <c r="S418" s="115" t="s">
        <v>90</v>
      </c>
      <c r="T418" s="115">
        <v>0</v>
      </c>
      <c r="U418" s="115">
        <v>0</v>
      </c>
      <c r="V418" s="112"/>
      <c r="W418" s="112"/>
      <c r="X418" s="114"/>
      <c r="Y418" s="114"/>
      <c r="Z418" s="112" t="s">
        <v>11118</v>
      </c>
    </row>
    <row r="419" spans="1:26" s="111" customFormat="1">
      <c r="A419" s="119" t="s">
        <v>11119</v>
      </c>
      <c r="B419" s="119" t="s">
        <v>11120</v>
      </c>
      <c r="C419" s="114" t="s">
        <v>1</v>
      </c>
      <c r="D419" s="119" t="s">
        <v>17</v>
      </c>
      <c r="E419" s="114" t="s">
        <v>9094</v>
      </c>
      <c r="F419" s="114" t="s">
        <v>6</v>
      </c>
      <c r="G419" s="114"/>
      <c r="H419" s="114"/>
      <c r="I419" s="114"/>
      <c r="J419" s="153" t="s">
        <v>75</v>
      </c>
      <c r="K419" s="114"/>
      <c r="L419" s="114"/>
      <c r="M419" s="114">
        <v>2577</v>
      </c>
      <c r="N419" s="114">
        <v>2240</v>
      </c>
      <c r="O419" s="114" t="s">
        <v>11121</v>
      </c>
      <c r="P419" s="146" t="s">
        <v>11122</v>
      </c>
      <c r="Q419" s="114" t="s">
        <v>11123</v>
      </c>
      <c r="R419" s="114">
        <v>12</v>
      </c>
      <c r="S419" s="115">
        <v>0</v>
      </c>
      <c r="T419" s="115">
        <v>0.82199999999999995</v>
      </c>
      <c r="U419" s="115" t="s">
        <v>11124</v>
      </c>
      <c r="V419" s="114"/>
      <c r="W419" s="114"/>
      <c r="X419" s="114"/>
      <c r="Y419" s="114"/>
      <c r="Z419" s="114" t="s">
        <v>11125</v>
      </c>
    </row>
    <row r="420" spans="1:26" s="111" customFormat="1">
      <c r="A420" s="119" t="s">
        <v>11126</v>
      </c>
      <c r="B420" s="119" t="s">
        <v>11127</v>
      </c>
      <c r="C420" s="114" t="s">
        <v>1</v>
      </c>
      <c r="D420" s="119" t="s">
        <v>17</v>
      </c>
      <c r="E420" s="114" t="s">
        <v>9094</v>
      </c>
      <c r="F420" s="114" t="s">
        <v>6</v>
      </c>
      <c r="G420" s="114"/>
      <c r="H420" s="114"/>
      <c r="I420" s="114"/>
      <c r="J420" s="153"/>
      <c r="K420" s="114"/>
      <c r="L420" s="114"/>
      <c r="M420" s="114">
        <v>2732</v>
      </c>
      <c r="N420" s="114">
        <v>2376</v>
      </c>
      <c r="O420" s="114" t="s">
        <v>11128</v>
      </c>
      <c r="P420" s="146" t="s">
        <v>11129</v>
      </c>
      <c r="Q420" s="114" t="s">
        <v>11130</v>
      </c>
      <c r="R420" s="114">
        <v>12</v>
      </c>
      <c r="S420" s="115">
        <v>0</v>
      </c>
      <c r="T420" s="115">
        <v>0.745</v>
      </c>
      <c r="U420" s="115" t="s">
        <v>11131</v>
      </c>
      <c r="V420" s="114"/>
      <c r="W420" s="114"/>
      <c r="X420" s="114"/>
      <c r="Y420" s="114"/>
      <c r="Z420" s="114" t="s">
        <v>11132</v>
      </c>
    </row>
    <row r="421" spans="1:26" s="111" customFormat="1" ht="25.5">
      <c r="A421" s="113" t="s">
        <v>11133</v>
      </c>
      <c r="B421" s="113" t="s">
        <v>11134</v>
      </c>
      <c r="C421" s="112" t="s">
        <v>1</v>
      </c>
      <c r="D421" s="113" t="s">
        <v>6</v>
      </c>
      <c r="E421" s="112"/>
      <c r="F421" s="112"/>
      <c r="G421" s="112"/>
      <c r="H421" s="112"/>
      <c r="I421" s="112" t="s">
        <v>10310</v>
      </c>
      <c r="J421" s="147" t="s">
        <v>2838</v>
      </c>
      <c r="K421" s="112" t="s">
        <v>1011</v>
      </c>
      <c r="L421" s="112" t="s">
        <v>771</v>
      </c>
      <c r="M421" s="114">
        <v>3880</v>
      </c>
      <c r="N421" s="114">
        <v>3298</v>
      </c>
      <c r="O421" s="112" t="s">
        <v>11135</v>
      </c>
      <c r="P421" s="112" t="s">
        <v>11136</v>
      </c>
      <c r="Q421" s="114">
        <v>38</v>
      </c>
      <c r="R421" s="114">
        <v>12</v>
      </c>
      <c r="S421" s="115" t="s">
        <v>149</v>
      </c>
      <c r="T421" s="115">
        <v>0.86799999999999999</v>
      </c>
      <c r="U421" s="115" t="s">
        <v>11137</v>
      </c>
      <c r="V421" s="112"/>
      <c r="W421" s="112"/>
      <c r="X421" s="114"/>
      <c r="Y421" s="114"/>
      <c r="Z421" s="112" t="s">
        <v>11138</v>
      </c>
    </row>
    <row r="422" spans="1:26" s="111" customFormat="1" ht="25.5">
      <c r="A422" s="113" t="s">
        <v>11139</v>
      </c>
      <c r="B422" s="113" t="s">
        <v>11140</v>
      </c>
      <c r="C422" s="112" t="s">
        <v>1</v>
      </c>
      <c r="D422" s="113" t="s">
        <v>13</v>
      </c>
      <c r="E422" s="112"/>
      <c r="F422" s="112"/>
      <c r="G422" s="112"/>
      <c r="H422" s="112"/>
      <c r="I422" s="112" t="s">
        <v>8736</v>
      </c>
      <c r="J422" s="147" t="s">
        <v>2838</v>
      </c>
      <c r="K422" s="112" t="s">
        <v>710</v>
      </c>
      <c r="L422" s="112" t="s">
        <v>229</v>
      </c>
      <c r="M422" s="114">
        <v>4873</v>
      </c>
      <c r="N422" s="114">
        <v>4142</v>
      </c>
      <c r="O422" s="112" t="s">
        <v>11141</v>
      </c>
      <c r="P422" s="112" t="s">
        <v>11142</v>
      </c>
      <c r="Q422" s="114">
        <v>40</v>
      </c>
      <c r="R422" s="114">
        <v>16</v>
      </c>
      <c r="S422" s="115" t="s">
        <v>149</v>
      </c>
      <c r="T422" s="115">
        <v>0.85199999999999998</v>
      </c>
      <c r="U422" s="115" t="s">
        <v>11143</v>
      </c>
      <c r="V422" s="112"/>
      <c r="W422" s="112"/>
      <c r="X422" s="114"/>
      <c r="Y422" s="114"/>
      <c r="Z422" s="112" t="s">
        <v>11144</v>
      </c>
    </row>
    <row r="423" spans="1:26" s="111" customFormat="1" ht="25.5">
      <c r="A423" s="113" t="s">
        <v>11145</v>
      </c>
      <c r="B423" s="113" t="s">
        <v>11146</v>
      </c>
      <c r="C423" s="112" t="s">
        <v>1</v>
      </c>
      <c r="D423" s="113" t="s">
        <v>74</v>
      </c>
      <c r="E423" s="112"/>
      <c r="F423" s="112"/>
      <c r="G423" s="112" t="s">
        <v>27</v>
      </c>
      <c r="H423" s="112"/>
      <c r="I423" s="112" t="s">
        <v>27</v>
      </c>
      <c r="J423" s="147" t="s">
        <v>2838</v>
      </c>
      <c r="K423" s="112" t="s">
        <v>228</v>
      </c>
      <c r="L423" s="112" t="s">
        <v>1150</v>
      </c>
      <c r="M423" s="114">
        <v>10124</v>
      </c>
      <c r="N423" s="114">
        <v>8605</v>
      </c>
      <c r="O423" s="112" t="s">
        <v>11147</v>
      </c>
      <c r="P423" s="112" t="s">
        <v>11148</v>
      </c>
      <c r="Q423" s="114">
        <v>75</v>
      </c>
      <c r="R423" s="114">
        <v>24</v>
      </c>
      <c r="S423" s="115" t="s">
        <v>149</v>
      </c>
      <c r="T423" s="115">
        <v>2.2589999999999999</v>
      </c>
      <c r="U423" s="115" t="s">
        <v>11149</v>
      </c>
      <c r="V423" s="112"/>
      <c r="W423" s="112"/>
      <c r="X423" s="114"/>
      <c r="Y423" s="114"/>
      <c r="Z423" s="112" t="s">
        <v>11150</v>
      </c>
    </row>
    <row r="424" spans="1:26" s="111" customFormat="1" ht="25.5">
      <c r="A424" s="113" t="s">
        <v>11151</v>
      </c>
      <c r="B424" s="113" t="s">
        <v>11152</v>
      </c>
      <c r="C424" s="112" t="s">
        <v>1</v>
      </c>
      <c r="D424" s="113" t="s">
        <v>74</v>
      </c>
      <c r="E424" s="112"/>
      <c r="F424" s="112"/>
      <c r="G424" s="112" t="s">
        <v>27</v>
      </c>
      <c r="H424" s="112"/>
      <c r="I424" s="112" t="s">
        <v>27</v>
      </c>
      <c r="J424" s="147" t="s">
        <v>2838</v>
      </c>
      <c r="K424" s="112" t="s">
        <v>228</v>
      </c>
      <c r="L424" s="112" t="s">
        <v>1150</v>
      </c>
      <c r="M424" s="114">
        <v>3119</v>
      </c>
      <c r="N424" s="114">
        <v>2651</v>
      </c>
      <c r="O424" s="112" t="s">
        <v>11153</v>
      </c>
      <c r="P424" s="112" t="s">
        <v>11154</v>
      </c>
      <c r="Q424" s="114">
        <v>75</v>
      </c>
      <c r="R424" s="114">
        <v>12</v>
      </c>
      <c r="S424" s="115" t="s">
        <v>149</v>
      </c>
      <c r="T424" s="115">
        <v>1.663</v>
      </c>
      <c r="U424" s="115" t="s">
        <v>11155</v>
      </c>
      <c r="V424" s="112"/>
      <c r="W424" s="112"/>
      <c r="X424" s="114"/>
      <c r="Y424" s="114"/>
      <c r="Z424" s="112" t="s">
        <v>11156</v>
      </c>
    </row>
    <row r="425" spans="1:26" s="111" customFormat="1" ht="38.25">
      <c r="A425" s="113" t="s">
        <v>11157</v>
      </c>
      <c r="B425" s="113" t="s">
        <v>10559</v>
      </c>
      <c r="C425" s="112" t="s">
        <v>1</v>
      </c>
      <c r="D425" s="113" t="s">
        <v>13</v>
      </c>
      <c r="E425" s="112"/>
      <c r="F425" s="112"/>
      <c r="G425" s="112"/>
      <c r="H425" s="112"/>
      <c r="I425" s="112" t="s">
        <v>10559</v>
      </c>
      <c r="J425" s="147" t="s">
        <v>2838</v>
      </c>
      <c r="K425" s="112" t="s">
        <v>11158</v>
      </c>
      <c r="L425" s="112" t="s">
        <v>1112</v>
      </c>
      <c r="M425" s="114">
        <v>5418</v>
      </c>
      <c r="N425" s="114">
        <v>4605</v>
      </c>
      <c r="O425" s="112" t="s">
        <v>11159</v>
      </c>
      <c r="P425" s="112" t="s">
        <v>11160</v>
      </c>
      <c r="Q425" s="114">
        <v>68</v>
      </c>
      <c r="R425" s="114">
        <v>12</v>
      </c>
      <c r="S425" s="115" t="s">
        <v>149</v>
      </c>
      <c r="T425" s="115">
        <v>0.94299999999999995</v>
      </c>
      <c r="U425" s="115" t="s">
        <v>11161</v>
      </c>
      <c r="V425" s="112"/>
      <c r="W425" s="112"/>
      <c r="X425" s="114"/>
      <c r="Y425" s="114"/>
      <c r="Z425" s="112" t="s">
        <v>11162</v>
      </c>
    </row>
    <row r="426" spans="1:26" s="111" customFormat="1" ht="38.25">
      <c r="A426" s="113" t="s">
        <v>11163</v>
      </c>
      <c r="B426" s="113" t="s">
        <v>11164</v>
      </c>
      <c r="C426" s="112" t="s">
        <v>1</v>
      </c>
      <c r="D426" s="113" t="s">
        <v>13</v>
      </c>
      <c r="E426" s="112"/>
      <c r="F426" s="112"/>
      <c r="G426" s="112"/>
      <c r="H426" s="112"/>
      <c r="I426" s="112" t="s">
        <v>10559</v>
      </c>
      <c r="J426" s="147" t="s">
        <v>2838</v>
      </c>
      <c r="K426" s="112" t="s">
        <v>189</v>
      </c>
      <c r="L426" s="112" t="s">
        <v>514</v>
      </c>
      <c r="M426" s="114">
        <v>4262</v>
      </c>
      <c r="N426" s="114">
        <v>3623</v>
      </c>
      <c r="O426" s="112" t="s">
        <v>11165</v>
      </c>
      <c r="P426" s="112" t="s">
        <v>11166</v>
      </c>
      <c r="Q426" s="114">
        <v>34</v>
      </c>
      <c r="R426" s="114">
        <v>6</v>
      </c>
      <c r="S426" s="115" t="s">
        <v>149</v>
      </c>
      <c r="T426" s="115">
        <v>1.0229999999999999</v>
      </c>
      <c r="U426" s="115" t="s">
        <v>11167</v>
      </c>
      <c r="V426" s="112"/>
      <c r="W426" s="112"/>
      <c r="X426" s="114"/>
      <c r="Y426" s="114"/>
      <c r="Z426" s="112" t="s">
        <v>11168</v>
      </c>
    </row>
    <row r="427" spans="1:26" s="111" customFormat="1" ht="25.5">
      <c r="A427" s="113" t="s">
        <v>11169</v>
      </c>
      <c r="B427" s="113" t="s">
        <v>11170</v>
      </c>
      <c r="C427" s="112" t="s">
        <v>1</v>
      </c>
      <c r="D427" s="113" t="s">
        <v>6</v>
      </c>
      <c r="E427" s="112"/>
      <c r="F427" s="112"/>
      <c r="G427" s="112"/>
      <c r="H427" s="112"/>
      <c r="I427" s="112" t="s">
        <v>10310</v>
      </c>
      <c r="J427" s="147" t="s">
        <v>75</v>
      </c>
      <c r="K427" s="112" t="s">
        <v>307</v>
      </c>
      <c r="L427" s="112" t="s">
        <v>221</v>
      </c>
      <c r="M427" s="114">
        <v>587</v>
      </c>
      <c r="N427" s="114">
        <v>499</v>
      </c>
      <c r="O427" s="112" t="s">
        <v>11171</v>
      </c>
      <c r="P427" s="112" t="s">
        <v>11172</v>
      </c>
      <c r="Q427" s="114">
        <v>51</v>
      </c>
      <c r="R427" s="114">
        <v>6</v>
      </c>
      <c r="S427" s="115" t="s">
        <v>149</v>
      </c>
      <c r="T427" s="115">
        <v>1.764</v>
      </c>
      <c r="U427" s="115" t="s">
        <v>11173</v>
      </c>
      <c r="V427" s="112"/>
      <c r="W427" s="112"/>
      <c r="X427" s="114"/>
      <c r="Y427" s="114"/>
      <c r="Z427" s="112" t="s">
        <v>11174</v>
      </c>
    </row>
    <row r="428" spans="1:26" s="111" customFormat="1" ht="25.5">
      <c r="A428" s="113" t="s">
        <v>11175</v>
      </c>
      <c r="B428" s="113" t="s">
        <v>11176</v>
      </c>
      <c r="C428" s="112" t="s">
        <v>1</v>
      </c>
      <c r="D428" s="113" t="s">
        <v>108</v>
      </c>
      <c r="E428" s="112"/>
      <c r="F428" s="112"/>
      <c r="G428" s="112"/>
      <c r="H428" s="112"/>
      <c r="I428" s="139"/>
      <c r="J428" s="148" t="s">
        <v>75</v>
      </c>
      <c r="K428" s="112"/>
      <c r="L428" s="112"/>
      <c r="M428" s="114">
        <v>1081</v>
      </c>
      <c r="N428" s="114">
        <v>919</v>
      </c>
      <c r="O428" s="112" t="s">
        <v>11177</v>
      </c>
      <c r="P428" s="112" t="s">
        <v>11178</v>
      </c>
      <c r="Q428" s="114">
        <v>15</v>
      </c>
      <c r="R428" s="114">
        <v>4</v>
      </c>
      <c r="S428" s="115" t="s">
        <v>149</v>
      </c>
      <c r="T428" s="115">
        <v>3.4260000000000002</v>
      </c>
      <c r="U428" s="115" t="s">
        <v>11179</v>
      </c>
      <c r="V428" s="112"/>
      <c r="W428" s="112"/>
      <c r="X428" s="114"/>
      <c r="Y428" s="114"/>
      <c r="Z428" s="112" t="s">
        <v>11180</v>
      </c>
    </row>
    <row r="429" spans="1:26" s="111" customFormat="1" ht="25.5">
      <c r="A429" s="113" t="s">
        <v>11181</v>
      </c>
      <c r="B429" s="113" t="s">
        <v>11182</v>
      </c>
      <c r="C429" s="112" t="s">
        <v>1</v>
      </c>
      <c r="D429" s="113" t="s">
        <v>108</v>
      </c>
      <c r="E429" s="112"/>
      <c r="F429" s="112"/>
      <c r="G429" s="112"/>
      <c r="H429" s="112"/>
      <c r="I429" s="112" t="s">
        <v>8653</v>
      </c>
      <c r="J429" s="147"/>
      <c r="K429" s="112" t="s">
        <v>11183</v>
      </c>
      <c r="L429" s="112" t="s">
        <v>1150</v>
      </c>
      <c r="M429" s="114">
        <v>541</v>
      </c>
      <c r="N429" s="114">
        <v>460</v>
      </c>
      <c r="O429" s="112" t="s">
        <v>11184</v>
      </c>
      <c r="P429" s="112" t="s">
        <v>11185</v>
      </c>
      <c r="Q429" s="114">
        <v>53</v>
      </c>
      <c r="R429" s="114">
        <v>4</v>
      </c>
      <c r="S429" s="115" t="s">
        <v>149</v>
      </c>
      <c r="T429" s="115">
        <v>0.23799999999999999</v>
      </c>
      <c r="U429" s="115" t="s">
        <v>11186</v>
      </c>
      <c r="V429" s="112"/>
      <c r="W429" s="112"/>
      <c r="X429" s="114"/>
      <c r="Y429" s="114" t="s">
        <v>89</v>
      </c>
      <c r="Z429" s="112" t="s">
        <v>11187</v>
      </c>
    </row>
    <row r="430" spans="1:26" s="111" customFormat="1" ht="25.5">
      <c r="A430" s="113" t="s">
        <v>11188</v>
      </c>
      <c r="B430" s="113" t="s">
        <v>11189</v>
      </c>
      <c r="C430" s="112" t="s">
        <v>1</v>
      </c>
      <c r="D430" s="113" t="s">
        <v>108</v>
      </c>
      <c r="E430" s="112"/>
      <c r="F430" s="112"/>
      <c r="G430" s="112"/>
      <c r="H430" s="112"/>
      <c r="I430" s="112" t="s">
        <v>8653</v>
      </c>
      <c r="J430" s="147" t="s">
        <v>75</v>
      </c>
      <c r="K430" s="112" t="s">
        <v>6886</v>
      </c>
      <c r="L430" s="112" t="s">
        <v>4922</v>
      </c>
      <c r="M430" s="114">
        <v>727</v>
      </c>
      <c r="N430" s="114">
        <v>618</v>
      </c>
      <c r="O430" s="112" t="s">
        <v>11190</v>
      </c>
      <c r="P430" s="112" t="s">
        <v>11191</v>
      </c>
      <c r="Q430" s="114">
        <v>90</v>
      </c>
      <c r="R430" s="114">
        <v>4</v>
      </c>
      <c r="S430" s="115" t="s">
        <v>149</v>
      </c>
      <c r="T430" s="115">
        <v>0.83299999999999996</v>
      </c>
      <c r="U430" s="115" t="s">
        <v>11192</v>
      </c>
      <c r="V430" s="112"/>
      <c r="W430" s="112"/>
      <c r="X430" s="114"/>
      <c r="Y430" s="114"/>
      <c r="Z430" s="112" t="s">
        <v>11193</v>
      </c>
    </row>
    <row r="431" spans="1:26" s="111" customFormat="1" ht="25.5">
      <c r="A431" s="113" t="s">
        <v>11194</v>
      </c>
      <c r="B431" s="113" t="s">
        <v>11195</v>
      </c>
      <c r="C431" s="112" t="s">
        <v>1</v>
      </c>
      <c r="D431" s="113" t="s">
        <v>74</v>
      </c>
      <c r="E431" s="112"/>
      <c r="F431" s="112"/>
      <c r="G431" s="112" t="s">
        <v>91</v>
      </c>
      <c r="H431" s="112"/>
      <c r="I431" s="112"/>
      <c r="J431" s="147" t="s">
        <v>2838</v>
      </c>
      <c r="K431" s="112" t="s">
        <v>710</v>
      </c>
      <c r="L431" s="112" t="s">
        <v>301</v>
      </c>
      <c r="M431" s="114">
        <v>1305</v>
      </c>
      <c r="N431" s="114">
        <v>1109</v>
      </c>
      <c r="O431" s="112" t="s">
        <v>11196</v>
      </c>
      <c r="P431" s="112" t="s">
        <v>11197</v>
      </c>
      <c r="Q431" s="114">
        <v>41</v>
      </c>
      <c r="R431" s="114">
        <v>6</v>
      </c>
      <c r="S431" s="115" t="s">
        <v>149</v>
      </c>
      <c r="T431" s="115">
        <v>0.89200000000000002</v>
      </c>
      <c r="U431" s="115" t="s">
        <v>11198</v>
      </c>
      <c r="V431" s="112"/>
      <c r="W431" s="112"/>
      <c r="X431" s="114"/>
      <c r="Y431" s="114"/>
      <c r="Z431" s="112" t="s">
        <v>11199</v>
      </c>
    </row>
    <row r="432" spans="1:26" s="111" customFormat="1" ht="25.5">
      <c r="A432" s="113" t="s">
        <v>11200</v>
      </c>
      <c r="B432" s="113" t="s">
        <v>11201</v>
      </c>
      <c r="C432" s="112" t="s">
        <v>1</v>
      </c>
      <c r="D432" s="113" t="s">
        <v>108</v>
      </c>
      <c r="E432" s="112"/>
      <c r="F432" s="112"/>
      <c r="G432" s="112"/>
      <c r="H432" s="112"/>
      <c r="I432" s="112" t="s">
        <v>160</v>
      </c>
      <c r="J432" s="147" t="s">
        <v>75</v>
      </c>
      <c r="K432" s="112" t="s">
        <v>181</v>
      </c>
      <c r="L432" s="112" t="s">
        <v>242</v>
      </c>
      <c r="M432" s="114">
        <v>271</v>
      </c>
      <c r="N432" s="114">
        <v>230</v>
      </c>
      <c r="O432" s="112" t="s">
        <v>11202</v>
      </c>
      <c r="P432" s="112" t="s">
        <v>11203</v>
      </c>
      <c r="Q432" s="114">
        <v>43</v>
      </c>
      <c r="R432" s="114">
        <v>4</v>
      </c>
      <c r="S432" s="115" t="s">
        <v>149</v>
      </c>
      <c r="T432" s="115">
        <v>1.5429999999999999</v>
      </c>
      <c r="U432" s="115" t="s">
        <v>11204</v>
      </c>
      <c r="V432" s="112"/>
      <c r="W432" s="112"/>
      <c r="X432" s="114"/>
      <c r="Y432" s="114" t="s">
        <v>89</v>
      </c>
      <c r="Z432" s="112" t="s">
        <v>11205</v>
      </c>
    </row>
    <row r="433" spans="1:26" s="111" customFormat="1" ht="25.5">
      <c r="A433" s="113" t="s">
        <v>11206</v>
      </c>
      <c r="B433" s="113" t="s">
        <v>11207</v>
      </c>
      <c r="C433" s="112" t="s">
        <v>1</v>
      </c>
      <c r="D433" s="113" t="s">
        <v>74</v>
      </c>
      <c r="E433" s="112"/>
      <c r="F433" s="112"/>
      <c r="G433" s="112" t="s">
        <v>27</v>
      </c>
      <c r="H433" s="112"/>
      <c r="I433" s="112" t="s">
        <v>5119</v>
      </c>
      <c r="J433" s="147" t="s">
        <v>2838</v>
      </c>
      <c r="K433" s="112" t="s">
        <v>449</v>
      </c>
      <c r="L433" s="112" t="s">
        <v>999</v>
      </c>
      <c r="M433" s="114">
        <v>1873</v>
      </c>
      <c r="N433" s="114">
        <v>1592</v>
      </c>
      <c r="O433" s="112" t="s">
        <v>11208</v>
      </c>
      <c r="P433" s="112" t="s">
        <v>11209</v>
      </c>
      <c r="Q433" s="114">
        <v>37</v>
      </c>
      <c r="R433" s="114">
        <v>8</v>
      </c>
      <c r="S433" s="115" t="s">
        <v>149</v>
      </c>
      <c r="T433" s="115">
        <v>0.78400000000000003</v>
      </c>
      <c r="U433" s="115" t="s">
        <v>11210</v>
      </c>
      <c r="V433" s="112"/>
      <c r="W433" s="112"/>
      <c r="X433" s="114"/>
      <c r="Y433" s="114"/>
      <c r="Z433" s="112" t="s">
        <v>11211</v>
      </c>
    </row>
    <row r="434" spans="1:26" s="111" customFormat="1" ht="25.5">
      <c r="A434" s="113" t="s">
        <v>11212</v>
      </c>
      <c r="B434" s="113" t="s">
        <v>11213</v>
      </c>
      <c r="C434" s="112" t="s">
        <v>1</v>
      </c>
      <c r="D434" s="113" t="s">
        <v>74</v>
      </c>
      <c r="E434" s="112"/>
      <c r="F434" s="112"/>
      <c r="G434" s="112"/>
      <c r="H434" s="112"/>
      <c r="I434" s="112" t="s">
        <v>9419</v>
      </c>
      <c r="J434" s="147" t="s">
        <v>2838</v>
      </c>
      <c r="K434" s="112" t="s">
        <v>449</v>
      </c>
      <c r="L434" s="112" t="s">
        <v>999</v>
      </c>
      <c r="M434" s="114">
        <v>9247</v>
      </c>
      <c r="N434" s="114">
        <v>7860</v>
      </c>
      <c r="O434" s="112" t="s">
        <v>11214</v>
      </c>
      <c r="P434" s="112" t="s">
        <v>11215</v>
      </c>
      <c r="Q434" s="114">
        <v>37</v>
      </c>
      <c r="R434" s="114">
        <v>24</v>
      </c>
      <c r="S434" s="115" t="s">
        <v>149</v>
      </c>
      <c r="T434" s="115">
        <v>0.65500000000000003</v>
      </c>
      <c r="U434" s="115" t="s">
        <v>11216</v>
      </c>
      <c r="V434" s="112"/>
      <c r="W434" s="112"/>
      <c r="X434" s="114"/>
      <c r="Y434" s="114"/>
      <c r="Z434" s="112" t="s">
        <v>11217</v>
      </c>
    </row>
    <row r="435" spans="1:26" s="111" customFormat="1" ht="25.5">
      <c r="A435" s="113" t="s">
        <v>11218</v>
      </c>
      <c r="B435" s="113" t="s">
        <v>11219</v>
      </c>
      <c r="C435" s="112" t="s">
        <v>1</v>
      </c>
      <c r="D435" s="113" t="s">
        <v>17</v>
      </c>
      <c r="E435" s="112"/>
      <c r="F435" s="112"/>
      <c r="G435" s="112"/>
      <c r="H435" s="112"/>
      <c r="I435" s="112" t="s">
        <v>8632</v>
      </c>
      <c r="J435" s="147" t="s">
        <v>2838</v>
      </c>
      <c r="K435" s="112" t="s">
        <v>710</v>
      </c>
      <c r="L435" s="112" t="s">
        <v>8859</v>
      </c>
      <c r="M435" s="114">
        <v>7334</v>
      </c>
      <c r="N435" s="114">
        <v>6234</v>
      </c>
      <c r="O435" s="112" t="s">
        <v>11220</v>
      </c>
      <c r="P435" s="112" t="s">
        <v>11221</v>
      </c>
      <c r="Q435" s="114">
        <v>92</v>
      </c>
      <c r="R435" s="114">
        <v>12</v>
      </c>
      <c r="S435" s="115" t="s">
        <v>149</v>
      </c>
      <c r="T435" s="115">
        <v>1.06</v>
      </c>
      <c r="U435" s="115" t="s">
        <v>11222</v>
      </c>
      <c r="V435" s="112"/>
      <c r="W435" s="112"/>
      <c r="X435" s="114"/>
      <c r="Y435" s="114"/>
      <c r="Z435" s="112" t="s">
        <v>11223</v>
      </c>
    </row>
    <row r="436" spans="1:26" s="111" customFormat="1" ht="38.25">
      <c r="A436" s="113" t="s">
        <v>11224</v>
      </c>
      <c r="B436" s="113" t="s">
        <v>11225</v>
      </c>
      <c r="C436" s="112" t="s">
        <v>1</v>
      </c>
      <c r="D436" s="113" t="s">
        <v>17</v>
      </c>
      <c r="E436" s="112"/>
      <c r="F436" s="112"/>
      <c r="G436" s="112"/>
      <c r="H436" s="112"/>
      <c r="I436" s="112" t="s">
        <v>8632</v>
      </c>
      <c r="J436" s="147" t="s">
        <v>2838</v>
      </c>
      <c r="K436" s="112" t="s">
        <v>11226</v>
      </c>
      <c r="L436" s="112" t="s">
        <v>11227</v>
      </c>
      <c r="M436" s="114">
        <v>9710</v>
      </c>
      <c r="N436" s="114">
        <v>8254</v>
      </c>
      <c r="O436" s="112" t="s">
        <v>11228</v>
      </c>
      <c r="P436" s="112" t="s">
        <v>11229</v>
      </c>
      <c r="Q436" s="114">
        <v>99</v>
      </c>
      <c r="R436" s="114">
        <v>36</v>
      </c>
      <c r="S436" s="115" t="s">
        <v>149</v>
      </c>
      <c r="T436" s="115">
        <v>1.5049999999999999</v>
      </c>
      <c r="U436" s="115" t="s">
        <v>11230</v>
      </c>
      <c r="V436" s="112"/>
      <c r="W436" s="112"/>
      <c r="X436" s="114"/>
      <c r="Y436" s="114"/>
      <c r="Z436" s="112" t="s">
        <v>11231</v>
      </c>
    </row>
    <row r="437" spans="1:26" s="111" customFormat="1" ht="38.25">
      <c r="A437" s="113" t="s">
        <v>11232</v>
      </c>
      <c r="B437" s="113" t="s">
        <v>11233</v>
      </c>
      <c r="C437" s="112" t="s">
        <v>1</v>
      </c>
      <c r="D437" s="113" t="s">
        <v>17</v>
      </c>
      <c r="E437" s="112"/>
      <c r="F437" s="112"/>
      <c r="G437" s="112"/>
      <c r="H437" s="112"/>
      <c r="I437" s="112" t="s">
        <v>8632</v>
      </c>
      <c r="J437" s="147" t="s">
        <v>2838</v>
      </c>
      <c r="K437" s="112" t="s">
        <v>11234</v>
      </c>
      <c r="L437" s="112" t="s">
        <v>11235</v>
      </c>
      <c r="M437" s="114">
        <v>1585</v>
      </c>
      <c r="N437" s="114">
        <v>1347</v>
      </c>
      <c r="O437" s="112" t="s">
        <v>11236</v>
      </c>
      <c r="P437" s="112" t="s">
        <v>11237</v>
      </c>
      <c r="Q437" s="114">
        <v>99</v>
      </c>
      <c r="R437" s="114">
        <v>12</v>
      </c>
      <c r="S437" s="115" t="s">
        <v>149</v>
      </c>
      <c r="T437" s="115">
        <v>0.94099999999999995</v>
      </c>
      <c r="U437" s="115" t="s">
        <v>11238</v>
      </c>
      <c r="V437" s="112"/>
      <c r="W437" s="112"/>
      <c r="X437" s="114"/>
      <c r="Y437" s="114"/>
      <c r="Z437" s="112" t="s">
        <v>11239</v>
      </c>
    </row>
    <row r="438" spans="1:26" s="111" customFormat="1" ht="38.25">
      <c r="A438" s="113" t="s">
        <v>11240</v>
      </c>
      <c r="B438" s="113" t="s">
        <v>11241</v>
      </c>
      <c r="C438" s="112" t="s">
        <v>1</v>
      </c>
      <c r="D438" s="113" t="s">
        <v>6</v>
      </c>
      <c r="E438" s="112"/>
      <c r="F438" s="112"/>
      <c r="G438" s="112"/>
      <c r="H438" s="112"/>
      <c r="I438" s="112" t="s">
        <v>9192</v>
      </c>
      <c r="J438" s="147" t="s">
        <v>2838</v>
      </c>
      <c r="K438" s="112" t="s">
        <v>1415</v>
      </c>
      <c r="L438" s="112" t="s">
        <v>11242</v>
      </c>
      <c r="M438" s="114">
        <v>15184</v>
      </c>
      <c r="N438" s="114">
        <v>12906</v>
      </c>
      <c r="O438" s="112" t="s">
        <v>11243</v>
      </c>
      <c r="P438" s="112" t="s">
        <v>11244</v>
      </c>
      <c r="Q438" s="114">
        <v>194</v>
      </c>
      <c r="R438" s="114">
        <v>12</v>
      </c>
      <c r="S438" s="115" t="s">
        <v>149</v>
      </c>
      <c r="T438" s="115">
        <v>0.80900000000000005</v>
      </c>
      <c r="U438" s="115" t="s">
        <v>11245</v>
      </c>
      <c r="V438" s="112"/>
      <c r="W438" s="112"/>
      <c r="X438" s="114"/>
      <c r="Y438" s="114"/>
      <c r="Z438" s="112" t="s">
        <v>11246</v>
      </c>
    </row>
    <row r="439" spans="1:26" s="111" customFormat="1">
      <c r="A439" s="119" t="s">
        <v>11247</v>
      </c>
      <c r="B439" s="119" t="s">
        <v>11248</v>
      </c>
      <c r="C439" s="114" t="s">
        <v>1</v>
      </c>
      <c r="D439" s="119" t="s">
        <v>108</v>
      </c>
      <c r="E439" s="114"/>
      <c r="F439" s="114"/>
      <c r="G439" s="114"/>
      <c r="H439" s="114"/>
      <c r="I439" s="114"/>
      <c r="J439" s="153" t="s">
        <v>75</v>
      </c>
      <c r="K439" s="114"/>
      <c r="L439" s="114"/>
      <c r="M439" s="144">
        <v>1011</v>
      </c>
      <c r="N439" s="69">
        <v>885</v>
      </c>
      <c r="O439" s="114" t="s">
        <v>11249</v>
      </c>
      <c r="P439" s="114" t="s">
        <v>11250</v>
      </c>
      <c r="Q439" s="114">
        <v>58</v>
      </c>
      <c r="R439" s="114">
        <v>6</v>
      </c>
      <c r="S439" s="114"/>
      <c r="T439" s="114"/>
      <c r="U439" s="114"/>
      <c r="V439" s="114"/>
      <c r="W439" s="114" t="s">
        <v>79</v>
      </c>
      <c r="X439" s="114"/>
      <c r="Y439" s="114"/>
      <c r="Z439" s="114"/>
    </row>
    <row r="440" spans="1:26" s="111" customFormat="1" ht="38.25">
      <c r="A440" s="113" t="s">
        <v>11251</v>
      </c>
      <c r="B440" s="113" t="s">
        <v>11252</v>
      </c>
      <c r="C440" s="112" t="s">
        <v>1</v>
      </c>
      <c r="D440" s="113" t="s">
        <v>108</v>
      </c>
      <c r="E440" s="112"/>
      <c r="F440" s="112"/>
      <c r="G440" s="112"/>
      <c r="H440" s="112"/>
      <c r="I440" s="112" t="s">
        <v>91</v>
      </c>
      <c r="J440" s="147" t="s">
        <v>75</v>
      </c>
      <c r="K440" s="112" t="s">
        <v>340</v>
      </c>
      <c r="L440" s="112" t="s">
        <v>229</v>
      </c>
      <c r="M440" s="114">
        <v>681</v>
      </c>
      <c r="N440" s="114">
        <v>579</v>
      </c>
      <c r="O440" s="112" t="s">
        <v>11253</v>
      </c>
      <c r="P440" s="112" t="s">
        <v>11254</v>
      </c>
      <c r="Q440" s="114">
        <v>40</v>
      </c>
      <c r="R440" s="114">
        <v>6</v>
      </c>
      <c r="S440" s="115" t="s">
        <v>149</v>
      </c>
      <c r="T440" s="115">
        <v>0.74099999999999999</v>
      </c>
      <c r="U440" s="115" t="s">
        <v>11255</v>
      </c>
      <c r="V440" s="112"/>
      <c r="W440" s="112"/>
      <c r="X440" s="114"/>
      <c r="Y440" s="114"/>
      <c r="Z440" s="112" t="s">
        <v>11256</v>
      </c>
    </row>
    <row r="441" spans="1:26" s="111" customFormat="1" ht="25.5">
      <c r="A441" s="113" t="s">
        <v>11257</v>
      </c>
      <c r="B441" s="113" t="s">
        <v>11258</v>
      </c>
      <c r="C441" s="112" t="s">
        <v>1</v>
      </c>
      <c r="D441" s="113" t="s">
        <v>6</v>
      </c>
      <c r="E441" s="112"/>
      <c r="F441" s="112"/>
      <c r="G441" s="112"/>
      <c r="H441" s="112"/>
      <c r="I441" s="112" t="s">
        <v>9095</v>
      </c>
      <c r="J441" s="147" t="s">
        <v>2838</v>
      </c>
      <c r="K441" s="112" t="s">
        <v>4077</v>
      </c>
      <c r="L441" s="112" t="s">
        <v>967</v>
      </c>
      <c r="M441" s="114">
        <v>4773</v>
      </c>
      <c r="N441" s="114">
        <v>4057</v>
      </c>
      <c r="O441" s="112" t="s">
        <v>11259</v>
      </c>
      <c r="P441" s="112" t="s">
        <v>11260</v>
      </c>
      <c r="Q441" s="114">
        <v>57</v>
      </c>
      <c r="R441" s="114">
        <v>6</v>
      </c>
      <c r="S441" s="115" t="s">
        <v>149</v>
      </c>
      <c r="T441" s="115">
        <v>1.145</v>
      </c>
      <c r="U441" s="115" t="s">
        <v>11261</v>
      </c>
      <c r="V441" s="112"/>
      <c r="W441" s="112"/>
      <c r="X441" s="114"/>
      <c r="Y441" s="114"/>
      <c r="Z441" s="112" t="s">
        <v>11262</v>
      </c>
    </row>
    <row r="442" spans="1:26" s="111" customFormat="1" ht="38.25">
      <c r="A442" s="113" t="s">
        <v>11263</v>
      </c>
      <c r="B442" s="113" t="s">
        <v>11264</v>
      </c>
      <c r="C442" s="112" t="s">
        <v>1</v>
      </c>
      <c r="D442" s="113" t="s">
        <v>108</v>
      </c>
      <c r="E442" s="112"/>
      <c r="F442" s="112"/>
      <c r="G442" s="112"/>
      <c r="H442" s="112"/>
      <c r="I442" s="112" t="s">
        <v>8820</v>
      </c>
      <c r="J442" s="147" t="s">
        <v>2838</v>
      </c>
      <c r="K442" s="112" t="s">
        <v>11265</v>
      </c>
      <c r="L442" s="112" t="s">
        <v>8100</v>
      </c>
      <c r="M442" s="114">
        <v>755</v>
      </c>
      <c r="N442" s="114">
        <v>642</v>
      </c>
      <c r="O442" s="112" t="s">
        <v>11266</v>
      </c>
      <c r="P442" s="112" t="s">
        <v>11267</v>
      </c>
      <c r="Q442" s="114">
        <v>153</v>
      </c>
      <c r="R442" s="114">
        <v>6</v>
      </c>
      <c r="S442" s="115" t="s">
        <v>149</v>
      </c>
      <c r="T442" s="115">
        <v>1.39</v>
      </c>
      <c r="U442" s="115" t="s">
        <v>11268</v>
      </c>
      <c r="V442" s="112"/>
      <c r="W442" s="112"/>
      <c r="X442" s="114"/>
      <c r="Y442" s="114"/>
      <c r="Z442" s="112" t="s">
        <v>11269</v>
      </c>
    </row>
    <row r="443" spans="1:26" s="111" customFormat="1" ht="25.5">
      <c r="A443" s="113" t="s">
        <v>11270</v>
      </c>
      <c r="B443" s="113" t="s">
        <v>11271</v>
      </c>
      <c r="C443" s="112" t="s">
        <v>1</v>
      </c>
      <c r="D443" s="113" t="s">
        <v>108</v>
      </c>
      <c r="E443" s="112"/>
      <c r="F443" s="112"/>
      <c r="G443" s="112"/>
      <c r="H443" s="112"/>
      <c r="I443" s="112" t="s">
        <v>11272</v>
      </c>
      <c r="J443" s="147" t="s">
        <v>2838</v>
      </c>
      <c r="K443" s="112" t="s">
        <v>11273</v>
      </c>
      <c r="L443" s="112">
        <v>1998</v>
      </c>
      <c r="M443" s="114">
        <v>969</v>
      </c>
      <c r="N443" s="114">
        <v>824</v>
      </c>
      <c r="O443" s="112" t="s">
        <v>11274</v>
      </c>
      <c r="P443" s="112" t="s">
        <v>11275</v>
      </c>
      <c r="Q443" s="114">
        <v>12</v>
      </c>
      <c r="R443" s="114">
        <v>6</v>
      </c>
      <c r="S443" s="115" t="s">
        <v>149</v>
      </c>
      <c r="T443" s="115">
        <v>1.8089999999999999</v>
      </c>
      <c r="U443" s="115" t="s">
        <v>11276</v>
      </c>
      <c r="V443" s="112"/>
      <c r="W443" s="112"/>
      <c r="X443" s="114"/>
      <c r="Y443" s="114"/>
      <c r="Z443" s="112" t="s">
        <v>11277</v>
      </c>
    </row>
    <row r="444" spans="1:26" s="111" customFormat="1" ht="25.5">
      <c r="A444" s="113" t="s">
        <v>11278</v>
      </c>
      <c r="B444" s="113" t="s">
        <v>11279</v>
      </c>
      <c r="C444" s="112" t="s">
        <v>1</v>
      </c>
      <c r="D444" s="113" t="s">
        <v>108</v>
      </c>
      <c r="E444" s="112"/>
      <c r="F444" s="112"/>
      <c r="G444" s="112"/>
      <c r="H444" s="112"/>
      <c r="I444" s="139"/>
      <c r="J444" s="148" t="s">
        <v>75</v>
      </c>
      <c r="K444" s="112"/>
      <c r="L444" s="112"/>
      <c r="M444" s="118" t="s">
        <v>1236</v>
      </c>
      <c r="N444" s="114">
        <v>1690</v>
      </c>
      <c r="O444" s="112" t="s">
        <v>135</v>
      </c>
      <c r="P444" s="112" t="s">
        <v>11280</v>
      </c>
      <c r="Q444" s="114">
        <v>14</v>
      </c>
      <c r="R444" s="114">
        <v>12</v>
      </c>
      <c r="S444" s="115" t="s">
        <v>149</v>
      </c>
      <c r="T444" s="115" t="s">
        <v>9703</v>
      </c>
      <c r="U444" s="115">
        <v>0</v>
      </c>
      <c r="V444" s="112"/>
      <c r="W444" s="112"/>
      <c r="X444" s="114"/>
      <c r="Y444" s="114"/>
      <c r="Z444" s="112" t="s">
        <v>11281</v>
      </c>
    </row>
    <row r="445" spans="1:26" s="111" customFormat="1" ht="25.5">
      <c r="A445" s="119" t="s">
        <v>11282</v>
      </c>
      <c r="B445" s="119" t="s">
        <v>11283</v>
      </c>
      <c r="C445" s="112" t="s">
        <v>1</v>
      </c>
      <c r="D445" s="113" t="s">
        <v>6</v>
      </c>
      <c r="E445" s="112" t="s">
        <v>17</v>
      </c>
      <c r="F445" s="112"/>
      <c r="G445" s="112" t="s">
        <v>26</v>
      </c>
      <c r="H445" s="112"/>
      <c r="I445" s="112"/>
      <c r="J445" s="147"/>
      <c r="K445" s="112"/>
      <c r="L445" s="112">
        <v>1998</v>
      </c>
      <c r="M445" s="114">
        <v>2415</v>
      </c>
      <c r="N445" s="114">
        <v>2053</v>
      </c>
      <c r="O445" s="112" t="s">
        <v>11284</v>
      </c>
      <c r="P445" s="112" t="s">
        <v>11285</v>
      </c>
      <c r="Q445" s="114">
        <v>48</v>
      </c>
      <c r="R445" s="114">
        <v>10</v>
      </c>
      <c r="S445" s="115" t="s">
        <v>149</v>
      </c>
      <c r="T445" s="115">
        <v>0.66</v>
      </c>
      <c r="U445" s="115" t="s">
        <v>11286</v>
      </c>
      <c r="V445" s="112"/>
      <c r="W445" s="112"/>
      <c r="X445" s="114"/>
      <c r="Y445" s="114"/>
      <c r="Z445" s="112" t="s">
        <v>11287</v>
      </c>
    </row>
    <row r="446" spans="1:26" s="111" customFormat="1" ht="25.5">
      <c r="A446" s="113" t="s">
        <v>11288</v>
      </c>
      <c r="B446" s="113" t="s">
        <v>11289</v>
      </c>
      <c r="C446" s="112" t="s">
        <v>1</v>
      </c>
      <c r="D446" s="113" t="s">
        <v>108</v>
      </c>
      <c r="E446" s="112"/>
      <c r="F446" s="112"/>
      <c r="G446" s="112"/>
      <c r="H446" s="112"/>
      <c r="I446" s="112" t="s">
        <v>160</v>
      </c>
      <c r="J446" s="147" t="s">
        <v>2838</v>
      </c>
      <c r="K446" s="112" t="s">
        <v>826</v>
      </c>
      <c r="L446" s="112" t="s">
        <v>242</v>
      </c>
      <c r="M446" s="114">
        <v>569</v>
      </c>
      <c r="N446" s="114">
        <v>484</v>
      </c>
      <c r="O446" s="112" t="s">
        <v>11290</v>
      </c>
      <c r="P446" s="112" t="s">
        <v>11291</v>
      </c>
      <c r="Q446" s="114">
        <v>42</v>
      </c>
      <c r="R446" s="114">
        <v>4</v>
      </c>
      <c r="S446" s="115" t="s">
        <v>90</v>
      </c>
      <c r="T446" s="115" t="s">
        <v>136</v>
      </c>
      <c r="U446" s="115">
        <v>0</v>
      </c>
      <c r="V446" s="112"/>
      <c r="W446" s="112"/>
      <c r="X446" s="114"/>
      <c r="Y446" s="114"/>
      <c r="Z446" s="112" t="s">
        <v>11292</v>
      </c>
    </row>
    <row r="447" spans="1:26" s="111" customFormat="1">
      <c r="A447" s="113" t="s">
        <v>11293</v>
      </c>
      <c r="B447" s="113" t="s">
        <v>11294</v>
      </c>
      <c r="C447" s="114" t="s">
        <v>1</v>
      </c>
      <c r="D447" s="113" t="s">
        <v>171</v>
      </c>
      <c r="E447" s="114"/>
      <c r="F447" s="114"/>
      <c r="G447" s="114"/>
      <c r="H447" s="112"/>
      <c r="I447" s="112" t="s">
        <v>8832</v>
      </c>
      <c r="J447" s="147" t="s">
        <v>75</v>
      </c>
      <c r="K447" s="114"/>
      <c r="L447" s="114"/>
      <c r="M447" s="114">
        <v>231</v>
      </c>
      <c r="N447" s="114">
        <v>196</v>
      </c>
      <c r="O447" s="112" t="s">
        <v>11295</v>
      </c>
      <c r="P447" s="112" t="s">
        <v>11296</v>
      </c>
      <c r="Q447" s="114">
        <v>17</v>
      </c>
      <c r="R447" s="114">
        <v>2</v>
      </c>
      <c r="S447" s="115" t="s">
        <v>90</v>
      </c>
      <c r="T447" s="115">
        <v>0</v>
      </c>
      <c r="U447" s="115">
        <v>0</v>
      </c>
      <c r="V447" s="114"/>
      <c r="W447" s="114"/>
      <c r="X447" s="114"/>
      <c r="Y447" s="114"/>
      <c r="Z447" s="112" t="s">
        <v>11297</v>
      </c>
    </row>
    <row r="448" spans="1:26" s="111" customFormat="1" ht="25.5">
      <c r="A448" s="113" t="s">
        <v>11298</v>
      </c>
      <c r="B448" s="113" t="s">
        <v>11299</v>
      </c>
      <c r="C448" s="112" t="s">
        <v>1</v>
      </c>
      <c r="D448" s="113" t="s">
        <v>6</v>
      </c>
      <c r="E448" s="112"/>
      <c r="F448" s="112"/>
      <c r="G448" s="112"/>
      <c r="H448" s="112"/>
      <c r="I448" s="112"/>
      <c r="J448" s="147" t="s">
        <v>2838</v>
      </c>
      <c r="K448" s="112" t="s">
        <v>2166</v>
      </c>
      <c r="L448" s="112" t="s">
        <v>175</v>
      </c>
      <c r="M448" s="114">
        <v>5944</v>
      </c>
      <c r="N448" s="114">
        <v>5052</v>
      </c>
      <c r="O448" s="112" t="s">
        <v>11300</v>
      </c>
      <c r="P448" s="112" t="s">
        <v>11301</v>
      </c>
      <c r="Q448" s="114">
        <v>39</v>
      </c>
      <c r="R448" s="114">
        <v>5</v>
      </c>
      <c r="S448" s="115" t="s">
        <v>149</v>
      </c>
      <c r="T448" s="115">
        <v>1.569</v>
      </c>
      <c r="U448" s="115" t="s">
        <v>11302</v>
      </c>
      <c r="V448" s="112"/>
      <c r="W448" s="112"/>
      <c r="X448" s="114"/>
      <c r="Y448" s="114"/>
      <c r="Z448" s="112" t="s">
        <v>11303</v>
      </c>
    </row>
    <row r="449" spans="1:26" s="111" customFormat="1" ht="25.5">
      <c r="A449" s="113" t="s">
        <v>11304</v>
      </c>
      <c r="B449" s="113" t="s">
        <v>11305</v>
      </c>
      <c r="C449" s="112" t="s">
        <v>1</v>
      </c>
      <c r="D449" s="113" t="s">
        <v>6</v>
      </c>
      <c r="E449" s="112"/>
      <c r="F449" s="112"/>
      <c r="G449" s="112" t="s">
        <v>26</v>
      </c>
      <c r="H449" s="112"/>
      <c r="I449" s="112" t="s">
        <v>9192</v>
      </c>
      <c r="J449" s="147" t="s">
        <v>2838</v>
      </c>
      <c r="K449" s="112" t="s">
        <v>958</v>
      </c>
      <c r="L449" s="112" t="s">
        <v>9309</v>
      </c>
      <c r="M449" s="114">
        <v>3213</v>
      </c>
      <c r="N449" s="114">
        <v>2731</v>
      </c>
      <c r="O449" s="112" t="s">
        <v>11306</v>
      </c>
      <c r="P449" s="112" t="s">
        <v>10603</v>
      </c>
      <c r="Q449" s="114">
        <v>59</v>
      </c>
      <c r="R449" s="114">
        <v>4</v>
      </c>
      <c r="S449" s="115" t="s">
        <v>149</v>
      </c>
      <c r="T449" s="115">
        <v>6.4589999999999996</v>
      </c>
      <c r="U449" s="115" t="s">
        <v>11307</v>
      </c>
      <c r="V449" s="112"/>
      <c r="W449" s="112"/>
      <c r="X449" s="114"/>
      <c r="Y449" s="114"/>
      <c r="Z449" s="112" t="s">
        <v>11308</v>
      </c>
    </row>
    <row r="450" spans="1:26" s="111" customFormat="1" ht="25.5">
      <c r="A450" s="113" t="s">
        <v>11309</v>
      </c>
      <c r="B450" s="113" t="s">
        <v>11310</v>
      </c>
      <c r="C450" s="112" t="s">
        <v>1</v>
      </c>
      <c r="D450" s="113" t="s">
        <v>6</v>
      </c>
      <c r="E450" s="112"/>
      <c r="F450" s="112"/>
      <c r="G450" s="112" t="s">
        <v>26</v>
      </c>
      <c r="H450" s="112"/>
      <c r="I450" s="112"/>
      <c r="J450" s="147" t="s">
        <v>2838</v>
      </c>
      <c r="K450" s="112" t="s">
        <v>461</v>
      </c>
      <c r="L450" s="112" t="s">
        <v>393</v>
      </c>
      <c r="M450" s="114">
        <v>6605</v>
      </c>
      <c r="N450" s="114">
        <v>5614</v>
      </c>
      <c r="O450" s="112" t="s">
        <v>11311</v>
      </c>
      <c r="P450" s="112" t="s">
        <v>11312</v>
      </c>
      <c r="Q450" s="114">
        <v>58</v>
      </c>
      <c r="R450" s="114">
        <v>18</v>
      </c>
      <c r="S450" s="115" t="s">
        <v>149</v>
      </c>
      <c r="T450" s="115">
        <v>1.232</v>
      </c>
      <c r="U450" s="115" t="s">
        <v>11313</v>
      </c>
      <c r="V450" s="112"/>
      <c r="W450" s="112"/>
      <c r="X450" s="114"/>
      <c r="Y450" s="114"/>
      <c r="Z450" s="112" t="s">
        <v>11314</v>
      </c>
    </row>
    <row r="451" spans="1:26" s="111" customFormat="1" ht="25.5">
      <c r="A451" s="119" t="s">
        <v>11315</v>
      </c>
      <c r="B451" s="119" t="s">
        <v>11316</v>
      </c>
      <c r="C451" s="112" t="s">
        <v>1</v>
      </c>
      <c r="D451" s="113" t="s">
        <v>17</v>
      </c>
      <c r="E451" s="112" t="s">
        <v>6</v>
      </c>
      <c r="F451" s="112"/>
      <c r="G451" s="112" t="s">
        <v>26</v>
      </c>
      <c r="H451" s="112"/>
      <c r="I451" s="112"/>
      <c r="J451" s="147"/>
      <c r="K451" s="112">
        <v>1967</v>
      </c>
      <c r="L451" s="112">
        <v>1998</v>
      </c>
      <c r="M451" s="114">
        <v>1379</v>
      </c>
      <c r="N451" s="114">
        <v>1172</v>
      </c>
      <c r="O451" s="112" t="s">
        <v>11317</v>
      </c>
      <c r="P451" s="112" t="s">
        <v>11318</v>
      </c>
      <c r="Q451" s="114">
        <v>62</v>
      </c>
      <c r="R451" s="114">
        <v>5</v>
      </c>
      <c r="S451" s="115" t="s">
        <v>149</v>
      </c>
      <c r="T451" s="115">
        <v>0.77900000000000003</v>
      </c>
      <c r="U451" s="115" t="s">
        <v>11319</v>
      </c>
      <c r="V451" s="112"/>
      <c r="W451" s="112"/>
      <c r="X451" s="114"/>
      <c r="Y451" s="114"/>
      <c r="Z451" s="112" t="s">
        <v>11320</v>
      </c>
    </row>
    <row r="452" spans="1:26" s="111" customFormat="1" ht="38.25">
      <c r="A452" s="113" t="s">
        <v>11321</v>
      </c>
      <c r="B452" s="113" t="s">
        <v>11322</v>
      </c>
      <c r="C452" s="112" t="s">
        <v>1</v>
      </c>
      <c r="D452" s="113" t="s">
        <v>6</v>
      </c>
      <c r="E452" s="112"/>
      <c r="F452" s="112"/>
      <c r="G452" s="112"/>
      <c r="H452" s="112"/>
      <c r="I452" s="112" t="s">
        <v>91</v>
      </c>
      <c r="J452" s="147" t="s">
        <v>2838</v>
      </c>
      <c r="K452" s="112" t="s">
        <v>461</v>
      </c>
      <c r="L452" s="112" t="s">
        <v>182</v>
      </c>
      <c r="M452" s="114">
        <v>3015</v>
      </c>
      <c r="N452" s="114">
        <v>2563</v>
      </c>
      <c r="O452" s="112" t="s">
        <v>11323</v>
      </c>
      <c r="P452" s="112" t="s">
        <v>11324</v>
      </c>
      <c r="Q452" s="114">
        <v>49</v>
      </c>
      <c r="R452" s="114">
        <v>10</v>
      </c>
      <c r="S452" s="115" t="s">
        <v>149</v>
      </c>
      <c r="T452" s="115">
        <v>1.361</v>
      </c>
      <c r="U452" s="115" t="s">
        <v>11325</v>
      </c>
      <c r="V452" s="112"/>
      <c r="W452" s="112"/>
      <c r="X452" s="114"/>
      <c r="Y452" s="114"/>
      <c r="Z452" s="112" t="s">
        <v>11326</v>
      </c>
    </row>
    <row r="453" spans="1:26" s="111" customFormat="1" ht="25.5">
      <c r="A453" s="113" t="s">
        <v>11327</v>
      </c>
      <c r="B453" s="113" t="s">
        <v>11328</v>
      </c>
      <c r="C453" s="112" t="s">
        <v>1</v>
      </c>
      <c r="D453" s="113" t="s">
        <v>13</v>
      </c>
      <c r="E453" s="112"/>
      <c r="F453" s="112"/>
      <c r="G453" s="112"/>
      <c r="H453" s="112"/>
      <c r="I453" s="112" t="s">
        <v>1432</v>
      </c>
      <c r="J453" s="147" t="s">
        <v>69</v>
      </c>
      <c r="K453" s="112" t="s">
        <v>716</v>
      </c>
      <c r="L453" s="112" t="s">
        <v>198</v>
      </c>
      <c r="M453" s="114">
        <v>503</v>
      </c>
      <c r="N453" s="114">
        <v>427</v>
      </c>
      <c r="O453" s="112" t="s">
        <v>11329</v>
      </c>
      <c r="P453" s="112" t="s">
        <v>11330</v>
      </c>
      <c r="Q453" s="114">
        <v>29</v>
      </c>
      <c r="R453" s="114">
        <v>10</v>
      </c>
      <c r="S453" s="115" t="s">
        <v>90</v>
      </c>
      <c r="T453" s="115">
        <v>0</v>
      </c>
      <c r="U453" s="115">
        <v>0</v>
      </c>
      <c r="V453" s="112"/>
      <c r="W453" s="112"/>
      <c r="X453" s="114"/>
      <c r="Y453" s="114" t="s">
        <v>89</v>
      </c>
      <c r="Z453" s="112" t="s">
        <v>11331</v>
      </c>
    </row>
    <row r="454" spans="1:26" s="111" customFormat="1" ht="25.5">
      <c r="A454" s="113" t="s">
        <v>11332</v>
      </c>
      <c r="B454" s="113" t="s">
        <v>11333</v>
      </c>
      <c r="C454" s="112" t="s">
        <v>1</v>
      </c>
      <c r="D454" s="113" t="s">
        <v>74</v>
      </c>
      <c r="E454" s="112"/>
      <c r="F454" s="112"/>
      <c r="G454" s="112"/>
      <c r="H454" s="112"/>
      <c r="I454" s="112" t="s">
        <v>9795</v>
      </c>
      <c r="J454" s="147" t="s">
        <v>2838</v>
      </c>
      <c r="K454" s="112" t="s">
        <v>197</v>
      </c>
      <c r="L454" s="112" t="s">
        <v>1180</v>
      </c>
      <c r="M454" s="114">
        <v>1879</v>
      </c>
      <c r="N454" s="114">
        <v>1597</v>
      </c>
      <c r="O454" s="112" t="s">
        <v>11334</v>
      </c>
      <c r="P454" s="112" t="s">
        <v>11335</v>
      </c>
      <c r="Q454" s="114">
        <v>30</v>
      </c>
      <c r="R454" s="114">
        <v>16</v>
      </c>
      <c r="S454" s="115" t="s">
        <v>149</v>
      </c>
      <c r="T454" s="115">
        <v>2.3690000000000002</v>
      </c>
      <c r="U454" s="115" t="s">
        <v>11336</v>
      </c>
      <c r="V454" s="112"/>
      <c r="W454" s="112"/>
      <c r="X454" s="114"/>
      <c r="Y454" s="114"/>
      <c r="Z454" s="112" t="s">
        <v>11337</v>
      </c>
    </row>
    <row r="455" spans="1:26" s="111" customFormat="1" ht="25.5">
      <c r="A455" s="113" t="s">
        <v>11338</v>
      </c>
      <c r="B455" s="113" t="s">
        <v>11339</v>
      </c>
      <c r="C455" s="112" t="s">
        <v>1</v>
      </c>
      <c r="D455" s="113" t="s">
        <v>13</v>
      </c>
      <c r="E455" s="112"/>
      <c r="F455" s="112"/>
      <c r="G455" s="112"/>
      <c r="H455" s="112"/>
      <c r="I455" s="112"/>
      <c r="J455" s="147" t="s">
        <v>75</v>
      </c>
      <c r="K455" s="112" t="s">
        <v>1415</v>
      </c>
      <c r="L455" s="112" t="s">
        <v>827</v>
      </c>
      <c r="M455" s="114">
        <v>1104</v>
      </c>
      <c r="N455" s="114">
        <v>938</v>
      </c>
      <c r="O455" s="112" t="s">
        <v>11340</v>
      </c>
      <c r="P455" s="112" t="s">
        <v>11341</v>
      </c>
      <c r="Q455" s="114">
        <v>42</v>
      </c>
      <c r="R455" s="114">
        <v>10</v>
      </c>
      <c r="S455" s="115" t="s">
        <v>149</v>
      </c>
      <c r="T455" s="115">
        <v>0.39800000000000002</v>
      </c>
      <c r="U455" s="115" t="s">
        <v>11342</v>
      </c>
      <c r="V455" s="112"/>
      <c r="W455" s="112"/>
      <c r="X455" s="114" t="s">
        <v>2902</v>
      </c>
      <c r="Y455" s="114"/>
      <c r="Z455" s="112" t="s">
        <v>11343</v>
      </c>
    </row>
    <row r="456" spans="1:26" s="111" customFormat="1" ht="63.75">
      <c r="A456" s="113" t="s">
        <v>11344</v>
      </c>
      <c r="B456" s="113" t="s">
        <v>11345</v>
      </c>
      <c r="C456" s="112" t="s">
        <v>1</v>
      </c>
      <c r="D456" s="113" t="s">
        <v>74</v>
      </c>
      <c r="E456" s="112" t="s">
        <v>13</v>
      </c>
      <c r="F456" s="114"/>
      <c r="G456" s="114"/>
      <c r="H456" s="114"/>
      <c r="I456" s="114"/>
      <c r="J456" s="147" t="s">
        <v>75</v>
      </c>
      <c r="K456" s="114"/>
      <c r="L456" s="114"/>
      <c r="M456" s="118" t="s">
        <v>92</v>
      </c>
      <c r="N456" s="114">
        <v>977</v>
      </c>
      <c r="O456" s="112" t="s">
        <v>92</v>
      </c>
      <c r="P456" s="112" t="s">
        <v>11346</v>
      </c>
      <c r="Q456" s="114">
        <v>16</v>
      </c>
      <c r="R456" s="114">
        <v>6</v>
      </c>
      <c r="S456" s="115" t="s">
        <v>149</v>
      </c>
      <c r="T456" s="115">
        <v>0.48599999999999999</v>
      </c>
      <c r="U456" s="115" t="s">
        <v>11347</v>
      </c>
      <c r="V456" s="114"/>
      <c r="W456" s="114"/>
      <c r="X456" s="114"/>
      <c r="Y456" s="114"/>
      <c r="Z456" s="112" t="s">
        <v>11348</v>
      </c>
    </row>
    <row r="457" spans="1:26" s="111" customFormat="1" ht="25.5">
      <c r="A457" s="113" t="s">
        <v>11349</v>
      </c>
      <c r="B457" s="113" t="s">
        <v>11350</v>
      </c>
      <c r="C457" s="112" t="s">
        <v>1</v>
      </c>
      <c r="D457" s="113" t="s">
        <v>74</v>
      </c>
      <c r="E457" s="112"/>
      <c r="F457" s="112"/>
      <c r="G457" s="112"/>
      <c r="H457" s="112"/>
      <c r="I457" s="112" t="s">
        <v>8639</v>
      </c>
      <c r="J457" s="147" t="s">
        <v>2838</v>
      </c>
      <c r="K457" s="112" t="s">
        <v>406</v>
      </c>
      <c r="L457" s="112" t="s">
        <v>2312</v>
      </c>
      <c r="M457" s="114">
        <v>1485</v>
      </c>
      <c r="N457" s="114">
        <v>1262</v>
      </c>
      <c r="O457" s="112" t="s">
        <v>11351</v>
      </c>
      <c r="P457" s="112" t="s">
        <v>11352</v>
      </c>
      <c r="Q457" s="114">
        <v>31</v>
      </c>
      <c r="R457" s="114">
        <v>4</v>
      </c>
      <c r="S457" s="115" t="s">
        <v>149</v>
      </c>
      <c r="T457" s="115">
        <v>1.2949999999999999</v>
      </c>
      <c r="U457" s="115" t="s">
        <v>11353</v>
      </c>
      <c r="V457" s="112"/>
      <c r="W457" s="112"/>
      <c r="X457" s="114"/>
      <c r="Y457" s="114"/>
      <c r="Z457" s="112" t="s">
        <v>11354</v>
      </c>
    </row>
    <row r="458" spans="1:26" s="111" customFormat="1">
      <c r="A458" s="119" t="s">
        <v>11355</v>
      </c>
      <c r="B458" s="119" t="s">
        <v>11356</v>
      </c>
      <c r="C458" s="114" t="s">
        <v>1</v>
      </c>
      <c r="D458" s="119" t="s">
        <v>9094</v>
      </c>
      <c r="E458" s="114" t="s">
        <v>10701</v>
      </c>
      <c r="F458" s="114"/>
      <c r="G458" s="114"/>
      <c r="H458" s="114"/>
      <c r="I458" s="114"/>
      <c r="J458" s="153"/>
      <c r="K458" s="103" t="s">
        <v>11357</v>
      </c>
      <c r="L458" s="149">
        <v>1997</v>
      </c>
      <c r="M458" s="114">
        <v>1491</v>
      </c>
      <c r="N458" s="114">
        <v>1267</v>
      </c>
      <c r="O458" s="114" t="s">
        <v>11358</v>
      </c>
      <c r="P458" s="168" t="s">
        <v>11359</v>
      </c>
      <c r="Q458" s="114">
        <v>26</v>
      </c>
      <c r="R458" s="114">
        <v>4</v>
      </c>
      <c r="S458" s="114"/>
      <c r="T458" s="114"/>
      <c r="U458" s="114"/>
      <c r="V458" s="114"/>
      <c r="W458" s="114" t="s">
        <v>79</v>
      </c>
      <c r="X458" s="114"/>
      <c r="Y458" s="114"/>
      <c r="Z458" s="114"/>
    </row>
    <row r="459" spans="1:26" s="111" customFormat="1" ht="38.25">
      <c r="A459" s="113" t="s">
        <v>11360</v>
      </c>
      <c r="B459" s="113" t="s">
        <v>11361</v>
      </c>
      <c r="C459" s="112" t="s">
        <v>1</v>
      </c>
      <c r="D459" s="113" t="s">
        <v>74</v>
      </c>
      <c r="E459" s="112"/>
      <c r="F459" s="112"/>
      <c r="G459" s="112"/>
      <c r="H459" s="112"/>
      <c r="I459" s="112" t="s">
        <v>27</v>
      </c>
      <c r="J459" s="147" t="s">
        <v>75</v>
      </c>
      <c r="K459" s="112" t="s">
        <v>204</v>
      </c>
      <c r="L459" s="112" t="s">
        <v>204</v>
      </c>
      <c r="M459" s="114">
        <v>304</v>
      </c>
      <c r="N459" s="114">
        <v>258</v>
      </c>
      <c r="O459" s="112" t="s">
        <v>11362</v>
      </c>
      <c r="P459" s="114" t="s">
        <v>11363</v>
      </c>
      <c r="Q459" s="114">
        <v>16</v>
      </c>
      <c r="R459" s="114">
        <v>4</v>
      </c>
      <c r="S459" s="115" t="s">
        <v>149</v>
      </c>
      <c r="T459" s="115">
        <v>1.0620000000000001</v>
      </c>
      <c r="U459" s="115" t="s">
        <v>11364</v>
      </c>
      <c r="V459" s="112"/>
      <c r="W459" s="112"/>
      <c r="X459" s="114" t="s">
        <v>11365</v>
      </c>
      <c r="Y459" s="114"/>
      <c r="Z459" s="112" t="s">
        <v>11366</v>
      </c>
    </row>
    <row r="460" spans="1:26" s="111" customFormat="1" ht="38.25">
      <c r="A460" s="113" t="s">
        <v>11367</v>
      </c>
      <c r="B460" s="113" t="s">
        <v>11368</v>
      </c>
      <c r="C460" s="112" t="s">
        <v>1</v>
      </c>
      <c r="D460" s="113" t="s">
        <v>17</v>
      </c>
      <c r="E460" s="112"/>
      <c r="F460" s="112"/>
      <c r="G460" s="112"/>
      <c r="H460" s="112"/>
      <c r="I460" s="112" t="s">
        <v>9272</v>
      </c>
      <c r="J460" s="147" t="s">
        <v>2838</v>
      </c>
      <c r="K460" s="112" t="s">
        <v>307</v>
      </c>
      <c r="L460" s="112" t="s">
        <v>11369</v>
      </c>
      <c r="M460" s="114">
        <v>6894</v>
      </c>
      <c r="N460" s="114">
        <v>5860</v>
      </c>
      <c r="O460" s="112" t="s">
        <v>11370</v>
      </c>
      <c r="P460" s="112" t="s">
        <v>11371</v>
      </c>
      <c r="Q460" s="114">
        <v>174</v>
      </c>
      <c r="R460" s="114">
        <v>12</v>
      </c>
      <c r="S460" s="115" t="s">
        <v>149</v>
      </c>
      <c r="T460" s="115">
        <v>0.443</v>
      </c>
      <c r="U460" s="115" t="s">
        <v>11372</v>
      </c>
      <c r="V460" s="112"/>
      <c r="W460" s="112"/>
      <c r="X460" s="114"/>
      <c r="Y460" s="114"/>
      <c r="Z460" s="112" t="s">
        <v>11373</v>
      </c>
    </row>
    <row r="461" spans="1:26" s="111" customFormat="1" ht="25.5">
      <c r="A461" s="113" t="s">
        <v>11374</v>
      </c>
      <c r="B461" s="113" t="s">
        <v>11375</v>
      </c>
      <c r="C461" s="112" t="s">
        <v>1</v>
      </c>
      <c r="D461" s="113" t="s">
        <v>74</v>
      </c>
      <c r="E461" s="112" t="s">
        <v>8729</v>
      </c>
      <c r="F461" s="112"/>
      <c r="G461" s="112"/>
      <c r="H461" s="112"/>
      <c r="I461" s="112" t="s">
        <v>109</v>
      </c>
      <c r="J461" s="147" t="s">
        <v>75</v>
      </c>
      <c r="K461" s="112" t="s">
        <v>696</v>
      </c>
      <c r="L461" s="112" t="s">
        <v>696</v>
      </c>
      <c r="M461" s="114">
        <v>538</v>
      </c>
      <c r="N461" s="114">
        <v>457</v>
      </c>
      <c r="O461" s="112" t="s">
        <v>11376</v>
      </c>
      <c r="P461" s="112" t="s">
        <v>11377</v>
      </c>
      <c r="Q461" s="114">
        <v>10</v>
      </c>
      <c r="R461" s="114">
        <v>12</v>
      </c>
      <c r="S461" s="115" t="s">
        <v>149</v>
      </c>
      <c r="T461" s="115">
        <v>1.532</v>
      </c>
      <c r="U461" s="115" t="s">
        <v>11378</v>
      </c>
      <c r="V461" s="112" t="s">
        <v>10162</v>
      </c>
      <c r="W461" s="112"/>
      <c r="X461" s="114"/>
      <c r="Y461" s="114"/>
      <c r="Z461" s="112" t="s">
        <v>11379</v>
      </c>
    </row>
    <row r="462" spans="1:26" s="111" customFormat="1" ht="25.5">
      <c r="A462" s="113" t="s">
        <v>11380</v>
      </c>
      <c r="B462" s="113" t="s">
        <v>11381</v>
      </c>
      <c r="C462" s="112" t="s">
        <v>1</v>
      </c>
      <c r="D462" s="113" t="s">
        <v>74</v>
      </c>
      <c r="E462" s="112"/>
      <c r="F462" s="112"/>
      <c r="G462" s="112" t="s">
        <v>27</v>
      </c>
      <c r="H462" s="112"/>
      <c r="I462" s="112" t="s">
        <v>8639</v>
      </c>
      <c r="J462" s="147" t="s">
        <v>2838</v>
      </c>
      <c r="K462" s="112" t="s">
        <v>1857</v>
      </c>
      <c r="L462" s="112" t="s">
        <v>1895</v>
      </c>
      <c r="M462" s="114">
        <v>427</v>
      </c>
      <c r="N462" s="114">
        <v>363</v>
      </c>
      <c r="O462" s="112" t="s">
        <v>11382</v>
      </c>
      <c r="P462" s="112" t="s">
        <v>11383</v>
      </c>
      <c r="Q462" s="114">
        <v>30</v>
      </c>
      <c r="R462" s="114">
        <v>6</v>
      </c>
      <c r="S462" s="115" t="s">
        <v>149</v>
      </c>
      <c r="T462" s="115">
        <v>1.107</v>
      </c>
      <c r="U462" s="115" t="s">
        <v>11384</v>
      </c>
      <c r="V462" s="112"/>
      <c r="W462" s="112"/>
      <c r="X462" s="114" t="s">
        <v>283</v>
      </c>
      <c r="Y462" s="114"/>
      <c r="Z462" s="112" t="s">
        <v>11385</v>
      </c>
    </row>
    <row r="463" spans="1:26" s="111" customFormat="1" ht="25.5">
      <c r="A463" s="113" t="s">
        <v>11386</v>
      </c>
      <c r="B463" s="113" t="s">
        <v>11387</v>
      </c>
      <c r="C463" s="112" t="s">
        <v>1</v>
      </c>
      <c r="D463" s="113" t="s">
        <v>108</v>
      </c>
      <c r="E463" s="112"/>
      <c r="F463" s="112"/>
      <c r="G463" s="112"/>
      <c r="H463" s="112"/>
      <c r="I463" s="112" t="s">
        <v>8957</v>
      </c>
      <c r="J463" s="147" t="s">
        <v>2838</v>
      </c>
      <c r="K463" s="112" t="s">
        <v>787</v>
      </c>
      <c r="L463" s="112" t="s">
        <v>788</v>
      </c>
      <c r="M463" s="114">
        <v>1431</v>
      </c>
      <c r="N463" s="114">
        <v>1216</v>
      </c>
      <c r="O463" s="112" t="s">
        <v>11388</v>
      </c>
      <c r="P463" s="112" t="s">
        <v>11389</v>
      </c>
      <c r="Q463" s="114">
        <v>27</v>
      </c>
      <c r="R463" s="114">
        <v>4</v>
      </c>
      <c r="S463" s="115" t="s">
        <v>149</v>
      </c>
      <c r="T463" s="115">
        <v>2.5449999999999999</v>
      </c>
      <c r="U463" s="115" t="s">
        <v>11390</v>
      </c>
      <c r="V463" s="112"/>
      <c r="W463" s="112"/>
      <c r="X463" s="114"/>
      <c r="Y463" s="114"/>
      <c r="Z463" s="112" t="s">
        <v>11391</v>
      </c>
    </row>
    <row r="464" spans="1:26" s="111" customFormat="1" ht="25.5">
      <c r="A464" s="113" t="s">
        <v>11392</v>
      </c>
      <c r="B464" s="113" t="s">
        <v>11393</v>
      </c>
      <c r="C464" s="112" t="s">
        <v>1</v>
      </c>
      <c r="D464" s="113" t="s">
        <v>108</v>
      </c>
      <c r="E464" s="112"/>
      <c r="F464" s="112"/>
      <c r="G464" s="112"/>
      <c r="H464" s="112"/>
      <c r="I464" s="112" t="s">
        <v>8653</v>
      </c>
      <c r="J464" s="147"/>
      <c r="K464" s="112" t="s">
        <v>848</v>
      </c>
      <c r="L464" s="112" t="s">
        <v>229</v>
      </c>
      <c r="M464" s="114">
        <v>94</v>
      </c>
      <c r="N464" s="114">
        <v>80</v>
      </c>
      <c r="O464" s="112" t="s">
        <v>11394</v>
      </c>
      <c r="P464" s="114" t="s">
        <v>11395</v>
      </c>
      <c r="Q464" s="114">
        <v>34</v>
      </c>
      <c r="R464" s="114">
        <v>2</v>
      </c>
      <c r="S464" s="115" t="s">
        <v>90</v>
      </c>
      <c r="T464" s="115">
        <v>0</v>
      </c>
      <c r="U464" s="115">
        <v>0</v>
      </c>
      <c r="V464" s="112" t="s">
        <v>9016</v>
      </c>
      <c r="W464" s="112"/>
      <c r="X464" s="114"/>
      <c r="Y464" s="114"/>
      <c r="Z464" s="112" t="s">
        <v>11396</v>
      </c>
    </row>
    <row r="465" spans="1:36" s="111" customFormat="1" ht="25.5">
      <c r="A465" s="113" t="s">
        <v>11397</v>
      </c>
      <c r="B465" s="113" t="s">
        <v>11398</v>
      </c>
      <c r="C465" s="112" t="s">
        <v>1</v>
      </c>
      <c r="D465" s="113" t="s">
        <v>108</v>
      </c>
      <c r="E465" s="112"/>
      <c r="F465" s="112"/>
      <c r="G465" s="112"/>
      <c r="H465" s="112"/>
      <c r="I465" s="139"/>
      <c r="J465" s="148" t="s">
        <v>75</v>
      </c>
      <c r="K465" s="112"/>
      <c r="L465" s="112"/>
      <c r="M465" s="114">
        <v>1876</v>
      </c>
      <c r="N465" s="114">
        <v>1595</v>
      </c>
      <c r="O465" s="112" t="s">
        <v>11399</v>
      </c>
      <c r="P465" s="112" t="s">
        <v>11400</v>
      </c>
      <c r="Q465" s="114">
        <v>16</v>
      </c>
      <c r="R465" s="114">
        <v>12</v>
      </c>
      <c r="S465" s="115" t="s">
        <v>149</v>
      </c>
      <c r="T465" s="115">
        <v>3.9</v>
      </c>
      <c r="U465" s="115" t="s">
        <v>11401</v>
      </c>
      <c r="V465" s="112"/>
      <c r="W465" s="112"/>
      <c r="X465" s="114"/>
      <c r="Y465" s="114"/>
      <c r="Z465" s="112" t="s">
        <v>11402</v>
      </c>
    </row>
    <row r="466" spans="1:36" s="111" customFormat="1" ht="38.25">
      <c r="A466" s="113" t="s">
        <v>11403</v>
      </c>
      <c r="B466" s="113" t="s">
        <v>11404</v>
      </c>
      <c r="C466" s="112" t="s">
        <v>1</v>
      </c>
      <c r="D466" s="113" t="s">
        <v>74</v>
      </c>
      <c r="E466" s="112"/>
      <c r="F466" s="112"/>
      <c r="G466" s="112"/>
      <c r="H466" s="112"/>
      <c r="I466" s="112" t="s">
        <v>9532</v>
      </c>
      <c r="J466" s="147"/>
      <c r="K466" s="112" t="s">
        <v>11405</v>
      </c>
      <c r="L466" s="112" t="s">
        <v>11405</v>
      </c>
      <c r="M466" s="114">
        <v>869</v>
      </c>
      <c r="N466" s="114">
        <v>738</v>
      </c>
      <c r="O466" s="112"/>
      <c r="P466" s="114" t="s">
        <v>11406</v>
      </c>
      <c r="Q466" s="114">
        <v>20</v>
      </c>
      <c r="R466" s="114">
        <v>10</v>
      </c>
      <c r="S466" s="115" t="s">
        <v>149</v>
      </c>
      <c r="T466" s="115">
        <v>1.401</v>
      </c>
      <c r="U466" s="115" t="s">
        <v>11407</v>
      </c>
      <c r="V466" s="112"/>
      <c r="W466" s="112"/>
      <c r="X466" s="114" t="s">
        <v>2902</v>
      </c>
      <c r="Y466" s="114"/>
      <c r="Z466" s="112" t="s">
        <v>11408</v>
      </c>
    </row>
    <row r="467" spans="1:36" s="111" customFormat="1" ht="25.5">
      <c r="A467" s="113" t="s">
        <v>11409</v>
      </c>
      <c r="B467" s="113" t="s">
        <v>11410</v>
      </c>
      <c r="C467" s="112" t="s">
        <v>1</v>
      </c>
      <c r="D467" s="113" t="s">
        <v>108</v>
      </c>
      <c r="E467" s="112"/>
      <c r="F467" s="112"/>
      <c r="G467" s="112"/>
      <c r="H467" s="112"/>
      <c r="I467" s="112"/>
      <c r="J467" s="147"/>
      <c r="K467" s="112" t="s">
        <v>11411</v>
      </c>
      <c r="L467" s="112" t="s">
        <v>6323</v>
      </c>
      <c r="M467" s="114">
        <v>223</v>
      </c>
      <c r="N467" s="118" t="s">
        <v>93</v>
      </c>
      <c r="O467" s="112" t="s">
        <v>11412</v>
      </c>
      <c r="P467" s="112" t="s">
        <v>11413</v>
      </c>
      <c r="Q467" s="114">
        <v>94</v>
      </c>
      <c r="R467" s="114">
        <v>6</v>
      </c>
      <c r="S467" s="115" t="s">
        <v>90</v>
      </c>
      <c r="T467" s="115">
        <v>0</v>
      </c>
      <c r="U467" s="115">
        <v>0</v>
      </c>
      <c r="V467" s="112"/>
      <c r="W467" s="112"/>
      <c r="X467" s="114"/>
      <c r="Y467" s="114"/>
      <c r="Z467" s="112" t="s">
        <v>11414</v>
      </c>
    </row>
    <row r="468" spans="1:36" s="111" customFormat="1">
      <c r="A468" s="113" t="s">
        <v>11415</v>
      </c>
      <c r="B468" s="113" t="s">
        <v>11416</v>
      </c>
      <c r="C468" s="112" t="s">
        <v>1</v>
      </c>
      <c r="D468" s="113" t="s">
        <v>74</v>
      </c>
      <c r="E468" s="114"/>
      <c r="F468" s="114"/>
      <c r="G468" s="114"/>
      <c r="H468" s="114"/>
      <c r="I468" s="114"/>
      <c r="J468" s="147" t="s">
        <v>75</v>
      </c>
      <c r="K468" s="114"/>
      <c r="L468" s="114"/>
      <c r="M468" s="114">
        <v>687</v>
      </c>
      <c r="N468" s="114">
        <v>584</v>
      </c>
      <c r="O468" s="112" t="s">
        <v>11417</v>
      </c>
      <c r="P468" s="112" t="s">
        <v>11418</v>
      </c>
      <c r="Q468" s="114">
        <v>39</v>
      </c>
      <c r="R468" s="114">
        <v>4</v>
      </c>
      <c r="S468" s="115" t="s">
        <v>90</v>
      </c>
      <c r="T468" s="115">
        <v>0</v>
      </c>
      <c r="U468" s="115">
        <v>0</v>
      </c>
      <c r="V468" s="114"/>
      <c r="W468" s="114"/>
      <c r="X468" s="114"/>
      <c r="Y468" s="114"/>
      <c r="Z468" s="112" t="s">
        <v>11419</v>
      </c>
    </row>
    <row r="469" spans="1:36" s="111" customFormat="1" ht="63.75">
      <c r="A469" s="113" t="s">
        <v>11420</v>
      </c>
      <c r="B469" s="113" t="s">
        <v>11421</v>
      </c>
      <c r="C469" s="112" t="s">
        <v>1</v>
      </c>
      <c r="D469" s="113" t="s">
        <v>6</v>
      </c>
      <c r="E469" s="112"/>
      <c r="F469" s="112"/>
      <c r="G469" s="112"/>
      <c r="H469" s="112"/>
      <c r="I469" s="112" t="s">
        <v>11422</v>
      </c>
      <c r="J469" s="147" t="s">
        <v>2838</v>
      </c>
      <c r="K469" s="112" t="s">
        <v>787</v>
      </c>
      <c r="L469" s="112" t="s">
        <v>3993</v>
      </c>
      <c r="M469" s="114">
        <v>3485</v>
      </c>
      <c r="N469" s="114">
        <v>2962</v>
      </c>
      <c r="O469" s="112" t="s">
        <v>11423</v>
      </c>
      <c r="P469" s="112" t="s">
        <v>11424</v>
      </c>
      <c r="Q469" s="114">
        <v>30</v>
      </c>
      <c r="R469" s="114">
        <v>12</v>
      </c>
      <c r="S469" s="115" t="s">
        <v>149</v>
      </c>
      <c r="T469" s="115">
        <v>1.6419999999999999</v>
      </c>
      <c r="U469" s="115" t="s">
        <v>11425</v>
      </c>
      <c r="V469" s="112"/>
      <c r="W469" s="112"/>
      <c r="X469" s="114"/>
      <c r="Y469" s="114"/>
      <c r="Z469" s="112" t="s">
        <v>11426</v>
      </c>
    </row>
    <row r="470" spans="1:36" s="111" customFormat="1" ht="25.5">
      <c r="A470" s="113" t="s">
        <v>11427</v>
      </c>
      <c r="B470" s="113" t="s">
        <v>11428</v>
      </c>
      <c r="C470" s="112" t="s">
        <v>1</v>
      </c>
      <c r="D470" s="113" t="s">
        <v>108</v>
      </c>
      <c r="E470" s="112"/>
      <c r="F470" s="112"/>
      <c r="G470" s="112"/>
      <c r="H470" s="112"/>
      <c r="I470" s="112" t="s">
        <v>8591</v>
      </c>
      <c r="J470" s="147" t="s">
        <v>2838</v>
      </c>
      <c r="K470" s="112" t="s">
        <v>11429</v>
      </c>
      <c r="L470" s="112" t="s">
        <v>175</v>
      </c>
      <c r="M470" s="114">
        <v>700</v>
      </c>
      <c r="N470" s="114">
        <v>595</v>
      </c>
      <c r="O470" s="112" t="s">
        <v>11430</v>
      </c>
      <c r="P470" s="112" t="s">
        <v>11431</v>
      </c>
      <c r="Q470" s="114">
        <v>34</v>
      </c>
      <c r="R470" s="114">
        <v>8</v>
      </c>
      <c r="S470" s="115" t="s">
        <v>149</v>
      </c>
      <c r="T470" s="115">
        <v>1.6879999999999999</v>
      </c>
      <c r="U470" s="115" t="s">
        <v>11432</v>
      </c>
      <c r="V470" s="112"/>
      <c r="W470" s="112"/>
      <c r="X470" s="114"/>
      <c r="Y470" s="114"/>
      <c r="Z470" s="112" t="s">
        <v>11433</v>
      </c>
    </row>
    <row r="471" spans="1:36" s="111" customFormat="1" ht="63.75">
      <c r="A471" s="113" t="s">
        <v>11434</v>
      </c>
      <c r="B471" s="113" t="s">
        <v>11435</v>
      </c>
      <c r="C471" s="112" t="s">
        <v>1</v>
      </c>
      <c r="D471" s="113" t="s">
        <v>74</v>
      </c>
      <c r="E471" s="112"/>
      <c r="F471" s="112"/>
      <c r="G471" s="112" t="s">
        <v>27</v>
      </c>
      <c r="H471" s="112"/>
      <c r="I471" s="112" t="s">
        <v>27</v>
      </c>
      <c r="J471" s="147" t="s">
        <v>2838</v>
      </c>
      <c r="K471" s="112" t="s">
        <v>640</v>
      </c>
      <c r="L471" s="112" t="s">
        <v>641</v>
      </c>
      <c r="M471" s="114">
        <v>417</v>
      </c>
      <c r="N471" s="114">
        <v>364</v>
      </c>
      <c r="O471" s="112" t="s">
        <v>11436</v>
      </c>
      <c r="P471" s="112" t="s">
        <v>11437</v>
      </c>
      <c r="Q471" s="114">
        <v>25</v>
      </c>
      <c r="R471" s="114">
        <v>10</v>
      </c>
      <c r="S471" s="115" t="s">
        <v>149</v>
      </c>
      <c r="T471" s="115">
        <v>0.92800000000000005</v>
      </c>
      <c r="U471" s="115" t="s">
        <v>11438</v>
      </c>
      <c r="V471" s="112"/>
      <c r="W471" s="112"/>
      <c r="X471" s="114"/>
      <c r="Y471" s="114"/>
      <c r="Z471" s="112" t="s">
        <v>11439</v>
      </c>
    </row>
    <row r="472" spans="1:36" s="111" customFormat="1" ht="38.25">
      <c r="A472" s="119" t="s">
        <v>11440</v>
      </c>
      <c r="B472" s="119" t="s">
        <v>11441</v>
      </c>
      <c r="C472" s="112" t="s">
        <v>1</v>
      </c>
      <c r="D472" s="113" t="s">
        <v>171</v>
      </c>
      <c r="E472" s="112"/>
      <c r="F472" s="112"/>
      <c r="G472" s="112" t="s">
        <v>26</v>
      </c>
      <c r="H472" s="112"/>
      <c r="I472" s="112"/>
      <c r="J472" s="147"/>
      <c r="K472" s="112">
        <v>1996</v>
      </c>
      <c r="L472" s="112">
        <v>1998</v>
      </c>
      <c r="M472" s="144"/>
      <c r="N472" s="69">
        <f>VLOOKUP(A472,'[1]TF Rate'!$1:$1048576,17,0)</f>
        <v>1244</v>
      </c>
      <c r="O472" s="112" t="s">
        <v>11442</v>
      </c>
      <c r="P472" s="112" t="s">
        <v>11443</v>
      </c>
      <c r="Q472" s="114">
        <v>24</v>
      </c>
      <c r="R472" s="114">
        <v>8</v>
      </c>
      <c r="S472" s="115" t="s">
        <v>149</v>
      </c>
      <c r="T472" s="115">
        <v>2.0499999999999998</v>
      </c>
      <c r="U472" s="115" t="s">
        <v>11444</v>
      </c>
      <c r="V472" s="112"/>
      <c r="W472" s="112"/>
      <c r="X472" s="114"/>
      <c r="Y472" s="114"/>
      <c r="Z472" s="112" t="s">
        <v>11445</v>
      </c>
    </row>
    <row r="473" spans="1:36" s="111" customFormat="1" ht="25.5">
      <c r="A473" s="113" t="s">
        <v>11446</v>
      </c>
      <c r="B473" s="113" t="s">
        <v>11447</v>
      </c>
      <c r="C473" s="112" t="s">
        <v>1</v>
      </c>
      <c r="D473" s="113" t="s">
        <v>6</v>
      </c>
      <c r="E473" s="112" t="s">
        <v>9094</v>
      </c>
      <c r="F473" s="112"/>
      <c r="G473" s="112"/>
      <c r="H473" s="112"/>
      <c r="I473" s="112" t="s">
        <v>91</v>
      </c>
      <c r="J473" s="147" t="s">
        <v>2838</v>
      </c>
      <c r="K473" s="112" t="s">
        <v>1382</v>
      </c>
      <c r="L473" s="112" t="s">
        <v>1168</v>
      </c>
      <c r="M473" s="114">
        <v>1373</v>
      </c>
      <c r="N473" s="114">
        <v>1167</v>
      </c>
      <c r="O473" s="112" t="s">
        <v>11448</v>
      </c>
      <c r="P473" s="112" t="s">
        <v>11449</v>
      </c>
      <c r="Q473" s="114">
        <v>48</v>
      </c>
      <c r="R473" s="114">
        <v>4</v>
      </c>
      <c r="S473" s="115" t="s">
        <v>149</v>
      </c>
      <c r="T473" s="115">
        <v>6.077</v>
      </c>
      <c r="U473" s="115" t="s">
        <v>11450</v>
      </c>
      <c r="V473" s="112"/>
      <c r="W473" s="112"/>
      <c r="X473" s="114"/>
      <c r="Y473" s="114"/>
      <c r="Z473" s="112" t="s">
        <v>11451</v>
      </c>
    </row>
    <row r="474" spans="1:36" s="111" customFormat="1" ht="25.5">
      <c r="A474" s="113" t="s">
        <v>11452</v>
      </c>
      <c r="B474" s="113" t="s">
        <v>11453</v>
      </c>
      <c r="C474" s="112" t="s">
        <v>1</v>
      </c>
      <c r="D474" s="113" t="s">
        <v>6</v>
      </c>
      <c r="E474" s="112" t="s">
        <v>9094</v>
      </c>
      <c r="F474" s="112"/>
      <c r="G474" s="112" t="s">
        <v>26</v>
      </c>
      <c r="H474" s="112"/>
      <c r="I474" s="112" t="s">
        <v>91</v>
      </c>
      <c r="J474" s="147" t="s">
        <v>2838</v>
      </c>
      <c r="K474" s="112" t="s">
        <v>958</v>
      </c>
      <c r="L474" s="112" t="s">
        <v>981</v>
      </c>
      <c r="M474" s="114">
        <v>6256</v>
      </c>
      <c r="N474" s="114">
        <v>5318</v>
      </c>
      <c r="O474" s="112" t="s">
        <v>11454</v>
      </c>
      <c r="P474" s="112" t="s">
        <v>11455</v>
      </c>
      <c r="Q474" s="114">
        <v>54</v>
      </c>
      <c r="R474" s="114">
        <v>18</v>
      </c>
      <c r="S474" s="115" t="s">
        <v>149</v>
      </c>
      <c r="T474" s="115">
        <v>1.1060000000000001</v>
      </c>
      <c r="U474" s="115" t="s">
        <v>11456</v>
      </c>
      <c r="V474" s="112"/>
      <c r="W474" s="112"/>
      <c r="X474" s="114"/>
      <c r="Y474" s="114"/>
      <c r="Z474" s="112" t="s">
        <v>11457</v>
      </c>
    </row>
    <row r="475" spans="1:36" s="111" customFormat="1" ht="25.5">
      <c r="A475" s="113" t="s">
        <v>11458</v>
      </c>
      <c r="B475" s="113" t="s">
        <v>11459</v>
      </c>
      <c r="C475" s="112" t="s">
        <v>1</v>
      </c>
      <c r="D475" s="113" t="s">
        <v>13</v>
      </c>
      <c r="E475" s="112"/>
      <c r="F475" s="112"/>
      <c r="G475" s="112"/>
      <c r="H475" s="112"/>
      <c r="I475" s="112" t="s">
        <v>8736</v>
      </c>
      <c r="J475" s="147" t="s">
        <v>2838</v>
      </c>
      <c r="K475" s="112" t="s">
        <v>1011</v>
      </c>
      <c r="L475" s="112" t="s">
        <v>771</v>
      </c>
      <c r="M475" s="114">
        <v>2038</v>
      </c>
      <c r="N475" s="114">
        <v>1732</v>
      </c>
      <c r="O475" s="112" t="s">
        <v>11460</v>
      </c>
      <c r="P475" s="112" t="s">
        <v>11461</v>
      </c>
      <c r="Q475" s="114">
        <v>38</v>
      </c>
      <c r="R475" s="114">
        <v>4</v>
      </c>
      <c r="S475" s="115" t="s">
        <v>149</v>
      </c>
      <c r="T475" s="115">
        <v>0.33900000000000002</v>
      </c>
      <c r="U475" s="115" t="s">
        <v>11462</v>
      </c>
      <c r="V475" s="112"/>
      <c r="W475" s="112"/>
      <c r="X475" s="114"/>
      <c r="Y475" s="114"/>
      <c r="Z475" s="112" t="s">
        <v>11463</v>
      </c>
    </row>
    <row r="476" spans="1:36" s="111" customFormat="1">
      <c r="A476" s="119" t="s">
        <v>11464</v>
      </c>
      <c r="B476" s="119" t="s">
        <v>11465</v>
      </c>
      <c r="C476" s="112" t="s">
        <v>1</v>
      </c>
      <c r="D476" s="113" t="s">
        <v>171</v>
      </c>
      <c r="E476" s="112"/>
      <c r="F476" s="112"/>
      <c r="G476" s="112"/>
      <c r="H476" s="112"/>
      <c r="I476" s="112"/>
      <c r="J476" s="147"/>
      <c r="K476" s="112" t="s">
        <v>91</v>
      </c>
      <c r="L476" s="112">
        <v>1998</v>
      </c>
      <c r="M476" s="114">
        <v>374</v>
      </c>
      <c r="N476" s="114">
        <v>318</v>
      </c>
      <c r="O476" s="112" t="s">
        <v>11466</v>
      </c>
      <c r="P476" s="112" t="s">
        <v>11467</v>
      </c>
      <c r="Q476" s="114">
        <v>66</v>
      </c>
      <c r="R476" s="114">
        <v>3</v>
      </c>
      <c r="S476" s="115" t="s">
        <v>90</v>
      </c>
      <c r="T476" s="115" t="s">
        <v>136</v>
      </c>
      <c r="U476" s="115">
        <v>0</v>
      </c>
      <c r="V476" s="112"/>
      <c r="W476" s="112"/>
      <c r="X476" s="114"/>
      <c r="Y476" s="114"/>
      <c r="Z476" s="112" t="s">
        <v>11468</v>
      </c>
    </row>
    <row r="477" spans="1:36" s="111" customFormat="1" ht="25.5">
      <c r="A477" s="113" t="s">
        <v>11469</v>
      </c>
      <c r="B477" s="113" t="s">
        <v>11470</v>
      </c>
      <c r="C477" s="112" t="s">
        <v>1</v>
      </c>
      <c r="D477" s="113" t="s">
        <v>74</v>
      </c>
      <c r="E477" s="112"/>
      <c r="F477" s="112"/>
      <c r="G477" s="112"/>
      <c r="H477" s="112"/>
      <c r="I477" s="112" t="s">
        <v>10350</v>
      </c>
      <c r="J477" s="147" t="s">
        <v>2838</v>
      </c>
      <c r="K477" s="112" t="s">
        <v>1036</v>
      </c>
      <c r="L477" s="112" t="s">
        <v>1036</v>
      </c>
      <c r="M477" s="114">
        <v>1449</v>
      </c>
      <c r="N477" s="114">
        <v>1232</v>
      </c>
      <c r="O477" s="112" t="s">
        <v>11471</v>
      </c>
      <c r="P477" s="114" t="s">
        <v>11472</v>
      </c>
      <c r="Q477" s="114">
        <v>14</v>
      </c>
      <c r="R477" s="114">
        <v>8</v>
      </c>
      <c r="S477" s="115" t="s">
        <v>149</v>
      </c>
      <c r="T477" s="115">
        <v>1.387</v>
      </c>
      <c r="U477" s="115" t="s">
        <v>11473</v>
      </c>
      <c r="V477" s="112"/>
      <c r="W477" s="112"/>
      <c r="X477" s="114"/>
      <c r="Y477" s="114"/>
      <c r="Z477" s="112" t="s">
        <v>11474</v>
      </c>
    </row>
    <row r="478" spans="1:36" s="111" customFormat="1" ht="25.5">
      <c r="A478" s="147" t="s">
        <v>11475</v>
      </c>
      <c r="B478" s="147" t="s">
        <v>11476</v>
      </c>
      <c r="C478" s="112" t="s">
        <v>1</v>
      </c>
      <c r="D478" s="147" t="s">
        <v>108</v>
      </c>
      <c r="E478" s="147"/>
      <c r="F478" s="147"/>
      <c r="G478" s="147"/>
      <c r="H478" s="147"/>
      <c r="I478" s="138"/>
      <c r="J478" s="148" t="s">
        <v>75</v>
      </c>
      <c r="K478" s="147"/>
      <c r="L478" s="147"/>
      <c r="M478" s="114">
        <v>994</v>
      </c>
      <c r="N478" s="114">
        <v>854</v>
      </c>
      <c r="O478" s="147" t="s">
        <v>11477</v>
      </c>
      <c r="P478" s="147" t="s">
        <v>11478</v>
      </c>
      <c r="Q478" s="149">
        <v>10</v>
      </c>
      <c r="R478" s="149">
        <v>6</v>
      </c>
      <c r="S478" s="150" t="s">
        <v>90</v>
      </c>
      <c r="T478" s="150">
        <v>0</v>
      </c>
      <c r="U478" s="150">
        <v>0</v>
      </c>
      <c r="V478" s="147"/>
      <c r="W478" s="112"/>
      <c r="X478" s="147"/>
      <c r="Y478" s="147"/>
      <c r="Z478" s="147" t="s">
        <v>11479</v>
      </c>
      <c r="AA478" s="151"/>
      <c r="AB478" s="151"/>
      <c r="AC478" s="151"/>
      <c r="AD478" s="151"/>
      <c r="AE478" s="151"/>
      <c r="AF478" s="151"/>
      <c r="AG478" s="151"/>
      <c r="AH478" s="151"/>
      <c r="AI478" s="151"/>
      <c r="AJ478" s="151"/>
    </row>
    <row r="479" spans="1:36" s="111" customFormat="1" ht="25.5">
      <c r="A479" s="113" t="s">
        <v>11480</v>
      </c>
      <c r="B479" s="113" t="s">
        <v>11481</v>
      </c>
      <c r="C479" s="112" t="s">
        <v>1</v>
      </c>
      <c r="D479" s="113" t="s">
        <v>108</v>
      </c>
      <c r="E479" s="112"/>
      <c r="F479" s="112"/>
      <c r="G479" s="112"/>
      <c r="H479" s="112"/>
      <c r="I479" s="112" t="s">
        <v>10099</v>
      </c>
      <c r="J479" s="147" t="s">
        <v>2838</v>
      </c>
      <c r="K479" s="112" t="s">
        <v>406</v>
      </c>
      <c r="L479" s="112" t="s">
        <v>507</v>
      </c>
      <c r="M479" s="114">
        <v>1672</v>
      </c>
      <c r="N479" s="114">
        <v>1421</v>
      </c>
      <c r="O479" s="112" t="s">
        <v>11482</v>
      </c>
      <c r="P479" s="112" t="s">
        <v>11483</v>
      </c>
      <c r="Q479" s="114">
        <v>32</v>
      </c>
      <c r="R479" s="114">
        <v>12</v>
      </c>
      <c r="S479" s="115" t="s">
        <v>149</v>
      </c>
      <c r="T479" s="115">
        <v>1.534</v>
      </c>
      <c r="U479" s="115" t="s">
        <v>11484</v>
      </c>
      <c r="V479" s="112"/>
      <c r="W479" s="112"/>
      <c r="X479" s="114"/>
      <c r="Y479" s="114"/>
      <c r="Z479" s="112" t="s">
        <v>11485</v>
      </c>
    </row>
    <row r="480" spans="1:36" s="111" customFormat="1" ht="25.5">
      <c r="A480" s="113" t="s">
        <v>11486</v>
      </c>
      <c r="B480" s="113" t="s">
        <v>11487</v>
      </c>
      <c r="C480" s="112" t="s">
        <v>1</v>
      </c>
      <c r="D480" s="113" t="s">
        <v>6</v>
      </c>
      <c r="E480" s="112"/>
      <c r="F480" s="112"/>
      <c r="G480" s="112" t="s">
        <v>26</v>
      </c>
      <c r="H480" s="112"/>
      <c r="I480" s="112" t="s">
        <v>91</v>
      </c>
      <c r="J480" s="147" t="s">
        <v>2838</v>
      </c>
      <c r="K480" s="112" t="s">
        <v>321</v>
      </c>
      <c r="L480" s="112" t="s">
        <v>321</v>
      </c>
      <c r="M480" s="114">
        <v>1247</v>
      </c>
      <c r="N480" s="114">
        <v>1060</v>
      </c>
      <c r="O480" s="112" t="s">
        <v>11488</v>
      </c>
      <c r="P480" s="112" t="s">
        <v>11489</v>
      </c>
      <c r="Q480" s="114">
        <v>17</v>
      </c>
      <c r="R480" s="114">
        <v>4</v>
      </c>
      <c r="S480" s="115" t="s">
        <v>149</v>
      </c>
      <c r="T480" s="115">
        <v>1.101</v>
      </c>
      <c r="U480" s="115" t="s">
        <v>11490</v>
      </c>
      <c r="V480" s="112"/>
      <c r="W480" s="112"/>
      <c r="X480" s="114"/>
      <c r="Y480" s="114"/>
      <c r="Z480" s="112" t="s">
        <v>11491</v>
      </c>
    </row>
    <row r="481" spans="1:26" s="111" customFormat="1" ht="25.5">
      <c r="A481" s="113" t="s">
        <v>11492</v>
      </c>
      <c r="B481" s="113" t="s">
        <v>11493</v>
      </c>
      <c r="C481" s="112" t="s">
        <v>1</v>
      </c>
      <c r="D481" s="113" t="s">
        <v>108</v>
      </c>
      <c r="E481" s="112"/>
      <c r="F481" s="112"/>
      <c r="G481" s="112"/>
      <c r="H481" s="112"/>
      <c r="I481" s="112" t="s">
        <v>8798</v>
      </c>
      <c r="J481" s="147" t="s">
        <v>2838</v>
      </c>
      <c r="K481" s="112" t="s">
        <v>189</v>
      </c>
      <c r="L481" s="112" t="s">
        <v>190</v>
      </c>
      <c r="M481" s="114">
        <v>2233</v>
      </c>
      <c r="N481" s="114">
        <v>1898</v>
      </c>
      <c r="O481" s="112" t="s">
        <v>11494</v>
      </c>
      <c r="P481" s="112" t="s">
        <v>11495</v>
      </c>
      <c r="Q481" s="114">
        <v>28</v>
      </c>
      <c r="R481" s="114">
        <v>8</v>
      </c>
      <c r="S481" s="115" t="s">
        <v>149</v>
      </c>
      <c r="T481" s="115">
        <v>1.2070000000000001</v>
      </c>
      <c r="U481" s="115" t="s">
        <v>11496</v>
      </c>
      <c r="V481" s="112"/>
      <c r="W481" s="112"/>
      <c r="X481" s="114"/>
      <c r="Y481" s="114"/>
      <c r="Z481" s="112" t="s">
        <v>11497</v>
      </c>
    </row>
    <row r="482" spans="1:26" s="111" customFormat="1" ht="25.5">
      <c r="A482" s="113" t="s">
        <v>11498</v>
      </c>
      <c r="B482" s="113" t="s">
        <v>11499</v>
      </c>
      <c r="C482" s="112" t="s">
        <v>1</v>
      </c>
      <c r="D482" s="113" t="s">
        <v>108</v>
      </c>
      <c r="E482" s="112"/>
      <c r="F482" s="112"/>
      <c r="G482" s="112"/>
      <c r="H482" s="112"/>
      <c r="I482" s="112" t="s">
        <v>11500</v>
      </c>
      <c r="J482" s="147"/>
      <c r="K482" s="112" t="s">
        <v>628</v>
      </c>
      <c r="L482" s="112" t="s">
        <v>7099</v>
      </c>
      <c r="M482" s="114">
        <v>709</v>
      </c>
      <c r="N482" s="114">
        <v>603</v>
      </c>
      <c r="O482" s="112" t="s">
        <v>11501</v>
      </c>
      <c r="P482" s="112" t="s">
        <v>11502</v>
      </c>
      <c r="Q482" s="114">
        <v>65</v>
      </c>
      <c r="R482" s="114">
        <v>6</v>
      </c>
      <c r="S482" s="115" t="s">
        <v>149</v>
      </c>
      <c r="T482" s="115">
        <v>1.2509999999999999</v>
      </c>
      <c r="U482" s="115" t="s">
        <v>11503</v>
      </c>
      <c r="V482" s="112"/>
      <c r="W482" s="112"/>
      <c r="X482" s="114"/>
      <c r="Y482" s="114"/>
      <c r="Z482" s="112" t="s">
        <v>11504</v>
      </c>
    </row>
    <row r="483" spans="1:26" s="111" customFormat="1" ht="25.5">
      <c r="A483" s="113" t="s">
        <v>11505</v>
      </c>
      <c r="B483" s="113" t="s">
        <v>11506</v>
      </c>
      <c r="C483" s="112" t="s">
        <v>1</v>
      </c>
      <c r="D483" s="113" t="s">
        <v>74</v>
      </c>
      <c r="E483" s="112" t="s">
        <v>6</v>
      </c>
      <c r="F483" s="112"/>
      <c r="G483" s="112"/>
      <c r="H483" s="112"/>
      <c r="I483" s="112" t="s">
        <v>8639</v>
      </c>
      <c r="J483" s="147" t="s">
        <v>2838</v>
      </c>
      <c r="K483" s="112" t="s">
        <v>449</v>
      </c>
      <c r="L483" s="112" t="s">
        <v>999</v>
      </c>
      <c r="M483" s="114">
        <v>3275</v>
      </c>
      <c r="N483" s="114">
        <v>2784</v>
      </c>
      <c r="O483" s="112" t="s">
        <v>11507</v>
      </c>
      <c r="P483" s="112" t="s">
        <v>11508</v>
      </c>
      <c r="Q483" s="114">
        <v>37</v>
      </c>
      <c r="R483" s="114">
        <v>7</v>
      </c>
      <c r="S483" s="115" t="s">
        <v>149</v>
      </c>
      <c r="T483" s="115">
        <v>2.456</v>
      </c>
      <c r="U483" s="115" t="s">
        <v>11509</v>
      </c>
      <c r="V483" s="112"/>
      <c r="W483" s="112"/>
      <c r="X483" s="114"/>
      <c r="Y483" s="114"/>
      <c r="Z483" s="112" t="s">
        <v>11510</v>
      </c>
    </row>
    <row r="484" spans="1:26" s="111" customFormat="1" ht="25.5">
      <c r="A484" s="113" t="s">
        <v>11511</v>
      </c>
      <c r="B484" s="113" t="s">
        <v>11512</v>
      </c>
      <c r="C484" s="112" t="s">
        <v>1</v>
      </c>
      <c r="D484" s="113" t="s">
        <v>108</v>
      </c>
      <c r="E484" s="112"/>
      <c r="F484" s="112"/>
      <c r="G484" s="112"/>
      <c r="H484" s="112"/>
      <c r="I484" s="112" t="s">
        <v>11500</v>
      </c>
      <c r="J484" s="147" t="s">
        <v>75</v>
      </c>
      <c r="K484" s="112" t="s">
        <v>212</v>
      </c>
      <c r="L484" s="112" t="s">
        <v>213</v>
      </c>
      <c r="M484" s="114">
        <v>622</v>
      </c>
      <c r="N484" s="114">
        <v>529</v>
      </c>
      <c r="O484" s="112" t="s">
        <v>11513</v>
      </c>
      <c r="P484" s="112" t="s">
        <v>11514</v>
      </c>
      <c r="Q484" s="114">
        <v>36</v>
      </c>
      <c r="R484" s="114">
        <v>5</v>
      </c>
      <c r="S484" s="115" t="s">
        <v>90</v>
      </c>
      <c r="T484" s="115">
        <v>0</v>
      </c>
      <c r="U484" s="115">
        <v>0</v>
      </c>
      <c r="V484" s="112"/>
      <c r="W484" s="112"/>
      <c r="X484" s="114"/>
      <c r="Y484" s="114"/>
      <c r="Z484" s="112" t="s">
        <v>11515</v>
      </c>
    </row>
    <row r="485" spans="1:26" s="111" customFormat="1" ht="38.25">
      <c r="A485" s="113" t="s">
        <v>11516</v>
      </c>
      <c r="B485" s="113" t="s">
        <v>11517</v>
      </c>
      <c r="C485" s="112" t="s">
        <v>1</v>
      </c>
      <c r="D485" s="113" t="s">
        <v>108</v>
      </c>
      <c r="E485" s="112"/>
      <c r="F485" s="112"/>
      <c r="G485" s="112"/>
      <c r="H485" s="112"/>
      <c r="I485" s="112" t="s">
        <v>8666</v>
      </c>
      <c r="J485" s="147" t="s">
        <v>75</v>
      </c>
      <c r="K485" s="112" t="s">
        <v>11518</v>
      </c>
      <c r="L485" s="112" t="s">
        <v>11519</v>
      </c>
      <c r="M485" s="114">
        <v>644</v>
      </c>
      <c r="N485" s="114">
        <v>547</v>
      </c>
      <c r="O485" s="112" t="s">
        <v>11520</v>
      </c>
      <c r="P485" s="112" t="s">
        <v>11521</v>
      </c>
      <c r="Q485" s="114">
        <v>81</v>
      </c>
      <c r="R485" s="114">
        <v>4</v>
      </c>
      <c r="S485" s="115" t="s">
        <v>149</v>
      </c>
      <c r="T485" s="115">
        <v>0.84799999999999998</v>
      </c>
      <c r="U485" s="115" t="s">
        <v>11522</v>
      </c>
      <c r="V485" s="112"/>
      <c r="W485" s="112"/>
      <c r="X485" s="114"/>
      <c r="Y485" s="114"/>
      <c r="Z485" s="112" t="s">
        <v>11523</v>
      </c>
    </row>
    <row r="486" spans="1:26" s="111" customFormat="1" ht="25.5">
      <c r="A486" s="113" t="s">
        <v>11524</v>
      </c>
      <c r="B486" s="113" t="s">
        <v>11525</v>
      </c>
      <c r="C486" s="112" t="s">
        <v>1</v>
      </c>
      <c r="D486" s="113" t="s">
        <v>74</v>
      </c>
      <c r="E486" s="112"/>
      <c r="F486" s="112"/>
      <c r="G486" s="112" t="s">
        <v>22</v>
      </c>
      <c r="H486" s="112"/>
      <c r="I486" s="112"/>
      <c r="J486" s="147" t="s">
        <v>426</v>
      </c>
      <c r="K486" s="112" t="s">
        <v>6922</v>
      </c>
      <c r="L486" s="112" t="s">
        <v>6922</v>
      </c>
      <c r="M486" s="114">
        <v>585</v>
      </c>
      <c r="N486" s="114">
        <v>497</v>
      </c>
      <c r="O486" s="112" t="s">
        <v>11526</v>
      </c>
      <c r="P486" s="112" t="s">
        <v>11527</v>
      </c>
      <c r="Q486" s="114">
        <v>19</v>
      </c>
      <c r="R486" s="114">
        <v>4</v>
      </c>
      <c r="S486" s="115" t="s">
        <v>149</v>
      </c>
      <c r="T486" s="115">
        <v>1.167</v>
      </c>
      <c r="U486" s="115" t="s">
        <v>11528</v>
      </c>
      <c r="V486" s="112"/>
      <c r="W486" s="112"/>
      <c r="X486" s="114"/>
      <c r="Y486" s="114"/>
      <c r="Z486" s="112" t="s">
        <v>11529</v>
      </c>
    </row>
    <row r="487" spans="1:26" s="111" customFormat="1" ht="25.5">
      <c r="A487" s="113" t="s">
        <v>11530</v>
      </c>
      <c r="B487" s="113" t="s">
        <v>11531</v>
      </c>
      <c r="C487" s="112" t="s">
        <v>1</v>
      </c>
      <c r="D487" s="113" t="s">
        <v>6</v>
      </c>
      <c r="E487" s="112"/>
      <c r="F487" s="112"/>
      <c r="G487" s="112"/>
      <c r="H487" s="112"/>
      <c r="I487" s="112" t="s">
        <v>91</v>
      </c>
      <c r="J487" s="147" t="s">
        <v>2838</v>
      </c>
      <c r="K487" s="112" t="s">
        <v>4077</v>
      </c>
      <c r="L487" s="112" t="s">
        <v>2337</v>
      </c>
      <c r="M487" s="114">
        <v>3978</v>
      </c>
      <c r="N487" s="114">
        <v>3381</v>
      </c>
      <c r="O487" s="112" t="s">
        <v>11532</v>
      </c>
      <c r="P487" s="112" t="s">
        <v>11533</v>
      </c>
      <c r="Q487" s="114">
        <v>52</v>
      </c>
      <c r="R487" s="114">
        <v>10</v>
      </c>
      <c r="S487" s="115" t="s">
        <v>149</v>
      </c>
      <c r="T487" s="115">
        <v>0.79400000000000004</v>
      </c>
      <c r="U487" s="115" t="s">
        <v>11534</v>
      </c>
      <c r="V487" s="112"/>
      <c r="W487" s="112"/>
      <c r="X487" s="114"/>
      <c r="Y487" s="114"/>
      <c r="Z487" s="112" t="s">
        <v>11535</v>
      </c>
    </row>
    <row r="488" spans="1:26" s="111" customFormat="1" ht="38.25">
      <c r="A488" s="113" t="s">
        <v>11536</v>
      </c>
      <c r="B488" s="113" t="s">
        <v>11537</v>
      </c>
      <c r="C488" s="112" t="s">
        <v>1</v>
      </c>
      <c r="D488" s="113" t="s">
        <v>13</v>
      </c>
      <c r="E488" s="112"/>
      <c r="F488" s="112"/>
      <c r="G488" s="112"/>
      <c r="H488" s="112"/>
      <c r="I488" s="112" t="s">
        <v>117</v>
      </c>
      <c r="J488" s="147"/>
      <c r="K488" s="112" t="s">
        <v>287</v>
      </c>
      <c r="L488" s="112" t="s">
        <v>287</v>
      </c>
      <c r="M488" s="118" t="s">
        <v>10357</v>
      </c>
      <c r="N488" s="118" t="s">
        <v>10357</v>
      </c>
      <c r="O488" s="112"/>
      <c r="P488" s="112" t="s">
        <v>11538</v>
      </c>
      <c r="Q488" s="114">
        <v>11</v>
      </c>
      <c r="R488" s="114">
        <v>4</v>
      </c>
      <c r="S488" s="115" t="s">
        <v>149</v>
      </c>
      <c r="T488" s="115">
        <v>0.439</v>
      </c>
      <c r="U488" s="115" t="s">
        <v>11539</v>
      </c>
      <c r="V488" s="112"/>
      <c r="W488" s="112"/>
      <c r="X488" s="114"/>
      <c r="Y488" s="114"/>
      <c r="Z488" s="112" t="s">
        <v>11540</v>
      </c>
    </row>
    <row r="489" spans="1:26" s="111" customFormat="1" ht="25.5">
      <c r="A489" s="113" t="s">
        <v>11541</v>
      </c>
      <c r="B489" s="113" t="s">
        <v>11542</v>
      </c>
      <c r="C489" s="112" t="s">
        <v>1</v>
      </c>
      <c r="D489" s="113" t="s">
        <v>13</v>
      </c>
      <c r="E489" s="112"/>
      <c r="F489" s="112"/>
      <c r="G489" s="112"/>
      <c r="H489" s="112"/>
      <c r="I489" s="112" t="s">
        <v>9218</v>
      </c>
      <c r="J489" s="147" t="s">
        <v>2838</v>
      </c>
      <c r="K489" s="112" t="s">
        <v>181</v>
      </c>
      <c r="L489" s="112" t="s">
        <v>221</v>
      </c>
      <c r="M489" s="114">
        <v>2705</v>
      </c>
      <c r="N489" s="114">
        <v>2299</v>
      </c>
      <c r="O489" s="112" t="s">
        <v>11543</v>
      </c>
      <c r="P489" s="112" t="s">
        <v>11544</v>
      </c>
      <c r="Q489" s="114">
        <v>53</v>
      </c>
      <c r="R489" s="114">
        <v>6</v>
      </c>
      <c r="S489" s="115" t="s">
        <v>149</v>
      </c>
      <c r="T489" s="115">
        <v>0.80700000000000005</v>
      </c>
      <c r="U489" s="115" t="s">
        <v>11545</v>
      </c>
      <c r="V489" s="112"/>
      <c r="W489" s="112"/>
      <c r="X489" s="114"/>
      <c r="Y489" s="114"/>
      <c r="Z489" s="112" t="s">
        <v>11546</v>
      </c>
    </row>
    <row r="490" spans="1:26" s="111" customFormat="1" ht="25.5">
      <c r="A490" s="113" t="s">
        <v>11547</v>
      </c>
      <c r="B490" s="113" t="s">
        <v>11548</v>
      </c>
      <c r="C490" s="112" t="s">
        <v>1</v>
      </c>
      <c r="D490" s="113" t="s">
        <v>13</v>
      </c>
      <c r="E490" s="112"/>
      <c r="F490" s="112"/>
      <c r="G490" s="112"/>
      <c r="H490" s="112"/>
      <c r="I490" s="112" t="s">
        <v>8736</v>
      </c>
      <c r="J490" s="147" t="s">
        <v>2838</v>
      </c>
      <c r="K490" s="112" t="s">
        <v>449</v>
      </c>
      <c r="L490" s="112" t="s">
        <v>999</v>
      </c>
      <c r="M490" s="114">
        <v>2887</v>
      </c>
      <c r="N490" s="114">
        <v>2454</v>
      </c>
      <c r="O490" s="112" t="s">
        <v>11549</v>
      </c>
      <c r="P490" s="112" t="s">
        <v>11550</v>
      </c>
      <c r="Q490" s="114">
        <v>37</v>
      </c>
      <c r="R490" s="114">
        <v>6</v>
      </c>
      <c r="S490" s="115" t="s">
        <v>149</v>
      </c>
      <c r="T490" s="115">
        <v>0.57299999999999995</v>
      </c>
      <c r="U490" s="115" t="s">
        <v>11551</v>
      </c>
      <c r="V490" s="112"/>
      <c r="W490" s="112"/>
      <c r="X490" s="114"/>
      <c r="Y490" s="114"/>
      <c r="Z490" s="112" t="s">
        <v>11552</v>
      </c>
    </row>
    <row r="491" spans="1:26" s="111" customFormat="1" ht="25.5">
      <c r="A491" s="113" t="s">
        <v>11553</v>
      </c>
      <c r="B491" s="113" t="s">
        <v>11554</v>
      </c>
      <c r="C491" s="112" t="s">
        <v>1</v>
      </c>
      <c r="D491" s="113" t="s">
        <v>13</v>
      </c>
      <c r="E491" s="112"/>
      <c r="F491" s="112"/>
      <c r="G491" s="112"/>
      <c r="H491" s="112"/>
      <c r="I491" s="112" t="s">
        <v>9218</v>
      </c>
      <c r="J491" s="147" t="s">
        <v>2838</v>
      </c>
      <c r="K491" s="112" t="s">
        <v>174</v>
      </c>
      <c r="L491" s="112" t="s">
        <v>1943</v>
      </c>
      <c r="M491" s="114">
        <v>2520</v>
      </c>
      <c r="N491" s="114">
        <v>2142</v>
      </c>
      <c r="O491" s="112" t="s">
        <v>11555</v>
      </c>
      <c r="P491" s="112" t="s">
        <v>11556</v>
      </c>
      <c r="Q491" s="114">
        <v>35</v>
      </c>
      <c r="R491" s="114">
        <v>4</v>
      </c>
      <c r="S491" s="115" t="s">
        <v>149</v>
      </c>
      <c r="T491" s="115">
        <v>0.38</v>
      </c>
      <c r="U491" s="115" t="s">
        <v>11557</v>
      </c>
      <c r="V491" s="112"/>
      <c r="W491" s="112"/>
      <c r="X491" s="114"/>
      <c r="Y491" s="114"/>
      <c r="Z491" s="112" t="s">
        <v>11558</v>
      </c>
    </row>
    <row r="492" spans="1:26" s="111" customFormat="1" ht="38.25">
      <c r="A492" s="113" t="s">
        <v>11559</v>
      </c>
      <c r="B492" s="113" t="s">
        <v>11560</v>
      </c>
      <c r="C492" s="112" t="s">
        <v>1</v>
      </c>
      <c r="D492" s="113" t="s">
        <v>13</v>
      </c>
      <c r="E492" s="112"/>
      <c r="F492" s="112"/>
      <c r="G492" s="112"/>
      <c r="H492" s="112"/>
      <c r="I492" s="112" t="s">
        <v>9218</v>
      </c>
      <c r="J492" s="147" t="s">
        <v>2838</v>
      </c>
      <c r="K492" s="112" t="s">
        <v>11561</v>
      </c>
      <c r="L492" s="112" t="s">
        <v>3589</v>
      </c>
      <c r="M492" s="114">
        <v>6087</v>
      </c>
      <c r="N492" s="114">
        <v>5174</v>
      </c>
      <c r="O492" s="112" t="s">
        <v>11562</v>
      </c>
      <c r="P492" s="112" t="s">
        <v>11563</v>
      </c>
      <c r="Q492" s="114">
        <v>91</v>
      </c>
      <c r="R492" s="114">
        <v>8</v>
      </c>
      <c r="S492" s="115" t="s">
        <v>149</v>
      </c>
      <c r="T492" s="115">
        <v>0.67300000000000004</v>
      </c>
      <c r="U492" s="115" t="s">
        <v>11564</v>
      </c>
      <c r="V492" s="112"/>
      <c r="W492" s="112"/>
      <c r="X492" s="114"/>
      <c r="Y492" s="114"/>
      <c r="Z492" s="112" t="s">
        <v>11565</v>
      </c>
    </row>
    <row r="493" spans="1:26" s="111" customFormat="1" ht="25.5">
      <c r="A493" s="113" t="s">
        <v>11566</v>
      </c>
      <c r="B493" s="113" t="s">
        <v>11567</v>
      </c>
      <c r="C493" s="112" t="s">
        <v>1</v>
      </c>
      <c r="D493" s="113" t="s">
        <v>74</v>
      </c>
      <c r="E493" s="112"/>
      <c r="F493" s="112"/>
      <c r="G493" s="112"/>
      <c r="H493" s="112"/>
      <c r="I493" s="112" t="s">
        <v>8970</v>
      </c>
      <c r="J493" s="147" t="s">
        <v>2838</v>
      </c>
      <c r="K493" s="112" t="s">
        <v>11568</v>
      </c>
      <c r="L493" s="112" t="s">
        <v>771</v>
      </c>
      <c r="M493" s="114">
        <v>441</v>
      </c>
      <c r="N493" s="114">
        <v>375</v>
      </c>
      <c r="O493" s="112" t="s">
        <v>11569</v>
      </c>
      <c r="P493" s="112" t="s">
        <v>11570</v>
      </c>
      <c r="Q493" s="114">
        <v>39</v>
      </c>
      <c r="R493" s="114">
        <v>4</v>
      </c>
      <c r="S493" s="115" t="s">
        <v>90</v>
      </c>
      <c r="T493" s="115">
        <v>0</v>
      </c>
      <c r="U493" s="115">
        <v>0</v>
      </c>
      <c r="V493" s="112"/>
      <c r="W493" s="112"/>
      <c r="X493" s="114"/>
      <c r="Y493" s="114"/>
      <c r="Z493" s="112" t="s">
        <v>11571</v>
      </c>
    </row>
    <row r="494" spans="1:26" s="111" customFormat="1">
      <c r="A494" s="119" t="s">
        <v>11572</v>
      </c>
      <c r="B494" s="119" t="s">
        <v>11573</v>
      </c>
      <c r="C494" s="114" t="s">
        <v>1</v>
      </c>
      <c r="D494" s="119" t="s">
        <v>9094</v>
      </c>
      <c r="E494" s="114"/>
      <c r="F494" s="114"/>
      <c r="G494" s="114" t="s">
        <v>9157</v>
      </c>
      <c r="H494" s="114"/>
      <c r="I494" s="114"/>
      <c r="J494" s="153" t="s">
        <v>75</v>
      </c>
      <c r="K494" s="171" t="s">
        <v>11574</v>
      </c>
      <c r="L494" s="114">
        <v>1997</v>
      </c>
      <c r="M494" s="114">
        <v>655</v>
      </c>
      <c r="N494" s="114">
        <v>557</v>
      </c>
      <c r="O494" s="114" t="s">
        <v>11575</v>
      </c>
      <c r="P494" s="114" t="s">
        <v>11576</v>
      </c>
      <c r="Q494" s="114">
        <v>29</v>
      </c>
      <c r="R494" s="114">
        <v>4</v>
      </c>
      <c r="S494" s="114"/>
      <c r="T494" s="114"/>
      <c r="U494" s="114"/>
      <c r="V494" s="114"/>
      <c r="W494" s="114" t="s">
        <v>79</v>
      </c>
      <c r="X494" s="114"/>
      <c r="Y494" s="114"/>
      <c r="Z494" s="114"/>
    </row>
    <row r="495" spans="1:26" s="111" customFormat="1" ht="38.25">
      <c r="A495" s="113" t="s">
        <v>11577</v>
      </c>
      <c r="B495" s="113" t="s">
        <v>11578</v>
      </c>
      <c r="C495" s="112" t="s">
        <v>1</v>
      </c>
      <c r="D495" s="113" t="s">
        <v>74</v>
      </c>
      <c r="E495" s="112"/>
      <c r="F495" s="112"/>
      <c r="G495" s="112"/>
      <c r="H495" s="112"/>
      <c r="I495" s="112" t="s">
        <v>8626</v>
      </c>
      <c r="J495" s="147" t="s">
        <v>2838</v>
      </c>
      <c r="K495" s="112" t="s">
        <v>814</v>
      </c>
      <c r="L495" s="112" t="s">
        <v>814</v>
      </c>
      <c r="M495" s="114">
        <v>1682</v>
      </c>
      <c r="N495" s="114">
        <v>1430</v>
      </c>
      <c r="O495" s="112" t="s">
        <v>11579</v>
      </c>
      <c r="P495" s="112" t="s">
        <v>11580</v>
      </c>
      <c r="Q495" s="114">
        <v>15</v>
      </c>
      <c r="R495" s="114">
        <v>12</v>
      </c>
      <c r="S495" s="115" t="s">
        <v>149</v>
      </c>
      <c r="T495" s="115">
        <v>1.5649999999999999</v>
      </c>
      <c r="U495" s="115" t="s">
        <v>11581</v>
      </c>
      <c r="V495" s="112"/>
      <c r="W495" s="112"/>
      <c r="X495" s="114"/>
      <c r="Y495" s="114"/>
      <c r="Z495" s="112" t="s">
        <v>11582</v>
      </c>
    </row>
    <row r="496" spans="1:26" s="111" customFormat="1" ht="25.5">
      <c r="A496" s="113" t="s">
        <v>11583</v>
      </c>
      <c r="B496" s="113" t="s">
        <v>11584</v>
      </c>
      <c r="C496" s="112" t="s">
        <v>1</v>
      </c>
      <c r="D496" s="113" t="s">
        <v>108</v>
      </c>
      <c r="E496" s="112"/>
      <c r="F496" s="112"/>
      <c r="G496" s="112"/>
      <c r="H496" s="112"/>
      <c r="I496" s="112" t="s">
        <v>8957</v>
      </c>
      <c r="J496" s="147" t="s">
        <v>2838</v>
      </c>
      <c r="K496" s="112" t="s">
        <v>1833</v>
      </c>
      <c r="L496" s="112">
        <v>1996</v>
      </c>
      <c r="M496" s="114">
        <v>1136</v>
      </c>
      <c r="N496" s="114">
        <v>966</v>
      </c>
      <c r="O496" s="112" t="s">
        <v>11585</v>
      </c>
      <c r="P496" s="112" t="s">
        <v>11586</v>
      </c>
      <c r="Q496" s="114">
        <v>54</v>
      </c>
      <c r="R496" s="114">
        <v>3</v>
      </c>
      <c r="S496" s="115" t="s">
        <v>149</v>
      </c>
      <c r="T496" s="115">
        <v>0.315</v>
      </c>
      <c r="U496" s="115" t="s">
        <v>11587</v>
      </c>
      <c r="V496" s="112"/>
      <c r="W496" s="112"/>
      <c r="X496" s="114"/>
      <c r="Y496" s="114"/>
      <c r="Z496" s="112" t="s">
        <v>11588</v>
      </c>
    </row>
    <row r="497" spans="1:26" s="111" customFormat="1" ht="38.25">
      <c r="A497" s="119" t="s">
        <v>11589</v>
      </c>
      <c r="B497" s="119" t="s">
        <v>11590</v>
      </c>
      <c r="C497" s="114" t="s">
        <v>1</v>
      </c>
      <c r="D497" s="113" t="s">
        <v>74</v>
      </c>
      <c r="E497" s="112"/>
      <c r="F497" s="112"/>
      <c r="G497" s="112"/>
      <c r="H497" s="112"/>
      <c r="I497" s="114" t="s">
        <v>125</v>
      </c>
      <c r="J497" s="153" t="s">
        <v>75</v>
      </c>
      <c r="K497" s="112"/>
      <c r="L497" s="112"/>
      <c r="M497" s="118" t="s">
        <v>11591</v>
      </c>
      <c r="N497" s="118" t="s">
        <v>11591</v>
      </c>
      <c r="O497" s="114" t="s">
        <v>11592</v>
      </c>
      <c r="P497" s="114" t="s">
        <v>11593</v>
      </c>
      <c r="Q497" s="114">
        <v>20</v>
      </c>
      <c r="R497" s="114" t="s">
        <v>91</v>
      </c>
      <c r="S497" s="115" t="s">
        <v>90</v>
      </c>
      <c r="T497" s="115">
        <v>0</v>
      </c>
      <c r="U497" s="115">
        <v>0</v>
      </c>
      <c r="V497" s="114" t="s">
        <v>10872</v>
      </c>
      <c r="W497" s="114"/>
      <c r="X497" s="114"/>
      <c r="Y497" s="114"/>
      <c r="Z497" s="112" t="s">
        <v>11594</v>
      </c>
    </row>
    <row r="498" spans="1:26" s="111" customFormat="1" ht="25.5">
      <c r="A498" s="113" t="s">
        <v>11595</v>
      </c>
      <c r="B498" s="113" t="s">
        <v>11596</v>
      </c>
      <c r="C498" s="112" t="s">
        <v>1</v>
      </c>
      <c r="D498" s="113" t="s">
        <v>6</v>
      </c>
      <c r="E498" s="112"/>
      <c r="F498" s="112"/>
      <c r="G498" s="112"/>
      <c r="H498" s="112"/>
      <c r="I498" s="112"/>
      <c r="J498" s="147" t="s">
        <v>2838</v>
      </c>
      <c r="K498" s="112" t="s">
        <v>189</v>
      </c>
      <c r="L498" s="112" t="s">
        <v>468</v>
      </c>
      <c r="M498" s="114">
        <v>3532</v>
      </c>
      <c r="N498" s="114">
        <v>3002</v>
      </c>
      <c r="O498" s="112" t="s">
        <v>11597</v>
      </c>
      <c r="P498" s="112" t="s">
        <v>11598</v>
      </c>
      <c r="Q498" s="114">
        <v>31</v>
      </c>
      <c r="R498" s="114">
        <v>12</v>
      </c>
      <c r="S498" s="115" t="s">
        <v>149</v>
      </c>
      <c r="T498" s="115">
        <v>1.264</v>
      </c>
      <c r="U498" s="115" t="s">
        <v>11599</v>
      </c>
      <c r="V498" s="112"/>
      <c r="W498" s="112"/>
      <c r="X498" s="114"/>
      <c r="Y498" s="114"/>
      <c r="Z498" s="112" t="s">
        <v>11600</v>
      </c>
    </row>
    <row r="499" spans="1:26" s="111" customFormat="1" ht="25.5">
      <c r="A499" s="119" t="s">
        <v>11601</v>
      </c>
      <c r="B499" s="119" t="s">
        <v>11602</v>
      </c>
      <c r="C499" s="112" t="s">
        <v>1</v>
      </c>
      <c r="D499" s="113" t="s">
        <v>171</v>
      </c>
      <c r="E499" s="112"/>
      <c r="F499" s="112"/>
      <c r="G499" s="112" t="s">
        <v>26</v>
      </c>
      <c r="H499" s="112"/>
      <c r="I499" s="112"/>
      <c r="J499" s="147"/>
      <c r="K499" s="112">
        <v>1985</v>
      </c>
      <c r="L499" s="112">
        <v>1998</v>
      </c>
      <c r="M499" s="114">
        <v>2940</v>
      </c>
      <c r="N499" s="114">
        <v>2499</v>
      </c>
      <c r="O499" s="112" t="s">
        <v>11603</v>
      </c>
      <c r="P499" s="112" t="s">
        <v>11604</v>
      </c>
      <c r="Q499" s="114">
        <v>35</v>
      </c>
      <c r="R499" s="114">
        <v>12</v>
      </c>
      <c r="S499" s="115" t="s">
        <v>149</v>
      </c>
      <c r="T499" s="115">
        <v>1.347</v>
      </c>
      <c r="U499" s="115" t="s">
        <v>11605</v>
      </c>
      <c r="V499" s="112"/>
      <c r="W499" s="112"/>
      <c r="X499" s="114"/>
      <c r="Y499" s="114" t="s">
        <v>89</v>
      </c>
      <c r="Z499" s="112" t="s">
        <v>11606</v>
      </c>
    </row>
    <row r="500" spans="1:26" s="111" customFormat="1" ht="25.5">
      <c r="A500" s="119" t="s">
        <v>11607</v>
      </c>
      <c r="B500" s="119" t="s">
        <v>11608</v>
      </c>
      <c r="C500" s="112" t="s">
        <v>1</v>
      </c>
      <c r="D500" s="113" t="s">
        <v>108</v>
      </c>
      <c r="E500" s="112"/>
      <c r="F500" s="112"/>
      <c r="G500" s="112"/>
      <c r="H500" s="112"/>
      <c r="I500" s="112"/>
      <c r="J500" s="147"/>
      <c r="K500" s="112">
        <v>1963</v>
      </c>
      <c r="L500" s="112">
        <v>1998</v>
      </c>
      <c r="M500" s="114">
        <v>804</v>
      </c>
      <c r="N500" s="114">
        <v>683</v>
      </c>
      <c r="O500" s="112" t="s">
        <v>11609</v>
      </c>
      <c r="P500" s="112" t="s">
        <v>11610</v>
      </c>
      <c r="Q500" s="114">
        <v>51</v>
      </c>
      <c r="R500" s="114">
        <v>6</v>
      </c>
      <c r="S500" s="115" t="s">
        <v>149</v>
      </c>
      <c r="T500" s="115">
        <v>0.92900000000000005</v>
      </c>
      <c r="U500" s="115" t="s">
        <v>11611</v>
      </c>
      <c r="V500" s="112"/>
      <c r="W500" s="112"/>
      <c r="X500" s="114"/>
      <c r="Y500" s="114"/>
      <c r="Z500" s="112" t="s">
        <v>11612</v>
      </c>
    </row>
    <row r="501" spans="1:26" s="111" customFormat="1" ht="25.5">
      <c r="A501" s="113" t="s">
        <v>11613</v>
      </c>
      <c r="B501" s="113" t="s">
        <v>11614</v>
      </c>
      <c r="C501" s="112" t="s">
        <v>1</v>
      </c>
      <c r="D501" s="113" t="s">
        <v>17</v>
      </c>
      <c r="E501" s="112"/>
      <c r="F501" s="112"/>
      <c r="G501" s="112"/>
      <c r="H501" s="112"/>
      <c r="I501" s="112"/>
      <c r="J501" s="147"/>
      <c r="K501" s="112" t="s">
        <v>406</v>
      </c>
      <c r="L501" s="112" t="s">
        <v>507</v>
      </c>
      <c r="M501" s="114">
        <v>1354</v>
      </c>
      <c r="N501" s="114">
        <v>1151</v>
      </c>
      <c r="O501" s="112" t="s">
        <v>11615</v>
      </c>
      <c r="P501" s="112" t="s">
        <v>11616</v>
      </c>
      <c r="Q501" s="114">
        <v>32</v>
      </c>
      <c r="R501" s="114">
        <v>6</v>
      </c>
      <c r="S501" s="115" t="s">
        <v>90</v>
      </c>
      <c r="T501" s="115">
        <v>0</v>
      </c>
      <c r="U501" s="115">
        <v>0</v>
      </c>
      <c r="V501" s="112"/>
      <c r="W501" s="112"/>
      <c r="X501" s="114"/>
      <c r="Y501" s="114"/>
      <c r="Z501" s="112" t="s">
        <v>11617</v>
      </c>
    </row>
    <row r="502" spans="1:26" s="111" customFormat="1" ht="25.5">
      <c r="A502" s="113" t="s">
        <v>11618</v>
      </c>
      <c r="B502" s="113" t="s">
        <v>11619</v>
      </c>
      <c r="C502" s="112" t="s">
        <v>1</v>
      </c>
      <c r="D502" s="113" t="s">
        <v>6</v>
      </c>
      <c r="E502" s="112"/>
      <c r="F502" s="112"/>
      <c r="G502" s="112"/>
      <c r="H502" s="112"/>
      <c r="I502" s="112" t="s">
        <v>10310</v>
      </c>
      <c r="J502" s="147" t="s">
        <v>2838</v>
      </c>
      <c r="K502" s="112" t="s">
        <v>461</v>
      </c>
      <c r="L502" s="112" t="s">
        <v>182</v>
      </c>
      <c r="M502" s="114">
        <v>5219</v>
      </c>
      <c r="N502" s="114">
        <v>4436</v>
      </c>
      <c r="O502" s="112" t="s">
        <v>11620</v>
      </c>
      <c r="P502" s="112" t="s">
        <v>11621</v>
      </c>
      <c r="Q502" s="114">
        <v>49</v>
      </c>
      <c r="R502" s="114">
        <v>24</v>
      </c>
      <c r="S502" s="115" t="s">
        <v>149</v>
      </c>
      <c r="T502" s="115">
        <v>1.1339999999999999</v>
      </c>
      <c r="U502" s="115" t="s">
        <v>11622</v>
      </c>
      <c r="V502" s="112"/>
      <c r="W502" s="112"/>
      <c r="X502" s="114"/>
      <c r="Y502" s="114"/>
      <c r="Z502" s="112" t="s">
        <v>11623</v>
      </c>
    </row>
    <row r="503" spans="1:26" s="111" customFormat="1" ht="25.5">
      <c r="A503" s="113" t="s">
        <v>11624</v>
      </c>
      <c r="B503" s="113" t="s">
        <v>11625</v>
      </c>
      <c r="C503" s="112" t="s">
        <v>1</v>
      </c>
      <c r="D503" s="113" t="s">
        <v>108</v>
      </c>
      <c r="E503" s="112"/>
      <c r="F503" s="112"/>
      <c r="G503" s="112"/>
      <c r="H503" s="112"/>
      <c r="I503" s="112" t="s">
        <v>9357</v>
      </c>
      <c r="J503" s="147" t="s">
        <v>75</v>
      </c>
      <c r="K503" s="112" t="s">
        <v>314</v>
      </c>
      <c r="L503" s="112" t="s">
        <v>314</v>
      </c>
      <c r="M503" s="114">
        <v>687</v>
      </c>
      <c r="N503" s="114">
        <v>584</v>
      </c>
      <c r="O503" s="112" t="s">
        <v>11626</v>
      </c>
      <c r="P503" s="112" t="s">
        <v>11627</v>
      </c>
      <c r="Q503" s="114">
        <v>17</v>
      </c>
      <c r="R503" s="114">
        <v>8</v>
      </c>
      <c r="S503" s="115" t="s">
        <v>149</v>
      </c>
      <c r="T503" s="115">
        <v>2.1269999999999998</v>
      </c>
      <c r="U503" s="115" t="s">
        <v>11628</v>
      </c>
      <c r="V503" s="112"/>
      <c r="W503" s="112"/>
      <c r="X503" s="114"/>
      <c r="Y503" s="114"/>
      <c r="Z503" s="112" t="s">
        <v>11629</v>
      </c>
    </row>
    <row r="504" spans="1:26" s="111" customFormat="1" ht="38.25">
      <c r="A504" s="113" t="s">
        <v>11630</v>
      </c>
      <c r="B504" s="113" t="s">
        <v>11631</v>
      </c>
      <c r="C504" s="112" t="s">
        <v>1</v>
      </c>
      <c r="D504" s="113" t="s">
        <v>13</v>
      </c>
      <c r="E504" s="112"/>
      <c r="F504" s="112"/>
      <c r="G504" s="112"/>
      <c r="H504" s="112"/>
      <c r="I504" s="112" t="s">
        <v>117</v>
      </c>
      <c r="J504" s="147"/>
      <c r="K504" s="112" t="s">
        <v>7708</v>
      </c>
      <c r="L504" s="112" t="s">
        <v>1112</v>
      </c>
      <c r="M504" s="118" t="s">
        <v>10357</v>
      </c>
      <c r="N504" s="118" t="s">
        <v>10357</v>
      </c>
      <c r="O504" s="112" t="s">
        <v>11632</v>
      </c>
      <c r="P504" s="112" t="s">
        <v>11633</v>
      </c>
      <c r="Q504" s="114">
        <v>61</v>
      </c>
      <c r="R504" s="114">
        <v>4</v>
      </c>
      <c r="S504" s="115" t="s">
        <v>149</v>
      </c>
      <c r="T504" s="115">
        <v>1.5429999999999999</v>
      </c>
      <c r="U504" s="115" t="s">
        <v>11634</v>
      </c>
      <c r="V504" s="112"/>
      <c r="W504" s="112"/>
      <c r="X504" s="114"/>
      <c r="Y504" s="114"/>
      <c r="Z504" s="112" t="s">
        <v>11635</v>
      </c>
    </row>
    <row r="505" spans="1:26" s="111" customFormat="1" ht="25.5">
      <c r="A505" s="113" t="s">
        <v>11636</v>
      </c>
      <c r="B505" s="113" t="s">
        <v>11637</v>
      </c>
      <c r="C505" s="112" t="s">
        <v>1</v>
      </c>
      <c r="D505" s="113" t="s">
        <v>74</v>
      </c>
      <c r="E505" s="112"/>
      <c r="F505" s="112"/>
      <c r="G505" s="112"/>
      <c r="H505" s="112"/>
      <c r="I505" s="112" t="s">
        <v>10790</v>
      </c>
      <c r="J505" s="147" t="s">
        <v>2838</v>
      </c>
      <c r="K505" s="112" t="s">
        <v>307</v>
      </c>
      <c r="L505" s="112" t="s">
        <v>1168</v>
      </c>
      <c r="M505" s="114">
        <v>547</v>
      </c>
      <c r="N505" s="114">
        <v>465</v>
      </c>
      <c r="O505" s="112" t="s">
        <v>11638</v>
      </c>
      <c r="P505" s="112" t="s">
        <v>11639</v>
      </c>
      <c r="Q505" s="114">
        <v>51</v>
      </c>
      <c r="R505" s="114">
        <v>4</v>
      </c>
      <c r="S505" s="115" t="s">
        <v>90</v>
      </c>
      <c r="T505" s="115" t="s">
        <v>136</v>
      </c>
      <c r="U505" s="115">
        <v>0</v>
      </c>
      <c r="V505" s="112"/>
      <c r="W505" s="112"/>
      <c r="X505" s="114"/>
      <c r="Y505" s="114"/>
      <c r="Z505" s="112" t="s">
        <v>11640</v>
      </c>
    </row>
    <row r="506" spans="1:26" s="111" customFormat="1">
      <c r="A506" s="80" t="s">
        <v>11641</v>
      </c>
      <c r="B506" s="80" t="s">
        <v>11642</v>
      </c>
      <c r="C506" s="69" t="s">
        <v>1</v>
      </c>
      <c r="D506" s="80" t="s">
        <v>13</v>
      </c>
      <c r="E506" s="69"/>
      <c r="F506" s="69"/>
      <c r="G506" s="69"/>
      <c r="H506" s="69"/>
      <c r="I506" s="69"/>
      <c r="J506" s="160" t="s">
        <v>75</v>
      </c>
      <c r="K506" s="69"/>
      <c r="L506" s="69"/>
      <c r="M506" s="114">
        <v>499</v>
      </c>
      <c r="N506" s="114">
        <v>434</v>
      </c>
      <c r="O506" s="69" t="s">
        <v>11643</v>
      </c>
      <c r="P506" s="69" t="s">
        <v>11644</v>
      </c>
      <c r="Q506" s="114">
        <v>126</v>
      </c>
      <c r="R506" s="69">
        <v>10</v>
      </c>
      <c r="S506" s="115">
        <v>0</v>
      </c>
      <c r="T506" s="115">
        <v>0</v>
      </c>
      <c r="U506" s="115">
        <v>0</v>
      </c>
      <c r="V506" s="69" t="s">
        <v>10949</v>
      </c>
      <c r="W506" s="69"/>
      <c r="X506" s="114"/>
      <c r="Y506" s="114"/>
      <c r="Z506" s="69"/>
    </row>
    <row r="507" spans="1:26" s="111" customFormat="1" ht="38.25">
      <c r="A507" s="113" t="s">
        <v>11645</v>
      </c>
      <c r="B507" s="113" t="s">
        <v>11646</v>
      </c>
      <c r="C507" s="112" t="s">
        <v>1</v>
      </c>
      <c r="D507" s="113" t="s">
        <v>13</v>
      </c>
      <c r="E507" s="112"/>
      <c r="F507" s="112"/>
      <c r="G507" s="112"/>
      <c r="H507" s="112"/>
      <c r="I507" s="112" t="s">
        <v>117</v>
      </c>
      <c r="J507" s="147"/>
      <c r="K507" s="112" t="s">
        <v>933</v>
      </c>
      <c r="L507" s="112" t="s">
        <v>934</v>
      </c>
      <c r="M507" s="118" t="s">
        <v>10357</v>
      </c>
      <c r="N507" s="118" t="s">
        <v>10357</v>
      </c>
      <c r="O507" s="112" t="s">
        <v>11647</v>
      </c>
      <c r="P507" s="112" t="s">
        <v>11648</v>
      </c>
      <c r="Q507" s="114">
        <v>73</v>
      </c>
      <c r="R507" s="114">
        <v>4</v>
      </c>
      <c r="S507" s="115" t="s">
        <v>149</v>
      </c>
      <c r="T507" s="115">
        <v>0.64600000000000002</v>
      </c>
      <c r="U507" s="115" t="s">
        <v>11649</v>
      </c>
      <c r="V507" s="112" t="s">
        <v>10361</v>
      </c>
      <c r="W507" s="112"/>
      <c r="X507" s="114"/>
      <c r="Y507" s="114" t="s">
        <v>89</v>
      </c>
      <c r="Z507" s="112" t="s">
        <v>11650</v>
      </c>
    </row>
    <row r="508" spans="1:26" s="111" customFormat="1" ht="25.5">
      <c r="A508" s="119" t="s">
        <v>11651</v>
      </c>
      <c r="B508" s="119" t="s">
        <v>11652</v>
      </c>
      <c r="C508" s="112" t="s">
        <v>1</v>
      </c>
      <c r="D508" s="113" t="s">
        <v>108</v>
      </c>
      <c r="E508" s="112"/>
      <c r="F508" s="112"/>
      <c r="G508" s="112"/>
      <c r="H508" s="112"/>
      <c r="I508" s="112"/>
      <c r="J508" s="147"/>
      <c r="K508" s="112">
        <v>1964</v>
      </c>
      <c r="L508" s="112">
        <v>1998</v>
      </c>
      <c r="M508" s="114">
        <v>788</v>
      </c>
      <c r="N508" s="114">
        <v>670</v>
      </c>
      <c r="O508" s="112" t="s">
        <v>11653</v>
      </c>
      <c r="P508" s="112" t="s">
        <v>11654</v>
      </c>
      <c r="Q508" s="114">
        <v>56</v>
      </c>
      <c r="R508" s="114">
        <v>4</v>
      </c>
      <c r="S508" s="115" t="s">
        <v>149</v>
      </c>
      <c r="T508" s="115">
        <v>0.77200000000000002</v>
      </c>
      <c r="U508" s="115" t="s">
        <v>11655</v>
      </c>
      <c r="V508" s="112"/>
      <c r="W508" s="112"/>
      <c r="X508" s="114"/>
      <c r="Y508" s="114"/>
      <c r="Z508" s="112" t="s">
        <v>11656</v>
      </c>
    </row>
    <row r="509" spans="1:26" s="111" customFormat="1">
      <c r="A509" s="80" t="s">
        <v>11657</v>
      </c>
      <c r="B509" s="80" t="s">
        <v>11658</v>
      </c>
      <c r="C509" s="69" t="s">
        <v>1</v>
      </c>
      <c r="D509" s="80" t="s">
        <v>13</v>
      </c>
      <c r="E509" s="69"/>
      <c r="F509" s="69"/>
      <c r="G509" s="69"/>
      <c r="H509" s="69"/>
      <c r="I509" s="69"/>
      <c r="J509" s="160" t="s">
        <v>75</v>
      </c>
      <c r="K509" s="69"/>
      <c r="L509" s="69"/>
      <c r="M509" s="114">
        <v>314</v>
      </c>
      <c r="N509" s="114">
        <v>273</v>
      </c>
      <c r="O509" s="69" t="s">
        <v>11659</v>
      </c>
      <c r="P509" s="69" t="s">
        <v>11660</v>
      </c>
      <c r="Q509" s="114">
        <v>50</v>
      </c>
      <c r="R509" s="69">
        <v>5</v>
      </c>
      <c r="S509" s="115">
        <v>0</v>
      </c>
      <c r="T509" s="115">
        <v>0</v>
      </c>
      <c r="U509" s="115">
        <v>0</v>
      </c>
      <c r="V509" s="69" t="s">
        <v>11661</v>
      </c>
      <c r="W509" s="69"/>
      <c r="X509" s="114"/>
      <c r="Y509" s="114"/>
      <c r="Z509" s="69"/>
    </row>
    <row r="510" spans="1:26" s="111" customFormat="1" ht="38.25">
      <c r="A510" s="113" t="s">
        <v>11662</v>
      </c>
      <c r="B510" s="113" t="s">
        <v>11663</v>
      </c>
      <c r="C510" s="112" t="s">
        <v>1</v>
      </c>
      <c r="D510" s="113" t="s">
        <v>74</v>
      </c>
      <c r="E510" s="112"/>
      <c r="F510" s="112"/>
      <c r="G510" s="112"/>
      <c r="H510" s="112"/>
      <c r="I510" s="112"/>
      <c r="J510" s="147" t="s">
        <v>2838</v>
      </c>
      <c r="K510" s="112" t="s">
        <v>628</v>
      </c>
      <c r="L510" s="112" t="s">
        <v>11664</v>
      </c>
      <c r="M510" s="114">
        <v>228</v>
      </c>
      <c r="N510" s="114">
        <v>194</v>
      </c>
      <c r="O510" s="112" t="s">
        <v>11665</v>
      </c>
      <c r="P510" s="112" t="s">
        <v>11666</v>
      </c>
      <c r="Q510" s="114">
        <v>64</v>
      </c>
      <c r="R510" s="114">
        <v>4</v>
      </c>
      <c r="S510" s="115" t="s">
        <v>149</v>
      </c>
      <c r="T510" s="115">
        <v>2.2069999999999999</v>
      </c>
      <c r="U510" s="115" t="s">
        <v>11667</v>
      </c>
      <c r="V510" s="112"/>
      <c r="W510" s="112"/>
      <c r="X510" s="114"/>
      <c r="Y510" s="114"/>
      <c r="Z510" s="112" t="s">
        <v>11668</v>
      </c>
    </row>
    <row r="511" spans="1:26" s="111" customFormat="1" ht="25.5">
      <c r="A511" s="119" t="s">
        <v>11669</v>
      </c>
      <c r="B511" s="119" t="s">
        <v>11670</v>
      </c>
      <c r="C511" s="112" t="s">
        <v>1</v>
      </c>
      <c r="D511" s="113" t="s">
        <v>6</v>
      </c>
      <c r="E511" s="112" t="s">
        <v>17</v>
      </c>
      <c r="F511" s="112"/>
      <c r="G511" s="112"/>
      <c r="H511" s="112"/>
      <c r="I511" s="112"/>
      <c r="J511" s="147"/>
      <c r="K511" s="112">
        <v>1987</v>
      </c>
      <c r="L511" s="112">
        <v>1998</v>
      </c>
      <c r="M511" s="114">
        <v>1321</v>
      </c>
      <c r="N511" s="114">
        <v>1123</v>
      </c>
      <c r="O511" s="112" t="s">
        <v>11671</v>
      </c>
      <c r="P511" s="112" t="s">
        <v>11672</v>
      </c>
      <c r="Q511" s="114">
        <v>67</v>
      </c>
      <c r="R511" s="114">
        <v>8</v>
      </c>
      <c r="S511" s="115" t="s">
        <v>149</v>
      </c>
      <c r="T511" s="115">
        <v>0.45100000000000001</v>
      </c>
      <c r="U511" s="115" t="s">
        <v>11673</v>
      </c>
      <c r="V511" s="112"/>
      <c r="W511" s="112"/>
      <c r="X511" s="114"/>
      <c r="Y511" s="114"/>
      <c r="Z511" s="112" t="s">
        <v>11674</v>
      </c>
    </row>
    <row r="512" spans="1:26" s="111" customFormat="1">
      <c r="A512" s="119" t="s">
        <v>11675</v>
      </c>
      <c r="B512" s="119" t="s">
        <v>11676</v>
      </c>
      <c r="C512" s="112" t="s">
        <v>1</v>
      </c>
      <c r="D512" s="113" t="s">
        <v>171</v>
      </c>
      <c r="E512" s="112"/>
      <c r="F512" s="112"/>
      <c r="G512" s="112"/>
      <c r="H512" s="112"/>
      <c r="I512" s="112"/>
      <c r="J512" s="147" t="s">
        <v>2838</v>
      </c>
      <c r="K512" s="112">
        <v>1920</v>
      </c>
      <c r="L512" s="112">
        <v>1998</v>
      </c>
      <c r="M512" s="114">
        <v>374</v>
      </c>
      <c r="N512" s="114">
        <v>318</v>
      </c>
      <c r="O512" s="112" t="s">
        <v>11677</v>
      </c>
      <c r="P512" s="112" t="s">
        <v>11678</v>
      </c>
      <c r="Q512" s="114">
        <v>89</v>
      </c>
      <c r="R512" s="114">
        <v>2</v>
      </c>
      <c r="S512" s="115" t="s">
        <v>149</v>
      </c>
      <c r="T512" s="115" t="s">
        <v>136</v>
      </c>
      <c r="U512" s="115">
        <v>0</v>
      </c>
      <c r="V512" s="112"/>
      <c r="W512" s="112"/>
      <c r="X512" s="114"/>
      <c r="Y512" s="114"/>
      <c r="Z512" s="112" t="s">
        <v>11679</v>
      </c>
    </row>
    <row r="513" spans="1:31" s="111" customFormat="1" ht="38.25">
      <c r="A513" s="113" t="s">
        <v>11680</v>
      </c>
      <c r="B513" s="113" t="s">
        <v>11681</v>
      </c>
      <c r="C513" s="112" t="s">
        <v>1</v>
      </c>
      <c r="D513" s="113" t="s">
        <v>6</v>
      </c>
      <c r="E513" s="112"/>
      <c r="F513" s="112"/>
      <c r="G513" s="112" t="s">
        <v>26</v>
      </c>
      <c r="H513" s="112"/>
      <c r="I513" s="112" t="s">
        <v>10149</v>
      </c>
      <c r="J513" s="147" t="s">
        <v>2838</v>
      </c>
      <c r="K513" s="112" t="s">
        <v>461</v>
      </c>
      <c r="L513" s="112" t="s">
        <v>11682</v>
      </c>
      <c r="M513" s="114">
        <v>9768</v>
      </c>
      <c r="N513" s="114">
        <v>8303</v>
      </c>
      <c r="O513" s="112" t="s">
        <v>11683</v>
      </c>
      <c r="P513" s="112" t="s">
        <v>11684</v>
      </c>
      <c r="Q513" s="114">
        <v>68</v>
      </c>
      <c r="R513" s="114">
        <v>18</v>
      </c>
      <c r="S513" s="115" t="s">
        <v>149</v>
      </c>
      <c r="T513" s="115">
        <v>1.5149999999999999</v>
      </c>
      <c r="U513" s="115" t="s">
        <v>11685</v>
      </c>
      <c r="V513" s="112" t="s">
        <v>91</v>
      </c>
      <c r="W513" s="112"/>
      <c r="X513" s="114"/>
      <c r="Y513" s="114"/>
      <c r="Z513" s="112" t="s">
        <v>11686</v>
      </c>
    </row>
    <row r="514" spans="1:31" s="111" customFormat="1" ht="25.5">
      <c r="A514" s="113" t="s">
        <v>11687</v>
      </c>
      <c r="B514" s="113" t="s">
        <v>11688</v>
      </c>
      <c r="C514" s="112" t="s">
        <v>1</v>
      </c>
      <c r="D514" s="113" t="s">
        <v>17</v>
      </c>
      <c r="E514" s="112" t="s">
        <v>9094</v>
      </c>
      <c r="F514" s="114"/>
      <c r="G514" s="114"/>
      <c r="H514" s="114"/>
      <c r="I514" s="114" t="s">
        <v>17</v>
      </c>
      <c r="J514" s="147" t="s">
        <v>75</v>
      </c>
      <c r="K514" s="114"/>
      <c r="L514" s="114"/>
      <c r="M514" s="114">
        <v>201</v>
      </c>
      <c r="N514" s="114">
        <v>175</v>
      </c>
      <c r="O514" s="112" t="s">
        <v>11689</v>
      </c>
      <c r="P514" s="112" t="s">
        <v>11690</v>
      </c>
      <c r="Q514" s="114">
        <v>14</v>
      </c>
      <c r="R514" s="114">
        <v>4</v>
      </c>
      <c r="S514" s="115" t="s">
        <v>90</v>
      </c>
      <c r="T514" s="115">
        <v>0</v>
      </c>
      <c r="U514" s="115">
        <v>0</v>
      </c>
      <c r="V514" s="114"/>
      <c r="W514" s="114"/>
      <c r="X514" s="114"/>
      <c r="Y514" s="114"/>
      <c r="Z514" s="112" t="s">
        <v>11691</v>
      </c>
      <c r="AA514" s="90"/>
      <c r="AB514" s="90"/>
      <c r="AC514" s="90"/>
      <c r="AD514" s="90"/>
      <c r="AE514" s="90"/>
    </row>
    <row r="515" spans="1:31" s="111" customFormat="1" ht="25.5">
      <c r="A515" s="113" t="s">
        <v>11692</v>
      </c>
      <c r="B515" s="113" t="s">
        <v>11693</v>
      </c>
      <c r="C515" s="112" t="s">
        <v>1</v>
      </c>
      <c r="D515" s="113" t="s">
        <v>74</v>
      </c>
      <c r="E515" s="112"/>
      <c r="F515" s="112"/>
      <c r="G515" s="112"/>
      <c r="H515" s="112"/>
      <c r="I515" s="112" t="s">
        <v>8930</v>
      </c>
      <c r="J515" s="147" t="s">
        <v>2838</v>
      </c>
      <c r="K515" s="112" t="s">
        <v>455</v>
      </c>
      <c r="L515" s="112" t="s">
        <v>455</v>
      </c>
      <c r="M515" s="118" t="s">
        <v>92</v>
      </c>
      <c r="N515" s="114">
        <v>1128</v>
      </c>
      <c r="O515" s="112" t="s">
        <v>11694</v>
      </c>
      <c r="P515" s="112" t="s">
        <v>11695</v>
      </c>
      <c r="Q515" s="114">
        <v>20</v>
      </c>
      <c r="R515" s="114">
        <v>6</v>
      </c>
      <c r="S515" s="115" t="s">
        <v>90</v>
      </c>
      <c r="T515" s="115" t="s">
        <v>136</v>
      </c>
      <c r="U515" s="115">
        <v>0</v>
      </c>
      <c r="V515" s="112"/>
      <c r="W515" s="112"/>
      <c r="X515" s="114"/>
      <c r="Y515" s="114"/>
      <c r="Z515" s="112" t="s">
        <v>11696</v>
      </c>
    </row>
    <row r="516" spans="1:31" s="111" customFormat="1" ht="25.5">
      <c r="A516" s="113" t="s">
        <v>11697</v>
      </c>
      <c r="B516" s="113" t="s">
        <v>11698</v>
      </c>
      <c r="C516" s="112" t="s">
        <v>1</v>
      </c>
      <c r="D516" s="113" t="s">
        <v>74</v>
      </c>
      <c r="E516" s="112"/>
      <c r="F516" s="112"/>
      <c r="G516" s="112"/>
      <c r="H516" s="112"/>
      <c r="I516" s="112" t="s">
        <v>8348</v>
      </c>
      <c r="J516" s="147" t="s">
        <v>2838</v>
      </c>
      <c r="K516" s="112" t="s">
        <v>879</v>
      </c>
      <c r="L516" s="112" t="s">
        <v>879</v>
      </c>
      <c r="M516" s="114">
        <v>1513</v>
      </c>
      <c r="N516" s="114">
        <v>1286</v>
      </c>
      <c r="O516" s="112" t="s">
        <v>11699</v>
      </c>
      <c r="P516" s="112" t="s">
        <v>11700</v>
      </c>
      <c r="Q516" s="114">
        <v>20</v>
      </c>
      <c r="R516" s="114">
        <v>8</v>
      </c>
      <c r="S516" s="115" t="s">
        <v>149</v>
      </c>
      <c r="T516" s="115">
        <v>1.29</v>
      </c>
      <c r="U516" s="115" t="s">
        <v>11701</v>
      </c>
      <c r="V516" s="112"/>
      <c r="W516" s="112"/>
      <c r="X516" s="114"/>
      <c r="Y516" s="114"/>
      <c r="Z516" s="112" t="s">
        <v>11702</v>
      </c>
    </row>
    <row r="517" spans="1:31" s="111" customFormat="1" ht="38.25">
      <c r="A517" s="113" t="s">
        <v>11703</v>
      </c>
      <c r="B517" s="113" t="s">
        <v>11704</v>
      </c>
      <c r="C517" s="112" t="s">
        <v>1</v>
      </c>
      <c r="D517" s="113" t="s">
        <v>6</v>
      </c>
      <c r="E517" s="112"/>
      <c r="F517" s="112"/>
      <c r="G517" s="112" t="s">
        <v>26</v>
      </c>
      <c r="H517" s="112"/>
      <c r="I517" s="112" t="s">
        <v>26</v>
      </c>
      <c r="J517" s="147" t="s">
        <v>75</v>
      </c>
      <c r="K517" s="112" t="s">
        <v>11705</v>
      </c>
      <c r="L517" s="112" t="s">
        <v>11705</v>
      </c>
      <c r="M517" s="114">
        <v>399</v>
      </c>
      <c r="N517" s="114">
        <v>339</v>
      </c>
      <c r="O517" s="112" t="s">
        <v>11706</v>
      </c>
      <c r="P517" s="112" t="s">
        <v>11707</v>
      </c>
      <c r="Q517" s="114">
        <v>78</v>
      </c>
      <c r="R517" s="114">
        <v>4</v>
      </c>
      <c r="S517" s="115" t="s">
        <v>149</v>
      </c>
      <c r="T517" s="115">
        <v>0.55800000000000005</v>
      </c>
      <c r="U517" s="115" t="s">
        <v>11708</v>
      </c>
      <c r="V517" s="112"/>
      <c r="W517" s="112"/>
      <c r="X517" s="114"/>
      <c r="Y517" s="114"/>
      <c r="Z517" s="112" t="s">
        <v>11709</v>
      </c>
    </row>
    <row r="518" spans="1:31" s="111" customFormat="1" ht="25.5">
      <c r="A518" s="119" t="s">
        <v>11710</v>
      </c>
      <c r="B518" s="119" t="s">
        <v>11711</v>
      </c>
      <c r="C518" s="112" t="s">
        <v>1</v>
      </c>
      <c r="D518" s="113" t="s">
        <v>171</v>
      </c>
      <c r="E518" s="112"/>
      <c r="F518" s="112"/>
      <c r="G518" s="112" t="s">
        <v>26</v>
      </c>
      <c r="H518" s="112"/>
      <c r="I518" s="112"/>
      <c r="J518" s="147"/>
      <c r="K518" s="112"/>
      <c r="L518" s="112">
        <v>1998</v>
      </c>
      <c r="M518" s="114">
        <v>919</v>
      </c>
      <c r="N518" s="114">
        <v>781</v>
      </c>
      <c r="O518" s="112" t="s">
        <v>11712</v>
      </c>
      <c r="P518" s="112" t="s">
        <v>11713</v>
      </c>
      <c r="Q518" s="114">
        <v>97</v>
      </c>
      <c r="R518" s="114">
        <v>6</v>
      </c>
      <c r="S518" s="115" t="s">
        <v>149</v>
      </c>
      <c r="T518" s="115">
        <v>0.80200000000000005</v>
      </c>
      <c r="U518" s="115" t="s">
        <v>11714</v>
      </c>
      <c r="V518" s="112"/>
      <c r="W518" s="112"/>
      <c r="X518" s="114"/>
      <c r="Y518" s="114"/>
      <c r="Z518" s="112" t="s">
        <v>11715</v>
      </c>
    </row>
    <row r="519" spans="1:31" s="111" customFormat="1" ht="25.5">
      <c r="A519" s="113" t="s">
        <v>11716</v>
      </c>
      <c r="B519" s="113" t="s">
        <v>11717</v>
      </c>
      <c r="C519" s="112" t="s">
        <v>1</v>
      </c>
      <c r="D519" s="113" t="s">
        <v>108</v>
      </c>
      <c r="E519" s="112"/>
      <c r="F519" s="112"/>
      <c r="G519" s="112"/>
      <c r="H519" s="112"/>
      <c r="I519" s="112" t="s">
        <v>8666</v>
      </c>
      <c r="J519" s="147" t="s">
        <v>75</v>
      </c>
      <c r="K519" s="112" t="s">
        <v>11718</v>
      </c>
      <c r="L519" s="112">
        <v>1998</v>
      </c>
      <c r="M519" s="114">
        <v>394</v>
      </c>
      <c r="N519" s="114">
        <v>335</v>
      </c>
      <c r="O519" s="112" t="s">
        <v>11719</v>
      </c>
      <c r="P519" s="112" t="s">
        <v>11720</v>
      </c>
      <c r="Q519" s="114">
        <v>74</v>
      </c>
      <c r="R519" s="114">
        <v>3</v>
      </c>
      <c r="S519" s="115" t="s">
        <v>90</v>
      </c>
      <c r="T519" s="115">
        <v>0</v>
      </c>
      <c r="U519" s="115">
        <v>0</v>
      </c>
      <c r="V519" s="112"/>
      <c r="W519" s="112"/>
      <c r="X519" s="114"/>
      <c r="Y519" s="114"/>
      <c r="Z519" s="112" t="s">
        <v>11721</v>
      </c>
    </row>
    <row r="520" spans="1:31" s="111" customFormat="1" ht="25.5">
      <c r="A520" s="113" t="s">
        <v>11722</v>
      </c>
      <c r="B520" s="113" t="s">
        <v>11723</v>
      </c>
      <c r="C520" s="112" t="s">
        <v>1</v>
      </c>
      <c r="D520" s="113" t="s">
        <v>108</v>
      </c>
      <c r="E520" s="112"/>
      <c r="F520" s="112"/>
      <c r="G520" s="112"/>
      <c r="H520" s="112"/>
      <c r="I520" s="112" t="s">
        <v>8666</v>
      </c>
      <c r="J520" s="147" t="s">
        <v>75</v>
      </c>
      <c r="K520" s="112"/>
      <c r="L520" s="112"/>
      <c r="M520" s="114">
        <v>340</v>
      </c>
      <c r="N520" s="114">
        <v>289</v>
      </c>
      <c r="O520" s="112" t="s">
        <v>11724</v>
      </c>
      <c r="P520" s="114" t="s">
        <v>11725</v>
      </c>
      <c r="Q520" s="114">
        <v>143</v>
      </c>
      <c r="R520" s="114">
        <v>2</v>
      </c>
      <c r="S520" s="115" t="s">
        <v>149</v>
      </c>
      <c r="T520" s="115">
        <v>0.76300000000000001</v>
      </c>
      <c r="U520" s="115" t="s">
        <v>11726</v>
      </c>
      <c r="V520" s="112"/>
      <c r="W520" s="112"/>
      <c r="X520" s="114"/>
      <c r="Y520" s="114"/>
      <c r="Z520" s="112" t="s">
        <v>11727</v>
      </c>
    </row>
    <row r="521" spans="1:31" s="111" customFormat="1" ht="25.5">
      <c r="A521" s="113" t="s">
        <v>11728</v>
      </c>
      <c r="B521" s="113" t="s">
        <v>11729</v>
      </c>
      <c r="C521" s="112" t="s">
        <v>1</v>
      </c>
      <c r="D521" s="113" t="s">
        <v>108</v>
      </c>
      <c r="E521" s="112"/>
      <c r="F521" s="112"/>
      <c r="G521" s="112"/>
      <c r="H521" s="112"/>
      <c r="I521" s="139"/>
      <c r="J521" s="148" t="s">
        <v>75</v>
      </c>
      <c r="K521" s="112"/>
      <c r="L521" s="112"/>
      <c r="M521" s="114">
        <v>1052</v>
      </c>
      <c r="N521" s="114">
        <v>894</v>
      </c>
      <c r="O521" s="112" t="s">
        <v>11730</v>
      </c>
      <c r="P521" s="112" t="s">
        <v>11731</v>
      </c>
      <c r="Q521" s="114">
        <v>10</v>
      </c>
      <c r="R521" s="114">
        <v>5</v>
      </c>
      <c r="S521" s="115" t="s">
        <v>90</v>
      </c>
      <c r="T521" s="115">
        <v>0</v>
      </c>
      <c r="U521" s="115">
        <v>0</v>
      </c>
      <c r="V521" s="112"/>
      <c r="W521" s="112"/>
      <c r="X521" s="114"/>
      <c r="Y521" s="114"/>
      <c r="Z521" s="112" t="s">
        <v>11732</v>
      </c>
    </row>
    <row r="522" spans="1:31" s="111" customFormat="1" ht="38.25">
      <c r="A522" s="119" t="s">
        <v>11733</v>
      </c>
      <c r="B522" s="119" t="s">
        <v>11734</v>
      </c>
      <c r="C522" s="112" t="s">
        <v>1</v>
      </c>
      <c r="D522" s="113" t="s">
        <v>171</v>
      </c>
      <c r="E522" s="112"/>
      <c r="F522" s="112"/>
      <c r="G522" s="112"/>
      <c r="H522" s="112"/>
      <c r="I522" s="112"/>
      <c r="J522" s="147"/>
      <c r="K522" s="112"/>
      <c r="L522" s="112">
        <v>2009</v>
      </c>
      <c r="M522" s="114">
        <v>1310</v>
      </c>
      <c r="N522" s="114">
        <v>1113</v>
      </c>
      <c r="O522" s="112" t="s">
        <v>11735</v>
      </c>
      <c r="P522" s="112" t="s">
        <v>11736</v>
      </c>
      <c r="Q522" s="114">
        <v>11</v>
      </c>
      <c r="R522" s="114">
        <v>10</v>
      </c>
      <c r="S522" s="115" t="s">
        <v>149</v>
      </c>
      <c r="T522" s="115">
        <v>0.70599999999999996</v>
      </c>
      <c r="U522" s="115" t="s">
        <v>11737</v>
      </c>
      <c r="V522" s="112"/>
      <c r="W522" s="112"/>
      <c r="X522" s="114" t="s">
        <v>11738</v>
      </c>
      <c r="Y522" s="114"/>
      <c r="Z522" s="112" t="s">
        <v>11739</v>
      </c>
    </row>
    <row r="523" spans="1:31" s="111" customFormat="1" ht="25.5">
      <c r="A523" s="113" t="s">
        <v>11740</v>
      </c>
      <c r="B523" s="113" t="s">
        <v>11741</v>
      </c>
      <c r="C523" s="112" t="s">
        <v>1</v>
      </c>
      <c r="D523" s="113" t="s">
        <v>74</v>
      </c>
      <c r="E523" s="112"/>
      <c r="F523" s="112"/>
      <c r="G523" s="112"/>
      <c r="H523" s="112"/>
      <c r="I523" s="112" t="s">
        <v>167</v>
      </c>
      <c r="J523" s="147" t="s">
        <v>75</v>
      </c>
      <c r="K523" s="112" t="s">
        <v>814</v>
      </c>
      <c r="L523" s="112" t="s">
        <v>814</v>
      </c>
      <c r="M523" s="114">
        <v>992</v>
      </c>
      <c r="N523" s="114">
        <v>843</v>
      </c>
      <c r="O523" s="112" t="s">
        <v>11742</v>
      </c>
      <c r="P523" s="112" t="s">
        <v>11743</v>
      </c>
      <c r="Q523" s="114">
        <v>15</v>
      </c>
      <c r="R523" s="114">
        <v>10</v>
      </c>
      <c r="S523" s="115" t="s">
        <v>149</v>
      </c>
      <c r="T523" s="115">
        <v>2.0329999999999999</v>
      </c>
      <c r="U523" s="115" t="s">
        <v>11744</v>
      </c>
      <c r="V523" s="112" t="s">
        <v>91</v>
      </c>
      <c r="W523" s="112"/>
      <c r="X523" s="114"/>
      <c r="Y523" s="114"/>
      <c r="Z523" s="112" t="s">
        <v>11745</v>
      </c>
    </row>
    <row r="524" spans="1:31" s="111" customFormat="1">
      <c r="A524" s="119" t="s">
        <v>11746</v>
      </c>
      <c r="B524" s="119" t="s">
        <v>11747</v>
      </c>
      <c r="C524" s="112" t="s">
        <v>1</v>
      </c>
      <c r="D524" s="113" t="s">
        <v>171</v>
      </c>
      <c r="E524" s="112" t="s">
        <v>6</v>
      </c>
      <c r="F524" s="112" t="s">
        <v>17</v>
      </c>
      <c r="G524" s="112" t="s">
        <v>26</v>
      </c>
      <c r="H524" s="112"/>
      <c r="I524" s="112"/>
      <c r="J524" s="147"/>
      <c r="K524" s="112"/>
      <c r="L524" s="112">
        <v>2007</v>
      </c>
      <c r="M524" s="114">
        <v>928</v>
      </c>
      <c r="N524" s="114">
        <v>789</v>
      </c>
      <c r="O524" s="112" t="s">
        <v>11748</v>
      </c>
      <c r="P524" s="112" t="s">
        <v>11749</v>
      </c>
      <c r="Q524" s="114">
        <v>13</v>
      </c>
      <c r="R524" s="114">
        <v>4</v>
      </c>
      <c r="S524" s="115" t="s">
        <v>90</v>
      </c>
      <c r="T524" s="115">
        <v>0</v>
      </c>
      <c r="U524" s="115">
        <v>0</v>
      </c>
      <c r="V524" s="112"/>
      <c r="W524" s="112"/>
      <c r="X524" s="114"/>
      <c r="Y524" s="114"/>
      <c r="Z524" s="112" t="s">
        <v>11750</v>
      </c>
    </row>
    <row r="525" spans="1:31" s="111" customFormat="1" ht="25.5">
      <c r="A525" s="113" t="s">
        <v>11751</v>
      </c>
      <c r="B525" s="113" t="s">
        <v>11752</v>
      </c>
      <c r="C525" s="112" t="s">
        <v>1</v>
      </c>
      <c r="D525" s="113" t="s">
        <v>74</v>
      </c>
      <c r="E525" s="112"/>
      <c r="F525" s="112"/>
      <c r="G525" s="112" t="s">
        <v>27</v>
      </c>
      <c r="H525" s="112"/>
      <c r="I525" s="112" t="s">
        <v>27</v>
      </c>
      <c r="J525" s="147" t="s">
        <v>2838</v>
      </c>
      <c r="K525" s="112" t="s">
        <v>419</v>
      </c>
      <c r="L525" s="112" t="s">
        <v>1876</v>
      </c>
      <c r="M525" s="114">
        <v>623</v>
      </c>
      <c r="N525" s="114">
        <v>530</v>
      </c>
      <c r="O525" s="112" t="s">
        <v>11753</v>
      </c>
      <c r="P525" s="112" t="s">
        <v>11754</v>
      </c>
      <c r="Q525" s="114">
        <v>62</v>
      </c>
      <c r="R525" s="114">
        <v>6</v>
      </c>
      <c r="S525" s="115" t="s">
        <v>149</v>
      </c>
      <c r="T525" s="115">
        <v>1.6850000000000001</v>
      </c>
      <c r="U525" s="115" t="s">
        <v>11755</v>
      </c>
      <c r="V525" s="112"/>
      <c r="W525" s="112"/>
      <c r="X525" s="114"/>
      <c r="Y525" s="114"/>
      <c r="Z525" s="112" t="s">
        <v>11756</v>
      </c>
    </row>
    <row r="526" spans="1:31" s="111" customFormat="1" ht="25.5">
      <c r="A526" s="113" t="s">
        <v>11757</v>
      </c>
      <c r="B526" s="113" t="s">
        <v>11758</v>
      </c>
      <c r="C526" s="112" t="s">
        <v>1</v>
      </c>
      <c r="D526" s="113" t="s">
        <v>108</v>
      </c>
      <c r="E526" s="112"/>
      <c r="F526" s="112"/>
      <c r="G526" s="112"/>
      <c r="H526" s="112"/>
      <c r="I526" s="112" t="s">
        <v>8653</v>
      </c>
      <c r="J526" s="147" t="s">
        <v>75</v>
      </c>
      <c r="K526" s="112" t="s">
        <v>958</v>
      </c>
      <c r="L526" s="112" t="s">
        <v>507</v>
      </c>
      <c r="M526" s="114">
        <v>532</v>
      </c>
      <c r="N526" s="114">
        <v>452</v>
      </c>
      <c r="O526" s="112" t="s">
        <v>11759</v>
      </c>
      <c r="P526" s="112" t="s">
        <v>11760</v>
      </c>
      <c r="Q526" s="114">
        <v>32</v>
      </c>
      <c r="R526" s="114">
        <v>4</v>
      </c>
      <c r="S526" s="115" t="s">
        <v>149</v>
      </c>
      <c r="T526" s="115">
        <v>0.375</v>
      </c>
      <c r="U526" s="115" t="s">
        <v>11761</v>
      </c>
      <c r="V526" s="112"/>
      <c r="W526" s="112"/>
      <c r="X526" s="114"/>
      <c r="Y526" s="114"/>
      <c r="Z526" s="112" t="s">
        <v>11762</v>
      </c>
    </row>
    <row r="527" spans="1:31" s="111" customFormat="1" ht="25.5">
      <c r="A527" s="113" t="s">
        <v>11763</v>
      </c>
      <c r="B527" s="113" t="s">
        <v>11764</v>
      </c>
      <c r="C527" s="112" t="s">
        <v>1</v>
      </c>
      <c r="D527" s="113" t="s">
        <v>74</v>
      </c>
      <c r="E527" s="112"/>
      <c r="F527" s="112"/>
      <c r="G527" s="112" t="s">
        <v>25</v>
      </c>
      <c r="H527" s="112"/>
      <c r="I527" s="112" t="s">
        <v>11765</v>
      </c>
      <c r="J527" s="147" t="s">
        <v>91</v>
      </c>
      <c r="K527" s="112" t="s">
        <v>204</v>
      </c>
      <c r="L527" s="112" t="s">
        <v>204</v>
      </c>
      <c r="M527" s="114">
        <v>1271</v>
      </c>
      <c r="N527" s="114">
        <v>1080</v>
      </c>
      <c r="O527" s="112" t="s">
        <v>11766</v>
      </c>
      <c r="P527" s="112" t="s">
        <v>11767</v>
      </c>
      <c r="Q527" s="114">
        <v>16</v>
      </c>
      <c r="R527" s="114">
        <v>10</v>
      </c>
      <c r="S527" s="115" t="s">
        <v>149</v>
      </c>
      <c r="T527" s="115">
        <v>2.6579999999999999</v>
      </c>
      <c r="U527" s="115" t="s">
        <v>11768</v>
      </c>
      <c r="V527" s="112"/>
      <c r="W527" s="112"/>
      <c r="X527" s="114"/>
      <c r="Y527" s="114"/>
      <c r="Z527" s="112" t="s">
        <v>11769</v>
      </c>
    </row>
    <row r="528" spans="1:31" s="111" customFormat="1" ht="25.5">
      <c r="A528" s="113" t="s">
        <v>11770</v>
      </c>
      <c r="B528" s="113" t="s">
        <v>11771</v>
      </c>
      <c r="C528" s="112" t="s">
        <v>1</v>
      </c>
      <c r="D528" s="113" t="s">
        <v>74</v>
      </c>
      <c r="E528" s="112"/>
      <c r="F528" s="112"/>
      <c r="G528" s="112"/>
      <c r="H528" s="112"/>
      <c r="I528" s="112" t="s">
        <v>27</v>
      </c>
      <c r="J528" s="147" t="s">
        <v>2838</v>
      </c>
      <c r="K528" s="112" t="s">
        <v>1382</v>
      </c>
      <c r="L528" s="112" t="s">
        <v>182</v>
      </c>
      <c r="M528" s="114">
        <v>3322</v>
      </c>
      <c r="N528" s="114">
        <v>2824</v>
      </c>
      <c r="O528" s="112" t="s">
        <v>11772</v>
      </c>
      <c r="P528" s="112" t="s">
        <v>11773</v>
      </c>
      <c r="Q528" s="114">
        <v>57</v>
      </c>
      <c r="R528" s="114">
        <v>12</v>
      </c>
      <c r="S528" s="115" t="s">
        <v>149</v>
      </c>
      <c r="T528" s="115">
        <v>2.149</v>
      </c>
      <c r="U528" s="115" t="s">
        <v>11774</v>
      </c>
      <c r="V528" s="112"/>
      <c r="W528" s="112"/>
      <c r="X528" s="114"/>
      <c r="Y528" s="114"/>
      <c r="Z528" s="112" t="s">
        <v>11775</v>
      </c>
    </row>
    <row r="529" spans="1:67" s="111" customFormat="1" ht="25.5">
      <c r="A529" s="113" t="s">
        <v>11776</v>
      </c>
      <c r="B529" s="113" t="s">
        <v>11777</v>
      </c>
      <c r="C529" s="112" t="s">
        <v>1</v>
      </c>
      <c r="D529" s="113" t="s">
        <v>108</v>
      </c>
      <c r="E529" s="112"/>
      <c r="F529" s="112"/>
      <c r="G529" s="112"/>
      <c r="H529" s="112"/>
      <c r="I529" s="112" t="s">
        <v>11778</v>
      </c>
      <c r="J529" s="147" t="s">
        <v>75</v>
      </c>
      <c r="K529" s="112"/>
      <c r="L529" s="112"/>
      <c r="M529" s="114">
        <v>293</v>
      </c>
      <c r="N529" s="114">
        <v>249</v>
      </c>
      <c r="O529" s="112" t="s">
        <v>11779</v>
      </c>
      <c r="P529" s="112" t="s">
        <v>11780</v>
      </c>
      <c r="Q529" s="114">
        <v>34</v>
      </c>
      <c r="R529" s="114">
        <v>12</v>
      </c>
      <c r="S529" s="115" t="s">
        <v>90</v>
      </c>
      <c r="T529" s="115">
        <v>0</v>
      </c>
      <c r="U529" s="115">
        <v>0</v>
      </c>
      <c r="V529" s="112"/>
      <c r="W529" s="112"/>
      <c r="X529" s="114"/>
      <c r="Y529" s="114"/>
      <c r="Z529" s="112" t="s">
        <v>11781</v>
      </c>
    </row>
    <row r="530" spans="1:67" s="111" customFormat="1" ht="25.5">
      <c r="A530" s="113" t="s">
        <v>11782</v>
      </c>
      <c r="B530" s="113" t="s">
        <v>11783</v>
      </c>
      <c r="C530" s="112" t="s">
        <v>1</v>
      </c>
      <c r="D530" s="113" t="s">
        <v>74</v>
      </c>
      <c r="E530" s="112"/>
      <c r="F530" s="112"/>
      <c r="G530" s="112"/>
      <c r="H530" s="112"/>
      <c r="I530" s="112" t="s">
        <v>9795</v>
      </c>
      <c r="J530" s="147" t="s">
        <v>2838</v>
      </c>
      <c r="K530" s="112" t="s">
        <v>1036</v>
      </c>
      <c r="L530" s="112" t="s">
        <v>1036</v>
      </c>
      <c r="M530" s="144" t="s">
        <v>93</v>
      </c>
      <c r="N530" s="69">
        <v>889</v>
      </c>
      <c r="O530" s="112" t="s">
        <v>11784</v>
      </c>
      <c r="P530" s="112" t="s">
        <v>11785</v>
      </c>
      <c r="Q530" s="114">
        <v>14</v>
      </c>
      <c r="R530" s="114">
        <v>4</v>
      </c>
      <c r="S530" s="115" t="s">
        <v>149</v>
      </c>
      <c r="T530" s="115" t="s">
        <v>136</v>
      </c>
      <c r="U530" s="115">
        <v>0</v>
      </c>
      <c r="V530" s="112"/>
      <c r="W530" s="112"/>
      <c r="X530" s="114"/>
      <c r="Y530" s="114" t="s">
        <v>89</v>
      </c>
      <c r="Z530" s="112" t="s">
        <v>11786</v>
      </c>
    </row>
    <row r="531" spans="1:67" s="111" customFormat="1" ht="25.5">
      <c r="A531" s="113" t="s">
        <v>11787</v>
      </c>
      <c r="B531" s="113" t="s">
        <v>11788</v>
      </c>
      <c r="C531" s="112" t="s">
        <v>1</v>
      </c>
      <c r="D531" s="113" t="s">
        <v>17</v>
      </c>
      <c r="E531" s="112"/>
      <c r="F531" s="112"/>
      <c r="G531" s="112" t="s">
        <v>26</v>
      </c>
      <c r="H531" s="112"/>
      <c r="I531" s="112" t="s">
        <v>10414</v>
      </c>
      <c r="J531" s="147" t="s">
        <v>2838</v>
      </c>
      <c r="K531" s="112" t="s">
        <v>716</v>
      </c>
      <c r="L531" s="112" t="s">
        <v>716</v>
      </c>
      <c r="M531" s="114">
        <v>1054</v>
      </c>
      <c r="N531" s="114">
        <v>896</v>
      </c>
      <c r="O531" s="112" t="s">
        <v>11789</v>
      </c>
      <c r="P531" s="112" t="s">
        <v>11790</v>
      </c>
      <c r="Q531" s="114">
        <v>29</v>
      </c>
      <c r="R531" s="114">
        <v>4</v>
      </c>
      <c r="S531" s="115" t="s">
        <v>149</v>
      </c>
      <c r="T531" s="115">
        <v>1.4470000000000001</v>
      </c>
      <c r="U531" s="115" t="s">
        <v>11791</v>
      </c>
      <c r="V531" s="112"/>
      <c r="W531" s="112"/>
      <c r="X531" s="114"/>
      <c r="Y531" s="114"/>
      <c r="Z531" s="112" t="s">
        <v>11792</v>
      </c>
    </row>
    <row r="532" spans="1:67" s="111" customFormat="1" ht="38.25">
      <c r="A532" s="113" t="s">
        <v>11793</v>
      </c>
      <c r="B532" s="113" t="s">
        <v>11794</v>
      </c>
      <c r="C532" s="112" t="s">
        <v>1</v>
      </c>
      <c r="D532" s="113" t="s">
        <v>108</v>
      </c>
      <c r="E532" s="112"/>
      <c r="F532" s="112"/>
      <c r="G532" s="112"/>
      <c r="H532" s="112"/>
      <c r="I532" s="112"/>
      <c r="J532" s="147"/>
      <c r="K532" s="112" t="s">
        <v>2244</v>
      </c>
      <c r="L532" s="112" t="s">
        <v>11795</v>
      </c>
      <c r="M532" s="114">
        <v>194</v>
      </c>
      <c r="N532" s="118" t="s">
        <v>93</v>
      </c>
      <c r="O532" s="112" t="s">
        <v>11796</v>
      </c>
      <c r="P532" s="112" t="s">
        <v>11797</v>
      </c>
      <c r="Q532" s="114">
        <v>72</v>
      </c>
      <c r="R532" s="114">
        <v>6</v>
      </c>
      <c r="S532" s="115" t="s">
        <v>90</v>
      </c>
      <c r="T532" s="115">
        <v>0</v>
      </c>
      <c r="U532" s="115">
        <v>0</v>
      </c>
      <c r="V532" s="112"/>
      <c r="W532" s="112"/>
      <c r="X532" s="114"/>
      <c r="Y532" s="114"/>
      <c r="Z532" s="112" t="s">
        <v>11798</v>
      </c>
    </row>
    <row r="533" spans="1:67" s="111" customFormat="1" ht="25.5">
      <c r="A533" s="113" t="s">
        <v>11799</v>
      </c>
      <c r="B533" s="113" t="s">
        <v>11800</v>
      </c>
      <c r="C533" s="112" t="s">
        <v>1</v>
      </c>
      <c r="D533" s="113" t="s">
        <v>74</v>
      </c>
      <c r="E533" s="112"/>
      <c r="F533" s="112"/>
      <c r="G533" s="112"/>
      <c r="H533" s="112"/>
      <c r="I533" s="112" t="s">
        <v>9802</v>
      </c>
      <c r="J533" s="147" t="s">
        <v>2838</v>
      </c>
      <c r="K533" s="112" t="s">
        <v>367</v>
      </c>
      <c r="L533" s="112" t="s">
        <v>427</v>
      </c>
      <c r="M533" s="114">
        <v>4656</v>
      </c>
      <c r="N533" s="114">
        <v>3958</v>
      </c>
      <c r="O533" s="112" t="s">
        <v>11801</v>
      </c>
      <c r="P533" s="112" t="s">
        <v>11802</v>
      </c>
      <c r="Q533" s="114">
        <v>33</v>
      </c>
      <c r="R533" s="114">
        <v>12</v>
      </c>
      <c r="S533" s="115" t="s">
        <v>90</v>
      </c>
      <c r="T533" s="115">
        <v>0</v>
      </c>
      <c r="U533" s="115">
        <v>0</v>
      </c>
      <c r="V533" s="112"/>
      <c r="W533" s="112"/>
      <c r="X533" s="114"/>
      <c r="Y533" s="114"/>
      <c r="Z533" s="112" t="s">
        <v>11803</v>
      </c>
    </row>
    <row r="534" spans="1:67" s="111" customFormat="1" ht="25.5">
      <c r="A534" s="113" t="s">
        <v>11804</v>
      </c>
      <c r="B534" s="113" t="s">
        <v>11805</v>
      </c>
      <c r="C534" s="112" t="s">
        <v>1</v>
      </c>
      <c r="D534" s="113" t="s">
        <v>74</v>
      </c>
      <c r="E534" s="112"/>
      <c r="F534" s="112"/>
      <c r="G534" s="112"/>
      <c r="H534" s="112"/>
      <c r="I534" s="112" t="s">
        <v>11806</v>
      </c>
      <c r="J534" s="147" t="s">
        <v>2838</v>
      </c>
      <c r="K534" s="112" t="s">
        <v>1036</v>
      </c>
      <c r="L534" s="112" t="s">
        <v>1036</v>
      </c>
      <c r="M534" s="114">
        <v>464</v>
      </c>
      <c r="N534" s="114">
        <v>394</v>
      </c>
      <c r="O534" s="112" t="s">
        <v>11807</v>
      </c>
      <c r="P534" s="112" t="s">
        <v>11808</v>
      </c>
      <c r="Q534" s="114">
        <v>14</v>
      </c>
      <c r="R534" s="114">
        <v>6</v>
      </c>
      <c r="S534" s="115" t="s">
        <v>149</v>
      </c>
      <c r="T534" s="115" t="s">
        <v>136</v>
      </c>
      <c r="U534" s="115">
        <v>0</v>
      </c>
      <c r="V534" s="112"/>
      <c r="W534" s="112"/>
      <c r="X534" s="114" t="s">
        <v>837</v>
      </c>
      <c r="Y534" s="114"/>
      <c r="Z534" s="172" t="s">
        <v>11809</v>
      </c>
    </row>
    <row r="535" spans="1:67" s="152" customFormat="1" ht="25.5">
      <c r="A535" s="113" t="s">
        <v>11810</v>
      </c>
      <c r="B535" s="113" t="s">
        <v>11811</v>
      </c>
      <c r="C535" s="112" t="s">
        <v>1</v>
      </c>
      <c r="D535" s="113" t="s">
        <v>108</v>
      </c>
      <c r="E535" s="112"/>
      <c r="F535" s="112"/>
      <c r="G535" s="112"/>
      <c r="H535" s="112"/>
      <c r="I535" s="112" t="s">
        <v>8653</v>
      </c>
      <c r="J535" s="147" t="s">
        <v>75</v>
      </c>
      <c r="K535" s="112" t="s">
        <v>1130</v>
      </c>
      <c r="L535" s="112" t="s">
        <v>213</v>
      </c>
      <c r="M535" s="114">
        <v>338</v>
      </c>
      <c r="N535" s="114">
        <v>287</v>
      </c>
      <c r="O535" s="112" t="s">
        <v>11812</v>
      </c>
      <c r="P535" s="114" t="s">
        <v>11813</v>
      </c>
      <c r="Q535" s="114">
        <v>65</v>
      </c>
      <c r="R535" s="114">
        <v>4</v>
      </c>
      <c r="S535" s="115" t="s">
        <v>149</v>
      </c>
      <c r="T535" s="115">
        <v>0.52500000000000002</v>
      </c>
      <c r="U535" s="115" t="s">
        <v>11814</v>
      </c>
      <c r="V535" s="112"/>
      <c r="W535" s="112"/>
      <c r="X535" s="114"/>
      <c r="Y535" s="120"/>
      <c r="Z535" s="112" t="s">
        <v>11815</v>
      </c>
      <c r="AA535" s="111"/>
      <c r="AB535" s="111"/>
      <c r="AC535" s="111"/>
      <c r="AD535" s="111"/>
      <c r="AE535" s="111"/>
      <c r="AF535" s="111"/>
      <c r="AG535" s="111"/>
      <c r="AH535" s="111"/>
      <c r="AI535" s="111"/>
      <c r="AJ535" s="111"/>
    </row>
    <row r="536" spans="1:67" s="152" customFormat="1">
      <c r="A536" s="149" t="s">
        <v>11816</v>
      </c>
      <c r="B536" s="149" t="s">
        <v>11817</v>
      </c>
      <c r="C536" s="114" t="s">
        <v>1</v>
      </c>
      <c r="D536" s="149" t="s">
        <v>108</v>
      </c>
      <c r="E536" s="149"/>
      <c r="F536" s="149"/>
      <c r="G536" s="149"/>
      <c r="H536" s="149"/>
      <c r="I536" s="149"/>
      <c r="J536" s="153" t="s">
        <v>75</v>
      </c>
      <c r="K536" s="149"/>
      <c r="L536" s="149"/>
      <c r="M536" s="173">
        <v>750</v>
      </c>
      <c r="N536" s="173">
        <v>656</v>
      </c>
      <c r="O536" s="149" t="s">
        <v>11818</v>
      </c>
      <c r="P536" s="149" t="s">
        <v>11819</v>
      </c>
      <c r="Q536" s="114">
        <v>50</v>
      </c>
      <c r="R536" s="114">
        <v>6</v>
      </c>
      <c r="S536" s="149"/>
      <c r="T536" s="149"/>
      <c r="U536" s="149"/>
      <c r="V536" s="149"/>
      <c r="W536" s="114" t="s">
        <v>79</v>
      </c>
      <c r="X536" s="149"/>
      <c r="Y536" s="149"/>
      <c r="Z536" s="154"/>
      <c r="AA536" s="155"/>
      <c r="AB536" s="155"/>
      <c r="AC536" s="155"/>
      <c r="AD536" s="155"/>
      <c r="AE536" s="155"/>
      <c r="AF536" s="155"/>
      <c r="AG536" s="155"/>
      <c r="AH536" s="155"/>
      <c r="AI536" s="155"/>
      <c r="AJ536" s="155"/>
      <c r="AK536" s="155"/>
      <c r="AL536" s="155"/>
      <c r="AM536" s="155"/>
      <c r="AN536" s="155"/>
      <c r="AO536" s="155"/>
      <c r="AP536" s="155"/>
      <c r="AQ536" s="155"/>
      <c r="AR536" s="155"/>
      <c r="AS536" s="155"/>
      <c r="AT536" s="155"/>
      <c r="AU536" s="155"/>
      <c r="AV536" s="155"/>
      <c r="AW536" s="155"/>
      <c r="AX536" s="155"/>
      <c r="AY536" s="155"/>
      <c r="AZ536" s="155"/>
      <c r="BA536" s="155"/>
      <c r="BB536" s="155"/>
      <c r="BC536" s="155"/>
      <c r="BD536" s="155"/>
      <c r="BE536" s="155"/>
      <c r="BF536" s="155"/>
      <c r="BG536" s="155"/>
      <c r="BH536" s="155"/>
      <c r="BI536" s="155"/>
      <c r="BJ536" s="155"/>
      <c r="BK536" s="155"/>
      <c r="BL536" s="155"/>
      <c r="BM536" s="155"/>
      <c r="BN536" s="155"/>
      <c r="BO536" s="155"/>
    </row>
  </sheetData>
  <autoFilter ref="A1:Z1"/>
  <hyperlinks>
    <hyperlink ref="Z205" r:id="rId1" display="http://www.tandfonline.com/openurl?genre=journal&amp;eissn=1553-3182"/>
  </hyperlink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E223"/>
  <sheetViews>
    <sheetView workbookViewId="0">
      <pane ySplit="1" topLeftCell="A2" activePane="bottomLeft" state="frozen"/>
      <selection pane="bottomLeft" activeCell="D7" sqref="D7"/>
    </sheetView>
  </sheetViews>
  <sheetFormatPr defaultRowHeight="12.75"/>
  <cols>
    <col min="1" max="1" width="9" style="103" bestFit="1" customWidth="1"/>
    <col min="2" max="2" width="56" style="103" bestFit="1" customWidth="1"/>
    <col min="3" max="3" width="9" style="103" bestFit="1" customWidth="1"/>
    <col min="4" max="4" width="10.140625" style="103" bestFit="1" customWidth="1"/>
    <col min="5" max="6" width="8.7109375" style="103" bestFit="1" customWidth="1"/>
    <col min="7" max="7" width="9.85546875" style="103" bestFit="1" customWidth="1"/>
    <col min="8" max="8" width="15" style="103" bestFit="1" customWidth="1"/>
    <col min="9" max="9" width="27.42578125" style="103" bestFit="1" customWidth="1"/>
    <col min="10" max="10" width="15.5703125" style="103" bestFit="1" customWidth="1"/>
    <col min="11" max="11" width="21" style="103" bestFit="1" customWidth="1"/>
    <col min="12" max="12" width="18.85546875" style="103" bestFit="1" customWidth="1"/>
    <col min="13" max="13" width="13.85546875" style="103" customWidth="1"/>
    <col min="14" max="14" width="15.5703125" style="103" customWidth="1"/>
    <col min="15" max="16" width="10.85546875" style="103" bestFit="1" customWidth="1"/>
    <col min="17" max="17" width="8.28515625" style="103" bestFit="1" customWidth="1"/>
    <col min="18" max="18" width="8.42578125" style="103" bestFit="1" customWidth="1"/>
    <col min="19" max="19" width="9.5703125" style="103" bestFit="1" customWidth="1"/>
    <col min="20" max="20" width="11.5703125" style="103" bestFit="1" customWidth="1"/>
    <col min="21" max="21" width="24.42578125" style="103" bestFit="1" customWidth="1"/>
    <col min="22" max="22" width="8.42578125" style="103" bestFit="1" customWidth="1"/>
    <col min="23" max="23" width="9.7109375" style="103" bestFit="1" customWidth="1"/>
    <col min="24" max="24" width="47" style="103" bestFit="1" customWidth="1"/>
    <col min="25" max="25" width="22.7109375" style="103" bestFit="1" customWidth="1"/>
    <col min="26" max="26" width="34.28515625" style="103" customWidth="1"/>
    <col min="27" max="16384" width="9.140625" style="103"/>
  </cols>
  <sheetData>
    <row r="1" spans="1:26" s="1" customFormat="1" ht="38.25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>
      <c r="A2" s="3" t="s">
        <v>225</v>
      </c>
      <c r="B2" s="2" t="s">
        <v>226</v>
      </c>
      <c r="C2" s="3" t="s">
        <v>0</v>
      </c>
      <c r="D2" s="2" t="s">
        <v>8</v>
      </c>
      <c r="E2" s="3"/>
      <c r="F2" s="3"/>
      <c r="G2" s="3"/>
      <c r="H2" s="3"/>
      <c r="I2" s="3" t="s">
        <v>227</v>
      </c>
      <c r="J2" s="3"/>
      <c r="K2" s="3" t="s">
        <v>228</v>
      </c>
      <c r="L2" s="3" t="s">
        <v>229</v>
      </c>
      <c r="M2" s="4">
        <v>294</v>
      </c>
      <c r="N2" s="4">
        <v>250</v>
      </c>
      <c r="O2" s="3" t="s">
        <v>230</v>
      </c>
      <c r="P2" s="3" t="s">
        <v>231</v>
      </c>
      <c r="Q2" s="4">
        <v>41</v>
      </c>
      <c r="R2" s="4">
        <v>6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232</v>
      </c>
    </row>
    <row r="3" spans="1:26" s="1" customFormat="1">
      <c r="A3" s="3" t="s">
        <v>233</v>
      </c>
      <c r="B3" s="2" t="s">
        <v>234</v>
      </c>
      <c r="C3" s="3" t="s">
        <v>0</v>
      </c>
      <c r="D3" s="2" t="s">
        <v>8</v>
      </c>
      <c r="E3" s="3"/>
      <c r="F3" s="3"/>
      <c r="G3" s="3"/>
      <c r="H3" s="3"/>
      <c r="I3" s="3" t="s">
        <v>235</v>
      </c>
      <c r="J3" s="3" t="s">
        <v>69</v>
      </c>
      <c r="K3" s="3" t="s">
        <v>204</v>
      </c>
      <c r="L3" s="3" t="s">
        <v>204</v>
      </c>
      <c r="M3" s="4">
        <v>455</v>
      </c>
      <c r="N3" s="4">
        <v>387</v>
      </c>
      <c r="O3" s="3" t="s">
        <v>236</v>
      </c>
      <c r="P3" s="3" t="s">
        <v>237</v>
      </c>
      <c r="Q3" s="4">
        <v>16</v>
      </c>
      <c r="R3" s="4">
        <v>3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238</v>
      </c>
    </row>
    <row r="4" spans="1:26" s="1" customFormat="1">
      <c r="A4" s="3" t="s">
        <v>279</v>
      </c>
      <c r="B4" s="2" t="s">
        <v>280</v>
      </c>
      <c r="C4" s="3" t="s">
        <v>0</v>
      </c>
      <c r="D4" s="2" t="s">
        <v>8</v>
      </c>
      <c r="E4" s="3"/>
      <c r="F4" s="3"/>
      <c r="G4" s="3"/>
      <c r="H4" s="3" t="s">
        <v>29</v>
      </c>
      <c r="I4" s="3" t="s">
        <v>134</v>
      </c>
      <c r="J4" s="3" t="s">
        <v>69</v>
      </c>
      <c r="K4" s="3" t="s">
        <v>204</v>
      </c>
      <c r="L4" s="3" t="s">
        <v>204</v>
      </c>
      <c r="M4" s="4">
        <v>742</v>
      </c>
      <c r="N4" s="4">
        <v>631</v>
      </c>
      <c r="O4" s="3" t="s">
        <v>281</v>
      </c>
      <c r="P4" s="3" t="s">
        <v>282</v>
      </c>
      <c r="Q4" s="4">
        <v>16</v>
      </c>
      <c r="R4" s="4">
        <v>6</v>
      </c>
      <c r="S4" s="5" t="s">
        <v>149</v>
      </c>
      <c r="T4" s="5" t="s">
        <v>136</v>
      </c>
      <c r="U4" s="5">
        <v>0</v>
      </c>
      <c r="V4" s="3"/>
      <c r="W4" s="6"/>
      <c r="X4" s="4" t="s">
        <v>283</v>
      </c>
      <c r="Y4" s="4"/>
      <c r="Z4" s="7" t="s">
        <v>284</v>
      </c>
    </row>
    <row r="5" spans="1:26" s="1" customFormat="1" ht="25.5">
      <c r="A5" s="3" t="s">
        <v>326</v>
      </c>
      <c r="B5" s="2" t="s">
        <v>327</v>
      </c>
      <c r="C5" s="3" t="s">
        <v>0</v>
      </c>
      <c r="D5" s="2" t="s">
        <v>8</v>
      </c>
      <c r="E5" s="3"/>
      <c r="F5" s="3"/>
      <c r="G5" s="3"/>
      <c r="H5" s="3" t="s">
        <v>29</v>
      </c>
      <c r="I5" s="3" t="s">
        <v>328</v>
      </c>
      <c r="J5" s="3" t="s">
        <v>69</v>
      </c>
      <c r="K5" s="3" t="s">
        <v>262</v>
      </c>
      <c r="L5" s="3" t="s">
        <v>263</v>
      </c>
      <c r="M5" s="4">
        <v>591</v>
      </c>
      <c r="N5" s="4">
        <v>502</v>
      </c>
      <c r="O5" s="3" t="s">
        <v>329</v>
      </c>
      <c r="P5" s="3" t="s">
        <v>330</v>
      </c>
      <c r="Q5" s="4">
        <v>23</v>
      </c>
      <c r="R5" s="4">
        <v>3</v>
      </c>
      <c r="S5" s="5" t="s">
        <v>149</v>
      </c>
      <c r="T5" s="5" t="s">
        <v>136</v>
      </c>
      <c r="U5" s="5">
        <v>0</v>
      </c>
      <c r="V5" s="3"/>
      <c r="W5" s="6"/>
      <c r="X5" s="4"/>
      <c r="Y5" s="4"/>
      <c r="Z5" s="7" t="s">
        <v>331</v>
      </c>
    </row>
    <row r="6" spans="1:26" s="1" customFormat="1">
      <c r="A6" s="3" t="s">
        <v>424</v>
      </c>
      <c r="B6" s="2" t="s">
        <v>425</v>
      </c>
      <c r="C6" s="3" t="s">
        <v>0</v>
      </c>
      <c r="D6" s="2" t="s">
        <v>8</v>
      </c>
      <c r="E6" s="3"/>
      <c r="F6" s="3"/>
      <c r="G6" s="3"/>
      <c r="H6" s="3"/>
      <c r="I6" s="3"/>
      <c r="J6" s="3" t="s">
        <v>426</v>
      </c>
      <c r="K6" s="3" t="s">
        <v>367</v>
      </c>
      <c r="L6" s="3" t="s">
        <v>427</v>
      </c>
      <c r="M6" s="4">
        <v>402</v>
      </c>
      <c r="N6" s="4">
        <v>342</v>
      </c>
      <c r="O6" s="3" t="s">
        <v>428</v>
      </c>
      <c r="P6" s="3" t="s">
        <v>429</v>
      </c>
      <c r="Q6" s="4">
        <v>33</v>
      </c>
      <c r="R6" s="4">
        <v>4</v>
      </c>
      <c r="S6" s="5" t="s">
        <v>90</v>
      </c>
      <c r="T6" s="5" t="s">
        <v>136</v>
      </c>
      <c r="U6" s="5">
        <v>0</v>
      </c>
      <c r="V6" s="3"/>
      <c r="W6" s="6"/>
      <c r="X6" s="4"/>
      <c r="Y6" s="4"/>
      <c r="Z6" s="7" t="s">
        <v>430</v>
      </c>
    </row>
    <row r="7" spans="1:26" s="1" customFormat="1">
      <c r="A7" s="3" t="s">
        <v>440</v>
      </c>
      <c r="B7" s="2" t="s">
        <v>441</v>
      </c>
      <c r="C7" s="3" t="s">
        <v>0</v>
      </c>
      <c r="D7" s="2" t="s">
        <v>8</v>
      </c>
      <c r="E7" s="3"/>
      <c r="F7" s="3"/>
      <c r="G7" s="3"/>
      <c r="H7" s="3"/>
      <c r="I7" s="3" t="s">
        <v>88</v>
      </c>
      <c r="J7" s="3" t="s">
        <v>69</v>
      </c>
      <c r="K7" s="3" t="s">
        <v>442</v>
      </c>
      <c r="L7" s="3" t="s">
        <v>443</v>
      </c>
      <c r="M7" s="4">
        <v>282</v>
      </c>
      <c r="N7" s="4">
        <v>240</v>
      </c>
      <c r="O7" s="3" t="s">
        <v>444</v>
      </c>
      <c r="P7" s="3" t="s">
        <v>445</v>
      </c>
      <c r="Q7" s="4">
        <v>50</v>
      </c>
      <c r="R7" s="4">
        <v>6</v>
      </c>
      <c r="S7" s="5" t="s">
        <v>149</v>
      </c>
      <c r="T7" s="5" t="s">
        <v>136</v>
      </c>
      <c r="U7" s="5">
        <v>0</v>
      </c>
      <c r="V7" s="3"/>
      <c r="W7" s="6"/>
      <c r="X7" s="4"/>
      <c r="Y7" s="4"/>
      <c r="Z7" s="7" t="s">
        <v>446</v>
      </c>
    </row>
    <row r="8" spans="1:26" s="1" customFormat="1">
      <c r="A8" s="3" t="s">
        <v>582</v>
      </c>
      <c r="B8" s="2" t="s">
        <v>583</v>
      </c>
      <c r="C8" s="3" t="s">
        <v>0</v>
      </c>
      <c r="D8" s="2" t="s">
        <v>8</v>
      </c>
      <c r="E8" s="3"/>
      <c r="F8" s="3"/>
      <c r="G8" s="3"/>
      <c r="H8" s="3"/>
      <c r="I8" s="3" t="s">
        <v>8</v>
      </c>
      <c r="J8" s="3" t="s">
        <v>69</v>
      </c>
      <c r="K8" s="3" t="s">
        <v>321</v>
      </c>
      <c r="L8" s="3" t="s">
        <v>321</v>
      </c>
      <c r="M8" s="4">
        <v>407</v>
      </c>
      <c r="N8" s="4">
        <v>346</v>
      </c>
      <c r="O8" s="3" t="s">
        <v>584</v>
      </c>
      <c r="P8" s="3" t="s">
        <v>585</v>
      </c>
      <c r="Q8" s="4">
        <v>18</v>
      </c>
      <c r="R8" s="4">
        <v>4</v>
      </c>
      <c r="S8" s="5" t="s">
        <v>90</v>
      </c>
      <c r="T8" s="5">
        <v>0</v>
      </c>
      <c r="U8" s="5">
        <v>0</v>
      </c>
      <c r="V8" s="3"/>
      <c r="W8" s="6"/>
      <c r="X8" s="4"/>
      <c r="Y8" s="4"/>
      <c r="Z8" s="7" t="s">
        <v>586</v>
      </c>
    </row>
    <row r="9" spans="1:26" s="1" customFormat="1" ht="38.25">
      <c r="A9" s="3" t="s">
        <v>593</v>
      </c>
      <c r="B9" s="2" t="s">
        <v>594</v>
      </c>
      <c r="C9" s="3" t="s">
        <v>0</v>
      </c>
      <c r="D9" s="2" t="s">
        <v>8</v>
      </c>
      <c r="E9" s="3"/>
      <c r="F9" s="3"/>
      <c r="G9" s="3"/>
      <c r="H9" s="3"/>
      <c r="I9" s="3"/>
      <c r="J9" s="3" t="s">
        <v>426</v>
      </c>
      <c r="K9" s="3" t="s">
        <v>406</v>
      </c>
      <c r="L9" s="3" t="s">
        <v>507</v>
      </c>
      <c r="M9" s="4">
        <v>855</v>
      </c>
      <c r="N9" s="4">
        <v>727</v>
      </c>
      <c r="O9" s="3" t="s">
        <v>595</v>
      </c>
      <c r="P9" s="3" t="s">
        <v>596</v>
      </c>
      <c r="Q9" s="4">
        <v>32</v>
      </c>
      <c r="R9" s="4">
        <v>4</v>
      </c>
      <c r="S9" s="5" t="s">
        <v>149</v>
      </c>
      <c r="T9" s="5">
        <v>0.75</v>
      </c>
      <c r="U9" s="5" t="s">
        <v>597</v>
      </c>
      <c r="V9" s="3"/>
      <c r="W9" s="6"/>
      <c r="X9" s="4"/>
      <c r="Y9" s="4"/>
      <c r="Z9" s="7" t="s">
        <v>598</v>
      </c>
    </row>
    <row r="10" spans="1:26" s="1" customFormat="1" ht="38.25">
      <c r="A10" s="4" t="s">
        <v>656</v>
      </c>
      <c r="B10" s="10" t="s">
        <v>657</v>
      </c>
      <c r="C10" s="4" t="s">
        <v>0</v>
      </c>
      <c r="D10" s="10" t="s">
        <v>8</v>
      </c>
      <c r="E10" s="3"/>
      <c r="F10" s="3"/>
      <c r="G10" s="3"/>
      <c r="H10" s="3"/>
      <c r="I10" s="4" t="s">
        <v>658</v>
      </c>
      <c r="J10" s="4" t="s">
        <v>69</v>
      </c>
      <c r="K10" s="3"/>
      <c r="L10" s="3"/>
      <c r="M10" s="8" t="s">
        <v>153</v>
      </c>
      <c r="N10" s="8" t="s">
        <v>153</v>
      </c>
      <c r="O10" s="4" t="s">
        <v>659</v>
      </c>
      <c r="P10" s="4" t="s">
        <v>660</v>
      </c>
      <c r="Q10" s="4">
        <v>72</v>
      </c>
      <c r="R10" s="4">
        <v>6</v>
      </c>
      <c r="S10" s="5" t="s">
        <v>90</v>
      </c>
      <c r="T10" s="5">
        <v>0</v>
      </c>
      <c r="U10" s="5">
        <v>0</v>
      </c>
      <c r="V10" s="4" t="s">
        <v>661</v>
      </c>
      <c r="W10" s="14"/>
      <c r="X10" s="4"/>
      <c r="Y10" s="4"/>
      <c r="Z10" s="7" t="s">
        <v>662</v>
      </c>
    </row>
    <row r="11" spans="1:26" s="1" customFormat="1">
      <c r="A11" s="3" t="s">
        <v>679</v>
      </c>
      <c r="B11" s="2" t="s">
        <v>680</v>
      </c>
      <c r="C11" s="3" t="s">
        <v>0</v>
      </c>
      <c r="D11" s="2" t="s">
        <v>8</v>
      </c>
      <c r="E11" s="3"/>
      <c r="F11" s="3"/>
      <c r="G11" s="3"/>
      <c r="H11" s="3"/>
      <c r="I11" s="3"/>
      <c r="J11" s="3"/>
      <c r="K11" s="3" t="s">
        <v>681</v>
      </c>
      <c r="L11" s="3" t="s">
        <v>682</v>
      </c>
      <c r="M11" s="4">
        <v>336</v>
      </c>
      <c r="N11" s="4">
        <v>286</v>
      </c>
      <c r="O11" s="3" t="s">
        <v>683</v>
      </c>
      <c r="P11" s="3" t="s">
        <v>684</v>
      </c>
      <c r="Q11" s="4">
        <v>120</v>
      </c>
      <c r="R11" s="4">
        <v>4</v>
      </c>
      <c r="S11" s="5" t="s">
        <v>90</v>
      </c>
      <c r="T11" s="5">
        <v>0</v>
      </c>
      <c r="U11" s="5">
        <v>0</v>
      </c>
      <c r="V11" s="3"/>
      <c r="W11" s="6"/>
      <c r="X11" s="4"/>
      <c r="Y11" s="4"/>
      <c r="Z11" s="7" t="s">
        <v>685</v>
      </c>
    </row>
    <row r="12" spans="1:26" s="1" customFormat="1" ht="25.5">
      <c r="A12" s="3" t="s">
        <v>700</v>
      </c>
      <c r="B12" s="2" t="s">
        <v>701</v>
      </c>
      <c r="C12" s="3" t="s">
        <v>0</v>
      </c>
      <c r="D12" s="2" t="s">
        <v>8</v>
      </c>
      <c r="E12" s="3"/>
      <c r="F12" s="3"/>
      <c r="G12" s="3"/>
      <c r="H12" s="3"/>
      <c r="I12" s="3" t="s">
        <v>8</v>
      </c>
      <c r="J12" s="3" t="s">
        <v>69</v>
      </c>
      <c r="K12" s="3" t="s">
        <v>228</v>
      </c>
      <c r="L12" s="3" t="s">
        <v>702</v>
      </c>
      <c r="M12" s="4">
        <v>1044</v>
      </c>
      <c r="N12" s="4">
        <v>887</v>
      </c>
      <c r="O12" s="3" t="s">
        <v>703</v>
      </c>
      <c r="P12" s="3" t="s">
        <v>704</v>
      </c>
      <c r="Q12" s="4">
        <v>39</v>
      </c>
      <c r="R12" s="4">
        <v>4</v>
      </c>
      <c r="S12" s="5" t="s">
        <v>149</v>
      </c>
      <c r="T12" s="5">
        <v>0.78500000000000003</v>
      </c>
      <c r="U12" s="5" t="s">
        <v>705</v>
      </c>
      <c r="V12" s="3"/>
      <c r="W12" s="6"/>
      <c r="X12" s="4"/>
      <c r="Y12" s="4"/>
      <c r="Z12" s="7" t="s">
        <v>706</v>
      </c>
    </row>
    <row r="13" spans="1:26" s="1" customFormat="1" ht="25.5">
      <c r="A13" s="3" t="s">
        <v>839</v>
      </c>
      <c r="B13" s="2" t="s">
        <v>840</v>
      </c>
      <c r="C13" s="3" t="s">
        <v>0</v>
      </c>
      <c r="D13" s="2" t="s">
        <v>8</v>
      </c>
      <c r="E13" s="3"/>
      <c r="F13" s="3"/>
      <c r="G13" s="3"/>
      <c r="H13" s="3"/>
      <c r="I13" s="3" t="s">
        <v>8</v>
      </c>
      <c r="J13" s="3" t="s">
        <v>69</v>
      </c>
      <c r="K13" s="3" t="s">
        <v>434</v>
      </c>
      <c r="L13" s="3" t="s">
        <v>435</v>
      </c>
      <c r="M13" s="4">
        <v>2381</v>
      </c>
      <c r="N13" s="4">
        <v>2024</v>
      </c>
      <c r="O13" s="3" t="s">
        <v>841</v>
      </c>
      <c r="P13" s="3" t="s">
        <v>842</v>
      </c>
      <c r="Q13" s="4">
        <v>47</v>
      </c>
      <c r="R13" s="4">
        <v>5</v>
      </c>
      <c r="S13" s="5" t="s">
        <v>149</v>
      </c>
      <c r="T13" s="5">
        <v>0.96399999999999997</v>
      </c>
      <c r="U13" s="5" t="s">
        <v>843</v>
      </c>
      <c r="V13" s="3"/>
      <c r="W13" s="6"/>
      <c r="X13" s="4"/>
      <c r="Y13" s="4"/>
      <c r="Z13" s="7" t="s">
        <v>844</v>
      </c>
    </row>
    <row r="14" spans="1:26" s="1" customFormat="1" ht="25.5">
      <c r="A14" s="3" t="s">
        <v>845</v>
      </c>
      <c r="B14" s="2" t="s">
        <v>846</v>
      </c>
      <c r="C14" s="3" t="s">
        <v>0</v>
      </c>
      <c r="D14" s="2" t="s">
        <v>8</v>
      </c>
      <c r="E14" s="3"/>
      <c r="F14" s="3"/>
      <c r="G14" s="3"/>
      <c r="H14" s="3"/>
      <c r="I14" s="3" t="s">
        <v>847</v>
      </c>
      <c r="J14" s="3" t="s">
        <v>69</v>
      </c>
      <c r="K14" s="3" t="s">
        <v>848</v>
      </c>
      <c r="L14" s="3" t="s">
        <v>849</v>
      </c>
      <c r="M14" s="4">
        <v>3546</v>
      </c>
      <c r="N14" s="4">
        <v>3014</v>
      </c>
      <c r="O14" s="3" t="s">
        <v>850</v>
      </c>
      <c r="P14" s="3" t="s">
        <v>851</v>
      </c>
      <c r="Q14" s="4">
        <v>44</v>
      </c>
      <c r="R14" s="4">
        <v>8</v>
      </c>
      <c r="S14" s="5" t="s">
        <v>149</v>
      </c>
      <c r="T14" s="5">
        <v>1.391</v>
      </c>
      <c r="U14" s="5" t="s">
        <v>852</v>
      </c>
      <c r="V14" s="3"/>
      <c r="W14" s="6"/>
      <c r="X14" s="4"/>
      <c r="Y14" s="4"/>
      <c r="Z14" s="7" t="s">
        <v>853</v>
      </c>
    </row>
    <row r="15" spans="1:26" s="1" customFormat="1">
      <c r="A15" s="3" t="s">
        <v>854</v>
      </c>
      <c r="B15" s="2" t="s">
        <v>855</v>
      </c>
      <c r="C15" s="3" t="s">
        <v>0</v>
      </c>
      <c r="D15" s="2" t="s">
        <v>8</v>
      </c>
      <c r="E15" s="3"/>
      <c r="F15" s="3"/>
      <c r="G15" s="3"/>
      <c r="H15" s="3"/>
      <c r="I15" s="3" t="s">
        <v>847</v>
      </c>
      <c r="J15" s="3" t="s">
        <v>69</v>
      </c>
      <c r="K15" s="3" t="s">
        <v>383</v>
      </c>
      <c r="L15" s="3" t="s">
        <v>384</v>
      </c>
      <c r="M15" s="4">
        <v>1693</v>
      </c>
      <c r="N15" s="4">
        <v>1439</v>
      </c>
      <c r="O15" s="3" t="s">
        <v>856</v>
      </c>
      <c r="P15" s="3" t="s">
        <v>857</v>
      </c>
      <c r="Q15" s="4">
        <v>26</v>
      </c>
      <c r="R15" s="4">
        <v>6</v>
      </c>
      <c r="S15" s="5" t="s">
        <v>90</v>
      </c>
      <c r="T15" s="5" t="s">
        <v>136</v>
      </c>
      <c r="U15" s="5">
        <v>0</v>
      </c>
      <c r="V15" s="3"/>
      <c r="W15" s="6"/>
      <c r="X15" s="4"/>
      <c r="Y15" s="4"/>
      <c r="Z15" s="7" t="s">
        <v>858</v>
      </c>
    </row>
    <row r="16" spans="1:26" s="1" customFormat="1">
      <c r="A16" s="3" t="s">
        <v>939</v>
      </c>
      <c r="B16" s="2" t="s">
        <v>940</v>
      </c>
      <c r="C16" s="3" t="s">
        <v>0</v>
      </c>
      <c r="D16" s="2" t="s">
        <v>8</v>
      </c>
      <c r="E16" s="3"/>
      <c r="F16" s="3"/>
      <c r="G16" s="3"/>
      <c r="H16" s="3"/>
      <c r="I16" s="3" t="s">
        <v>941</v>
      </c>
      <c r="J16" s="3" t="s">
        <v>69</v>
      </c>
      <c r="K16" s="3" t="s">
        <v>475</v>
      </c>
      <c r="L16" s="3" t="s">
        <v>476</v>
      </c>
      <c r="M16" s="4">
        <v>264</v>
      </c>
      <c r="N16" s="4">
        <v>224</v>
      </c>
      <c r="O16" s="3" t="s">
        <v>942</v>
      </c>
      <c r="P16" s="3" t="s">
        <v>943</v>
      </c>
      <c r="Q16" s="4">
        <v>24</v>
      </c>
      <c r="R16" s="4">
        <v>2</v>
      </c>
      <c r="S16" s="5" t="s">
        <v>149</v>
      </c>
      <c r="T16" s="5" t="s">
        <v>136</v>
      </c>
      <c r="U16" s="5">
        <v>0</v>
      </c>
      <c r="V16" s="3"/>
      <c r="W16" s="6"/>
      <c r="X16" s="4"/>
      <c r="Y16" s="4"/>
      <c r="Z16" s="7" t="s">
        <v>944</v>
      </c>
    </row>
    <row r="17" spans="1:31" s="1" customFormat="1">
      <c r="A17" s="24" t="s">
        <v>1015</v>
      </c>
      <c r="B17" s="23" t="s">
        <v>1016</v>
      </c>
      <c r="C17" s="24" t="s">
        <v>0</v>
      </c>
      <c r="D17" s="23" t="s">
        <v>8</v>
      </c>
      <c r="E17" s="24"/>
      <c r="F17" s="24"/>
      <c r="G17" s="24"/>
      <c r="H17" s="24"/>
      <c r="I17" s="24" t="s">
        <v>94</v>
      </c>
      <c r="J17" s="24" t="s">
        <v>69</v>
      </c>
      <c r="K17" s="24" t="s">
        <v>848</v>
      </c>
      <c r="L17" s="24" t="s">
        <v>242</v>
      </c>
      <c r="M17" s="25" t="s">
        <v>138</v>
      </c>
      <c r="N17" s="26" t="str">
        <f>VLOOKUP(A17,'[1]TF Rate'!$1:$1048576,17,0)</f>
        <v>TBC</v>
      </c>
      <c r="O17" s="24" t="s">
        <v>1017</v>
      </c>
      <c r="P17" s="24" t="s">
        <v>1018</v>
      </c>
      <c r="Q17" s="27">
        <v>42</v>
      </c>
      <c r="R17" s="27">
        <v>4</v>
      </c>
      <c r="S17" s="28" t="s">
        <v>90</v>
      </c>
      <c r="T17" s="28">
        <v>0</v>
      </c>
      <c r="U17" s="28">
        <v>0</v>
      </c>
      <c r="V17" s="24"/>
      <c r="W17" s="29"/>
      <c r="X17" s="27"/>
      <c r="Y17" s="27"/>
      <c r="Z17" s="30" t="s">
        <v>1019</v>
      </c>
      <c r="AA17" s="93"/>
      <c r="AB17" s="93"/>
      <c r="AC17" s="93"/>
      <c r="AD17" s="93"/>
      <c r="AE17" s="93"/>
    </row>
    <row r="18" spans="1:31" s="1" customFormat="1" ht="25.5">
      <c r="A18" s="3" t="s">
        <v>1045</v>
      </c>
      <c r="B18" s="2" t="s">
        <v>1046</v>
      </c>
      <c r="C18" s="3" t="s">
        <v>0</v>
      </c>
      <c r="D18" s="2" t="s">
        <v>8</v>
      </c>
      <c r="E18" s="3"/>
      <c r="F18" s="3"/>
      <c r="G18" s="3"/>
      <c r="H18" s="3"/>
      <c r="I18" s="3" t="s">
        <v>134</v>
      </c>
      <c r="J18" s="3" t="s">
        <v>69</v>
      </c>
      <c r="K18" s="3" t="s">
        <v>1047</v>
      </c>
      <c r="L18" s="3" t="s">
        <v>1048</v>
      </c>
      <c r="M18" s="4">
        <v>829</v>
      </c>
      <c r="N18" s="4">
        <v>705</v>
      </c>
      <c r="O18" s="3" t="s">
        <v>1049</v>
      </c>
      <c r="P18" s="3" t="s">
        <v>1050</v>
      </c>
      <c r="Q18" s="4">
        <v>67</v>
      </c>
      <c r="R18" s="4">
        <v>4</v>
      </c>
      <c r="S18" s="5" t="s">
        <v>149</v>
      </c>
      <c r="T18" s="5">
        <v>1.133</v>
      </c>
      <c r="U18" s="5" t="s">
        <v>1051</v>
      </c>
      <c r="V18" s="3"/>
      <c r="W18" s="6"/>
      <c r="X18" s="4"/>
      <c r="Y18" s="4"/>
      <c r="Z18" s="7" t="s">
        <v>1052</v>
      </c>
    </row>
    <row r="19" spans="1:31" s="1" customFormat="1" ht="25.5">
      <c r="A19" s="3" t="s">
        <v>1066</v>
      </c>
      <c r="B19" s="2" t="s">
        <v>1067</v>
      </c>
      <c r="C19" s="3" t="s">
        <v>0</v>
      </c>
      <c r="D19" s="2" t="s">
        <v>8</v>
      </c>
      <c r="E19" s="3"/>
      <c r="F19" s="3"/>
      <c r="G19" s="3"/>
      <c r="H19" s="3"/>
      <c r="I19" s="3" t="s">
        <v>8</v>
      </c>
      <c r="J19" s="3" t="s">
        <v>69</v>
      </c>
      <c r="K19" s="3" t="s">
        <v>1068</v>
      </c>
      <c r="L19" s="3" t="s">
        <v>301</v>
      </c>
      <c r="M19" s="4">
        <v>554</v>
      </c>
      <c r="N19" s="4">
        <v>471</v>
      </c>
      <c r="O19" s="3" t="s">
        <v>1069</v>
      </c>
      <c r="P19" s="3" t="s">
        <v>1070</v>
      </c>
      <c r="Q19" s="4">
        <v>41</v>
      </c>
      <c r="R19" s="4">
        <v>4</v>
      </c>
      <c r="S19" s="5" t="s">
        <v>149</v>
      </c>
      <c r="T19" s="5">
        <v>0.47199999999999998</v>
      </c>
      <c r="U19" s="5" t="s">
        <v>1071</v>
      </c>
      <c r="V19" s="3"/>
      <c r="W19" s="6"/>
      <c r="X19" s="4" t="s">
        <v>98</v>
      </c>
      <c r="Y19" s="4"/>
      <c r="Z19" s="7" t="s">
        <v>1072</v>
      </c>
    </row>
    <row r="20" spans="1:31" s="1" customFormat="1" ht="38.25">
      <c r="A20" s="3" t="s">
        <v>1073</v>
      </c>
      <c r="B20" s="2" t="s">
        <v>1074</v>
      </c>
      <c r="C20" s="3" t="s">
        <v>0</v>
      </c>
      <c r="D20" s="2" t="s">
        <v>8</v>
      </c>
      <c r="E20" s="3"/>
      <c r="F20" s="3"/>
      <c r="G20" s="3"/>
      <c r="H20" s="3"/>
      <c r="I20" s="3" t="s">
        <v>8</v>
      </c>
      <c r="J20" s="3" t="s">
        <v>69</v>
      </c>
      <c r="K20" s="3" t="s">
        <v>340</v>
      </c>
      <c r="L20" s="3" t="s">
        <v>229</v>
      </c>
      <c r="M20" s="4">
        <v>3342</v>
      </c>
      <c r="N20" s="4">
        <v>2841</v>
      </c>
      <c r="O20" s="3" t="s">
        <v>1075</v>
      </c>
      <c r="P20" s="3" t="s">
        <v>1076</v>
      </c>
      <c r="Q20" s="4">
        <v>40</v>
      </c>
      <c r="R20" s="4">
        <v>8</v>
      </c>
      <c r="S20" s="5" t="s">
        <v>149</v>
      </c>
      <c r="T20" s="5">
        <v>1.3240000000000001</v>
      </c>
      <c r="U20" s="5" t="s">
        <v>1077</v>
      </c>
      <c r="V20" s="3"/>
      <c r="W20" s="6"/>
      <c r="X20" s="4"/>
      <c r="Y20" s="4"/>
      <c r="Z20" s="7" t="s">
        <v>1078</v>
      </c>
    </row>
    <row r="21" spans="1:31" s="1" customFormat="1" ht="25.5">
      <c r="A21" s="3" t="s">
        <v>1122</v>
      </c>
      <c r="B21" s="2" t="s">
        <v>1123</v>
      </c>
      <c r="C21" s="3" t="s">
        <v>0</v>
      </c>
      <c r="D21" s="2" t="s">
        <v>8</v>
      </c>
      <c r="E21" s="3"/>
      <c r="F21" s="3"/>
      <c r="G21" s="3"/>
      <c r="H21" s="3"/>
      <c r="I21" s="3" t="s">
        <v>8</v>
      </c>
      <c r="J21" s="3" t="s">
        <v>69</v>
      </c>
      <c r="K21" s="3" t="s">
        <v>461</v>
      </c>
      <c r="L21" s="3" t="s">
        <v>182</v>
      </c>
      <c r="M21" s="4">
        <v>1660</v>
      </c>
      <c r="N21" s="4">
        <v>1411</v>
      </c>
      <c r="O21" s="3" t="s">
        <v>1124</v>
      </c>
      <c r="P21" s="3" t="s">
        <v>1125</v>
      </c>
      <c r="Q21" s="4">
        <v>49</v>
      </c>
      <c r="R21" s="4">
        <v>6</v>
      </c>
      <c r="S21" s="5" t="s">
        <v>149</v>
      </c>
      <c r="T21" s="5">
        <v>0.98199999999999998</v>
      </c>
      <c r="U21" s="5" t="s">
        <v>1126</v>
      </c>
      <c r="V21" s="3"/>
      <c r="W21" s="6"/>
      <c r="X21" s="4"/>
      <c r="Y21" s="4"/>
      <c r="Z21" s="7" t="s">
        <v>1127</v>
      </c>
    </row>
    <row r="22" spans="1:31" s="1" customFormat="1">
      <c r="A22" s="3" t="s">
        <v>1217</v>
      </c>
      <c r="B22" s="2" t="s">
        <v>1218</v>
      </c>
      <c r="C22" s="3" t="s">
        <v>0</v>
      </c>
      <c r="D22" s="2" t="s">
        <v>8</v>
      </c>
      <c r="E22" s="3"/>
      <c r="F22" s="3"/>
      <c r="G22" s="3"/>
      <c r="H22" s="3"/>
      <c r="I22" s="3"/>
      <c r="J22" s="3"/>
      <c r="K22" s="3" t="s">
        <v>307</v>
      </c>
      <c r="L22" s="3" t="s">
        <v>221</v>
      </c>
      <c r="M22" s="4">
        <v>264</v>
      </c>
      <c r="N22" s="8" t="s">
        <v>93</v>
      </c>
      <c r="O22" s="3" t="s">
        <v>1219</v>
      </c>
      <c r="P22" s="3" t="s">
        <v>1220</v>
      </c>
      <c r="Q22" s="4">
        <v>51</v>
      </c>
      <c r="R22" s="4">
        <v>6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1221</v>
      </c>
    </row>
    <row r="23" spans="1:31" s="1" customFormat="1">
      <c r="A23" s="3" t="s">
        <v>1222</v>
      </c>
      <c r="B23" s="2" t="s">
        <v>1223</v>
      </c>
      <c r="C23" s="3" t="s">
        <v>0</v>
      </c>
      <c r="D23" s="2" t="s">
        <v>8</v>
      </c>
      <c r="E23" s="3"/>
      <c r="F23" s="3"/>
      <c r="G23" s="3"/>
      <c r="H23" s="3"/>
      <c r="I23" s="3" t="s">
        <v>8</v>
      </c>
      <c r="J23" s="3" t="s">
        <v>69</v>
      </c>
      <c r="K23" s="3" t="s">
        <v>383</v>
      </c>
      <c r="L23" s="3" t="s">
        <v>384</v>
      </c>
      <c r="M23" s="4">
        <v>974</v>
      </c>
      <c r="N23" s="4">
        <v>828</v>
      </c>
      <c r="O23" s="3" t="s">
        <v>1224</v>
      </c>
      <c r="P23" s="3" t="s">
        <v>1225</v>
      </c>
      <c r="Q23" s="4">
        <v>26</v>
      </c>
      <c r="R23" s="4">
        <v>4</v>
      </c>
      <c r="S23" s="5" t="s">
        <v>90</v>
      </c>
      <c r="T23" s="5" t="s">
        <v>136</v>
      </c>
      <c r="U23" s="5">
        <v>0</v>
      </c>
      <c r="V23" s="3"/>
      <c r="W23" s="6"/>
      <c r="X23" s="4"/>
      <c r="Y23" s="4"/>
      <c r="Z23" s="7" t="s">
        <v>1226</v>
      </c>
    </row>
    <row r="24" spans="1:31" s="1" customFormat="1">
      <c r="A24" s="3" t="s">
        <v>1251</v>
      </c>
      <c r="B24" s="2" t="s">
        <v>1252</v>
      </c>
      <c r="C24" s="3" t="s">
        <v>0</v>
      </c>
      <c r="D24" s="2" t="s">
        <v>8</v>
      </c>
      <c r="E24" s="3"/>
      <c r="F24" s="3"/>
      <c r="G24" s="3"/>
      <c r="H24" s="3"/>
      <c r="I24" s="3" t="s">
        <v>1253</v>
      </c>
      <c r="J24" s="3"/>
      <c r="K24" s="3" t="s">
        <v>1254</v>
      </c>
      <c r="L24" s="3" t="s">
        <v>1255</v>
      </c>
      <c r="M24" s="4">
        <v>188</v>
      </c>
      <c r="N24" s="4">
        <v>160</v>
      </c>
      <c r="O24" s="3" t="s">
        <v>1256</v>
      </c>
      <c r="P24" s="3" t="s">
        <v>1257</v>
      </c>
      <c r="Q24" s="4">
        <v>95</v>
      </c>
      <c r="R24" s="4">
        <v>6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1258</v>
      </c>
    </row>
    <row r="25" spans="1:31" s="1" customFormat="1">
      <c r="A25" s="3" t="s">
        <v>1280</v>
      </c>
      <c r="B25" s="2" t="s">
        <v>1281</v>
      </c>
      <c r="C25" s="3" t="s">
        <v>0</v>
      </c>
      <c r="D25" s="2" t="s">
        <v>8</v>
      </c>
      <c r="E25" s="3"/>
      <c r="F25" s="3"/>
      <c r="G25" s="3"/>
      <c r="H25" s="3" t="s">
        <v>30</v>
      </c>
      <c r="I25" s="3" t="s">
        <v>8</v>
      </c>
      <c r="J25" s="3" t="s">
        <v>69</v>
      </c>
      <c r="K25" s="3"/>
      <c r="L25" s="3"/>
      <c r="M25" s="4">
        <v>1781</v>
      </c>
      <c r="N25" s="4">
        <v>1514</v>
      </c>
      <c r="O25" s="3" t="s">
        <v>1282</v>
      </c>
      <c r="P25" s="3" t="s">
        <v>1283</v>
      </c>
      <c r="Q25" s="4">
        <v>52</v>
      </c>
      <c r="R25" s="4">
        <v>6</v>
      </c>
      <c r="S25" s="5" t="s">
        <v>90</v>
      </c>
      <c r="T25" s="5">
        <v>0</v>
      </c>
      <c r="U25" s="5">
        <v>0</v>
      </c>
      <c r="V25" s="3"/>
      <c r="W25" s="6"/>
      <c r="X25" s="4"/>
      <c r="Y25" s="4"/>
      <c r="Z25" s="7" t="s">
        <v>1284</v>
      </c>
    </row>
    <row r="26" spans="1:31" s="1" customFormat="1" ht="25.5">
      <c r="A26" s="3" t="s">
        <v>1320</v>
      </c>
      <c r="B26" s="2" t="s">
        <v>1321</v>
      </c>
      <c r="C26" s="3" t="s">
        <v>0</v>
      </c>
      <c r="D26" s="2" t="s">
        <v>8</v>
      </c>
      <c r="E26" s="3"/>
      <c r="F26" s="3"/>
      <c r="G26" s="3"/>
      <c r="H26" s="3"/>
      <c r="I26" s="3" t="s">
        <v>8</v>
      </c>
      <c r="J26" s="3" t="s">
        <v>69</v>
      </c>
      <c r="K26" s="3" t="s">
        <v>321</v>
      </c>
      <c r="L26" s="3" t="s">
        <v>321</v>
      </c>
      <c r="M26" s="4">
        <v>415</v>
      </c>
      <c r="N26" s="4">
        <v>353</v>
      </c>
      <c r="O26" s="3" t="s">
        <v>1322</v>
      </c>
      <c r="P26" s="3" t="s">
        <v>1323</v>
      </c>
      <c r="Q26" s="4">
        <v>18</v>
      </c>
      <c r="R26" s="4">
        <v>5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1324</v>
      </c>
    </row>
    <row r="27" spans="1:31" s="1" customFormat="1">
      <c r="A27" s="3" t="s">
        <v>1344</v>
      </c>
      <c r="B27" s="2" t="s">
        <v>1345</v>
      </c>
      <c r="C27" s="3" t="s">
        <v>0</v>
      </c>
      <c r="D27" s="2" t="s">
        <v>8</v>
      </c>
      <c r="E27" s="3"/>
      <c r="F27" s="3"/>
      <c r="G27" s="3"/>
      <c r="H27" s="3"/>
      <c r="I27" s="3" t="s">
        <v>150</v>
      </c>
      <c r="J27" s="3" t="s">
        <v>69</v>
      </c>
      <c r="K27" s="3" t="s">
        <v>696</v>
      </c>
      <c r="L27" s="3" t="s">
        <v>696</v>
      </c>
      <c r="M27" s="4">
        <v>531</v>
      </c>
      <c r="N27" s="4">
        <v>451</v>
      </c>
      <c r="O27" s="3" t="s">
        <v>1346</v>
      </c>
      <c r="P27" s="3" t="s">
        <v>1347</v>
      </c>
      <c r="Q27" s="4">
        <v>10</v>
      </c>
      <c r="R27" s="4">
        <v>4</v>
      </c>
      <c r="S27" s="5" t="s">
        <v>90</v>
      </c>
      <c r="T27" s="5" t="s">
        <v>136</v>
      </c>
      <c r="U27" s="5">
        <v>0</v>
      </c>
      <c r="V27" s="3"/>
      <c r="W27" s="6"/>
      <c r="X27" s="4" t="s">
        <v>98</v>
      </c>
      <c r="Y27" s="4"/>
      <c r="Z27" s="7" t="s">
        <v>1348</v>
      </c>
    </row>
    <row r="28" spans="1:31" s="1" customFormat="1" ht="38.25">
      <c r="A28" s="3" t="s">
        <v>1373</v>
      </c>
      <c r="B28" s="2" t="s">
        <v>1374</v>
      </c>
      <c r="C28" s="3" t="s">
        <v>0</v>
      </c>
      <c r="D28" s="2" t="s">
        <v>8</v>
      </c>
      <c r="E28" s="3"/>
      <c r="F28" s="3"/>
      <c r="G28" s="3"/>
      <c r="H28" s="3"/>
      <c r="I28" s="3" t="s">
        <v>1375</v>
      </c>
      <c r="J28" s="3" t="s">
        <v>426</v>
      </c>
      <c r="K28" s="3" t="s">
        <v>212</v>
      </c>
      <c r="L28" s="3" t="s">
        <v>999</v>
      </c>
      <c r="M28" s="4">
        <v>982</v>
      </c>
      <c r="N28" s="4">
        <v>835</v>
      </c>
      <c r="O28" s="3" t="s">
        <v>1376</v>
      </c>
      <c r="P28" s="3" t="s">
        <v>1377</v>
      </c>
      <c r="Q28" s="4">
        <v>37</v>
      </c>
      <c r="R28" s="4">
        <v>4</v>
      </c>
      <c r="S28" s="5" t="s">
        <v>149</v>
      </c>
      <c r="T28" s="5">
        <v>1.2170000000000001</v>
      </c>
      <c r="U28" s="5" t="s">
        <v>1378</v>
      </c>
      <c r="V28" s="3"/>
      <c r="W28" s="6"/>
      <c r="X28" s="4"/>
      <c r="Y28" s="4" t="s">
        <v>89</v>
      </c>
      <c r="Z28" s="7" t="s">
        <v>1379</v>
      </c>
    </row>
    <row r="29" spans="1:31" s="1" customFormat="1">
      <c r="A29" s="3" t="s">
        <v>1424</v>
      </c>
      <c r="B29" s="2" t="s">
        <v>1425</v>
      </c>
      <c r="C29" s="3" t="s">
        <v>0</v>
      </c>
      <c r="D29" s="2" t="s">
        <v>8</v>
      </c>
      <c r="E29" s="3"/>
      <c r="F29" s="3"/>
      <c r="G29" s="3"/>
      <c r="H29" s="3"/>
      <c r="I29" s="3"/>
      <c r="J29" s="3"/>
      <c r="K29" s="3" t="s">
        <v>1426</v>
      </c>
      <c r="L29" s="3" t="s">
        <v>1048</v>
      </c>
      <c r="M29" s="4">
        <v>244</v>
      </c>
      <c r="N29" s="4">
        <v>207</v>
      </c>
      <c r="O29" s="3" t="s">
        <v>1427</v>
      </c>
      <c r="P29" s="3" t="s">
        <v>1428</v>
      </c>
      <c r="Q29" s="4">
        <v>67</v>
      </c>
      <c r="R29" s="4">
        <v>4</v>
      </c>
      <c r="S29" s="5" t="s">
        <v>90</v>
      </c>
      <c r="T29" s="5">
        <v>0</v>
      </c>
      <c r="U29" s="5">
        <v>0</v>
      </c>
      <c r="V29" s="3"/>
      <c r="W29" s="6"/>
      <c r="X29" s="4"/>
      <c r="Y29" s="4"/>
      <c r="Z29" s="7" t="s">
        <v>1429</v>
      </c>
    </row>
    <row r="30" spans="1:31" s="1" customFormat="1">
      <c r="A30" s="3" t="s">
        <v>1532</v>
      </c>
      <c r="B30" s="2" t="s">
        <v>1533</v>
      </c>
      <c r="C30" s="3" t="s">
        <v>0</v>
      </c>
      <c r="D30" s="2" t="s">
        <v>8</v>
      </c>
      <c r="E30" s="3"/>
      <c r="F30" s="3"/>
      <c r="G30" s="3"/>
      <c r="H30" s="3"/>
      <c r="I30" s="3" t="s">
        <v>8</v>
      </c>
      <c r="J30" s="3" t="s">
        <v>69</v>
      </c>
      <c r="K30" s="3" t="s">
        <v>1415</v>
      </c>
      <c r="L30" s="3" t="s">
        <v>242</v>
      </c>
      <c r="M30" s="4">
        <v>1255</v>
      </c>
      <c r="N30" s="4">
        <v>1067</v>
      </c>
      <c r="O30" s="3" t="s">
        <v>1534</v>
      </c>
      <c r="P30" s="3" t="s">
        <v>1535</v>
      </c>
      <c r="Q30" s="4">
        <v>43</v>
      </c>
      <c r="R30" s="4">
        <v>12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1536</v>
      </c>
    </row>
    <row r="31" spans="1:31" s="1" customFormat="1" ht="25.5">
      <c r="A31" s="3" t="s">
        <v>1559</v>
      </c>
      <c r="B31" s="2" t="s">
        <v>1560</v>
      </c>
      <c r="C31" s="3" t="s">
        <v>0</v>
      </c>
      <c r="D31" s="2" t="s">
        <v>8</v>
      </c>
      <c r="E31" s="3"/>
      <c r="F31" s="3"/>
      <c r="G31" s="3"/>
      <c r="H31" s="3"/>
      <c r="I31" s="3" t="s">
        <v>8</v>
      </c>
      <c r="J31" s="3" t="s">
        <v>69</v>
      </c>
      <c r="K31" s="3" t="s">
        <v>1561</v>
      </c>
      <c r="L31" s="3" t="s">
        <v>1562</v>
      </c>
      <c r="M31" s="4">
        <v>2352</v>
      </c>
      <c r="N31" s="4">
        <v>1999</v>
      </c>
      <c r="O31" s="3" t="s">
        <v>1563</v>
      </c>
      <c r="P31" s="3" t="s">
        <v>1564</v>
      </c>
      <c r="Q31" s="4">
        <v>55</v>
      </c>
      <c r="R31" s="4">
        <v>4</v>
      </c>
      <c r="S31" s="5" t="s">
        <v>149</v>
      </c>
      <c r="T31" s="5">
        <v>1.123</v>
      </c>
      <c r="U31" s="5" t="s">
        <v>1565</v>
      </c>
      <c r="V31" s="3"/>
      <c r="W31" s="6"/>
      <c r="X31" s="4"/>
      <c r="Y31" s="4"/>
      <c r="Z31" s="7" t="s">
        <v>1566</v>
      </c>
    </row>
    <row r="32" spans="1:31" s="1" customFormat="1" ht="51">
      <c r="A32" s="3" t="s">
        <v>1573</v>
      </c>
      <c r="B32" s="2" t="s">
        <v>1574</v>
      </c>
      <c r="C32" s="3" t="s">
        <v>0</v>
      </c>
      <c r="D32" s="2" t="s">
        <v>8</v>
      </c>
      <c r="E32" s="3"/>
      <c r="F32" s="3"/>
      <c r="G32" s="3"/>
      <c r="H32" s="3"/>
      <c r="I32" s="3" t="s">
        <v>8</v>
      </c>
      <c r="J32" s="3" t="s">
        <v>69</v>
      </c>
      <c r="K32" s="3" t="s">
        <v>1575</v>
      </c>
      <c r="L32" s="3" t="s">
        <v>182</v>
      </c>
      <c r="M32" s="4">
        <v>3729</v>
      </c>
      <c r="N32" s="4">
        <v>3170</v>
      </c>
      <c r="O32" s="3" t="s">
        <v>1576</v>
      </c>
      <c r="P32" s="3" t="s">
        <v>1577</v>
      </c>
      <c r="Q32" s="4">
        <v>49</v>
      </c>
      <c r="R32" s="4">
        <v>6</v>
      </c>
      <c r="S32" s="5" t="s">
        <v>149</v>
      </c>
      <c r="T32" s="5">
        <v>1.01</v>
      </c>
      <c r="U32" s="5" t="s">
        <v>1578</v>
      </c>
      <c r="V32" s="3"/>
      <c r="W32" s="6"/>
      <c r="X32" s="4"/>
      <c r="Y32" s="4"/>
      <c r="Z32" s="7" t="s">
        <v>1579</v>
      </c>
    </row>
    <row r="33" spans="1:26" s="1" customFormat="1">
      <c r="A33" s="3" t="s">
        <v>1587</v>
      </c>
      <c r="B33" s="2" t="s">
        <v>1588</v>
      </c>
      <c r="C33" s="3" t="s">
        <v>0</v>
      </c>
      <c r="D33" s="2" t="s">
        <v>8</v>
      </c>
      <c r="E33" s="3"/>
      <c r="F33" s="3"/>
      <c r="G33" s="3"/>
      <c r="H33" s="3"/>
      <c r="I33" s="3" t="s">
        <v>8</v>
      </c>
      <c r="J33" s="3" t="s">
        <v>69</v>
      </c>
      <c r="K33" s="3" t="s">
        <v>406</v>
      </c>
      <c r="L33" s="3" t="s">
        <v>514</v>
      </c>
      <c r="M33" s="4">
        <v>968</v>
      </c>
      <c r="N33" s="4">
        <v>823</v>
      </c>
      <c r="O33" s="3" t="s">
        <v>1589</v>
      </c>
      <c r="P33" s="3" t="s">
        <v>1590</v>
      </c>
      <c r="Q33" s="4">
        <v>29</v>
      </c>
      <c r="R33" s="4">
        <v>4</v>
      </c>
      <c r="S33" s="5" t="s">
        <v>149</v>
      </c>
      <c r="T33" s="5" t="s">
        <v>136</v>
      </c>
      <c r="U33" s="5">
        <v>0</v>
      </c>
      <c r="V33" s="3"/>
      <c r="W33" s="6"/>
      <c r="X33" s="4"/>
      <c r="Y33" s="4"/>
      <c r="Z33" s="7" t="s">
        <v>1591</v>
      </c>
    </row>
    <row r="34" spans="1:26" s="1" customFormat="1">
      <c r="A34" s="3" t="s">
        <v>1592</v>
      </c>
      <c r="B34" s="2" t="s">
        <v>1593</v>
      </c>
      <c r="C34" s="3" t="s">
        <v>0</v>
      </c>
      <c r="D34" s="2" t="s">
        <v>8</v>
      </c>
      <c r="E34" s="3"/>
      <c r="F34" s="3"/>
      <c r="G34" s="3"/>
      <c r="H34" s="3"/>
      <c r="I34" s="3"/>
      <c r="J34" s="3"/>
      <c r="K34" s="3" t="s">
        <v>212</v>
      </c>
      <c r="L34" s="3" t="s">
        <v>175</v>
      </c>
      <c r="M34" s="4">
        <v>1146</v>
      </c>
      <c r="N34" s="4">
        <v>974</v>
      </c>
      <c r="O34" s="3" t="s">
        <v>1594</v>
      </c>
      <c r="P34" s="3" t="s">
        <v>1595</v>
      </c>
      <c r="Q34" s="4">
        <v>36</v>
      </c>
      <c r="R34" s="4">
        <v>4</v>
      </c>
      <c r="S34" s="5" t="s">
        <v>149</v>
      </c>
      <c r="T34" s="5" t="s">
        <v>136</v>
      </c>
      <c r="U34" s="5">
        <v>0</v>
      </c>
      <c r="V34" s="3"/>
      <c r="W34" s="6"/>
      <c r="X34" s="4"/>
      <c r="Y34" s="4"/>
      <c r="Z34" s="7" t="s">
        <v>1596</v>
      </c>
    </row>
    <row r="35" spans="1:26" s="1" customFormat="1" ht="51">
      <c r="A35" s="3" t="s">
        <v>1729</v>
      </c>
      <c r="B35" s="2" t="s">
        <v>1730</v>
      </c>
      <c r="C35" s="3" t="s">
        <v>0</v>
      </c>
      <c r="D35" s="2" t="s">
        <v>8</v>
      </c>
      <c r="E35" s="3"/>
      <c r="F35" s="3"/>
      <c r="G35" s="3"/>
      <c r="H35" s="3"/>
      <c r="I35" s="3"/>
      <c r="J35" s="3" t="s">
        <v>426</v>
      </c>
      <c r="K35" s="3" t="s">
        <v>406</v>
      </c>
      <c r="L35" s="3" t="s">
        <v>507</v>
      </c>
      <c r="M35" s="4">
        <v>733</v>
      </c>
      <c r="N35" s="4">
        <v>623</v>
      </c>
      <c r="O35" s="3" t="s">
        <v>1731</v>
      </c>
      <c r="P35" s="3" t="s">
        <v>1732</v>
      </c>
      <c r="Q35" s="4">
        <v>31</v>
      </c>
      <c r="R35" s="4">
        <v>4</v>
      </c>
      <c r="S35" s="5" t="s">
        <v>149</v>
      </c>
      <c r="T35" s="5">
        <v>1.216</v>
      </c>
      <c r="U35" s="5" t="s">
        <v>1733</v>
      </c>
      <c r="V35" s="3"/>
      <c r="W35" s="6"/>
      <c r="X35" s="4"/>
      <c r="Y35" s="4"/>
      <c r="Z35" s="7" t="s">
        <v>1734</v>
      </c>
    </row>
    <row r="36" spans="1:26" s="1" customFormat="1">
      <c r="A36" s="3" t="s">
        <v>1776</v>
      </c>
      <c r="B36" s="2" t="s">
        <v>1777</v>
      </c>
      <c r="C36" s="3" t="s">
        <v>0</v>
      </c>
      <c r="D36" s="2" t="s">
        <v>8</v>
      </c>
      <c r="E36" s="3"/>
      <c r="F36" s="3"/>
      <c r="G36" s="3"/>
      <c r="H36" s="3"/>
      <c r="I36" s="3" t="s">
        <v>1778</v>
      </c>
      <c r="J36" s="3" t="s">
        <v>426</v>
      </c>
      <c r="K36" s="3" t="s">
        <v>204</v>
      </c>
      <c r="L36" s="3" t="s">
        <v>204</v>
      </c>
      <c r="M36" s="4">
        <v>582</v>
      </c>
      <c r="N36" s="4">
        <v>495</v>
      </c>
      <c r="O36" s="3" t="s">
        <v>1779</v>
      </c>
      <c r="P36" s="3" t="s">
        <v>1780</v>
      </c>
      <c r="Q36" s="4">
        <v>16</v>
      </c>
      <c r="R36" s="4">
        <v>4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1781</v>
      </c>
    </row>
    <row r="37" spans="1:26" s="1" customFormat="1" ht="25.5">
      <c r="A37" s="3" t="s">
        <v>1806</v>
      </c>
      <c r="B37" s="2" t="s">
        <v>1807</v>
      </c>
      <c r="C37" s="3" t="s">
        <v>0</v>
      </c>
      <c r="D37" s="2" t="s">
        <v>8</v>
      </c>
      <c r="E37" s="3"/>
      <c r="F37" s="3"/>
      <c r="G37" s="3"/>
      <c r="H37" s="3"/>
      <c r="I37" s="3" t="s">
        <v>134</v>
      </c>
      <c r="J37" s="3" t="s">
        <v>69</v>
      </c>
      <c r="K37" s="3" t="s">
        <v>1808</v>
      </c>
      <c r="L37" s="3" t="s">
        <v>1809</v>
      </c>
      <c r="M37" s="4">
        <v>461</v>
      </c>
      <c r="N37" s="4">
        <v>392</v>
      </c>
      <c r="O37" s="3" t="s">
        <v>1810</v>
      </c>
      <c r="P37" s="3" t="s">
        <v>1811</v>
      </c>
      <c r="Q37" s="4">
        <v>60</v>
      </c>
      <c r="R37" s="4">
        <v>4</v>
      </c>
      <c r="S37" s="5" t="s">
        <v>149</v>
      </c>
      <c r="T37" s="5">
        <v>1.347</v>
      </c>
      <c r="U37" s="5" t="s">
        <v>1812</v>
      </c>
      <c r="V37" s="3"/>
      <c r="W37" s="6"/>
      <c r="X37" s="4" t="s">
        <v>98</v>
      </c>
      <c r="Y37" s="4"/>
      <c r="Z37" s="7" t="s">
        <v>1813</v>
      </c>
    </row>
    <row r="38" spans="1:26" s="1" customFormat="1" ht="25.5">
      <c r="A38" s="3" t="s">
        <v>1898</v>
      </c>
      <c r="B38" s="2" t="s">
        <v>1899</v>
      </c>
      <c r="C38" s="34" t="s">
        <v>0</v>
      </c>
      <c r="D38" s="35" t="s">
        <v>8</v>
      </c>
      <c r="E38" s="3"/>
      <c r="F38" s="3"/>
      <c r="G38" s="3"/>
      <c r="H38" s="3"/>
      <c r="I38" s="34" t="s">
        <v>134</v>
      </c>
      <c r="J38" s="36" t="s">
        <v>69</v>
      </c>
      <c r="K38" s="3"/>
      <c r="L38" s="3"/>
      <c r="M38" s="4">
        <v>806</v>
      </c>
      <c r="N38" s="4">
        <v>685</v>
      </c>
      <c r="O38" s="3" t="s">
        <v>1900</v>
      </c>
      <c r="P38" s="3" t="s">
        <v>1901</v>
      </c>
      <c r="Q38" s="4">
        <v>49</v>
      </c>
      <c r="R38" s="4">
        <v>5</v>
      </c>
      <c r="S38" s="5" t="s">
        <v>149</v>
      </c>
      <c r="T38" s="5">
        <v>0.95899999999999996</v>
      </c>
      <c r="U38" s="5" t="s">
        <v>1902</v>
      </c>
      <c r="V38" s="3"/>
      <c r="W38" s="6"/>
      <c r="X38" s="4"/>
      <c r="Y38" s="4"/>
      <c r="Z38" s="7" t="s">
        <v>1903</v>
      </c>
    </row>
    <row r="39" spans="1:26" s="1" customFormat="1">
      <c r="A39" s="3" t="s">
        <v>1904</v>
      </c>
      <c r="B39" s="2" t="s">
        <v>1905</v>
      </c>
      <c r="C39" s="3" t="s">
        <v>0</v>
      </c>
      <c r="D39" s="2" t="s">
        <v>8</v>
      </c>
      <c r="E39" s="3"/>
      <c r="F39" s="3"/>
      <c r="G39" s="3"/>
      <c r="H39" s="3"/>
      <c r="I39" s="3" t="s">
        <v>8</v>
      </c>
      <c r="J39" s="3" t="s">
        <v>69</v>
      </c>
      <c r="K39" s="3" t="s">
        <v>197</v>
      </c>
      <c r="L39" s="3" t="s">
        <v>1180</v>
      </c>
      <c r="M39" s="4">
        <v>824</v>
      </c>
      <c r="N39" s="4">
        <v>700</v>
      </c>
      <c r="O39" s="3" t="s">
        <v>1906</v>
      </c>
      <c r="P39" s="3" t="s">
        <v>1907</v>
      </c>
      <c r="Q39" s="4">
        <v>30</v>
      </c>
      <c r="R39" s="4">
        <v>4</v>
      </c>
      <c r="S39" s="5" t="s">
        <v>149</v>
      </c>
      <c r="T39" s="5" t="s">
        <v>136</v>
      </c>
      <c r="U39" s="5">
        <v>0</v>
      </c>
      <c r="V39" s="3"/>
      <c r="W39" s="6"/>
      <c r="X39" s="4"/>
      <c r="Y39" s="4"/>
      <c r="Z39" s="7" t="s">
        <v>1908</v>
      </c>
    </row>
    <row r="40" spans="1:26" s="1" customFormat="1">
      <c r="A40" s="3" t="s">
        <v>1909</v>
      </c>
      <c r="B40" s="2" t="s">
        <v>1910</v>
      </c>
      <c r="C40" s="3" t="s">
        <v>0</v>
      </c>
      <c r="D40" s="2" t="s">
        <v>8</v>
      </c>
      <c r="E40" s="3"/>
      <c r="F40" s="3"/>
      <c r="G40" s="3"/>
      <c r="H40" s="3"/>
      <c r="I40" s="3" t="s">
        <v>134</v>
      </c>
      <c r="J40" s="3" t="s">
        <v>69</v>
      </c>
      <c r="K40" s="3" t="s">
        <v>696</v>
      </c>
      <c r="L40" s="3" t="s">
        <v>696</v>
      </c>
      <c r="M40" s="4">
        <v>278</v>
      </c>
      <c r="N40" s="4">
        <v>236</v>
      </c>
      <c r="O40" s="3" t="s">
        <v>1911</v>
      </c>
      <c r="P40" s="3" t="s">
        <v>1912</v>
      </c>
      <c r="Q40" s="4">
        <v>10</v>
      </c>
      <c r="R40" s="4">
        <v>3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1913</v>
      </c>
    </row>
    <row r="41" spans="1:26" s="1" customFormat="1">
      <c r="A41" s="4" t="s">
        <v>1924</v>
      </c>
      <c r="B41" s="10" t="s">
        <v>1925</v>
      </c>
      <c r="C41" s="3" t="s">
        <v>0</v>
      </c>
      <c r="D41" s="2" t="s">
        <v>8</v>
      </c>
      <c r="E41" s="3"/>
      <c r="F41" s="3"/>
      <c r="G41" s="3"/>
      <c r="H41" s="3"/>
      <c r="I41" s="3"/>
      <c r="J41" s="3"/>
      <c r="K41" s="3"/>
      <c r="L41" s="3">
        <v>1999</v>
      </c>
      <c r="M41" s="4">
        <v>549</v>
      </c>
      <c r="N41" s="4">
        <v>467</v>
      </c>
      <c r="O41" s="3" t="s">
        <v>1926</v>
      </c>
      <c r="P41" s="3" t="s">
        <v>1927</v>
      </c>
      <c r="Q41" s="4">
        <v>21</v>
      </c>
      <c r="R41" s="4">
        <v>4</v>
      </c>
      <c r="S41" s="5" t="s">
        <v>149</v>
      </c>
      <c r="T41" s="5" t="s">
        <v>136</v>
      </c>
      <c r="U41" s="5">
        <v>0</v>
      </c>
      <c r="V41" s="3"/>
      <c r="W41" s="6"/>
      <c r="X41" s="4"/>
      <c r="Y41" s="4"/>
      <c r="Z41" s="7" t="s">
        <v>1928</v>
      </c>
    </row>
    <row r="42" spans="1:26" s="1" customFormat="1">
      <c r="A42" s="3" t="s">
        <v>1999</v>
      </c>
      <c r="B42" s="2" t="s">
        <v>2000</v>
      </c>
      <c r="C42" s="3" t="s">
        <v>0</v>
      </c>
      <c r="D42" s="2" t="s">
        <v>8</v>
      </c>
      <c r="E42" s="3"/>
      <c r="F42" s="3"/>
      <c r="G42" s="3"/>
      <c r="H42" s="3"/>
      <c r="I42" s="3" t="s">
        <v>94</v>
      </c>
      <c r="J42" s="3" t="s">
        <v>426</v>
      </c>
      <c r="K42" s="3" t="s">
        <v>1433</v>
      </c>
      <c r="L42" s="3" t="s">
        <v>1433</v>
      </c>
      <c r="M42" s="4">
        <v>521</v>
      </c>
      <c r="N42" s="4">
        <v>443</v>
      </c>
      <c r="O42" s="3" t="s">
        <v>2001</v>
      </c>
      <c r="P42" s="3" t="s">
        <v>2002</v>
      </c>
      <c r="Q42" s="4">
        <v>13</v>
      </c>
      <c r="R42" s="4">
        <v>4</v>
      </c>
      <c r="S42" s="5" t="s">
        <v>90</v>
      </c>
      <c r="T42" s="5">
        <v>0</v>
      </c>
      <c r="U42" s="5">
        <v>0</v>
      </c>
      <c r="V42" s="3"/>
      <c r="W42" s="6"/>
      <c r="X42" s="4"/>
      <c r="Y42" s="4"/>
      <c r="Z42" s="7" t="s">
        <v>2003</v>
      </c>
    </row>
    <row r="43" spans="1:26" s="1" customFormat="1" ht="38.25">
      <c r="A43" s="3" t="s">
        <v>2014</v>
      </c>
      <c r="B43" s="2" t="s">
        <v>2015</v>
      </c>
      <c r="C43" s="3" t="s">
        <v>0</v>
      </c>
      <c r="D43" s="2" t="s">
        <v>8</v>
      </c>
      <c r="E43" s="3"/>
      <c r="F43" s="3"/>
      <c r="G43" s="3"/>
      <c r="H43" s="3"/>
      <c r="I43" s="3" t="s">
        <v>132</v>
      </c>
      <c r="J43" s="3" t="s">
        <v>69</v>
      </c>
      <c r="K43" s="3" t="s">
        <v>1130</v>
      </c>
      <c r="L43" s="3" t="s">
        <v>1130</v>
      </c>
      <c r="M43" s="4">
        <v>2701</v>
      </c>
      <c r="N43" s="4">
        <v>2296</v>
      </c>
      <c r="O43" s="3" t="s">
        <v>2016</v>
      </c>
      <c r="P43" s="3" t="s">
        <v>2017</v>
      </c>
      <c r="Q43" s="4">
        <v>34</v>
      </c>
      <c r="R43" s="4">
        <v>10</v>
      </c>
      <c r="S43" s="5" t="s">
        <v>149</v>
      </c>
      <c r="T43" s="5">
        <v>1.145</v>
      </c>
      <c r="U43" s="5" t="s">
        <v>2018</v>
      </c>
      <c r="V43" s="3"/>
      <c r="W43" s="6"/>
      <c r="X43" s="4"/>
      <c r="Y43" s="4"/>
      <c r="Z43" s="7" t="s">
        <v>2019</v>
      </c>
    </row>
    <row r="44" spans="1:26" s="1" customFormat="1" ht="25.5">
      <c r="A44" s="3" t="s">
        <v>2026</v>
      </c>
      <c r="B44" s="2" t="s">
        <v>2027</v>
      </c>
      <c r="C44" s="3" t="s">
        <v>0</v>
      </c>
      <c r="D44" s="2" t="s">
        <v>8</v>
      </c>
      <c r="E44" s="3"/>
      <c r="F44" s="3"/>
      <c r="G44" s="3"/>
      <c r="H44" s="3"/>
      <c r="I44" s="3" t="s">
        <v>8</v>
      </c>
      <c r="J44" s="3" t="s">
        <v>69</v>
      </c>
      <c r="K44" s="3" t="s">
        <v>340</v>
      </c>
      <c r="L44" s="3" t="s">
        <v>229</v>
      </c>
      <c r="M44" s="4">
        <v>1240</v>
      </c>
      <c r="N44" s="4">
        <v>1054</v>
      </c>
      <c r="O44" s="3" t="s">
        <v>2028</v>
      </c>
      <c r="P44" s="3" t="s">
        <v>2029</v>
      </c>
      <c r="Q44" s="4">
        <v>40</v>
      </c>
      <c r="R44" s="4">
        <v>6</v>
      </c>
      <c r="S44" s="5" t="s">
        <v>149</v>
      </c>
      <c r="T44" s="5">
        <v>1.496</v>
      </c>
      <c r="U44" s="5" t="s">
        <v>2030</v>
      </c>
      <c r="V44" s="3"/>
      <c r="W44" s="6"/>
      <c r="X44" s="4"/>
      <c r="Y44" s="4"/>
      <c r="Z44" s="7" t="s">
        <v>2031</v>
      </c>
    </row>
    <row r="45" spans="1:26" s="1" customFormat="1" ht="51">
      <c r="A45" s="3" t="s">
        <v>2041</v>
      </c>
      <c r="B45" s="2" t="s">
        <v>2042</v>
      </c>
      <c r="C45" s="3" t="s">
        <v>0</v>
      </c>
      <c r="D45" s="2" t="s">
        <v>8</v>
      </c>
      <c r="E45" s="3"/>
      <c r="F45" s="3"/>
      <c r="G45" s="3"/>
      <c r="H45" s="3"/>
      <c r="I45" s="3" t="s">
        <v>8</v>
      </c>
      <c r="J45" s="3" t="s">
        <v>69</v>
      </c>
      <c r="K45" s="3" t="s">
        <v>340</v>
      </c>
      <c r="L45" s="3" t="s">
        <v>229</v>
      </c>
      <c r="M45" s="4">
        <v>636</v>
      </c>
      <c r="N45" s="4">
        <v>541</v>
      </c>
      <c r="O45" s="3" t="s">
        <v>2043</v>
      </c>
      <c r="P45" s="3" t="s">
        <v>2044</v>
      </c>
      <c r="Q45" s="4">
        <v>40</v>
      </c>
      <c r="R45" s="4">
        <v>4</v>
      </c>
      <c r="S45" s="5" t="s">
        <v>149</v>
      </c>
      <c r="T45" s="5">
        <v>1.5920000000000001</v>
      </c>
      <c r="U45" s="5" t="s">
        <v>2045</v>
      </c>
      <c r="V45" s="3"/>
      <c r="W45" s="6"/>
      <c r="X45" s="4"/>
      <c r="Y45" s="4"/>
      <c r="Z45" s="7" t="s">
        <v>2046</v>
      </c>
    </row>
    <row r="46" spans="1:26" s="1" customFormat="1">
      <c r="A46" s="3" t="s">
        <v>2055</v>
      </c>
      <c r="B46" s="2" t="s">
        <v>2056</v>
      </c>
      <c r="C46" s="3" t="s">
        <v>0</v>
      </c>
      <c r="D46" s="2" t="s">
        <v>8</v>
      </c>
      <c r="E46" s="3"/>
      <c r="F46" s="3"/>
      <c r="G46" s="3"/>
      <c r="H46" s="3"/>
      <c r="I46" s="3" t="s">
        <v>134</v>
      </c>
      <c r="J46" s="3" t="s">
        <v>69</v>
      </c>
      <c r="K46" s="3" t="s">
        <v>2057</v>
      </c>
      <c r="L46" s="3"/>
      <c r="M46" s="4">
        <v>207</v>
      </c>
      <c r="N46" s="4">
        <v>176</v>
      </c>
      <c r="O46" s="3" t="s">
        <v>2058</v>
      </c>
      <c r="P46" s="3" t="s">
        <v>2059</v>
      </c>
      <c r="Q46" s="4">
        <v>43</v>
      </c>
      <c r="R46" s="4">
        <v>2</v>
      </c>
      <c r="S46" s="5" t="s">
        <v>90</v>
      </c>
      <c r="T46" s="5" t="s">
        <v>136</v>
      </c>
      <c r="U46" s="5">
        <v>0</v>
      </c>
      <c r="V46" s="3"/>
      <c r="W46" s="6"/>
      <c r="X46" s="4"/>
      <c r="Y46" s="4"/>
      <c r="Z46" s="7" t="s">
        <v>2060</v>
      </c>
    </row>
    <row r="47" spans="1:26" s="1" customFormat="1">
      <c r="A47" s="3" t="s">
        <v>2077</v>
      </c>
      <c r="B47" s="2" t="s">
        <v>2078</v>
      </c>
      <c r="C47" s="3" t="s">
        <v>0</v>
      </c>
      <c r="D47" s="2" t="s">
        <v>8</v>
      </c>
      <c r="E47" s="3"/>
      <c r="F47" s="3"/>
      <c r="G47" s="3"/>
      <c r="H47" s="3"/>
      <c r="I47" s="3" t="s">
        <v>8</v>
      </c>
      <c r="J47" s="3" t="s">
        <v>69</v>
      </c>
      <c r="K47" s="3" t="s">
        <v>461</v>
      </c>
      <c r="L47" s="3" t="s">
        <v>2079</v>
      </c>
      <c r="M47" s="4">
        <v>6099</v>
      </c>
      <c r="N47" s="4">
        <v>5184</v>
      </c>
      <c r="O47" s="3" t="s">
        <v>2080</v>
      </c>
      <c r="P47" s="3" t="s">
        <v>2081</v>
      </c>
      <c r="Q47" s="4">
        <v>189</v>
      </c>
      <c r="R47" s="4">
        <v>14</v>
      </c>
      <c r="S47" s="5" t="s">
        <v>149</v>
      </c>
      <c r="T47" s="5" t="s">
        <v>136</v>
      </c>
      <c r="U47" s="5">
        <v>0</v>
      </c>
      <c r="V47" s="3"/>
      <c r="W47" s="6"/>
      <c r="X47" s="4" t="s">
        <v>2082</v>
      </c>
      <c r="Y47" s="4"/>
      <c r="Z47" s="7" t="s">
        <v>2083</v>
      </c>
    </row>
    <row r="48" spans="1:26" s="1" customFormat="1" ht="114.75">
      <c r="A48" s="3" t="s">
        <v>2084</v>
      </c>
      <c r="B48" s="2" t="s">
        <v>2085</v>
      </c>
      <c r="C48" s="3" t="s">
        <v>0</v>
      </c>
      <c r="D48" s="2" t="s">
        <v>8</v>
      </c>
      <c r="E48" s="3"/>
      <c r="F48" s="3"/>
      <c r="G48" s="3"/>
      <c r="H48" s="3"/>
      <c r="I48" s="3" t="s">
        <v>1253</v>
      </c>
      <c r="J48" s="3" t="s">
        <v>426</v>
      </c>
      <c r="K48" s="3" t="s">
        <v>1857</v>
      </c>
      <c r="L48" s="3" t="s">
        <v>1180</v>
      </c>
      <c r="M48" s="4">
        <v>951</v>
      </c>
      <c r="N48" s="4">
        <v>808</v>
      </c>
      <c r="O48" s="3" t="s">
        <v>2086</v>
      </c>
      <c r="P48" s="3" t="s">
        <v>2087</v>
      </c>
      <c r="Q48" s="4">
        <v>30</v>
      </c>
      <c r="R48" s="4">
        <v>8</v>
      </c>
      <c r="S48" s="5" t="s">
        <v>149</v>
      </c>
      <c r="T48" s="5">
        <v>1.2789999999999999</v>
      </c>
      <c r="U48" s="5" t="s">
        <v>2088</v>
      </c>
      <c r="V48" s="3"/>
      <c r="W48" s="6"/>
      <c r="X48" s="4"/>
      <c r="Y48" s="4"/>
      <c r="Z48" s="7" t="s">
        <v>2089</v>
      </c>
    </row>
    <row r="49" spans="1:26" s="1" customFormat="1">
      <c r="A49" s="3" t="s">
        <v>2106</v>
      </c>
      <c r="B49" s="2" t="s">
        <v>2107</v>
      </c>
      <c r="C49" s="3" t="s">
        <v>0</v>
      </c>
      <c r="D49" s="2" t="s">
        <v>8</v>
      </c>
      <c r="E49" s="3"/>
      <c r="F49" s="3"/>
      <c r="G49" s="3"/>
      <c r="H49" s="3"/>
      <c r="I49" s="3" t="s">
        <v>8</v>
      </c>
      <c r="J49" s="3" t="s">
        <v>69</v>
      </c>
      <c r="K49" s="3" t="s">
        <v>340</v>
      </c>
      <c r="L49" s="3" t="s">
        <v>702</v>
      </c>
      <c r="M49" s="4">
        <v>674</v>
      </c>
      <c r="N49" s="4">
        <v>573</v>
      </c>
      <c r="O49" s="3" t="s">
        <v>2108</v>
      </c>
      <c r="P49" s="3" t="s">
        <v>2109</v>
      </c>
      <c r="Q49" s="4">
        <v>39</v>
      </c>
      <c r="R49" s="4">
        <v>4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2110</v>
      </c>
    </row>
    <row r="50" spans="1:26" s="1" customFormat="1" ht="25.5">
      <c r="A50" s="3" t="s">
        <v>2176</v>
      </c>
      <c r="B50" s="2" t="s">
        <v>2177</v>
      </c>
      <c r="C50" s="3" t="s">
        <v>0</v>
      </c>
      <c r="D50" s="2" t="s">
        <v>8</v>
      </c>
      <c r="E50" s="3"/>
      <c r="F50" s="3"/>
      <c r="G50" s="3"/>
      <c r="H50" s="3"/>
      <c r="I50" s="3" t="s">
        <v>8</v>
      </c>
      <c r="J50" s="3" t="s">
        <v>69</v>
      </c>
      <c r="K50" s="3" t="s">
        <v>434</v>
      </c>
      <c r="L50" s="3" t="s">
        <v>435</v>
      </c>
      <c r="M50" s="4">
        <v>962</v>
      </c>
      <c r="N50" s="4">
        <v>818</v>
      </c>
      <c r="O50" s="3" t="s">
        <v>2178</v>
      </c>
      <c r="P50" s="3" t="s">
        <v>2179</v>
      </c>
      <c r="Q50" s="4">
        <v>47</v>
      </c>
      <c r="R50" s="4">
        <v>8</v>
      </c>
      <c r="S50" s="5" t="s">
        <v>168</v>
      </c>
      <c r="T50" s="5" t="s">
        <v>136</v>
      </c>
      <c r="U50" s="5">
        <v>0</v>
      </c>
      <c r="V50" s="3"/>
      <c r="W50" s="6"/>
      <c r="X50" s="4" t="s">
        <v>2180</v>
      </c>
      <c r="Y50" s="4"/>
      <c r="Z50" s="7" t="s">
        <v>2181</v>
      </c>
    </row>
    <row r="51" spans="1:26" s="1" customFormat="1">
      <c r="A51" s="3" t="s">
        <v>2187</v>
      </c>
      <c r="B51" s="2" t="s">
        <v>2188</v>
      </c>
      <c r="C51" s="3" t="s">
        <v>0</v>
      </c>
      <c r="D51" s="2" t="s">
        <v>8</v>
      </c>
      <c r="E51" s="3"/>
      <c r="F51" s="3"/>
      <c r="G51" s="3"/>
      <c r="H51" s="3"/>
      <c r="I51" s="3" t="s">
        <v>2189</v>
      </c>
      <c r="J51" s="3" t="s">
        <v>69</v>
      </c>
      <c r="K51" s="3" t="s">
        <v>787</v>
      </c>
      <c r="L51" s="3" t="s">
        <v>788</v>
      </c>
      <c r="M51" s="4">
        <v>980</v>
      </c>
      <c r="N51" s="4">
        <v>833</v>
      </c>
      <c r="O51" s="3" t="s">
        <v>2190</v>
      </c>
      <c r="P51" s="3" t="s">
        <v>2191</v>
      </c>
      <c r="Q51" s="4">
        <v>27</v>
      </c>
      <c r="R51" s="4">
        <v>5</v>
      </c>
      <c r="S51" s="5" t="s">
        <v>149</v>
      </c>
      <c r="T51" s="5" t="s">
        <v>136</v>
      </c>
      <c r="U51" s="5">
        <v>0</v>
      </c>
      <c r="V51" s="3"/>
      <c r="W51" s="6"/>
      <c r="X51" s="4"/>
      <c r="Y51" s="4"/>
      <c r="Z51" s="7" t="s">
        <v>2192</v>
      </c>
    </row>
    <row r="52" spans="1:26" s="1" customFormat="1">
      <c r="A52" s="3" t="s">
        <v>2193</v>
      </c>
      <c r="B52" s="2" t="s">
        <v>2194</v>
      </c>
      <c r="C52" s="3" t="s">
        <v>0</v>
      </c>
      <c r="D52" s="2" t="s">
        <v>8</v>
      </c>
      <c r="E52" s="3"/>
      <c r="F52" s="3"/>
      <c r="G52" s="3"/>
      <c r="H52" s="3"/>
      <c r="I52" s="3" t="s">
        <v>847</v>
      </c>
      <c r="J52" s="3" t="s">
        <v>426</v>
      </c>
      <c r="K52" s="3" t="s">
        <v>787</v>
      </c>
      <c r="L52" s="3" t="s">
        <v>384</v>
      </c>
      <c r="M52" s="4">
        <v>567</v>
      </c>
      <c r="N52" s="4">
        <v>482</v>
      </c>
      <c r="O52" s="3" t="s">
        <v>2195</v>
      </c>
      <c r="P52" s="3" t="s">
        <v>2196</v>
      </c>
      <c r="Q52" s="4">
        <v>24</v>
      </c>
      <c r="R52" s="4">
        <v>4</v>
      </c>
      <c r="S52" s="5" t="s">
        <v>90</v>
      </c>
      <c r="T52" s="5" t="s">
        <v>136</v>
      </c>
      <c r="U52" s="5">
        <v>0</v>
      </c>
      <c r="V52" s="3"/>
      <c r="W52" s="6"/>
      <c r="X52" s="4"/>
      <c r="Y52" s="4"/>
      <c r="Z52" s="7" t="s">
        <v>2197</v>
      </c>
    </row>
    <row r="53" spans="1:26" s="1" customFormat="1" ht="38.25">
      <c r="A53" s="3" t="s">
        <v>2198</v>
      </c>
      <c r="B53" s="2" t="s">
        <v>2199</v>
      </c>
      <c r="C53" s="3" t="s">
        <v>0</v>
      </c>
      <c r="D53" s="2" t="s">
        <v>8</v>
      </c>
      <c r="E53" s="3"/>
      <c r="F53" s="3"/>
      <c r="G53" s="3"/>
      <c r="H53" s="3"/>
      <c r="I53" s="3" t="s">
        <v>8</v>
      </c>
      <c r="J53" s="3" t="s">
        <v>69</v>
      </c>
      <c r="K53" s="3" t="s">
        <v>1415</v>
      </c>
      <c r="L53" s="3" t="s">
        <v>1192</v>
      </c>
      <c r="M53" s="4">
        <v>1106</v>
      </c>
      <c r="N53" s="4">
        <v>940</v>
      </c>
      <c r="O53" s="3" t="s">
        <v>2200</v>
      </c>
      <c r="P53" s="3" t="s">
        <v>2201</v>
      </c>
      <c r="Q53" s="4">
        <v>45</v>
      </c>
      <c r="R53" s="4">
        <v>12</v>
      </c>
      <c r="S53" s="5" t="s">
        <v>149</v>
      </c>
      <c r="T53" s="5">
        <v>0.67400000000000004</v>
      </c>
      <c r="U53" s="5" t="s">
        <v>2202</v>
      </c>
      <c r="V53" s="3"/>
      <c r="W53" s="6"/>
      <c r="X53" s="4"/>
      <c r="Y53" s="4"/>
      <c r="Z53" s="7" t="s">
        <v>2203</v>
      </c>
    </row>
    <row r="54" spans="1:26" s="1" customFormat="1">
      <c r="A54" s="3" t="s">
        <v>2204</v>
      </c>
      <c r="B54" s="2" t="s">
        <v>2205</v>
      </c>
      <c r="C54" s="3" t="s">
        <v>0</v>
      </c>
      <c r="D54" s="2" t="s">
        <v>8</v>
      </c>
      <c r="E54" s="3"/>
      <c r="F54" s="3"/>
      <c r="G54" s="3"/>
      <c r="H54" s="3"/>
      <c r="I54" s="3" t="s">
        <v>8</v>
      </c>
      <c r="J54" s="3" t="s">
        <v>69</v>
      </c>
      <c r="K54" s="3" t="s">
        <v>1149</v>
      </c>
      <c r="L54" s="3" t="s">
        <v>967</v>
      </c>
      <c r="M54" s="4">
        <v>692</v>
      </c>
      <c r="N54" s="4">
        <v>588</v>
      </c>
      <c r="O54" s="3" t="s">
        <v>2206</v>
      </c>
      <c r="P54" s="3" t="s">
        <v>2207</v>
      </c>
      <c r="Q54" s="4">
        <v>56</v>
      </c>
      <c r="R54" s="4">
        <v>4</v>
      </c>
      <c r="S54" s="5" t="s">
        <v>90</v>
      </c>
      <c r="T54" s="5" t="s">
        <v>136</v>
      </c>
      <c r="U54" s="5">
        <v>0</v>
      </c>
      <c r="V54" s="3"/>
      <c r="W54" s="6"/>
      <c r="X54" s="4"/>
      <c r="Y54" s="4"/>
      <c r="Z54" s="7" t="s">
        <v>2208</v>
      </c>
    </row>
    <row r="55" spans="1:26" s="1" customFormat="1" ht="25.5">
      <c r="A55" s="3" t="s">
        <v>2209</v>
      </c>
      <c r="B55" s="2" t="s">
        <v>2210</v>
      </c>
      <c r="C55" s="3" t="s">
        <v>0</v>
      </c>
      <c r="D55" s="2" t="s">
        <v>8</v>
      </c>
      <c r="E55" s="3"/>
      <c r="F55" s="3"/>
      <c r="G55" s="3"/>
      <c r="H55" s="3"/>
      <c r="I55" s="3" t="s">
        <v>134</v>
      </c>
      <c r="J55" s="3" t="s">
        <v>69</v>
      </c>
      <c r="K55" s="3" t="s">
        <v>307</v>
      </c>
      <c r="L55" s="3" t="s">
        <v>221</v>
      </c>
      <c r="M55" s="4">
        <v>1392</v>
      </c>
      <c r="N55" s="4">
        <v>1183</v>
      </c>
      <c r="O55" s="3" t="s">
        <v>2211</v>
      </c>
      <c r="P55" s="3" t="s">
        <v>2212</v>
      </c>
      <c r="Q55" s="4">
        <v>51</v>
      </c>
      <c r="R55" s="4">
        <v>14</v>
      </c>
      <c r="S55" s="5" t="s">
        <v>149</v>
      </c>
      <c r="T55" s="5">
        <v>0.56599999999999995</v>
      </c>
      <c r="U55" s="5" t="s">
        <v>2213</v>
      </c>
      <c r="V55" s="3"/>
      <c r="W55" s="6"/>
      <c r="X55" s="4"/>
      <c r="Y55" s="4"/>
      <c r="Z55" s="7" t="s">
        <v>2214</v>
      </c>
    </row>
    <row r="56" spans="1:26" s="1" customFormat="1" ht="51">
      <c r="A56" s="3" t="s">
        <v>2215</v>
      </c>
      <c r="B56" s="2" t="s">
        <v>2216</v>
      </c>
      <c r="C56" s="3" t="s">
        <v>0</v>
      </c>
      <c r="D56" s="2" t="s">
        <v>8</v>
      </c>
      <c r="E56" s="3"/>
      <c r="F56" s="3"/>
      <c r="G56" s="3"/>
      <c r="H56" s="3"/>
      <c r="I56" s="3" t="s">
        <v>2217</v>
      </c>
      <c r="J56" s="3" t="s">
        <v>426</v>
      </c>
      <c r="K56" s="3" t="s">
        <v>513</v>
      </c>
      <c r="L56" s="3" t="s">
        <v>981</v>
      </c>
      <c r="M56" s="4">
        <v>848</v>
      </c>
      <c r="N56" s="4">
        <v>721</v>
      </c>
      <c r="O56" s="3" t="s">
        <v>2218</v>
      </c>
      <c r="P56" s="3" t="s">
        <v>2219</v>
      </c>
      <c r="Q56" s="4">
        <v>54</v>
      </c>
      <c r="R56" s="4">
        <v>4</v>
      </c>
      <c r="S56" s="5" t="s">
        <v>149</v>
      </c>
      <c r="T56" s="5">
        <v>6.2569999999999997</v>
      </c>
      <c r="U56" s="5" t="s">
        <v>2220</v>
      </c>
      <c r="V56" s="3"/>
      <c r="W56" s="6"/>
      <c r="X56" s="4"/>
      <c r="Y56" s="4"/>
      <c r="Z56" s="7" t="s">
        <v>2221</v>
      </c>
    </row>
    <row r="57" spans="1:26" s="1" customFormat="1" ht="51">
      <c r="A57" s="3" t="s">
        <v>2222</v>
      </c>
      <c r="B57" s="2" t="s">
        <v>2217</v>
      </c>
      <c r="C57" s="3" t="s">
        <v>0</v>
      </c>
      <c r="D57" s="2" t="s">
        <v>8</v>
      </c>
      <c r="E57" s="3"/>
      <c r="F57" s="3"/>
      <c r="G57" s="3"/>
      <c r="H57" s="3"/>
      <c r="I57" s="3" t="s">
        <v>847</v>
      </c>
      <c r="J57" s="3" t="s">
        <v>69</v>
      </c>
      <c r="K57" s="3" t="s">
        <v>241</v>
      </c>
      <c r="L57" s="3" t="s">
        <v>702</v>
      </c>
      <c r="M57" s="4">
        <v>4020</v>
      </c>
      <c r="N57" s="4">
        <v>3417</v>
      </c>
      <c r="O57" s="3" t="s">
        <v>2223</v>
      </c>
      <c r="P57" s="3" t="s">
        <v>2224</v>
      </c>
      <c r="Q57" s="4">
        <v>39</v>
      </c>
      <c r="R57" s="4">
        <v>10</v>
      </c>
      <c r="S57" s="5" t="s">
        <v>149</v>
      </c>
      <c r="T57" s="5">
        <v>1.31</v>
      </c>
      <c r="U57" s="5" t="s">
        <v>2225</v>
      </c>
      <c r="V57" s="3"/>
      <c r="W57" s="6"/>
      <c r="X57" s="4"/>
      <c r="Y57" s="4"/>
      <c r="Z57" s="7" t="s">
        <v>2226</v>
      </c>
    </row>
    <row r="58" spans="1:26" s="1" customFormat="1">
      <c r="A58" s="3" t="s">
        <v>2227</v>
      </c>
      <c r="B58" s="2" t="s">
        <v>2228</v>
      </c>
      <c r="C58" s="3" t="s">
        <v>0</v>
      </c>
      <c r="D58" s="2" t="s">
        <v>8</v>
      </c>
      <c r="E58" s="3"/>
      <c r="F58" s="3"/>
      <c r="G58" s="3"/>
      <c r="H58" s="3"/>
      <c r="I58" s="3" t="s">
        <v>847</v>
      </c>
      <c r="J58" s="3" t="s">
        <v>69</v>
      </c>
      <c r="K58" s="3" t="s">
        <v>174</v>
      </c>
      <c r="L58" s="3" t="s">
        <v>175</v>
      </c>
      <c r="M58" s="4">
        <v>600</v>
      </c>
      <c r="N58" s="4">
        <v>510</v>
      </c>
      <c r="O58" s="3" t="s">
        <v>2229</v>
      </c>
      <c r="P58" s="3" t="s">
        <v>2230</v>
      </c>
      <c r="Q58" s="4">
        <v>35</v>
      </c>
      <c r="R58" s="4">
        <v>4</v>
      </c>
      <c r="S58" s="5" t="s">
        <v>90</v>
      </c>
      <c r="T58" s="5" t="s">
        <v>136</v>
      </c>
      <c r="U58" s="5">
        <v>0</v>
      </c>
      <c r="V58" s="3"/>
      <c r="W58" s="6"/>
      <c r="X58" s="4"/>
      <c r="Y58" s="4"/>
      <c r="Z58" s="7" t="s">
        <v>2231</v>
      </c>
    </row>
    <row r="59" spans="1:26" s="1" customFormat="1" ht="25.5">
      <c r="A59" s="3" t="s">
        <v>2232</v>
      </c>
      <c r="B59" s="2" t="s">
        <v>134</v>
      </c>
      <c r="C59" s="3" t="s">
        <v>0</v>
      </c>
      <c r="D59" s="2" t="s">
        <v>8</v>
      </c>
      <c r="E59" s="3"/>
      <c r="F59" s="3"/>
      <c r="G59" s="3"/>
      <c r="H59" s="3"/>
      <c r="I59" s="3" t="s">
        <v>8</v>
      </c>
      <c r="J59" s="3" t="s">
        <v>69</v>
      </c>
      <c r="K59" s="3" t="s">
        <v>419</v>
      </c>
      <c r="L59" s="3" t="s">
        <v>1112</v>
      </c>
      <c r="M59" s="4">
        <v>708</v>
      </c>
      <c r="N59" s="4">
        <v>602</v>
      </c>
      <c r="O59" s="3" t="s">
        <v>2233</v>
      </c>
      <c r="P59" s="3" t="s">
        <v>2234</v>
      </c>
      <c r="Q59" s="4">
        <v>61</v>
      </c>
      <c r="R59" s="4">
        <v>4</v>
      </c>
      <c r="S59" s="5" t="s">
        <v>149</v>
      </c>
      <c r="T59" s="5">
        <v>0.90900000000000003</v>
      </c>
      <c r="U59" s="5" t="s">
        <v>2235</v>
      </c>
      <c r="V59" s="3"/>
      <c r="W59" s="6"/>
      <c r="X59" s="4"/>
      <c r="Y59" s="4"/>
      <c r="Z59" s="7" t="s">
        <v>2236</v>
      </c>
    </row>
    <row r="60" spans="1:26" s="1" customFormat="1">
      <c r="A60" s="3" t="s">
        <v>2237</v>
      </c>
      <c r="B60" s="2" t="s">
        <v>2238</v>
      </c>
      <c r="C60" s="3" t="s">
        <v>0</v>
      </c>
      <c r="D60" s="2" t="s">
        <v>8</v>
      </c>
      <c r="E60" s="3"/>
      <c r="F60" s="3"/>
      <c r="G60" s="3"/>
      <c r="H60" s="3"/>
      <c r="I60" s="3" t="s">
        <v>8</v>
      </c>
      <c r="J60" s="3" t="s">
        <v>69</v>
      </c>
      <c r="K60" s="3" t="s">
        <v>640</v>
      </c>
      <c r="L60" s="3" t="s">
        <v>641</v>
      </c>
      <c r="M60" s="4">
        <v>1011</v>
      </c>
      <c r="N60" s="4">
        <v>859</v>
      </c>
      <c r="O60" s="3" t="s">
        <v>2239</v>
      </c>
      <c r="P60" s="3" t="s">
        <v>2240</v>
      </c>
      <c r="Q60" s="4">
        <v>25</v>
      </c>
      <c r="R60" s="4">
        <v>8</v>
      </c>
      <c r="S60" s="5" t="s">
        <v>90</v>
      </c>
      <c r="T60" s="5">
        <v>0</v>
      </c>
      <c r="U60" s="5">
        <v>0</v>
      </c>
      <c r="V60" s="3"/>
      <c r="W60" s="6"/>
      <c r="X60" s="4"/>
      <c r="Y60" s="4"/>
      <c r="Z60" s="7" t="s">
        <v>2241</v>
      </c>
    </row>
    <row r="61" spans="1:26" s="1" customFormat="1" ht="25.5">
      <c r="A61" s="3" t="s">
        <v>2242</v>
      </c>
      <c r="B61" s="2" t="s">
        <v>2243</v>
      </c>
      <c r="C61" s="3" t="s">
        <v>0</v>
      </c>
      <c r="D61" s="2" t="s">
        <v>8</v>
      </c>
      <c r="E61" s="3"/>
      <c r="F61" s="3"/>
      <c r="G61" s="3"/>
      <c r="H61" s="3"/>
      <c r="I61" s="3" t="s">
        <v>8</v>
      </c>
      <c r="J61" s="3" t="s">
        <v>69</v>
      </c>
      <c r="K61" s="3" t="s">
        <v>2244</v>
      </c>
      <c r="L61" s="3" t="s">
        <v>2245</v>
      </c>
      <c r="M61" s="4">
        <v>3680</v>
      </c>
      <c r="N61" s="4">
        <v>3128</v>
      </c>
      <c r="O61" s="3" t="s">
        <v>2246</v>
      </c>
      <c r="P61" s="3" t="s">
        <v>2247</v>
      </c>
      <c r="Q61" s="4">
        <v>71</v>
      </c>
      <c r="R61" s="4">
        <v>6</v>
      </c>
      <c r="S61" s="5" t="s">
        <v>149</v>
      </c>
      <c r="T61" s="5">
        <v>1.464</v>
      </c>
      <c r="U61" s="5" t="s">
        <v>2248</v>
      </c>
      <c r="V61" s="3"/>
      <c r="W61" s="6"/>
      <c r="X61" s="4" t="s">
        <v>837</v>
      </c>
      <c r="Y61" s="4"/>
      <c r="Z61" s="7" t="s">
        <v>2249</v>
      </c>
    </row>
    <row r="62" spans="1:26" s="1" customFormat="1" ht="25.5">
      <c r="A62" s="3" t="s">
        <v>2250</v>
      </c>
      <c r="B62" s="2" t="s">
        <v>2251</v>
      </c>
      <c r="C62" s="3" t="s">
        <v>0</v>
      </c>
      <c r="D62" s="2" t="s">
        <v>8</v>
      </c>
      <c r="E62" s="3"/>
      <c r="F62" s="3"/>
      <c r="G62" s="3"/>
      <c r="H62" s="3"/>
      <c r="I62" s="3" t="s">
        <v>8</v>
      </c>
      <c r="J62" s="3" t="s">
        <v>69</v>
      </c>
      <c r="K62" s="3" t="s">
        <v>848</v>
      </c>
      <c r="L62" s="3" t="s">
        <v>1192</v>
      </c>
      <c r="M62" s="4">
        <v>2974</v>
      </c>
      <c r="N62" s="4">
        <v>2528</v>
      </c>
      <c r="O62" s="3" t="s">
        <v>2252</v>
      </c>
      <c r="P62" s="3" t="s">
        <v>2253</v>
      </c>
      <c r="Q62" s="4">
        <v>45</v>
      </c>
      <c r="R62" s="4">
        <v>6</v>
      </c>
      <c r="S62" s="5" t="s">
        <v>149</v>
      </c>
      <c r="T62" s="5">
        <v>0.58099999999999996</v>
      </c>
      <c r="U62" s="5" t="s">
        <v>2254</v>
      </c>
      <c r="V62" s="3"/>
      <c r="W62" s="6"/>
      <c r="X62" s="4" t="s">
        <v>837</v>
      </c>
      <c r="Y62" s="4"/>
      <c r="Z62" s="7" t="s">
        <v>2255</v>
      </c>
    </row>
    <row r="63" spans="1:26" s="1" customFormat="1" ht="25.5">
      <c r="A63" s="3" t="s">
        <v>2256</v>
      </c>
      <c r="B63" s="2" t="s">
        <v>2257</v>
      </c>
      <c r="C63" s="3" t="s">
        <v>0</v>
      </c>
      <c r="D63" s="2" t="s">
        <v>8</v>
      </c>
      <c r="E63" s="3"/>
      <c r="F63" s="3"/>
      <c r="G63" s="3"/>
      <c r="H63" s="3"/>
      <c r="I63" s="3"/>
      <c r="J63" s="3" t="s">
        <v>426</v>
      </c>
      <c r="K63" s="3" t="s">
        <v>181</v>
      </c>
      <c r="L63" s="3" t="s">
        <v>443</v>
      </c>
      <c r="M63" s="4">
        <v>655</v>
      </c>
      <c r="N63" s="4">
        <v>557</v>
      </c>
      <c r="O63" s="3" t="s">
        <v>2258</v>
      </c>
      <c r="P63" s="3" t="s">
        <v>2259</v>
      </c>
      <c r="Q63" s="4">
        <v>55</v>
      </c>
      <c r="R63" s="4">
        <v>6</v>
      </c>
      <c r="S63" s="5" t="s">
        <v>149</v>
      </c>
      <c r="T63" s="5" t="s">
        <v>136</v>
      </c>
      <c r="U63" s="5">
        <v>0</v>
      </c>
      <c r="V63" s="3"/>
      <c r="W63" s="6"/>
      <c r="X63" s="4"/>
      <c r="Y63" s="4"/>
      <c r="Z63" s="7" t="s">
        <v>2260</v>
      </c>
    </row>
    <row r="64" spans="1:26" s="1" customFormat="1">
      <c r="A64" s="3" t="s">
        <v>2268</v>
      </c>
      <c r="B64" s="2" t="s">
        <v>2269</v>
      </c>
      <c r="C64" s="3" t="s">
        <v>0</v>
      </c>
      <c r="D64" s="2" t="s">
        <v>8</v>
      </c>
      <c r="E64" s="3"/>
      <c r="F64" s="3"/>
      <c r="G64" s="3"/>
      <c r="H64" s="3"/>
      <c r="I64" s="3" t="s">
        <v>8</v>
      </c>
      <c r="J64" s="3" t="s">
        <v>69</v>
      </c>
      <c r="K64" s="3" t="s">
        <v>475</v>
      </c>
      <c r="L64" s="3" t="s">
        <v>476</v>
      </c>
      <c r="M64" s="4">
        <v>865</v>
      </c>
      <c r="N64" s="4">
        <v>735</v>
      </c>
      <c r="O64" s="3" t="s">
        <v>2270</v>
      </c>
      <c r="P64" s="3" t="s">
        <v>2271</v>
      </c>
      <c r="Q64" s="4">
        <v>24</v>
      </c>
      <c r="R64" s="4">
        <v>4</v>
      </c>
      <c r="S64" s="5" t="s">
        <v>149</v>
      </c>
      <c r="T64" s="5" t="s">
        <v>136</v>
      </c>
      <c r="U64" s="5">
        <v>0</v>
      </c>
      <c r="V64" s="3"/>
      <c r="W64" s="6"/>
      <c r="X64" s="4"/>
      <c r="Y64" s="4"/>
      <c r="Z64" s="7" t="s">
        <v>2272</v>
      </c>
    </row>
    <row r="65" spans="1:26" s="1" customFormat="1" ht="25.5">
      <c r="A65" s="146" t="s">
        <v>2279</v>
      </c>
      <c r="B65" s="39" t="s">
        <v>2280</v>
      </c>
      <c r="C65" s="4" t="s">
        <v>0</v>
      </c>
      <c r="D65" s="2" t="s">
        <v>8</v>
      </c>
      <c r="E65" s="4"/>
      <c r="F65" s="4"/>
      <c r="G65" s="4"/>
      <c r="H65" s="4"/>
      <c r="I65" s="4"/>
      <c r="J65" s="4" t="s">
        <v>69</v>
      </c>
      <c r="K65" s="4"/>
      <c r="L65" s="4"/>
      <c r="M65" s="4">
        <v>531</v>
      </c>
      <c r="N65" s="4">
        <v>451</v>
      </c>
      <c r="O65" s="4" t="s">
        <v>2281</v>
      </c>
      <c r="P65" s="40" t="s">
        <v>2282</v>
      </c>
      <c r="Q65" s="4">
        <v>53</v>
      </c>
      <c r="R65" s="4">
        <v>3</v>
      </c>
      <c r="S65" s="5">
        <v>0</v>
      </c>
      <c r="T65" s="5">
        <v>0.23100000000000001</v>
      </c>
      <c r="U65" s="5" t="s">
        <v>2283</v>
      </c>
      <c r="V65" s="4"/>
      <c r="W65" s="14"/>
      <c r="X65" s="4"/>
      <c r="Y65" s="4"/>
      <c r="Z65" s="15"/>
    </row>
    <row r="66" spans="1:26" s="1" customFormat="1" ht="51">
      <c r="A66" s="3" t="s">
        <v>2323</v>
      </c>
      <c r="B66" s="2" t="s">
        <v>2324</v>
      </c>
      <c r="C66" s="3" t="s">
        <v>0</v>
      </c>
      <c r="D66" s="2" t="s">
        <v>8</v>
      </c>
      <c r="E66" s="3"/>
      <c r="F66" s="3"/>
      <c r="G66" s="3"/>
      <c r="H66" s="3"/>
      <c r="I66" s="3" t="s">
        <v>8</v>
      </c>
      <c r="J66" s="3" t="s">
        <v>69</v>
      </c>
      <c r="K66" s="3" t="s">
        <v>640</v>
      </c>
      <c r="L66" s="3" t="s">
        <v>641</v>
      </c>
      <c r="M66" s="4">
        <v>2724</v>
      </c>
      <c r="N66" s="4">
        <v>2315</v>
      </c>
      <c r="O66" s="3" t="s">
        <v>2325</v>
      </c>
      <c r="P66" s="3" t="s">
        <v>2326</v>
      </c>
      <c r="Q66" s="4">
        <v>25</v>
      </c>
      <c r="R66" s="4">
        <v>12</v>
      </c>
      <c r="S66" s="5" t="s">
        <v>149</v>
      </c>
      <c r="T66" s="5">
        <v>1.7090000000000001</v>
      </c>
      <c r="U66" s="5" t="s">
        <v>2327</v>
      </c>
      <c r="V66" s="3"/>
      <c r="W66" s="6"/>
      <c r="X66" s="4"/>
      <c r="Y66" s="4"/>
      <c r="Z66" s="7" t="s">
        <v>2328</v>
      </c>
    </row>
    <row r="67" spans="1:26" s="1" customFormat="1">
      <c r="A67" s="3" t="s">
        <v>2335</v>
      </c>
      <c r="B67" s="2" t="s">
        <v>2336</v>
      </c>
      <c r="C67" s="3" t="s">
        <v>0</v>
      </c>
      <c r="D67" s="2" t="s">
        <v>8</v>
      </c>
      <c r="E67" s="3"/>
      <c r="F67" s="3"/>
      <c r="G67" s="3"/>
      <c r="H67" s="3"/>
      <c r="I67" s="3" t="s">
        <v>8</v>
      </c>
      <c r="J67" s="3" t="s">
        <v>69</v>
      </c>
      <c r="K67" s="3" t="s">
        <v>513</v>
      </c>
      <c r="L67" s="3" t="s">
        <v>2337</v>
      </c>
      <c r="M67" s="4">
        <v>276</v>
      </c>
      <c r="N67" s="4">
        <v>235</v>
      </c>
      <c r="O67" s="3" t="s">
        <v>2338</v>
      </c>
      <c r="P67" s="3" t="s">
        <v>2339</v>
      </c>
      <c r="Q67" s="4">
        <v>52</v>
      </c>
      <c r="R67" s="4">
        <v>4</v>
      </c>
      <c r="S67" s="5" t="s">
        <v>90</v>
      </c>
      <c r="T67" s="5" t="s">
        <v>136</v>
      </c>
      <c r="U67" s="5">
        <v>0</v>
      </c>
      <c r="V67" s="3"/>
      <c r="W67" s="6"/>
      <c r="X67" s="4"/>
      <c r="Y67" s="4"/>
      <c r="Z67" s="7" t="s">
        <v>2340</v>
      </c>
    </row>
    <row r="68" spans="1:26" s="1" customFormat="1">
      <c r="A68" s="3" t="s">
        <v>2355</v>
      </c>
      <c r="B68" s="2" t="s">
        <v>2356</v>
      </c>
      <c r="C68" s="3" t="s">
        <v>0</v>
      </c>
      <c r="D68" s="2" t="s">
        <v>8</v>
      </c>
      <c r="E68" s="3"/>
      <c r="F68" s="3"/>
      <c r="G68" s="3"/>
      <c r="H68" s="3"/>
      <c r="I68" s="3" t="s">
        <v>8</v>
      </c>
      <c r="J68" s="3" t="s">
        <v>69</v>
      </c>
      <c r="K68" s="3" t="s">
        <v>1036</v>
      </c>
      <c r="L68" s="3" t="s">
        <v>1036</v>
      </c>
      <c r="M68" s="4">
        <v>469</v>
      </c>
      <c r="N68" s="4">
        <v>399</v>
      </c>
      <c r="O68" s="3" t="s">
        <v>2357</v>
      </c>
      <c r="P68" s="3" t="s">
        <v>2358</v>
      </c>
      <c r="Q68" s="4">
        <v>14</v>
      </c>
      <c r="R68" s="4">
        <v>4</v>
      </c>
      <c r="S68" s="5" t="s">
        <v>149</v>
      </c>
      <c r="T68" s="5" t="s">
        <v>136</v>
      </c>
      <c r="U68" s="5">
        <v>0</v>
      </c>
      <c r="V68" s="3"/>
      <c r="W68" s="6"/>
      <c r="X68" s="4" t="s">
        <v>98</v>
      </c>
      <c r="Y68" s="4"/>
      <c r="Z68" s="7" t="s">
        <v>2359</v>
      </c>
    </row>
    <row r="69" spans="1:26" s="1" customFormat="1">
      <c r="A69" s="3" t="s">
        <v>2384</v>
      </c>
      <c r="B69" s="2" t="s">
        <v>2385</v>
      </c>
      <c r="C69" s="3" t="s">
        <v>0</v>
      </c>
      <c r="D69" s="2" t="s">
        <v>8</v>
      </c>
      <c r="E69" s="3"/>
      <c r="F69" s="3"/>
      <c r="G69" s="3"/>
      <c r="H69" s="3"/>
      <c r="I69" s="3" t="s">
        <v>8</v>
      </c>
      <c r="J69" s="3" t="s">
        <v>69</v>
      </c>
      <c r="K69" s="3" t="s">
        <v>1036</v>
      </c>
      <c r="L69" s="3" t="s">
        <v>1036</v>
      </c>
      <c r="M69" s="4">
        <v>434</v>
      </c>
      <c r="N69" s="4">
        <v>369</v>
      </c>
      <c r="O69" s="3" t="s">
        <v>2386</v>
      </c>
      <c r="P69" s="3" t="s">
        <v>2387</v>
      </c>
      <c r="Q69" s="4">
        <v>14</v>
      </c>
      <c r="R69" s="4">
        <v>4</v>
      </c>
      <c r="S69" s="5" t="s">
        <v>149</v>
      </c>
      <c r="T69" s="5" t="s">
        <v>136</v>
      </c>
      <c r="U69" s="5">
        <v>0</v>
      </c>
      <c r="V69" s="3"/>
      <c r="W69" s="6"/>
      <c r="X69" s="4"/>
      <c r="Y69" s="4"/>
      <c r="Z69" s="7" t="s">
        <v>2388</v>
      </c>
    </row>
    <row r="70" spans="1:26" s="1" customFormat="1" ht="25.5">
      <c r="A70" s="3" t="s">
        <v>2425</v>
      </c>
      <c r="B70" s="2" t="s">
        <v>2426</v>
      </c>
      <c r="C70" s="3" t="s">
        <v>0</v>
      </c>
      <c r="D70" s="2" t="s">
        <v>8</v>
      </c>
      <c r="E70" s="3"/>
      <c r="F70" s="3"/>
      <c r="G70" s="3"/>
      <c r="H70" s="3"/>
      <c r="I70" s="3" t="s">
        <v>2107</v>
      </c>
      <c r="J70" s="3" t="s">
        <v>69</v>
      </c>
      <c r="K70" s="3" t="s">
        <v>787</v>
      </c>
      <c r="L70" s="3" t="s">
        <v>788</v>
      </c>
      <c r="M70" s="4">
        <v>901</v>
      </c>
      <c r="N70" s="4">
        <v>766</v>
      </c>
      <c r="O70" s="3" t="s">
        <v>2427</v>
      </c>
      <c r="P70" s="3" t="s">
        <v>2428</v>
      </c>
      <c r="Q70" s="4">
        <v>27</v>
      </c>
      <c r="R70" s="4">
        <v>6</v>
      </c>
      <c r="S70" s="5" t="s">
        <v>149</v>
      </c>
      <c r="T70" s="5">
        <v>0.79200000000000004</v>
      </c>
      <c r="U70" s="5" t="s">
        <v>2429</v>
      </c>
      <c r="V70" s="3"/>
      <c r="W70" s="6"/>
      <c r="X70" s="4"/>
      <c r="Y70" s="4"/>
      <c r="Z70" s="7" t="s">
        <v>2430</v>
      </c>
    </row>
    <row r="71" spans="1:26" s="1" customFormat="1">
      <c r="A71" s="3" t="s">
        <v>2431</v>
      </c>
      <c r="B71" s="2" t="s">
        <v>2432</v>
      </c>
      <c r="C71" s="3" t="s">
        <v>0</v>
      </c>
      <c r="D71" s="2" t="s">
        <v>8</v>
      </c>
      <c r="E71" s="3"/>
      <c r="F71" s="3"/>
      <c r="G71" s="3"/>
      <c r="H71" s="3"/>
      <c r="I71" s="3" t="s">
        <v>8</v>
      </c>
      <c r="J71" s="3" t="s">
        <v>69</v>
      </c>
      <c r="K71" s="3"/>
      <c r="L71" s="3"/>
      <c r="M71" s="4">
        <v>1275</v>
      </c>
      <c r="N71" s="4">
        <v>1084</v>
      </c>
      <c r="O71" s="3" t="s">
        <v>2433</v>
      </c>
      <c r="P71" s="3" t="s">
        <v>2434</v>
      </c>
      <c r="Q71" s="4">
        <v>51</v>
      </c>
      <c r="R71" s="4">
        <v>4</v>
      </c>
      <c r="S71" s="5" t="s">
        <v>90</v>
      </c>
      <c r="T71" s="5" t="s">
        <v>136</v>
      </c>
      <c r="U71" s="5">
        <v>0</v>
      </c>
      <c r="V71" s="3"/>
      <c r="W71" s="6"/>
      <c r="X71" s="4"/>
      <c r="Y71" s="4"/>
      <c r="Z71" s="7" t="s">
        <v>2435</v>
      </c>
    </row>
    <row r="72" spans="1:26" s="1" customFormat="1">
      <c r="A72" s="3" t="s">
        <v>2464</v>
      </c>
      <c r="B72" s="2" t="s">
        <v>2465</v>
      </c>
      <c r="C72" s="3" t="s">
        <v>0</v>
      </c>
      <c r="D72" s="2" t="s">
        <v>8</v>
      </c>
      <c r="E72" s="3"/>
      <c r="F72" s="3"/>
      <c r="G72" s="3"/>
      <c r="H72" s="3"/>
      <c r="I72" s="3" t="s">
        <v>2466</v>
      </c>
      <c r="J72" s="3"/>
      <c r="K72" s="3" t="s">
        <v>2467</v>
      </c>
      <c r="L72" s="3" t="s">
        <v>2467</v>
      </c>
      <c r="M72" s="4">
        <v>818</v>
      </c>
      <c r="N72" s="4">
        <v>695</v>
      </c>
      <c r="O72" s="3" t="s">
        <v>2468</v>
      </c>
      <c r="P72" s="3" t="s">
        <v>2469</v>
      </c>
      <c r="Q72" s="4">
        <v>9</v>
      </c>
      <c r="R72" s="4">
        <v>4</v>
      </c>
      <c r="S72" s="5" t="s">
        <v>90</v>
      </c>
      <c r="T72" s="5">
        <v>0</v>
      </c>
      <c r="U72" s="5">
        <v>0</v>
      </c>
      <c r="V72" s="3"/>
      <c r="W72" s="6"/>
      <c r="X72" s="4"/>
      <c r="Y72" s="4"/>
      <c r="Z72" s="7" t="s">
        <v>2470</v>
      </c>
    </row>
    <row r="73" spans="1:26" s="1" customFormat="1">
      <c r="A73" s="3" t="s">
        <v>2482</v>
      </c>
      <c r="B73" s="2" t="s">
        <v>2483</v>
      </c>
      <c r="C73" s="3" t="s">
        <v>0</v>
      </c>
      <c r="D73" s="2" t="s">
        <v>8</v>
      </c>
      <c r="E73" s="3"/>
      <c r="F73" s="3"/>
      <c r="G73" s="3"/>
      <c r="H73" s="3"/>
      <c r="I73" s="3" t="s">
        <v>8</v>
      </c>
      <c r="J73" s="3" t="s">
        <v>69</v>
      </c>
      <c r="K73" s="3" t="s">
        <v>1130</v>
      </c>
      <c r="L73" s="3" t="s">
        <v>175</v>
      </c>
      <c r="M73" s="4">
        <v>1066</v>
      </c>
      <c r="N73" s="4">
        <v>906</v>
      </c>
      <c r="O73" s="3" t="s">
        <v>2484</v>
      </c>
      <c r="P73" s="3" t="s">
        <v>2485</v>
      </c>
      <c r="Q73" s="4">
        <v>34</v>
      </c>
      <c r="R73" s="4">
        <v>5</v>
      </c>
      <c r="S73" s="5" t="s">
        <v>149</v>
      </c>
      <c r="T73" s="5">
        <v>0.60499999999999998</v>
      </c>
      <c r="U73" s="5" t="s">
        <v>2486</v>
      </c>
      <c r="V73" s="3"/>
      <c r="W73" s="6"/>
      <c r="X73" s="4"/>
      <c r="Y73" s="4"/>
      <c r="Z73" s="7" t="s">
        <v>2487</v>
      </c>
    </row>
    <row r="74" spans="1:26" s="1" customFormat="1" ht="25.5">
      <c r="A74" s="3" t="s">
        <v>2496</v>
      </c>
      <c r="B74" s="2" t="s">
        <v>2497</v>
      </c>
      <c r="C74" s="3" t="s">
        <v>0</v>
      </c>
      <c r="D74" s="2" t="s">
        <v>8</v>
      </c>
      <c r="E74" s="3"/>
      <c r="F74" s="3"/>
      <c r="G74" s="3"/>
      <c r="H74" s="3"/>
      <c r="I74" s="3" t="s">
        <v>8</v>
      </c>
      <c r="J74" s="3" t="s">
        <v>69</v>
      </c>
      <c r="K74" s="3" t="s">
        <v>228</v>
      </c>
      <c r="L74" s="3" t="s">
        <v>827</v>
      </c>
      <c r="M74" s="4">
        <v>3092</v>
      </c>
      <c r="N74" s="4">
        <v>2628</v>
      </c>
      <c r="O74" s="3" t="s">
        <v>2498</v>
      </c>
      <c r="P74" s="3" t="s">
        <v>2499</v>
      </c>
      <c r="Q74" s="4">
        <v>42</v>
      </c>
      <c r="R74" s="4">
        <v>5</v>
      </c>
      <c r="S74" s="5" t="s">
        <v>149</v>
      </c>
      <c r="T74" s="5">
        <v>0.69499999999999995</v>
      </c>
      <c r="U74" s="5" t="s">
        <v>2500</v>
      </c>
      <c r="V74" s="3"/>
      <c r="W74" s="6"/>
      <c r="X74" s="4"/>
      <c r="Y74" s="4"/>
      <c r="Z74" s="7" t="s">
        <v>2501</v>
      </c>
    </row>
    <row r="75" spans="1:26" s="1" customFormat="1">
      <c r="A75" s="3" t="s">
        <v>2567</v>
      </c>
      <c r="B75" s="2" t="s">
        <v>2568</v>
      </c>
      <c r="C75" s="3" t="s">
        <v>0</v>
      </c>
      <c r="D75" s="2" t="s">
        <v>8</v>
      </c>
      <c r="E75" s="3"/>
      <c r="F75" s="3"/>
      <c r="G75" s="3"/>
      <c r="H75" s="3"/>
      <c r="I75" s="3" t="s">
        <v>941</v>
      </c>
      <c r="J75" s="3" t="s">
        <v>426</v>
      </c>
      <c r="K75" s="3" t="s">
        <v>197</v>
      </c>
      <c r="L75" s="3" t="s">
        <v>198</v>
      </c>
      <c r="M75" s="4">
        <v>712</v>
      </c>
      <c r="N75" s="4">
        <v>605</v>
      </c>
      <c r="O75" s="3" t="s">
        <v>2569</v>
      </c>
      <c r="P75" s="3" t="s">
        <v>2570</v>
      </c>
      <c r="Q75" s="4">
        <v>27</v>
      </c>
      <c r="R75" s="4">
        <v>4</v>
      </c>
      <c r="S75" s="5" t="s">
        <v>149</v>
      </c>
      <c r="T75" s="5">
        <v>0.41399999999999998</v>
      </c>
      <c r="U75" s="5" t="s">
        <v>2571</v>
      </c>
      <c r="V75" s="3"/>
      <c r="W75" s="6"/>
      <c r="X75" s="4"/>
      <c r="Y75" s="4"/>
      <c r="Z75" s="7" t="s">
        <v>2572</v>
      </c>
    </row>
    <row r="76" spans="1:26" s="1" customFormat="1" ht="25.5">
      <c r="A76" s="3" t="s">
        <v>2676</v>
      </c>
      <c r="B76" s="2" t="s">
        <v>2677</v>
      </c>
      <c r="C76" s="3" t="s">
        <v>0</v>
      </c>
      <c r="D76" s="2" t="s">
        <v>8</v>
      </c>
      <c r="E76" s="3"/>
      <c r="F76" s="3"/>
      <c r="G76" s="3"/>
      <c r="H76" s="3" t="s">
        <v>31</v>
      </c>
      <c r="I76" s="3" t="s">
        <v>8</v>
      </c>
      <c r="J76" s="3" t="s">
        <v>69</v>
      </c>
      <c r="K76" s="3" t="s">
        <v>1857</v>
      </c>
      <c r="L76" s="3" t="s">
        <v>2678</v>
      </c>
      <c r="M76" s="4">
        <v>3355</v>
      </c>
      <c r="N76" s="4">
        <v>2852</v>
      </c>
      <c r="O76" s="3" t="s">
        <v>2679</v>
      </c>
      <c r="P76" s="3" t="s">
        <v>2680</v>
      </c>
      <c r="Q76" s="4">
        <v>31</v>
      </c>
      <c r="R76" s="4">
        <v>8</v>
      </c>
      <c r="S76" s="5" t="s">
        <v>149</v>
      </c>
      <c r="T76" s="5">
        <v>0.63900000000000001</v>
      </c>
      <c r="U76" s="5" t="s">
        <v>2681</v>
      </c>
      <c r="V76" s="3"/>
      <c r="W76" s="6"/>
      <c r="X76" s="4"/>
      <c r="Y76" s="4"/>
      <c r="Z76" s="7" t="s">
        <v>2682</v>
      </c>
    </row>
    <row r="77" spans="1:26" s="1" customFormat="1">
      <c r="A77" s="3" t="s">
        <v>2725</v>
      </c>
      <c r="B77" s="2" t="s">
        <v>2726</v>
      </c>
      <c r="C77" s="3" t="s">
        <v>0</v>
      </c>
      <c r="D77" s="2" t="s">
        <v>8</v>
      </c>
      <c r="E77" s="4"/>
      <c r="F77" s="4"/>
      <c r="G77" s="4"/>
      <c r="H77" s="4"/>
      <c r="I77" s="4" t="s">
        <v>134</v>
      </c>
      <c r="J77" s="3" t="s">
        <v>69</v>
      </c>
      <c r="K77" s="4"/>
      <c r="L77" s="4"/>
      <c r="M77" s="4">
        <v>142</v>
      </c>
      <c r="N77" s="4">
        <v>121</v>
      </c>
      <c r="O77" s="3" t="s">
        <v>2727</v>
      </c>
      <c r="P77" s="4" t="s">
        <v>2728</v>
      </c>
      <c r="Q77" s="4">
        <v>34</v>
      </c>
      <c r="R77" s="4">
        <v>2</v>
      </c>
      <c r="S77" s="5" t="s">
        <v>90</v>
      </c>
      <c r="T77" s="5">
        <v>0</v>
      </c>
      <c r="U77" s="5">
        <v>0</v>
      </c>
      <c r="V77" s="4"/>
      <c r="W77" s="14"/>
      <c r="X77" s="4"/>
      <c r="Y77" s="4"/>
      <c r="Z77" s="7" t="s">
        <v>2729</v>
      </c>
    </row>
    <row r="78" spans="1:26" s="1" customFormat="1">
      <c r="A78" s="3" t="s">
        <v>2752</v>
      </c>
      <c r="B78" s="2" t="s">
        <v>2753</v>
      </c>
      <c r="C78" s="3" t="s">
        <v>0</v>
      </c>
      <c r="D78" s="2" t="s">
        <v>8</v>
      </c>
      <c r="E78" s="3"/>
      <c r="F78" s="3"/>
      <c r="G78" s="3"/>
      <c r="H78" s="3"/>
      <c r="I78" s="3" t="s">
        <v>8</v>
      </c>
      <c r="J78" s="3" t="s">
        <v>69</v>
      </c>
      <c r="K78" s="3" t="s">
        <v>314</v>
      </c>
      <c r="L78" s="3" t="s">
        <v>314</v>
      </c>
      <c r="M78" s="4">
        <v>839</v>
      </c>
      <c r="N78" s="4">
        <v>713</v>
      </c>
      <c r="O78" s="3" t="s">
        <v>2754</v>
      </c>
      <c r="P78" s="3" t="s">
        <v>2755</v>
      </c>
      <c r="Q78" s="4">
        <v>17</v>
      </c>
      <c r="R78" s="4">
        <v>5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2756</v>
      </c>
    </row>
    <row r="79" spans="1:26" s="1" customFormat="1" ht="38.25">
      <c r="A79" s="3" t="s">
        <v>2798</v>
      </c>
      <c r="B79" s="2" t="s">
        <v>2799</v>
      </c>
      <c r="C79" s="3" t="s">
        <v>0</v>
      </c>
      <c r="D79" s="2" t="s">
        <v>8</v>
      </c>
      <c r="E79" s="3"/>
      <c r="F79" s="3"/>
      <c r="G79" s="3"/>
      <c r="H79" s="3"/>
      <c r="I79" s="3" t="s">
        <v>8</v>
      </c>
      <c r="J79" s="3" t="s">
        <v>69</v>
      </c>
      <c r="K79" s="3" t="s">
        <v>716</v>
      </c>
      <c r="L79" s="3" t="s">
        <v>1180</v>
      </c>
      <c r="M79" s="4">
        <v>569</v>
      </c>
      <c r="N79" s="4">
        <v>484</v>
      </c>
      <c r="O79" s="3" t="s">
        <v>2800</v>
      </c>
      <c r="P79" s="3" t="s">
        <v>2801</v>
      </c>
      <c r="Q79" s="4">
        <v>30</v>
      </c>
      <c r="R79" s="4">
        <v>2</v>
      </c>
      <c r="S79" s="5" t="s">
        <v>149</v>
      </c>
      <c r="T79" s="5">
        <v>1.1299999999999999</v>
      </c>
      <c r="U79" s="5" t="s">
        <v>2802</v>
      </c>
      <c r="V79" s="3"/>
      <c r="W79" s="6"/>
      <c r="X79" s="4"/>
      <c r="Y79" s="4"/>
      <c r="Z79" s="7" t="s">
        <v>2803</v>
      </c>
    </row>
    <row r="80" spans="1:26" s="1" customFormat="1" ht="51">
      <c r="A80" s="3" t="s">
        <v>2804</v>
      </c>
      <c r="B80" s="2" t="s">
        <v>2805</v>
      </c>
      <c r="C80" s="3" t="s">
        <v>0</v>
      </c>
      <c r="D80" s="2" t="s">
        <v>8</v>
      </c>
      <c r="E80" s="3"/>
      <c r="F80" s="3"/>
      <c r="G80" s="3"/>
      <c r="H80" s="3"/>
      <c r="I80" s="3" t="s">
        <v>8</v>
      </c>
      <c r="J80" s="3" t="s">
        <v>69</v>
      </c>
      <c r="K80" s="3" t="s">
        <v>1011</v>
      </c>
      <c r="L80" s="3" t="s">
        <v>771</v>
      </c>
      <c r="M80" s="4">
        <v>1947</v>
      </c>
      <c r="N80" s="4">
        <v>1655</v>
      </c>
      <c r="O80" s="3" t="s">
        <v>2806</v>
      </c>
      <c r="P80" s="3" t="s">
        <v>2807</v>
      </c>
      <c r="Q80" s="4">
        <v>38</v>
      </c>
      <c r="R80" s="4">
        <v>7</v>
      </c>
      <c r="S80" s="5" t="s">
        <v>149</v>
      </c>
      <c r="T80" s="5">
        <v>1.206</v>
      </c>
      <c r="U80" s="5" t="s">
        <v>2808</v>
      </c>
      <c r="V80" s="3"/>
      <c r="W80" s="6"/>
      <c r="X80" s="4"/>
      <c r="Y80" s="4"/>
      <c r="Z80" s="7" t="s">
        <v>2809</v>
      </c>
    </row>
    <row r="81" spans="1:26" s="1" customFormat="1" ht="38.25">
      <c r="A81" s="3" t="s">
        <v>2854</v>
      </c>
      <c r="B81" s="2" t="s">
        <v>2855</v>
      </c>
      <c r="C81" s="3" t="s">
        <v>0</v>
      </c>
      <c r="D81" s="2" t="s">
        <v>8</v>
      </c>
      <c r="E81" s="3"/>
      <c r="F81" s="3"/>
      <c r="G81" s="3"/>
      <c r="H81" s="3"/>
      <c r="I81" s="3" t="s">
        <v>8</v>
      </c>
      <c r="J81" s="3" t="s">
        <v>69</v>
      </c>
      <c r="K81" s="3" t="s">
        <v>1382</v>
      </c>
      <c r="L81" s="3" t="s">
        <v>1168</v>
      </c>
      <c r="M81" s="4">
        <v>2244</v>
      </c>
      <c r="N81" s="4">
        <v>1907</v>
      </c>
      <c r="O81" s="3" t="s">
        <v>2856</v>
      </c>
      <c r="P81" s="3" t="s">
        <v>2857</v>
      </c>
      <c r="Q81" s="4">
        <v>48</v>
      </c>
      <c r="R81" s="4">
        <v>6</v>
      </c>
      <c r="S81" s="5" t="s">
        <v>149</v>
      </c>
      <c r="T81" s="5">
        <v>0.33300000000000002</v>
      </c>
      <c r="U81" s="5" t="s">
        <v>2858</v>
      </c>
      <c r="V81" s="3"/>
      <c r="W81" s="6"/>
      <c r="X81" s="4"/>
      <c r="Y81" s="4"/>
      <c r="Z81" s="7" t="s">
        <v>2859</v>
      </c>
    </row>
    <row r="82" spans="1:26" s="1" customFormat="1">
      <c r="A82" s="3" t="s">
        <v>3011</v>
      </c>
      <c r="B82" s="2" t="s">
        <v>3012</v>
      </c>
      <c r="C82" s="3" t="s">
        <v>0</v>
      </c>
      <c r="D82" s="2" t="s">
        <v>8</v>
      </c>
      <c r="E82" s="3"/>
      <c r="F82" s="3"/>
      <c r="G82" s="3"/>
      <c r="H82" s="3"/>
      <c r="I82" s="3"/>
      <c r="J82" s="3"/>
      <c r="K82" s="3" t="s">
        <v>1433</v>
      </c>
      <c r="L82" s="3" t="s">
        <v>1433</v>
      </c>
      <c r="M82" s="4">
        <v>476</v>
      </c>
      <c r="N82" s="4">
        <v>405</v>
      </c>
      <c r="O82" s="3" t="s">
        <v>3013</v>
      </c>
      <c r="P82" s="3" t="s">
        <v>3014</v>
      </c>
      <c r="Q82" s="4">
        <v>13</v>
      </c>
      <c r="R82" s="4">
        <v>4</v>
      </c>
      <c r="S82" s="5" t="s">
        <v>90</v>
      </c>
      <c r="T82" s="5" t="s">
        <v>136</v>
      </c>
      <c r="U82" s="5">
        <v>0</v>
      </c>
      <c r="V82" s="3"/>
      <c r="W82" s="6"/>
      <c r="X82" s="4"/>
      <c r="Y82" s="4"/>
      <c r="Z82" s="7" t="s">
        <v>3015</v>
      </c>
    </row>
    <row r="83" spans="1:26" s="1" customFormat="1" ht="25.5">
      <c r="A83" s="3" t="s">
        <v>3028</v>
      </c>
      <c r="B83" s="2" t="s">
        <v>3029</v>
      </c>
      <c r="C83" s="3" t="s">
        <v>0</v>
      </c>
      <c r="D83" s="2" t="s">
        <v>8</v>
      </c>
      <c r="E83" s="3"/>
      <c r="F83" s="3"/>
      <c r="G83" s="3"/>
      <c r="H83" s="3"/>
      <c r="I83" s="3" t="s">
        <v>8</v>
      </c>
      <c r="J83" s="3" t="s">
        <v>69</v>
      </c>
      <c r="K83" s="3" t="s">
        <v>1561</v>
      </c>
      <c r="L83" s="3" t="s">
        <v>967</v>
      </c>
      <c r="M83" s="4">
        <v>902</v>
      </c>
      <c r="N83" s="4">
        <v>767</v>
      </c>
      <c r="O83" s="3" t="s">
        <v>3030</v>
      </c>
      <c r="P83" s="3" t="s">
        <v>3031</v>
      </c>
      <c r="Q83" s="4">
        <v>56</v>
      </c>
      <c r="R83" s="4">
        <v>6</v>
      </c>
      <c r="S83" s="5" t="s">
        <v>149</v>
      </c>
      <c r="T83" s="5">
        <v>0.66700000000000004</v>
      </c>
      <c r="U83" s="5" t="s">
        <v>3032</v>
      </c>
      <c r="V83" s="3"/>
      <c r="W83" s="6"/>
      <c r="X83" s="4"/>
      <c r="Y83" s="4"/>
      <c r="Z83" s="7" t="s">
        <v>3033</v>
      </c>
    </row>
    <row r="84" spans="1:26" s="1" customFormat="1" ht="25.5">
      <c r="A84" s="3" t="s">
        <v>3051</v>
      </c>
      <c r="B84" s="2" t="s">
        <v>3052</v>
      </c>
      <c r="C84" s="3" t="s">
        <v>0</v>
      </c>
      <c r="D84" s="2" t="s">
        <v>8</v>
      </c>
      <c r="E84" s="3"/>
      <c r="F84" s="3"/>
      <c r="G84" s="3"/>
      <c r="H84" s="3"/>
      <c r="I84" s="3" t="s">
        <v>8</v>
      </c>
      <c r="J84" s="3" t="s">
        <v>69</v>
      </c>
      <c r="K84" s="3" t="s">
        <v>197</v>
      </c>
      <c r="L84" s="3" t="s">
        <v>1143</v>
      </c>
      <c r="M84" s="4">
        <v>1268</v>
      </c>
      <c r="N84" s="4">
        <v>1078</v>
      </c>
      <c r="O84" s="3" t="s">
        <v>3053</v>
      </c>
      <c r="P84" s="3" t="s">
        <v>3054</v>
      </c>
      <c r="Q84" s="4">
        <v>27</v>
      </c>
      <c r="R84" s="4">
        <v>8</v>
      </c>
      <c r="S84" s="5" t="s">
        <v>149</v>
      </c>
      <c r="T84" s="5">
        <v>1.6739999999999999</v>
      </c>
      <c r="U84" s="5" t="s">
        <v>3055</v>
      </c>
      <c r="V84" s="3"/>
      <c r="W84" s="6"/>
      <c r="X84" s="4"/>
      <c r="Y84" s="4"/>
      <c r="Z84" s="7" t="s">
        <v>3056</v>
      </c>
    </row>
    <row r="85" spans="1:26" s="1" customFormat="1">
      <c r="A85" s="3" t="s">
        <v>3063</v>
      </c>
      <c r="B85" s="2" t="s">
        <v>3064</v>
      </c>
      <c r="C85" s="3" t="s">
        <v>0</v>
      </c>
      <c r="D85" s="2" t="s">
        <v>8</v>
      </c>
      <c r="E85" s="3"/>
      <c r="F85" s="3"/>
      <c r="G85" s="3"/>
      <c r="H85" s="3"/>
      <c r="I85" s="3" t="s">
        <v>8</v>
      </c>
      <c r="J85" s="3" t="s">
        <v>69</v>
      </c>
      <c r="K85" s="3" t="s">
        <v>197</v>
      </c>
      <c r="L85" s="3" t="s">
        <v>1180</v>
      </c>
      <c r="M85" s="4">
        <v>1432</v>
      </c>
      <c r="N85" s="4">
        <v>1217</v>
      </c>
      <c r="O85" s="3" t="s">
        <v>3065</v>
      </c>
      <c r="P85" s="3" t="s">
        <v>3066</v>
      </c>
      <c r="Q85" s="4">
        <v>30</v>
      </c>
      <c r="R85" s="4">
        <v>6</v>
      </c>
      <c r="S85" s="5" t="s">
        <v>90</v>
      </c>
      <c r="T85" s="5" t="s">
        <v>136</v>
      </c>
      <c r="U85" s="5">
        <v>0</v>
      </c>
      <c r="V85" s="3"/>
      <c r="W85" s="6"/>
      <c r="X85" s="4"/>
      <c r="Y85" s="4"/>
      <c r="Z85" s="7" t="s">
        <v>3067</v>
      </c>
    </row>
    <row r="86" spans="1:26" s="1" customFormat="1">
      <c r="A86" s="3" t="s">
        <v>3116</v>
      </c>
      <c r="B86" s="2" t="s">
        <v>3117</v>
      </c>
      <c r="C86" s="3" t="s">
        <v>0</v>
      </c>
      <c r="D86" s="2" t="s">
        <v>8</v>
      </c>
      <c r="E86" s="3"/>
      <c r="F86" s="3"/>
      <c r="G86" s="3"/>
      <c r="H86" s="3"/>
      <c r="I86" s="3" t="s">
        <v>8</v>
      </c>
      <c r="J86" s="3" t="s">
        <v>69</v>
      </c>
      <c r="K86" s="3" t="s">
        <v>475</v>
      </c>
      <c r="L86" s="3" t="s">
        <v>476</v>
      </c>
      <c r="M86" s="4">
        <v>812</v>
      </c>
      <c r="N86" s="4">
        <v>690</v>
      </c>
      <c r="O86" s="3" t="s">
        <v>3118</v>
      </c>
      <c r="P86" s="3" t="s">
        <v>3119</v>
      </c>
      <c r="Q86" s="4">
        <v>24</v>
      </c>
      <c r="R86" s="4">
        <v>4</v>
      </c>
      <c r="S86" s="5" t="s">
        <v>90</v>
      </c>
      <c r="T86" s="5">
        <v>0</v>
      </c>
      <c r="U86" s="5">
        <v>0</v>
      </c>
      <c r="V86" s="3"/>
      <c r="W86" s="6"/>
      <c r="X86" s="4"/>
      <c r="Y86" s="4"/>
      <c r="Z86" s="7" t="s">
        <v>3120</v>
      </c>
    </row>
    <row r="87" spans="1:26" s="1" customFormat="1" ht="38.25">
      <c r="A87" s="3" t="s">
        <v>3156</v>
      </c>
      <c r="B87" s="2" t="s">
        <v>3157</v>
      </c>
      <c r="C87" s="3" t="s">
        <v>0</v>
      </c>
      <c r="D87" s="2" t="s">
        <v>8</v>
      </c>
      <c r="E87" s="3"/>
      <c r="F87" s="3"/>
      <c r="G87" s="3"/>
      <c r="H87" s="3"/>
      <c r="I87" s="3"/>
      <c r="J87" s="3"/>
      <c r="K87" s="3" t="s">
        <v>275</v>
      </c>
      <c r="L87" s="3" t="s">
        <v>275</v>
      </c>
      <c r="M87" s="4">
        <v>1247</v>
      </c>
      <c r="N87" s="4">
        <v>1060</v>
      </c>
      <c r="O87" s="3" t="s">
        <v>3158</v>
      </c>
      <c r="P87" s="3" t="s">
        <v>3159</v>
      </c>
      <c r="Q87" s="4">
        <v>22</v>
      </c>
      <c r="R87" s="4">
        <v>8</v>
      </c>
      <c r="S87" s="5" t="s">
        <v>149</v>
      </c>
      <c r="T87" s="5">
        <v>1.373</v>
      </c>
      <c r="U87" s="5" t="s">
        <v>3160</v>
      </c>
      <c r="V87" s="3"/>
      <c r="W87" s="6"/>
      <c r="X87" s="4"/>
      <c r="Y87" s="4"/>
      <c r="Z87" s="7" t="s">
        <v>3161</v>
      </c>
    </row>
    <row r="88" spans="1:26" s="1" customFormat="1">
      <c r="A88" s="3" t="s">
        <v>3162</v>
      </c>
      <c r="B88" s="2" t="s">
        <v>3163</v>
      </c>
      <c r="C88" s="3" t="s">
        <v>0</v>
      </c>
      <c r="D88" s="2" t="s">
        <v>8</v>
      </c>
      <c r="E88" s="3"/>
      <c r="F88" s="3"/>
      <c r="G88" s="3"/>
      <c r="H88" s="3"/>
      <c r="I88" s="3" t="s">
        <v>1634</v>
      </c>
      <c r="J88" s="3" t="s">
        <v>69</v>
      </c>
      <c r="K88" s="3" t="s">
        <v>475</v>
      </c>
      <c r="L88" s="3" t="s">
        <v>263</v>
      </c>
      <c r="M88" s="4">
        <v>801</v>
      </c>
      <c r="N88" s="4">
        <v>681</v>
      </c>
      <c r="O88" s="3" t="s">
        <v>3164</v>
      </c>
      <c r="P88" s="3" t="s">
        <v>3165</v>
      </c>
      <c r="Q88" s="4">
        <v>24</v>
      </c>
      <c r="R88" s="4">
        <v>4</v>
      </c>
      <c r="S88" s="5" t="s">
        <v>149</v>
      </c>
      <c r="T88" s="5" t="s">
        <v>216</v>
      </c>
      <c r="U88" s="5">
        <v>0</v>
      </c>
      <c r="V88" s="3"/>
      <c r="W88" s="6"/>
      <c r="X88" s="4"/>
      <c r="Y88" s="4"/>
      <c r="Z88" s="7" t="s">
        <v>3166</v>
      </c>
    </row>
    <row r="89" spans="1:26" s="1" customFormat="1" ht="38.25">
      <c r="A89" s="3" t="s">
        <v>3191</v>
      </c>
      <c r="B89" s="2" t="s">
        <v>3192</v>
      </c>
      <c r="C89" s="3" t="s">
        <v>0</v>
      </c>
      <c r="D89" s="2" t="s">
        <v>8</v>
      </c>
      <c r="E89" s="3"/>
      <c r="F89" s="3"/>
      <c r="G89" s="3"/>
      <c r="H89" s="3"/>
      <c r="I89" s="3" t="s">
        <v>8</v>
      </c>
      <c r="J89" s="3"/>
      <c r="K89" s="3" t="s">
        <v>1022</v>
      </c>
      <c r="L89" s="3" t="s">
        <v>3193</v>
      </c>
      <c r="M89" s="4">
        <v>939</v>
      </c>
      <c r="N89" s="4">
        <v>798</v>
      </c>
      <c r="O89" s="3" t="s">
        <v>3194</v>
      </c>
      <c r="P89" s="3" t="s">
        <v>3195</v>
      </c>
      <c r="Q89" s="4">
        <v>66</v>
      </c>
      <c r="R89" s="4">
        <v>6</v>
      </c>
      <c r="S89" s="5" t="s">
        <v>149</v>
      </c>
      <c r="T89" s="5">
        <v>0.57599999999999996</v>
      </c>
      <c r="U89" s="5" t="s">
        <v>3196</v>
      </c>
      <c r="V89" s="3"/>
      <c r="W89" s="6"/>
      <c r="X89" s="4"/>
      <c r="Y89" s="4"/>
      <c r="Z89" s="7" t="s">
        <v>3197</v>
      </c>
    </row>
    <row r="90" spans="1:26" s="1" customFormat="1">
      <c r="A90" s="3" t="s">
        <v>3198</v>
      </c>
      <c r="B90" s="2" t="s">
        <v>3199</v>
      </c>
      <c r="C90" s="3" t="s">
        <v>0</v>
      </c>
      <c r="D90" s="2" t="s">
        <v>8</v>
      </c>
      <c r="E90" s="3"/>
      <c r="F90" s="3"/>
      <c r="G90" s="3"/>
      <c r="H90" s="3"/>
      <c r="I90" s="3" t="s">
        <v>8</v>
      </c>
      <c r="J90" s="3" t="s">
        <v>69</v>
      </c>
      <c r="K90" s="3" t="s">
        <v>787</v>
      </c>
      <c r="L90" s="3" t="s">
        <v>788</v>
      </c>
      <c r="M90" s="4">
        <v>960</v>
      </c>
      <c r="N90" s="4">
        <v>816</v>
      </c>
      <c r="O90" s="3" t="s">
        <v>3200</v>
      </c>
      <c r="P90" s="3" t="s">
        <v>3201</v>
      </c>
      <c r="Q90" s="4">
        <v>27</v>
      </c>
      <c r="R90" s="4">
        <v>4</v>
      </c>
      <c r="S90" s="5" t="s">
        <v>90</v>
      </c>
      <c r="T90" s="5" t="s">
        <v>136</v>
      </c>
      <c r="U90" s="5">
        <v>0</v>
      </c>
      <c r="V90" s="3"/>
      <c r="W90" s="6"/>
      <c r="X90" s="4"/>
      <c r="Y90" s="4"/>
      <c r="Z90" s="7" t="s">
        <v>3202</v>
      </c>
    </row>
    <row r="91" spans="1:26" s="1" customFormat="1">
      <c r="A91" s="4" t="s">
        <v>3203</v>
      </c>
      <c r="B91" s="10" t="s">
        <v>3204</v>
      </c>
      <c r="C91" s="4" t="s">
        <v>0</v>
      </c>
      <c r="D91" s="10" t="s">
        <v>8</v>
      </c>
      <c r="E91" s="4"/>
      <c r="F91" s="4"/>
      <c r="G91" s="4"/>
      <c r="H91" s="4"/>
      <c r="I91" s="4"/>
      <c r="J91" s="4" t="s">
        <v>69</v>
      </c>
      <c r="K91" s="4"/>
      <c r="L91" s="4"/>
      <c r="M91" s="4">
        <v>1092</v>
      </c>
      <c r="N91" s="4">
        <v>928</v>
      </c>
      <c r="O91" s="4" t="s">
        <v>3205</v>
      </c>
      <c r="P91" s="4" t="s">
        <v>91</v>
      </c>
      <c r="Q91" s="4">
        <v>24</v>
      </c>
      <c r="R91" s="4">
        <v>12</v>
      </c>
      <c r="S91" s="5">
        <v>0</v>
      </c>
      <c r="T91" s="5" t="s">
        <v>136</v>
      </c>
      <c r="U91" s="5">
        <v>0</v>
      </c>
      <c r="V91" s="4"/>
      <c r="W91" s="14"/>
      <c r="X91" s="4"/>
      <c r="Y91" s="4"/>
      <c r="Z91" s="15" t="s">
        <v>3206</v>
      </c>
    </row>
    <row r="92" spans="1:26" s="1" customFormat="1" ht="25.5">
      <c r="A92" s="3" t="s">
        <v>3256</v>
      </c>
      <c r="B92" s="2" t="s">
        <v>3257</v>
      </c>
      <c r="C92" s="3" t="s">
        <v>0</v>
      </c>
      <c r="D92" s="2" t="s">
        <v>8</v>
      </c>
      <c r="E92" s="3"/>
      <c r="F92" s="3"/>
      <c r="G92" s="3"/>
      <c r="H92" s="3"/>
      <c r="I92" s="3" t="s">
        <v>8</v>
      </c>
      <c r="J92" s="3" t="s">
        <v>69</v>
      </c>
      <c r="K92" s="3" t="s">
        <v>262</v>
      </c>
      <c r="L92" s="3" t="s">
        <v>263</v>
      </c>
      <c r="M92" s="4">
        <v>1642</v>
      </c>
      <c r="N92" s="4">
        <v>1396</v>
      </c>
      <c r="O92" s="3" t="s">
        <v>3258</v>
      </c>
      <c r="P92" s="3" t="s">
        <v>3259</v>
      </c>
      <c r="Q92" s="4">
        <v>23</v>
      </c>
      <c r="R92" s="4">
        <v>12</v>
      </c>
      <c r="S92" s="5" t="s">
        <v>149</v>
      </c>
      <c r="T92" s="5">
        <v>0.84399999999999997</v>
      </c>
      <c r="U92" s="5" t="s">
        <v>3260</v>
      </c>
      <c r="V92" s="3"/>
      <c r="W92" s="6"/>
      <c r="X92" s="4"/>
      <c r="Y92" s="4"/>
      <c r="Z92" s="7" t="s">
        <v>3261</v>
      </c>
    </row>
    <row r="93" spans="1:26" s="1" customFormat="1">
      <c r="A93" s="3" t="s">
        <v>3267</v>
      </c>
      <c r="B93" s="2" t="s">
        <v>3268</v>
      </c>
      <c r="C93" s="3" t="s">
        <v>0</v>
      </c>
      <c r="D93" s="2" t="s">
        <v>8</v>
      </c>
      <c r="E93" s="3"/>
      <c r="F93" s="3"/>
      <c r="G93" s="3"/>
      <c r="H93" s="3"/>
      <c r="I93" s="3" t="s">
        <v>8</v>
      </c>
      <c r="J93" s="3" t="s">
        <v>69</v>
      </c>
      <c r="K93" s="3" t="s">
        <v>275</v>
      </c>
      <c r="L93" s="3" t="s">
        <v>275</v>
      </c>
      <c r="M93" s="4">
        <v>1136</v>
      </c>
      <c r="N93" s="4">
        <v>966</v>
      </c>
      <c r="O93" s="3" t="s">
        <v>3269</v>
      </c>
      <c r="P93" s="3" t="s">
        <v>3270</v>
      </c>
      <c r="Q93" s="4">
        <v>22</v>
      </c>
      <c r="R93" s="4">
        <v>6</v>
      </c>
      <c r="S93" s="5" t="s">
        <v>90</v>
      </c>
      <c r="T93" s="5">
        <v>0</v>
      </c>
      <c r="U93" s="5">
        <v>0</v>
      </c>
      <c r="V93" s="3"/>
      <c r="W93" s="6"/>
      <c r="X93" s="4"/>
      <c r="Y93" s="4"/>
      <c r="Z93" s="7" t="s">
        <v>3271</v>
      </c>
    </row>
    <row r="94" spans="1:26" s="1" customFormat="1">
      <c r="A94" s="3" t="s">
        <v>3272</v>
      </c>
      <c r="B94" s="2" t="s">
        <v>3273</v>
      </c>
      <c r="C94" s="3" t="s">
        <v>0</v>
      </c>
      <c r="D94" s="2" t="s">
        <v>8</v>
      </c>
      <c r="E94" s="3"/>
      <c r="F94" s="3"/>
      <c r="G94" s="3"/>
      <c r="H94" s="3"/>
      <c r="I94" s="3" t="s">
        <v>8</v>
      </c>
      <c r="J94" s="3" t="s">
        <v>69</v>
      </c>
      <c r="K94" s="3" t="s">
        <v>1011</v>
      </c>
      <c r="L94" s="3" t="s">
        <v>771</v>
      </c>
      <c r="M94" s="4">
        <v>1485</v>
      </c>
      <c r="N94" s="4">
        <v>1262</v>
      </c>
      <c r="O94" s="3" t="s">
        <v>3274</v>
      </c>
      <c r="P94" s="3" t="s">
        <v>3275</v>
      </c>
      <c r="Q94" s="4">
        <v>38</v>
      </c>
      <c r="R94" s="4">
        <v>6</v>
      </c>
      <c r="S94" s="5" t="s">
        <v>90</v>
      </c>
      <c r="T94" s="5" t="s">
        <v>136</v>
      </c>
      <c r="U94" s="5">
        <v>0</v>
      </c>
      <c r="V94" s="3"/>
      <c r="W94" s="6"/>
      <c r="X94" s="4"/>
      <c r="Y94" s="4"/>
      <c r="Z94" s="7" t="s">
        <v>3276</v>
      </c>
    </row>
    <row r="95" spans="1:26" s="1" customFormat="1">
      <c r="A95" s="3" t="s">
        <v>3317</v>
      </c>
      <c r="B95" s="2" t="s">
        <v>3318</v>
      </c>
      <c r="C95" s="3" t="s">
        <v>0</v>
      </c>
      <c r="D95" s="2" t="s">
        <v>8</v>
      </c>
      <c r="E95" s="3"/>
      <c r="F95" s="3"/>
      <c r="G95" s="3"/>
      <c r="H95" s="3"/>
      <c r="I95" s="3" t="s">
        <v>134</v>
      </c>
      <c r="J95" s="3"/>
      <c r="K95" s="3" t="s">
        <v>608</v>
      </c>
      <c r="L95" s="3" t="s">
        <v>608</v>
      </c>
      <c r="M95" s="4">
        <v>374</v>
      </c>
      <c r="N95" s="4">
        <v>318</v>
      </c>
      <c r="O95" s="3" t="s">
        <v>3319</v>
      </c>
      <c r="P95" s="3" t="s">
        <v>3320</v>
      </c>
      <c r="Q95" s="4">
        <v>8</v>
      </c>
      <c r="R95" s="4">
        <v>3</v>
      </c>
      <c r="S95" s="5" t="s">
        <v>90</v>
      </c>
      <c r="T95" s="5">
        <v>0</v>
      </c>
      <c r="U95" s="5">
        <v>0</v>
      </c>
      <c r="V95" s="3"/>
      <c r="W95" s="6" t="s">
        <v>79</v>
      </c>
      <c r="X95" s="4"/>
      <c r="Y95" s="4"/>
      <c r="Z95" s="7" t="s">
        <v>3321</v>
      </c>
    </row>
    <row r="96" spans="1:26" s="1" customFormat="1">
      <c r="A96" s="3" t="s">
        <v>3333</v>
      </c>
      <c r="B96" s="2" t="s">
        <v>3334</v>
      </c>
      <c r="C96" s="3" t="s">
        <v>0</v>
      </c>
      <c r="D96" s="2" t="s">
        <v>8</v>
      </c>
      <c r="E96" s="3"/>
      <c r="F96" s="3"/>
      <c r="G96" s="3"/>
      <c r="H96" s="3"/>
      <c r="I96" s="3" t="s">
        <v>8</v>
      </c>
      <c r="J96" s="3" t="s">
        <v>69</v>
      </c>
      <c r="K96" s="3" t="s">
        <v>406</v>
      </c>
      <c r="L96" s="3" t="s">
        <v>507</v>
      </c>
      <c r="M96" s="4">
        <v>1565</v>
      </c>
      <c r="N96" s="4">
        <v>1330</v>
      </c>
      <c r="O96" s="3" t="s">
        <v>3335</v>
      </c>
      <c r="P96" s="3" t="s">
        <v>3336</v>
      </c>
      <c r="Q96" s="4">
        <v>32</v>
      </c>
      <c r="R96" s="4">
        <v>10</v>
      </c>
      <c r="S96" s="5" t="s">
        <v>149</v>
      </c>
      <c r="T96" s="5" t="s">
        <v>136</v>
      </c>
      <c r="U96" s="5">
        <v>0</v>
      </c>
      <c r="V96" s="3"/>
      <c r="W96" s="6"/>
      <c r="X96" s="4"/>
      <c r="Y96" s="4"/>
      <c r="Z96" s="7" t="s">
        <v>3337</v>
      </c>
    </row>
    <row r="97" spans="1:26" s="1" customFormat="1">
      <c r="A97" s="3" t="s">
        <v>3343</v>
      </c>
      <c r="B97" s="2" t="s">
        <v>3344</v>
      </c>
      <c r="C97" s="3" t="s">
        <v>0</v>
      </c>
      <c r="D97" s="2" t="s">
        <v>8</v>
      </c>
      <c r="E97" s="3"/>
      <c r="F97" s="3"/>
      <c r="G97" s="3"/>
      <c r="H97" s="3"/>
      <c r="I97" s="3" t="s">
        <v>8</v>
      </c>
      <c r="J97" s="3" t="s">
        <v>69</v>
      </c>
      <c r="K97" s="3" t="s">
        <v>228</v>
      </c>
      <c r="L97" s="3" t="s">
        <v>827</v>
      </c>
      <c r="M97" s="4">
        <v>2849</v>
      </c>
      <c r="N97" s="4">
        <v>2422</v>
      </c>
      <c r="O97" s="3" t="s">
        <v>3345</v>
      </c>
      <c r="P97" s="3" t="s">
        <v>3346</v>
      </c>
      <c r="Q97" s="4">
        <v>42</v>
      </c>
      <c r="R97" s="4">
        <v>5</v>
      </c>
      <c r="S97" s="5" t="s">
        <v>149</v>
      </c>
      <c r="T97" s="5" t="s">
        <v>136</v>
      </c>
      <c r="U97" s="5">
        <v>0</v>
      </c>
      <c r="V97" s="3"/>
      <c r="W97" s="6"/>
      <c r="X97" s="4"/>
      <c r="Y97" s="4"/>
      <c r="Z97" s="7" t="s">
        <v>3347</v>
      </c>
    </row>
    <row r="98" spans="1:26" s="1" customFormat="1" ht="38.25">
      <c r="A98" s="3" t="s">
        <v>3348</v>
      </c>
      <c r="B98" s="2" t="s">
        <v>3349</v>
      </c>
      <c r="C98" s="3" t="s">
        <v>0</v>
      </c>
      <c r="D98" s="2" t="s">
        <v>8</v>
      </c>
      <c r="E98" s="3"/>
      <c r="F98" s="3"/>
      <c r="G98" s="3"/>
      <c r="H98" s="3"/>
      <c r="I98" s="3" t="s">
        <v>328</v>
      </c>
      <c r="J98" s="3" t="s">
        <v>69</v>
      </c>
      <c r="K98" s="3" t="s">
        <v>710</v>
      </c>
      <c r="L98" s="3" t="s">
        <v>301</v>
      </c>
      <c r="M98" s="8" t="s">
        <v>152</v>
      </c>
      <c r="N98" s="8" t="s">
        <v>152</v>
      </c>
      <c r="O98" s="3" t="s">
        <v>3350</v>
      </c>
      <c r="P98" s="3" t="s">
        <v>3351</v>
      </c>
      <c r="Q98" s="4">
        <v>41</v>
      </c>
      <c r="R98" s="4">
        <v>18</v>
      </c>
      <c r="S98" s="5" t="e">
        <v>#N/A</v>
      </c>
      <c r="T98" s="5" t="e">
        <v>#N/A</v>
      </c>
      <c r="U98" s="5" t="e">
        <v>#N/A</v>
      </c>
      <c r="V98" s="3" t="s">
        <v>3352</v>
      </c>
      <c r="W98" s="6"/>
      <c r="X98" s="4"/>
      <c r="Y98" s="4"/>
      <c r="Z98" s="7" t="s">
        <v>3353</v>
      </c>
    </row>
    <row r="99" spans="1:26" s="1" customFormat="1" ht="25.5">
      <c r="A99" s="3" t="s">
        <v>3354</v>
      </c>
      <c r="B99" s="2" t="s">
        <v>3355</v>
      </c>
      <c r="C99" s="3" t="s">
        <v>0</v>
      </c>
      <c r="D99" s="2" t="s">
        <v>8</v>
      </c>
      <c r="E99" s="3"/>
      <c r="F99" s="3"/>
      <c r="G99" s="3"/>
      <c r="H99" s="3"/>
      <c r="I99" s="3" t="s">
        <v>328</v>
      </c>
      <c r="J99" s="3" t="s">
        <v>69</v>
      </c>
      <c r="K99" s="3" t="s">
        <v>2467</v>
      </c>
      <c r="L99" s="3" t="s">
        <v>2467</v>
      </c>
      <c r="M99" s="4">
        <v>522</v>
      </c>
      <c r="N99" s="4">
        <v>444</v>
      </c>
      <c r="O99" s="3" t="s">
        <v>3356</v>
      </c>
      <c r="P99" s="4" t="s">
        <v>91</v>
      </c>
      <c r="Q99" s="4">
        <v>9</v>
      </c>
      <c r="R99" s="4">
        <v>4</v>
      </c>
      <c r="S99" s="5" t="s">
        <v>149</v>
      </c>
      <c r="T99" s="5" t="s">
        <v>136</v>
      </c>
      <c r="U99" s="5">
        <v>0</v>
      </c>
      <c r="V99" s="3" t="s">
        <v>3352</v>
      </c>
      <c r="W99" s="6"/>
      <c r="X99" s="4"/>
      <c r="Y99" s="4"/>
      <c r="Z99" s="7" t="s">
        <v>3357</v>
      </c>
    </row>
    <row r="100" spans="1:26" s="1" customFormat="1">
      <c r="A100" s="3" t="s">
        <v>3393</v>
      </c>
      <c r="B100" s="2" t="s">
        <v>3394</v>
      </c>
      <c r="C100" s="3" t="s">
        <v>0</v>
      </c>
      <c r="D100" s="2" t="s">
        <v>2189</v>
      </c>
      <c r="E100" s="3"/>
      <c r="F100" s="3"/>
      <c r="G100" s="3"/>
      <c r="H100" s="3"/>
      <c r="I100" s="3"/>
      <c r="J100" s="3" t="s">
        <v>426</v>
      </c>
      <c r="K100" s="3" t="s">
        <v>1599</v>
      </c>
      <c r="L100" s="3" t="s">
        <v>1599</v>
      </c>
      <c r="M100" s="4">
        <v>505</v>
      </c>
      <c r="N100" s="4">
        <v>429</v>
      </c>
      <c r="O100" s="3" t="s">
        <v>3395</v>
      </c>
      <c r="P100" s="3" t="s">
        <v>3396</v>
      </c>
      <c r="Q100" s="4">
        <v>19</v>
      </c>
      <c r="R100" s="4">
        <v>4</v>
      </c>
      <c r="S100" s="5" t="s">
        <v>149</v>
      </c>
      <c r="T100" s="5" t="s">
        <v>136</v>
      </c>
      <c r="U100" s="5">
        <v>0</v>
      </c>
      <c r="V100" s="3"/>
      <c r="W100" s="6"/>
      <c r="X100" s="4"/>
      <c r="Y100" s="4"/>
      <c r="Z100" s="7" t="s">
        <v>3397</v>
      </c>
    </row>
    <row r="101" spans="1:26" s="1" customFormat="1">
      <c r="A101" s="3" t="s">
        <v>3419</v>
      </c>
      <c r="B101" s="2" t="s">
        <v>3420</v>
      </c>
      <c r="C101" s="3" t="s">
        <v>0</v>
      </c>
      <c r="D101" s="2" t="s">
        <v>8</v>
      </c>
      <c r="E101" s="3"/>
      <c r="F101" s="3"/>
      <c r="G101" s="3"/>
      <c r="H101" s="3"/>
      <c r="I101" s="3" t="s">
        <v>134</v>
      </c>
      <c r="J101" s="3" t="s">
        <v>69</v>
      </c>
      <c r="K101" s="3"/>
      <c r="L101" s="3"/>
      <c r="M101" s="4">
        <v>913</v>
      </c>
      <c r="N101" s="4">
        <v>776</v>
      </c>
      <c r="O101" s="3" t="s">
        <v>3421</v>
      </c>
      <c r="P101" s="4" t="s">
        <v>91</v>
      </c>
      <c r="Q101" s="4">
        <v>17</v>
      </c>
      <c r="R101" s="4">
        <v>3</v>
      </c>
      <c r="S101" s="5" t="s">
        <v>149</v>
      </c>
      <c r="T101" s="5" t="s">
        <v>136</v>
      </c>
      <c r="U101" s="5">
        <v>0</v>
      </c>
      <c r="V101" s="3"/>
      <c r="W101" s="6"/>
      <c r="X101" s="4"/>
      <c r="Y101" s="4"/>
      <c r="Z101" s="7" t="s">
        <v>3422</v>
      </c>
    </row>
    <row r="102" spans="1:26" s="1" customFormat="1">
      <c r="A102" s="3" t="s">
        <v>3452</v>
      </c>
      <c r="B102" s="2" t="s">
        <v>3453</v>
      </c>
      <c r="C102" s="3" t="s">
        <v>0</v>
      </c>
      <c r="D102" s="2" t="s">
        <v>8</v>
      </c>
      <c r="E102" s="3"/>
      <c r="F102" s="3"/>
      <c r="G102" s="3"/>
      <c r="H102" s="3"/>
      <c r="I102" s="3"/>
      <c r="J102" s="3" t="s">
        <v>426</v>
      </c>
      <c r="K102" s="3" t="s">
        <v>1433</v>
      </c>
      <c r="L102" s="3" t="s">
        <v>1433</v>
      </c>
      <c r="M102" s="4">
        <v>320</v>
      </c>
      <c r="N102" s="4">
        <v>272</v>
      </c>
      <c r="O102" s="3" t="s">
        <v>3454</v>
      </c>
      <c r="P102" s="3" t="s">
        <v>3455</v>
      </c>
      <c r="Q102" s="4">
        <v>13</v>
      </c>
      <c r="R102" s="4">
        <v>4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3456</v>
      </c>
    </row>
    <row r="103" spans="1:26" s="1" customFormat="1">
      <c r="A103" s="3" t="s">
        <v>3516</v>
      </c>
      <c r="B103" s="2" t="s">
        <v>3517</v>
      </c>
      <c r="C103" s="3" t="s">
        <v>0</v>
      </c>
      <c r="D103" s="2" t="s">
        <v>8</v>
      </c>
      <c r="E103" s="3"/>
      <c r="F103" s="3"/>
      <c r="G103" s="3"/>
      <c r="H103" s="3"/>
      <c r="I103" s="3" t="s">
        <v>3518</v>
      </c>
      <c r="J103" s="3" t="s">
        <v>69</v>
      </c>
      <c r="K103" s="3" t="s">
        <v>287</v>
      </c>
      <c r="L103" s="3" t="s">
        <v>287</v>
      </c>
      <c r="M103" s="4">
        <v>408</v>
      </c>
      <c r="N103" s="4">
        <v>347</v>
      </c>
      <c r="O103" s="3" t="s">
        <v>3519</v>
      </c>
      <c r="P103" s="3" t="s">
        <v>3520</v>
      </c>
      <c r="Q103" s="4">
        <v>11</v>
      </c>
      <c r="R103" s="4">
        <v>2</v>
      </c>
      <c r="S103" s="5" t="s">
        <v>90</v>
      </c>
      <c r="T103" s="5" t="s">
        <v>136</v>
      </c>
      <c r="U103" s="5">
        <v>0</v>
      </c>
      <c r="V103" s="3"/>
      <c r="W103" s="6"/>
      <c r="X103" s="4"/>
      <c r="Y103" s="4"/>
      <c r="Z103" s="7" t="s">
        <v>3521</v>
      </c>
    </row>
    <row r="104" spans="1:26" s="1" customFormat="1">
      <c r="A104" s="3" t="s">
        <v>3522</v>
      </c>
      <c r="B104" s="2" t="s">
        <v>3523</v>
      </c>
      <c r="C104" s="3" t="s">
        <v>0</v>
      </c>
      <c r="D104" s="2" t="s">
        <v>8</v>
      </c>
      <c r="E104" s="3"/>
      <c r="F104" s="3"/>
      <c r="G104" s="3"/>
      <c r="H104" s="3"/>
      <c r="I104" s="3" t="s">
        <v>2189</v>
      </c>
      <c r="J104" s="3" t="s">
        <v>69</v>
      </c>
      <c r="K104" s="3" t="s">
        <v>3524</v>
      </c>
      <c r="L104" s="3" t="s">
        <v>198</v>
      </c>
      <c r="M104" s="4">
        <v>892</v>
      </c>
      <c r="N104" s="4">
        <v>758</v>
      </c>
      <c r="O104" s="3" t="s">
        <v>3525</v>
      </c>
      <c r="P104" s="3" t="s">
        <v>3526</v>
      </c>
      <c r="Q104" s="4">
        <v>28</v>
      </c>
      <c r="R104" s="4">
        <v>4</v>
      </c>
      <c r="S104" s="5" t="s">
        <v>149</v>
      </c>
      <c r="T104" s="5" t="s">
        <v>136</v>
      </c>
      <c r="U104" s="5">
        <v>0</v>
      </c>
      <c r="V104" s="3"/>
      <c r="W104" s="6"/>
      <c r="X104" s="4"/>
      <c r="Y104" s="4"/>
      <c r="Z104" s="7" t="s">
        <v>3527</v>
      </c>
    </row>
    <row r="105" spans="1:26" s="1" customFormat="1">
      <c r="A105" s="4" t="s">
        <v>3551</v>
      </c>
      <c r="B105" s="10" t="s">
        <v>3552</v>
      </c>
      <c r="C105" s="4" t="s">
        <v>0</v>
      </c>
      <c r="D105" s="10" t="s">
        <v>8</v>
      </c>
      <c r="E105" s="4"/>
      <c r="F105" s="4"/>
      <c r="G105" s="4"/>
      <c r="H105" s="4"/>
      <c r="I105" s="4" t="s">
        <v>134</v>
      </c>
      <c r="J105" s="4" t="s">
        <v>69</v>
      </c>
      <c r="K105" s="4"/>
      <c r="L105" s="4"/>
      <c r="M105" s="4">
        <v>166</v>
      </c>
      <c r="N105" s="4">
        <v>141</v>
      </c>
      <c r="O105" s="4" t="s">
        <v>3553</v>
      </c>
      <c r="P105" s="4" t="s">
        <v>3554</v>
      </c>
      <c r="Q105" s="4">
        <v>11</v>
      </c>
      <c r="R105" s="4">
        <v>4</v>
      </c>
      <c r="S105" s="5">
        <v>0</v>
      </c>
      <c r="T105" s="5">
        <v>0</v>
      </c>
      <c r="U105" s="5">
        <v>0</v>
      </c>
      <c r="V105" s="4"/>
      <c r="W105" s="14"/>
      <c r="X105" s="4"/>
      <c r="Y105" s="4" t="s">
        <v>89</v>
      </c>
      <c r="Z105" s="15" t="s">
        <v>3555</v>
      </c>
    </row>
    <row r="106" spans="1:26" s="1" customFormat="1" ht="25.5">
      <c r="A106" s="3" t="s">
        <v>3574</v>
      </c>
      <c r="B106" s="2" t="s">
        <v>3575</v>
      </c>
      <c r="C106" s="3" t="s">
        <v>0</v>
      </c>
      <c r="D106" s="2" t="s">
        <v>8</v>
      </c>
      <c r="E106" s="3"/>
      <c r="F106" s="3"/>
      <c r="G106" s="3"/>
      <c r="H106" s="3"/>
      <c r="I106" s="3" t="s">
        <v>8</v>
      </c>
      <c r="J106" s="3" t="s">
        <v>69</v>
      </c>
      <c r="K106" s="3" t="s">
        <v>241</v>
      </c>
      <c r="L106" s="3" t="s">
        <v>3576</v>
      </c>
      <c r="M106" s="4">
        <v>501</v>
      </c>
      <c r="N106" s="4">
        <v>426</v>
      </c>
      <c r="O106" s="3" t="s">
        <v>3577</v>
      </c>
      <c r="P106" s="3" t="s">
        <v>3578</v>
      </c>
      <c r="Q106" s="4">
        <v>38</v>
      </c>
      <c r="R106" s="4">
        <v>4</v>
      </c>
      <c r="S106" s="5" t="s">
        <v>149</v>
      </c>
      <c r="T106" s="5">
        <v>0.44700000000000001</v>
      </c>
      <c r="U106" s="5" t="s">
        <v>3579</v>
      </c>
      <c r="V106" s="3"/>
      <c r="W106" s="6"/>
      <c r="X106" s="4"/>
      <c r="Y106" s="4"/>
      <c r="Z106" s="7" t="s">
        <v>3580</v>
      </c>
    </row>
    <row r="107" spans="1:26" s="1" customFormat="1">
      <c r="A107" s="4" t="s">
        <v>3666</v>
      </c>
      <c r="B107" s="10" t="s">
        <v>3667</v>
      </c>
      <c r="C107" s="3" t="s">
        <v>0</v>
      </c>
      <c r="D107" s="2" t="s">
        <v>8</v>
      </c>
      <c r="E107" s="3"/>
      <c r="F107" s="3"/>
      <c r="G107" s="3"/>
      <c r="H107" s="3"/>
      <c r="I107" s="3"/>
      <c r="J107" s="3"/>
      <c r="K107" s="3" t="s">
        <v>91</v>
      </c>
      <c r="L107" s="3">
        <v>2007</v>
      </c>
      <c r="M107" s="4">
        <v>472</v>
      </c>
      <c r="N107" s="4">
        <v>401</v>
      </c>
      <c r="O107" s="3" t="s">
        <v>3668</v>
      </c>
      <c r="P107" s="3" t="s">
        <v>3669</v>
      </c>
      <c r="Q107" s="4">
        <v>13</v>
      </c>
      <c r="R107" s="4">
        <v>3</v>
      </c>
      <c r="S107" s="5" t="s">
        <v>149</v>
      </c>
      <c r="T107" s="5" t="s">
        <v>136</v>
      </c>
      <c r="U107" s="5">
        <v>0</v>
      </c>
      <c r="V107" s="3"/>
      <c r="W107" s="6"/>
      <c r="X107" s="4"/>
      <c r="Y107" s="4"/>
      <c r="Z107" s="7" t="s">
        <v>3670</v>
      </c>
    </row>
    <row r="108" spans="1:26" s="1" customFormat="1">
      <c r="A108" s="3" t="s">
        <v>3676</v>
      </c>
      <c r="B108" s="2" t="s">
        <v>3677</v>
      </c>
      <c r="C108" s="3" t="s">
        <v>0</v>
      </c>
      <c r="D108" s="2" t="s">
        <v>8</v>
      </c>
      <c r="E108" s="3"/>
      <c r="F108" s="3"/>
      <c r="G108" s="3"/>
      <c r="H108" s="3"/>
      <c r="I108" s="3" t="s">
        <v>1375</v>
      </c>
      <c r="J108" s="3" t="s">
        <v>69</v>
      </c>
      <c r="K108" s="3" t="s">
        <v>455</v>
      </c>
      <c r="L108" s="3" t="s">
        <v>455</v>
      </c>
      <c r="M108" s="4">
        <v>436</v>
      </c>
      <c r="N108" s="4">
        <v>371</v>
      </c>
      <c r="O108" s="3" t="s">
        <v>3678</v>
      </c>
      <c r="P108" s="3" t="s">
        <v>3679</v>
      </c>
      <c r="Q108" s="4">
        <v>19</v>
      </c>
      <c r="R108" s="4">
        <v>4</v>
      </c>
      <c r="S108" s="5" t="s">
        <v>149</v>
      </c>
      <c r="T108" s="5" t="s">
        <v>136</v>
      </c>
      <c r="U108" s="5">
        <v>0</v>
      </c>
      <c r="V108" s="3"/>
      <c r="W108" s="6"/>
      <c r="X108" s="4"/>
      <c r="Y108" s="4"/>
      <c r="Z108" s="7" t="s">
        <v>3680</v>
      </c>
    </row>
    <row r="109" spans="1:26" s="1" customFormat="1" ht="51">
      <c r="A109" s="3" t="s">
        <v>3796</v>
      </c>
      <c r="B109" s="2" t="s">
        <v>3797</v>
      </c>
      <c r="C109" s="3" t="s">
        <v>0</v>
      </c>
      <c r="D109" s="2" t="s">
        <v>8</v>
      </c>
      <c r="E109" s="3"/>
      <c r="F109" s="3"/>
      <c r="G109" s="3"/>
      <c r="H109" s="3"/>
      <c r="I109" s="3" t="s">
        <v>3798</v>
      </c>
      <c r="J109" s="3" t="s">
        <v>69</v>
      </c>
      <c r="K109" s="3" t="s">
        <v>3799</v>
      </c>
      <c r="L109" s="3" t="s">
        <v>229</v>
      </c>
      <c r="M109" s="4">
        <v>1082</v>
      </c>
      <c r="N109" s="4">
        <v>920</v>
      </c>
      <c r="O109" s="3" t="s">
        <v>3800</v>
      </c>
      <c r="P109" s="3" t="s">
        <v>3801</v>
      </c>
      <c r="Q109" s="4">
        <v>40</v>
      </c>
      <c r="R109" s="4">
        <v>4</v>
      </c>
      <c r="S109" s="5" t="s">
        <v>149</v>
      </c>
      <c r="T109" s="5">
        <v>0.50800000000000001</v>
      </c>
      <c r="U109" s="5" t="s">
        <v>3802</v>
      </c>
      <c r="V109" s="3"/>
      <c r="W109" s="6"/>
      <c r="X109" s="4"/>
      <c r="Y109" s="4"/>
      <c r="Z109" s="7" t="s">
        <v>3803</v>
      </c>
    </row>
    <row r="110" spans="1:26" s="1" customFormat="1" ht="25.5">
      <c r="A110" s="3" t="s">
        <v>3804</v>
      </c>
      <c r="B110" s="2" t="s">
        <v>3805</v>
      </c>
      <c r="C110" s="3" t="s">
        <v>0</v>
      </c>
      <c r="D110" s="2" t="s">
        <v>8</v>
      </c>
      <c r="E110" s="3"/>
      <c r="F110" s="3"/>
      <c r="G110" s="3"/>
      <c r="H110" s="3"/>
      <c r="I110" s="3" t="s">
        <v>328</v>
      </c>
      <c r="J110" s="3"/>
      <c r="K110" s="3" t="s">
        <v>1149</v>
      </c>
      <c r="L110" s="3" t="s">
        <v>1150</v>
      </c>
      <c r="M110" s="4">
        <v>332</v>
      </c>
      <c r="N110" s="4">
        <v>282</v>
      </c>
      <c r="O110" s="3" t="s">
        <v>3806</v>
      </c>
      <c r="P110" s="3" t="s">
        <v>3807</v>
      </c>
      <c r="Q110" s="4">
        <v>53</v>
      </c>
      <c r="R110" s="4">
        <v>5</v>
      </c>
      <c r="S110" s="5" t="s">
        <v>149</v>
      </c>
      <c r="T110" s="5">
        <v>0.94599999999999995</v>
      </c>
      <c r="U110" s="5" t="s">
        <v>3808</v>
      </c>
      <c r="V110" s="3"/>
      <c r="W110" s="6"/>
      <c r="X110" s="4" t="s">
        <v>1884</v>
      </c>
      <c r="Y110" s="4"/>
      <c r="Z110" s="7" t="s">
        <v>3809</v>
      </c>
    </row>
    <row r="111" spans="1:26" s="1" customFormat="1">
      <c r="A111" s="3" t="s">
        <v>3923</v>
      </c>
      <c r="B111" s="2" t="s">
        <v>3924</v>
      </c>
      <c r="C111" s="3" t="s">
        <v>0</v>
      </c>
      <c r="D111" s="2" t="s">
        <v>8</v>
      </c>
      <c r="E111" s="3"/>
      <c r="F111" s="3"/>
      <c r="G111" s="3"/>
      <c r="H111" s="3"/>
      <c r="I111" s="3" t="s">
        <v>8</v>
      </c>
      <c r="J111" s="3" t="s">
        <v>69</v>
      </c>
      <c r="K111" s="3"/>
      <c r="L111" s="3"/>
      <c r="M111" s="4">
        <v>220</v>
      </c>
      <c r="N111" s="4">
        <v>187</v>
      </c>
      <c r="O111" s="3" t="s">
        <v>3925</v>
      </c>
      <c r="P111" s="3" t="s">
        <v>3926</v>
      </c>
      <c r="Q111" s="4">
        <v>20</v>
      </c>
      <c r="R111" s="4">
        <v>4</v>
      </c>
      <c r="S111" s="5" t="s">
        <v>90</v>
      </c>
      <c r="T111" s="5">
        <v>0</v>
      </c>
      <c r="U111" s="5">
        <v>0</v>
      </c>
      <c r="V111" s="3"/>
      <c r="W111" s="6"/>
      <c r="X111" s="4"/>
      <c r="Y111" s="4"/>
      <c r="Z111" s="7" t="s">
        <v>3927</v>
      </c>
    </row>
    <row r="112" spans="1:26" s="1" customFormat="1">
      <c r="A112" s="3" t="s">
        <v>3928</v>
      </c>
      <c r="B112" s="2" t="s">
        <v>3929</v>
      </c>
      <c r="C112" s="3" t="s">
        <v>0</v>
      </c>
      <c r="D112" s="2" t="s">
        <v>8</v>
      </c>
      <c r="E112" s="3"/>
      <c r="F112" s="3"/>
      <c r="G112" s="3"/>
      <c r="H112" s="3"/>
      <c r="I112" s="3" t="s">
        <v>134</v>
      </c>
      <c r="J112" s="3" t="s">
        <v>69</v>
      </c>
      <c r="K112" s="3"/>
      <c r="L112" s="3"/>
      <c r="M112" s="4">
        <v>131</v>
      </c>
      <c r="N112" s="4">
        <v>111</v>
      </c>
      <c r="O112" s="3" t="s">
        <v>3930</v>
      </c>
      <c r="P112" s="3" t="s">
        <v>3931</v>
      </c>
      <c r="Q112" s="4">
        <v>49</v>
      </c>
      <c r="R112" s="4">
        <v>3</v>
      </c>
      <c r="S112" s="5" t="s">
        <v>90</v>
      </c>
      <c r="T112" s="5">
        <v>0</v>
      </c>
      <c r="U112" s="5">
        <v>0</v>
      </c>
      <c r="V112" s="3"/>
      <c r="W112" s="6"/>
      <c r="X112" s="4"/>
      <c r="Y112" s="4"/>
      <c r="Z112" s="7" t="s">
        <v>3932</v>
      </c>
    </row>
    <row r="113" spans="1:26" s="1" customFormat="1">
      <c r="A113" s="3" t="s">
        <v>4070</v>
      </c>
      <c r="B113" s="2" t="s">
        <v>4071</v>
      </c>
      <c r="C113" s="3" t="s">
        <v>0</v>
      </c>
      <c r="D113" s="2" t="s">
        <v>8</v>
      </c>
      <c r="E113" s="3"/>
      <c r="F113" s="3"/>
      <c r="G113" s="3"/>
      <c r="H113" s="3"/>
      <c r="I113" s="3" t="s">
        <v>134</v>
      </c>
      <c r="J113" s="3"/>
      <c r="K113" s="3" t="s">
        <v>204</v>
      </c>
      <c r="L113" s="3" t="s">
        <v>204</v>
      </c>
      <c r="M113" s="4">
        <v>194</v>
      </c>
      <c r="N113" s="4">
        <v>165</v>
      </c>
      <c r="O113" s="3" t="s">
        <v>4072</v>
      </c>
      <c r="P113" s="3" t="s">
        <v>4073</v>
      </c>
      <c r="Q113" s="4">
        <v>16</v>
      </c>
      <c r="R113" s="4">
        <v>3</v>
      </c>
      <c r="S113" s="5" t="s">
        <v>90</v>
      </c>
      <c r="T113" s="5">
        <v>0</v>
      </c>
      <c r="U113" s="5">
        <v>0</v>
      </c>
      <c r="V113" s="3"/>
      <c r="W113" s="6"/>
      <c r="X113" s="4"/>
      <c r="Y113" s="4"/>
      <c r="Z113" s="7" t="s">
        <v>4074</v>
      </c>
    </row>
    <row r="114" spans="1:26" s="1" customFormat="1" ht="25.5">
      <c r="A114" s="3" t="s">
        <v>4075</v>
      </c>
      <c r="B114" s="2" t="s">
        <v>4076</v>
      </c>
      <c r="C114" s="3" t="s">
        <v>0</v>
      </c>
      <c r="D114" s="2" t="s">
        <v>8</v>
      </c>
      <c r="E114" s="3"/>
      <c r="F114" s="3"/>
      <c r="G114" s="3"/>
      <c r="H114" s="3"/>
      <c r="I114" s="3" t="s">
        <v>8</v>
      </c>
      <c r="J114" s="3" t="s">
        <v>69</v>
      </c>
      <c r="K114" s="3" t="s">
        <v>4077</v>
      </c>
      <c r="L114" s="3" t="s">
        <v>221</v>
      </c>
      <c r="M114" s="4">
        <v>1186</v>
      </c>
      <c r="N114" s="4">
        <v>1008</v>
      </c>
      <c r="O114" s="3" t="s">
        <v>4078</v>
      </c>
      <c r="P114" s="3" t="s">
        <v>4079</v>
      </c>
      <c r="Q114" s="4">
        <v>51</v>
      </c>
      <c r="R114" s="4">
        <v>6</v>
      </c>
      <c r="S114" s="5" t="s">
        <v>149</v>
      </c>
      <c r="T114" s="5">
        <v>1.079</v>
      </c>
      <c r="U114" s="5" t="s">
        <v>4080</v>
      </c>
      <c r="V114" s="3"/>
      <c r="W114" s="6"/>
      <c r="X114" s="4"/>
      <c r="Y114" s="4"/>
      <c r="Z114" s="7" t="s">
        <v>4081</v>
      </c>
    </row>
    <row r="115" spans="1:26" s="1" customFormat="1" ht="38.25">
      <c r="A115" s="3" t="s">
        <v>4082</v>
      </c>
      <c r="B115" s="2" t="s">
        <v>4083</v>
      </c>
      <c r="C115" s="3" t="s">
        <v>0</v>
      </c>
      <c r="D115" s="2" t="s">
        <v>8</v>
      </c>
      <c r="E115" s="3"/>
      <c r="F115" s="3"/>
      <c r="G115" s="3"/>
      <c r="H115" s="3"/>
      <c r="I115" s="3"/>
      <c r="J115" s="3" t="s">
        <v>69</v>
      </c>
      <c r="K115" s="3" t="s">
        <v>4084</v>
      </c>
      <c r="L115" s="3" t="s">
        <v>4084</v>
      </c>
      <c r="M115" s="8" t="s">
        <v>4085</v>
      </c>
      <c r="N115" s="8" t="s">
        <v>4085</v>
      </c>
      <c r="O115" s="3" t="s">
        <v>4086</v>
      </c>
      <c r="P115" s="3" t="s">
        <v>4087</v>
      </c>
      <c r="Q115" s="4">
        <v>19</v>
      </c>
      <c r="R115" s="4">
        <v>4</v>
      </c>
      <c r="S115" s="5" t="e">
        <v>#N/A</v>
      </c>
      <c r="T115" s="5" t="e">
        <v>#N/A</v>
      </c>
      <c r="U115" s="5" t="e">
        <v>#N/A</v>
      </c>
      <c r="V115" s="3" t="s">
        <v>124</v>
      </c>
      <c r="W115" s="6"/>
      <c r="X115" s="4"/>
      <c r="Y115" s="4"/>
      <c r="Z115" s="7" t="s">
        <v>4088</v>
      </c>
    </row>
    <row r="116" spans="1:26" s="1" customFormat="1">
      <c r="A116" s="3" t="s">
        <v>4101</v>
      </c>
      <c r="B116" s="2" t="s">
        <v>4102</v>
      </c>
      <c r="C116" s="3" t="s">
        <v>0</v>
      </c>
      <c r="D116" s="2" t="s">
        <v>8</v>
      </c>
      <c r="E116" s="3"/>
      <c r="F116" s="3"/>
      <c r="G116" s="3"/>
      <c r="H116" s="3"/>
      <c r="I116" s="3" t="s">
        <v>227</v>
      </c>
      <c r="J116" s="3" t="s">
        <v>69</v>
      </c>
      <c r="K116" s="3" t="s">
        <v>4103</v>
      </c>
      <c r="L116" s="3" t="s">
        <v>1943</v>
      </c>
      <c r="M116" s="4">
        <v>279</v>
      </c>
      <c r="N116" s="4">
        <v>237</v>
      </c>
      <c r="O116" s="3" t="s">
        <v>4104</v>
      </c>
      <c r="P116" s="4" t="s">
        <v>91</v>
      </c>
      <c r="Q116" s="4">
        <v>35</v>
      </c>
      <c r="R116" s="4">
        <v>4</v>
      </c>
      <c r="S116" s="5" t="s">
        <v>90</v>
      </c>
      <c r="T116" s="5">
        <v>0</v>
      </c>
      <c r="U116" s="5">
        <v>0</v>
      </c>
      <c r="V116" s="3"/>
      <c r="W116" s="6"/>
      <c r="X116" s="4"/>
      <c r="Y116" s="4"/>
      <c r="Z116" s="7" t="s">
        <v>4105</v>
      </c>
    </row>
    <row r="117" spans="1:26" s="1" customFormat="1">
      <c r="A117" s="3" t="s">
        <v>4118</v>
      </c>
      <c r="B117" s="2" t="s">
        <v>4119</v>
      </c>
      <c r="C117" s="3" t="s">
        <v>0</v>
      </c>
      <c r="D117" s="2" t="s">
        <v>8</v>
      </c>
      <c r="E117" s="3"/>
      <c r="F117" s="3"/>
      <c r="G117" s="3"/>
      <c r="H117" s="3"/>
      <c r="I117" s="3" t="s">
        <v>8</v>
      </c>
      <c r="J117" s="3" t="s">
        <v>69</v>
      </c>
      <c r="K117" s="3" t="s">
        <v>4120</v>
      </c>
      <c r="L117" s="3" t="s">
        <v>229</v>
      </c>
      <c r="M117" s="4">
        <v>660</v>
      </c>
      <c r="N117" s="4">
        <v>561</v>
      </c>
      <c r="O117" s="3" t="s">
        <v>4121</v>
      </c>
      <c r="P117" s="3" t="s">
        <v>4122</v>
      </c>
      <c r="Q117" s="4">
        <v>40</v>
      </c>
      <c r="R117" s="4">
        <v>4</v>
      </c>
      <c r="S117" s="5" t="s">
        <v>149</v>
      </c>
      <c r="T117" s="5" t="s">
        <v>136</v>
      </c>
      <c r="U117" s="5">
        <v>0</v>
      </c>
      <c r="V117" s="3"/>
      <c r="W117" s="6"/>
      <c r="X117" s="4"/>
      <c r="Y117" s="4"/>
      <c r="Z117" s="7" t="s">
        <v>4123</v>
      </c>
    </row>
    <row r="118" spans="1:26" s="1" customFormat="1">
      <c r="A118" s="3" t="s">
        <v>4166</v>
      </c>
      <c r="B118" s="2" t="s">
        <v>4167</v>
      </c>
      <c r="C118" s="3" t="s">
        <v>0</v>
      </c>
      <c r="D118" s="2" t="s">
        <v>8</v>
      </c>
      <c r="E118" s="3"/>
      <c r="F118" s="3"/>
      <c r="G118" s="3"/>
      <c r="H118" s="3"/>
      <c r="I118" s="3" t="s">
        <v>8</v>
      </c>
      <c r="J118" s="3" t="s">
        <v>69</v>
      </c>
      <c r="K118" s="3" t="s">
        <v>367</v>
      </c>
      <c r="L118" s="3" t="s">
        <v>507</v>
      </c>
      <c r="M118" s="4">
        <v>1624</v>
      </c>
      <c r="N118" s="4">
        <v>1380</v>
      </c>
      <c r="O118" s="3" t="s">
        <v>4168</v>
      </c>
      <c r="P118" s="3" t="s">
        <v>4169</v>
      </c>
      <c r="Q118" s="4">
        <v>32</v>
      </c>
      <c r="R118" s="4">
        <v>8</v>
      </c>
      <c r="S118" s="5" t="s">
        <v>168</v>
      </c>
      <c r="T118" s="5" t="s">
        <v>136</v>
      </c>
      <c r="U118" s="5">
        <v>0</v>
      </c>
      <c r="V118" s="3"/>
      <c r="W118" s="6"/>
      <c r="X118" s="4"/>
      <c r="Y118" s="4"/>
      <c r="Z118" s="7" t="s">
        <v>4170</v>
      </c>
    </row>
    <row r="119" spans="1:26" s="1" customFormat="1">
      <c r="A119" s="3" t="s">
        <v>4171</v>
      </c>
      <c r="B119" s="2" t="s">
        <v>4172</v>
      </c>
      <c r="C119" s="3" t="s">
        <v>0</v>
      </c>
      <c r="D119" s="2" t="s">
        <v>8</v>
      </c>
      <c r="E119" s="3"/>
      <c r="F119" s="3"/>
      <c r="G119" s="3"/>
      <c r="H119" s="3"/>
      <c r="I119" s="3"/>
      <c r="J119" s="3"/>
      <c r="K119" s="3" t="s">
        <v>4173</v>
      </c>
      <c r="L119" s="3" t="s">
        <v>4174</v>
      </c>
      <c r="M119" s="4">
        <v>275</v>
      </c>
      <c r="N119" s="4">
        <v>234</v>
      </c>
      <c r="O119" s="3" t="s">
        <v>4175</v>
      </c>
      <c r="P119" s="3" t="s">
        <v>4176</v>
      </c>
      <c r="Q119" s="4">
        <v>94</v>
      </c>
      <c r="R119" s="4">
        <v>8</v>
      </c>
      <c r="S119" s="5" t="s">
        <v>149</v>
      </c>
      <c r="T119" s="5" t="s">
        <v>136</v>
      </c>
      <c r="U119" s="5">
        <v>0</v>
      </c>
      <c r="V119" s="3"/>
      <c r="W119" s="6"/>
      <c r="X119" s="4"/>
      <c r="Y119" s="4"/>
      <c r="Z119" s="7" t="s">
        <v>4177</v>
      </c>
    </row>
    <row r="120" spans="1:26" s="1" customFormat="1">
      <c r="A120" s="3" t="s">
        <v>4178</v>
      </c>
      <c r="B120" s="2" t="s">
        <v>4179</v>
      </c>
      <c r="C120" s="3" t="s">
        <v>0</v>
      </c>
      <c r="D120" s="2" t="s">
        <v>8</v>
      </c>
      <c r="E120" s="3"/>
      <c r="F120" s="3"/>
      <c r="G120" s="3"/>
      <c r="H120" s="3"/>
      <c r="I120" s="3"/>
      <c r="J120" s="3" t="s">
        <v>426</v>
      </c>
      <c r="K120" s="3" t="s">
        <v>475</v>
      </c>
      <c r="L120" s="3" t="s">
        <v>476</v>
      </c>
      <c r="M120" s="4">
        <v>733</v>
      </c>
      <c r="N120" s="4">
        <v>623</v>
      </c>
      <c r="O120" s="3" t="s">
        <v>4180</v>
      </c>
      <c r="P120" s="3" t="s">
        <v>4181</v>
      </c>
      <c r="Q120" s="4">
        <v>24</v>
      </c>
      <c r="R120" s="4">
        <v>4</v>
      </c>
      <c r="S120" s="5" t="s">
        <v>90</v>
      </c>
      <c r="T120" s="5">
        <v>0</v>
      </c>
      <c r="U120" s="5">
        <v>0</v>
      </c>
      <c r="V120" s="3"/>
      <c r="W120" s="6"/>
      <c r="X120" s="4"/>
      <c r="Y120" s="4"/>
      <c r="Z120" s="7" t="s">
        <v>4182</v>
      </c>
    </row>
    <row r="121" spans="1:26" s="1" customFormat="1" ht="25.5">
      <c r="A121" s="3" t="s">
        <v>4183</v>
      </c>
      <c r="B121" s="2" t="s">
        <v>4184</v>
      </c>
      <c r="C121" s="3" t="s">
        <v>0</v>
      </c>
      <c r="D121" s="2" t="s">
        <v>8</v>
      </c>
      <c r="E121" s="3"/>
      <c r="F121" s="3"/>
      <c r="G121" s="3"/>
      <c r="H121" s="3"/>
      <c r="I121" s="3" t="s">
        <v>8</v>
      </c>
      <c r="J121" s="3" t="s">
        <v>69</v>
      </c>
      <c r="K121" s="3" t="s">
        <v>848</v>
      </c>
      <c r="L121" s="3">
        <v>1995</v>
      </c>
      <c r="M121" s="4">
        <v>1928</v>
      </c>
      <c r="N121" s="4">
        <v>1639</v>
      </c>
      <c r="O121" s="3" t="s">
        <v>4185</v>
      </c>
      <c r="P121" s="3" t="s">
        <v>4186</v>
      </c>
      <c r="Q121" s="4">
        <v>45</v>
      </c>
      <c r="R121" s="4">
        <v>5</v>
      </c>
      <c r="S121" s="5" t="s">
        <v>1642</v>
      </c>
      <c r="T121" s="5">
        <v>1.111</v>
      </c>
      <c r="U121" s="5" t="s">
        <v>4187</v>
      </c>
      <c r="V121" s="3"/>
      <c r="W121" s="6"/>
      <c r="X121" s="4"/>
      <c r="Y121" s="4"/>
      <c r="Z121" s="7" t="s">
        <v>4188</v>
      </c>
    </row>
    <row r="122" spans="1:26" s="1" customFormat="1" ht="25.5">
      <c r="A122" s="3" t="s">
        <v>4189</v>
      </c>
      <c r="B122" s="2" t="s">
        <v>4190</v>
      </c>
      <c r="C122" s="3" t="s">
        <v>0</v>
      </c>
      <c r="D122" s="2" t="s">
        <v>8</v>
      </c>
      <c r="E122" s="3"/>
      <c r="F122" s="3"/>
      <c r="G122" s="3"/>
      <c r="H122" s="3"/>
      <c r="I122" s="3" t="s">
        <v>8</v>
      </c>
      <c r="J122" s="3" t="s">
        <v>69</v>
      </c>
      <c r="K122" s="3" t="s">
        <v>1130</v>
      </c>
      <c r="L122" s="3" t="s">
        <v>908</v>
      </c>
      <c r="M122" s="4">
        <v>1208</v>
      </c>
      <c r="N122" s="4">
        <v>1027</v>
      </c>
      <c r="O122" s="3" t="s">
        <v>4191</v>
      </c>
      <c r="P122" s="3" t="s">
        <v>4192</v>
      </c>
      <c r="Q122" s="4">
        <v>34</v>
      </c>
      <c r="R122" s="4">
        <v>6</v>
      </c>
      <c r="S122" s="5" t="s">
        <v>149</v>
      </c>
      <c r="T122" s="5">
        <v>2.3130000000000002</v>
      </c>
      <c r="U122" s="5" t="s">
        <v>4193</v>
      </c>
      <c r="V122" s="3"/>
      <c r="W122" s="6"/>
      <c r="X122" s="4"/>
      <c r="Y122" s="4"/>
      <c r="Z122" s="7" t="s">
        <v>4194</v>
      </c>
    </row>
    <row r="123" spans="1:26" s="1" customFormat="1">
      <c r="A123" s="3" t="s">
        <v>4195</v>
      </c>
      <c r="B123" s="2" t="s">
        <v>4196</v>
      </c>
      <c r="C123" s="3" t="s">
        <v>0</v>
      </c>
      <c r="D123" s="2" t="s">
        <v>8</v>
      </c>
      <c r="E123" s="3"/>
      <c r="F123" s="3"/>
      <c r="G123" s="3"/>
      <c r="H123" s="3"/>
      <c r="I123" s="3" t="s">
        <v>8</v>
      </c>
      <c r="J123" s="3" t="s">
        <v>69</v>
      </c>
      <c r="K123" s="3" t="s">
        <v>4077</v>
      </c>
      <c r="L123" s="3" t="s">
        <v>221</v>
      </c>
      <c r="M123" s="4">
        <v>632</v>
      </c>
      <c r="N123" s="4">
        <v>537</v>
      </c>
      <c r="O123" s="3" t="s">
        <v>4197</v>
      </c>
      <c r="P123" s="3" t="s">
        <v>4198</v>
      </c>
      <c r="Q123" s="4">
        <v>51</v>
      </c>
      <c r="R123" s="4">
        <v>4</v>
      </c>
      <c r="S123" s="5" t="s">
        <v>168</v>
      </c>
      <c r="T123" s="5" t="s">
        <v>136</v>
      </c>
      <c r="U123" s="5">
        <v>0</v>
      </c>
      <c r="V123" s="3"/>
      <c r="W123" s="6"/>
      <c r="X123" s="4"/>
      <c r="Y123" s="4"/>
      <c r="Z123" s="7" t="s">
        <v>4199</v>
      </c>
    </row>
    <row r="124" spans="1:26" s="1" customFormat="1" ht="25.5">
      <c r="A124" s="3" t="s">
        <v>4200</v>
      </c>
      <c r="B124" s="2" t="s">
        <v>4201</v>
      </c>
      <c r="C124" s="3" t="s">
        <v>0</v>
      </c>
      <c r="D124" s="2" t="s">
        <v>8</v>
      </c>
      <c r="E124" s="3"/>
      <c r="F124" s="3"/>
      <c r="G124" s="3"/>
      <c r="H124" s="3"/>
      <c r="I124" s="3"/>
      <c r="J124" s="3" t="s">
        <v>426</v>
      </c>
      <c r="K124" s="3" t="s">
        <v>197</v>
      </c>
      <c r="L124" s="3" t="s">
        <v>1180</v>
      </c>
      <c r="M124" s="4">
        <v>860</v>
      </c>
      <c r="N124" s="4">
        <v>731</v>
      </c>
      <c r="O124" s="3" t="s">
        <v>4202</v>
      </c>
      <c r="P124" s="3" t="s">
        <v>4203</v>
      </c>
      <c r="Q124" s="4">
        <v>29</v>
      </c>
      <c r="R124" s="4">
        <v>4</v>
      </c>
      <c r="S124" s="5" t="s">
        <v>149</v>
      </c>
      <c r="T124" s="5">
        <v>0.54800000000000004</v>
      </c>
      <c r="U124" s="5" t="s">
        <v>4204</v>
      </c>
      <c r="V124" s="3"/>
      <c r="W124" s="6"/>
      <c r="X124" s="4"/>
      <c r="Y124" s="4"/>
      <c r="Z124" s="7" t="s">
        <v>4205</v>
      </c>
    </row>
    <row r="125" spans="1:26" s="1" customFormat="1">
      <c r="A125" s="3" t="s">
        <v>4332</v>
      </c>
      <c r="B125" s="2" t="s">
        <v>4333</v>
      </c>
      <c r="C125" s="3" t="s">
        <v>0</v>
      </c>
      <c r="D125" s="2" t="s">
        <v>8</v>
      </c>
      <c r="E125" s="3"/>
      <c r="F125" s="3"/>
      <c r="G125" s="3"/>
      <c r="H125" s="3"/>
      <c r="I125" s="3" t="s">
        <v>8</v>
      </c>
      <c r="J125" s="3" t="s">
        <v>69</v>
      </c>
      <c r="K125" s="3" t="s">
        <v>826</v>
      </c>
      <c r="L125" s="3" t="s">
        <v>242</v>
      </c>
      <c r="M125" s="4">
        <v>1275</v>
      </c>
      <c r="N125" s="4">
        <v>1083</v>
      </c>
      <c r="O125" s="3" t="s">
        <v>4334</v>
      </c>
      <c r="P125" s="3" t="s">
        <v>4335</v>
      </c>
      <c r="Q125" s="4">
        <v>43</v>
      </c>
      <c r="R125" s="4">
        <v>10</v>
      </c>
      <c r="S125" s="5" t="s">
        <v>90</v>
      </c>
      <c r="T125" s="5" t="s">
        <v>136</v>
      </c>
      <c r="U125" s="5">
        <v>0</v>
      </c>
      <c r="V125" s="3"/>
      <c r="W125" s="6"/>
      <c r="X125" s="4" t="s">
        <v>2902</v>
      </c>
      <c r="Y125" s="4"/>
      <c r="Z125" s="7" t="s">
        <v>4336</v>
      </c>
    </row>
    <row r="126" spans="1:26" s="1" customFormat="1">
      <c r="A126" s="4" t="s">
        <v>4372</v>
      </c>
      <c r="B126" s="10" t="s">
        <v>4373</v>
      </c>
      <c r="C126" s="4" t="s">
        <v>0</v>
      </c>
      <c r="D126" s="10" t="s">
        <v>8</v>
      </c>
      <c r="E126" s="4"/>
      <c r="F126" s="4"/>
      <c r="G126" s="4"/>
      <c r="H126" s="4"/>
      <c r="I126" s="4"/>
      <c r="J126" s="4" t="s">
        <v>69</v>
      </c>
      <c r="K126" s="4"/>
      <c r="L126" s="4"/>
      <c r="M126" s="4">
        <v>206</v>
      </c>
      <c r="N126" s="4">
        <v>175</v>
      </c>
      <c r="O126" s="4" t="s">
        <v>4374</v>
      </c>
      <c r="P126" s="4" t="s">
        <v>91</v>
      </c>
      <c r="Q126" s="4">
        <v>67</v>
      </c>
      <c r="R126" s="4">
        <v>4</v>
      </c>
      <c r="S126" s="4"/>
      <c r="T126" s="4"/>
      <c r="U126" s="4"/>
      <c r="V126" s="4"/>
      <c r="W126" s="14" t="s">
        <v>79</v>
      </c>
      <c r="X126" s="4"/>
      <c r="Y126" s="4"/>
      <c r="Z126" s="15"/>
    </row>
    <row r="127" spans="1:26" s="1" customFormat="1">
      <c r="A127" s="3" t="s">
        <v>4436</v>
      </c>
      <c r="B127" s="2" t="s">
        <v>4437</v>
      </c>
      <c r="C127" s="3" t="s">
        <v>0</v>
      </c>
      <c r="D127" s="2" t="s">
        <v>8</v>
      </c>
      <c r="E127" s="3"/>
      <c r="F127" s="3"/>
      <c r="G127" s="3"/>
      <c r="H127" s="3"/>
      <c r="I127" s="3" t="s">
        <v>8</v>
      </c>
      <c r="J127" s="3" t="s">
        <v>69</v>
      </c>
      <c r="K127" s="3" t="s">
        <v>710</v>
      </c>
      <c r="L127" s="3" t="s">
        <v>301</v>
      </c>
      <c r="M127" s="4">
        <v>1301</v>
      </c>
      <c r="N127" s="4">
        <v>1106</v>
      </c>
      <c r="O127" s="3" t="s">
        <v>4438</v>
      </c>
      <c r="P127" s="3" t="s">
        <v>4439</v>
      </c>
      <c r="Q127" s="4">
        <v>41</v>
      </c>
      <c r="R127" s="4">
        <v>6</v>
      </c>
      <c r="S127" s="5" t="s">
        <v>149</v>
      </c>
      <c r="T127" s="5" t="s">
        <v>136</v>
      </c>
      <c r="U127" s="5">
        <v>0</v>
      </c>
      <c r="V127" s="3"/>
      <c r="W127" s="6"/>
      <c r="X127" s="4"/>
      <c r="Y127" s="4"/>
      <c r="Z127" s="7" t="s">
        <v>4440</v>
      </c>
    </row>
    <row r="128" spans="1:26" s="1" customFormat="1">
      <c r="A128" s="3" t="s">
        <v>4614</v>
      </c>
      <c r="B128" s="2" t="s">
        <v>4615</v>
      </c>
      <c r="C128" s="3" t="s">
        <v>0</v>
      </c>
      <c r="D128" s="2" t="s">
        <v>8</v>
      </c>
      <c r="E128" s="3"/>
      <c r="F128" s="3"/>
      <c r="G128" s="3"/>
      <c r="H128" s="3"/>
      <c r="I128" s="3" t="s">
        <v>8</v>
      </c>
      <c r="J128" s="3" t="s">
        <v>69</v>
      </c>
      <c r="K128" s="3" t="s">
        <v>4616</v>
      </c>
      <c r="L128" s="3" t="s">
        <v>4617</v>
      </c>
      <c r="M128" s="4">
        <v>359</v>
      </c>
      <c r="N128" s="4">
        <v>305</v>
      </c>
      <c r="O128" s="3" t="s">
        <v>4618</v>
      </c>
      <c r="P128" s="3" t="s">
        <v>4619</v>
      </c>
      <c r="Q128" s="4">
        <v>85</v>
      </c>
      <c r="R128" s="4">
        <v>4</v>
      </c>
      <c r="S128" s="5" t="s">
        <v>90</v>
      </c>
      <c r="T128" s="5">
        <v>0</v>
      </c>
      <c r="U128" s="5">
        <v>0</v>
      </c>
      <c r="V128" s="3"/>
      <c r="W128" s="6"/>
      <c r="X128" s="4"/>
      <c r="Y128" s="4"/>
      <c r="Z128" s="7" t="s">
        <v>4620</v>
      </c>
    </row>
    <row r="129" spans="1:26" s="1" customFormat="1" ht="51">
      <c r="A129" s="3" t="s">
        <v>4625</v>
      </c>
      <c r="B129" s="2" t="s">
        <v>4626</v>
      </c>
      <c r="C129" s="3" t="s">
        <v>0</v>
      </c>
      <c r="D129" s="2" t="s">
        <v>8</v>
      </c>
      <c r="E129" s="3"/>
      <c r="F129" s="3"/>
      <c r="G129" s="3"/>
      <c r="H129" s="3"/>
      <c r="I129" s="3"/>
      <c r="J129" s="3" t="s">
        <v>426</v>
      </c>
      <c r="K129" s="3" t="s">
        <v>321</v>
      </c>
      <c r="L129" s="3" t="s">
        <v>321</v>
      </c>
      <c r="M129" s="4">
        <v>708</v>
      </c>
      <c r="N129" s="4">
        <v>602</v>
      </c>
      <c r="O129" s="3" t="s">
        <v>4627</v>
      </c>
      <c r="P129" s="3" t="s">
        <v>4628</v>
      </c>
      <c r="Q129" s="4">
        <v>18</v>
      </c>
      <c r="R129" s="4">
        <v>6</v>
      </c>
      <c r="S129" s="5" t="s">
        <v>149</v>
      </c>
      <c r="T129" s="5">
        <v>0.47699999999999998</v>
      </c>
      <c r="U129" s="5" t="s">
        <v>4629</v>
      </c>
      <c r="V129" s="3"/>
      <c r="W129" s="6"/>
      <c r="X129" s="4"/>
      <c r="Y129" s="4"/>
      <c r="Z129" s="7" t="s">
        <v>4630</v>
      </c>
    </row>
    <row r="130" spans="1:26" s="1" customFormat="1">
      <c r="A130" s="3" t="s">
        <v>4642</v>
      </c>
      <c r="B130" s="2" t="s">
        <v>4643</v>
      </c>
      <c r="C130" s="3" t="s">
        <v>0</v>
      </c>
      <c r="D130" s="2" t="s">
        <v>8</v>
      </c>
      <c r="E130" s="3"/>
      <c r="F130" s="3"/>
      <c r="G130" s="3"/>
      <c r="H130" s="3"/>
      <c r="I130" s="3"/>
      <c r="J130" s="3" t="s">
        <v>426</v>
      </c>
      <c r="K130" s="3" t="s">
        <v>321</v>
      </c>
      <c r="L130" s="3" t="s">
        <v>321</v>
      </c>
      <c r="M130" s="4">
        <v>585</v>
      </c>
      <c r="N130" s="4">
        <v>497</v>
      </c>
      <c r="O130" s="3" t="s">
        <v>4644</v>
      </c>
      <c r="P130" s="3" t="s">
        <v>4645</v>
      </c>
      <c r="Q130" s="4">
        <v>18</v>
      </c>
      <c r="R130" s="4">
        <v>4</v>
      </c>
      <c r="S130" s="5" t="s">
        <v>90</v>
      </c>
      <c r="T130" s="5" t="s">
        <v>136</v>
      </c>
      <c r="U130" s="5">
        <v>0</v>
      </c>
      <c r="V130" s="3"/>
      <c r="W130" s="6"/>
      <c r="X130" s="4"/>
      <c r="Y130" s="4"/>
      <c r="Z130" s="7" t="s">
        <v>4646</v>
      </c>
    </row>
    <row r="131" spans="1:26" s="1" customFormat="1" ht="25.5">
      <c r="A131" s="3" t="s">
        <v>4827</v>
      </c>
      <c r="B131" s="2" t="s">
        <v>4828</v>
      </c>
      <c r="C131" s="3" t="s">
        <v>0</v>
      </c>
      <c r="D131" s="2" t="s">
        <v>8</v>
      </c>
      <c r="E131" s="3"/>
      <c r="F131" s="3"/>
      <c r="G131" s="3"/>
      <c r="H131" s="3"/>
      <c r="I131" s="3" t="s">
        <v>8</v>
      </c>
      <c r="J131" s="3" t="s">
        <v>69</v>
      </c>
      <c r="K131" s="3" t="s">
        <v>461</v>
      </c>
      <c r="L131" s="3" t="s">
        <v>1168</v>
      </c>
      <c r="M131" s="4">
        <v>541</v>
      </c>
      <c r="N131" s="4">
        <v>460</v>
      </c>
      <c r="O131" s="3" t="s">
        <v>4829</v>
      </c>
      <c r="P131" s="3" t="s">
        <v>4830</v>
      </c>
      <c r="Q131" s="4">
        <v>48</v>
      </c>
      <c r="R131" s="4">
        <v>4</v>
      </c>
      <c r="S131" s="5" t="s">
        <v>149</v>
      </c>
      <c r="T131" s="5">
        <v>0.64400000000000002</v>
      </c>
      <c r="U131" s="5" t="s">
        <v>4831</v>
      </c>
      <c r="V131" s="3"/>
      <c r="W131" s="6"/>
      <c r="X131" s="4"/>
      <c r="Y131" s="4"/>
      <c r="Z131" s="7" t="s">
        <v>4832</v>
      </c>
    </row>
    <row r="132" spans="1:26" s="1" customFormat="1">
      <c r="A132" s="3" t="s">
        <v>4911</v>
      </c>
      <c r="B132" s="2" t="s">
        <v>4912</v>
      </c>
      <c r="C132" s="3" t="s">
        <v>0</v>
      </c>
      <c r="D132" s="2" t="s">
        <v>8</v>
      </c>
      <c r="E132" s="3"/>
      <c r="F132" s="3"/>
      <c r="G132" s="3"/>
      <c r="H132" s="3"/>
      <c r="I132" s="3" t="s">
        <v>8</v>
      </c>
      <c r="J132" s="3" t="s">
        <v>69</v>
      </c>
      <c r="K132" s="3" t="s">
        <v>204</v>
      </c>
      <c r="L132" s="3" t="s">
        <v>204</v>
      </c>
      <c r="M132" s="4">
        <v>519</v>
      </c>
      <c r="N132" s="4">
        <v>441</v>
      </c>
      <c r="O132" s="3" t="s">
        <v>4913</v>
      </c>
      <c r="P132" s="3" t="s">
        <v>4914</v>
      </c>
      <c r="Q132" s="4">
        <v>16</v>
      </c>
      <c r="R132" s="4">
        <v>3</v>
      </c>
      <c r="S132" s="5" t="s">
        <v>168</v>
      </c>
      <c r="T132" s="5" t="s">
        <v>136</v>
      </c>
      <c r="U132" s="5">
        <v>0</v>
      </c>
      <c r="V132" s="3"/>
      <c r="W132" s="6"/>
      <c r="X132" s="4"/>
      <c r="Y132" s="4"/>
      <c r="Z132" s="7" t="s">
        <v>4915</v>
      </c>
    </row>
    <row r="133" spans="1:26" s="1" customFormat="1">
      <c r="A133" s="3" t="s">
        <v>4927</v>
      </c>
      <c r="B133" s="2" t="s">
        <v>4928</v>
      </c>
      <c r="C133" s="3" t="s">
        <v>0</v>
      </c>
      <c r="D133" s="2" t="s">
        <v>8</v>
      </c>
      <c r="E133" s="3"/>
      <c r="F133" s="3"/>
      <c r="G133" s="3"/>
      <c r="H133" s="3"/>
      <c r="I133" s="3" t="s">
        <v>88</v>
      </c>
      <c r="J133" s="3" t="s">
        <v>69</v>
      </c>
      <c r="K133" s="3" t="s">
        <v>4929</v>
      </c>
      <c r="L133" s="3" t="s">
        <v>4922</v>
      </c>
      <c r="M133" s="4">
        <v>347</v>
      </c>
      <c r="N133" s="4">
        <v>295</v>
      </c>
      <c r="O133" s="3" t="s">
        <v>4930</v>
      </c>
      <c r="P133" s="3" t="s">
        <v>4931</v>
      </c>
      <c r="Q133" s="4">
        <v>90</v>
      </c>
      <c r="R133" s="4">
        <v>9</v>
      </c>
      <c r="S133" s="5" t="s">
        <v>90</v>
      </c>
      <c r="T133" s="5" t="s">
        <v>136</v>
      </c>
      <c r="U133" s="5">
        <v>0</v>
      </c>
      <c r="V133" s="3"/>
      <c r="W133" s="6"/>
      <c r="X133" s="4"/>
      <c r="Y133" s="4"/>
      <c r="Z133" s="7" t="s">
        <v>4932</v>
      </c>
    </row>
    <row r="134" spans="1:26" s="1" customFormat="1">
      <c r="A134" s="3" t="s">
        <v>5093</v>
      </c>
      <c r="B134" s="2" t="s">
        <v>5094</v>
      </c>
      <c r="C134" s="3" t="s">
        <v>0</v>
      </c>
      <c r="D134" s="2" t="s">
        <v>8</v>
      </c>
      <c r="E134" s="3"/>
      <c r="F134" s="3"/>
      <c r="G134" s="3"/>
      <c r="H134" s="3"/>
      <c r="I134" s="3" t="s">
        <v>134</v>
      </c>
      <c r="J134" s="3" t="s">
        <v>69</v>
      </c>
      <c r="K134" s="3" t="s">
        <v>1130</v>
      </c>
      <c r="L134" s="3" t="s">
        <v>5095</v>
      </c>
      <c r="M134" s="4">
        <v>253</v>
      </c>
      <c r="N134" s="4">
        <v>215</v>
      </c>
      <c r="O134" s="3" t="s">
        <v>5096</v>
      </c>
      <c r="P134" s="3" t="s">
        <v>5097</v>
      </c>
      <c r="Q134" s="4">
        <v>33</v>
      </c>
      <c r="R134" s="4">
        <v>4</v>
      </c>
      <c r="S134" s="5" t="s">
        <v>149</v>
      </c>
      <c r="T134" s="5" t="s">
        <v>136</v>
      </c>
      <c r="U134" s="5">
        <v>0</v>
      </c>
      <c r="V134" s="3"/>
      <c r="W134" s="6"/>
      <c r="X134" s="4"/>
      <c r="Y134" s="4"/>
      <c r="Z134" s="7" t="s">
        <v>5098</v>
      </c>
    </row>
    <row r="135" spans="1:26" s="1" customFormat="1">
      <c r="A135" s="3" t="s">
        <v>5099</v>
      </c>
      <c r="B135" s="2" t="s">
        <v>5100</v>
      </c>
      <c r="C135" s="3" t="s">
        <v>0</v>
      </c>
      <c r="D135" s="2" t="s">
        <v>8</v>
      </c>
      <c r="E135" s="3"/>
      <c r="F135" s="3"/>
      <c r="G135" s="3"/>
      <c r="H135" s="3"/>
      <c r="I135" s="3" t="s">
        <v>5101</v>
      </c>
      <c r="J135" s="3" t="s">
        <v>69</v>
      </c>
      <c r="K135" s="3" t="s">
        <v>189</v>
      </c>
      <c r="L135" s="3" t="s">
        <v>190</v>
      </c>
      <c r="M135" s="4">
        <v>286</v>
      </c>
      <c r="N135" s="4">
        <v>243</v>
      </c>
      <c r="O135" s="3" t="s">
        <v>5102</v>
      </c>
      <c r="P135" s="3" t="s">
        <v>5103</v>
      </c>
      <c r="Q135" s="4">
        <v>28</v>
      </c>
      <c r="R135" s="4">
        <v>3</v>
      </c>
      <c r="S135" s="5" t="s">
        <v>90</v>
      </c>
      <c r="T135" s="5">
        <v>0</v>
      </c>
      <c r="U135" s="5">
        <v>0</v>
      </c>
      <c r="V135" s="3"/>
      <c r="W135" s="6"/>
      <c r="X135" s="4"/>
      <c r="Y135" s="4"/>
      <c r="Z135" s="7" t="s">
        <v>5104</v>
      </c>
    </row>
    <row r="136" spans="1:26" s="1" customFormat="1" ht="25.5">
      <c r="A136" s="3" t="s">
        <v>5105</v>
      </c>
      <c r="B136" s="2" t="s">
        <v>5106</v>
      </c>
      <c r="C136" s="3" t="s">
        <v>0</v>
      </c>
      <c r="D136" s="2" t="s">
        <v>8</v>
      </c>
      <c r="E136" s="3"/>
      <c r="F136" s="3"/>
      <c r="G136" s="3"/>
      <c r="H136" s="3"/>
      <c r="I136" s="3" t="s">
        <v>134</v>
      </c>
      <c r="J136" s="3" t="s">
        <v>69</v>
      </c>
      <c r="K136" s="3" t="s">
        <v>294</v>
      </c>
      <c r="L136" s="3" t="s">
        <v>294</v>
      </c>
      <c r="M136" s="4">
        <v>594</v>
      </c>
      <c r="N136" s="4">
        <v>505</v>
      </c>
      <c r="O136" s="3" t="s">
        <v>5107</v>
      </c>
      <c r="P136" s="3" t="s">
        <v>5108</v>
      </c>
      <c r="Q136" s="4">
        <v>12</v>
      </c>
      <c r="R136" s="4">
        <v>4</v>
      </c>
      <c r="S136" s="5" t="s">
        <v>149</v>
      </c>
      <c r="T136" s="5">
        <v>1.31</v>
      </c>
      <c r="U136" s="5" t="s">
        <v>5109</v>
      </c>
      <c r="V136" s="3"/>
      <c r="W136" s="6"/>
      <c r="X136" s="4"/>
      <c r="Y136" s="4"/>
      <c r="Z136" s="7" t="s">
        <v>5110</v>
      </c>
    </row>
    <row r="137" spans="1:26" s="1" customFormat="1">
      <c r="A137" s="3" t="s">
        <v>5111</v>
      </c>
      <c r="B137" s="2" t="s">
        <v>5112</v>
      </c>
      <c r="C137" s="3" t="s">
        <v>0</v>
      </c>
      <c r="D137" s="2" t="s">
        <v>8</v>
      </c>
      <c r="E137" s="3"/>
      <c r="F137" s="3"/>
      <c r="G137" s="3"/>
      <c r="H137" s="3"/>
      <c r="I137" s="3" t="s">
        <v>227</v>
      </c>
      <c r="J137" s="3" t="s">
        <v>69</v>
      </c>
      <c r="K137" s="3" t="s">
        <v>5113</v>
      </c>
      <c r="L137" s="3" t="s">
        <v>2337</v>
      </c>
      <c r="M137" s="4">
        <v>306</v>
      </c>
      <c r="N137" s="4">
        <v>260</v>
      </c>
      <c r="O137" s="3" t="s">
        <v>5114</v>
      </c>
      <c r="P137" s="3" t="s">
        <v>5115</v>
      </c>
      <c r="Q137" s="4">
        <v>51</v>
      </c>
      <c r="R137" s="4">
        <v>4</v>
      </c>
      <c r="S137" s="5" t="s">
        <v>90</v>
      </c>
      <c r="T137" s="5">
        <v>0</v>
      </c>
      <c r="U137" s="5">
        <v>0</v>
      </c>
      <c r="V137" s="3"/>
      <c r="W137" s="6"/>
      <c r="X137" s="4"/>
      <c r="Y137" s="4"/>
      <c r="Z137" s="7" t="s">
        <v>5116</v>
      </c>
    </row>
    <row r="138" spans="1:26" s="1" customFormat="1">
      <c r="A138" s="3" t="s">
        <v>5134</v>
      </c>
      <c r="B138" s="2" t="s">
        <v>5135</v>
      </c>
      <c r="C138" s="3" t="s">
        <v>0</v>
      </c>
      <c r="D138" s="2" t="s">
        <v>8</v>
      </c>
      <c r="E138" s="3"/>
      <c r="F138" s="3"/>
      <c r="G138" s="3"/>
      <c r="H138" s="3"/>
      <c r="I138" s="3"/>
      <c r="J138" s="3"/>
      <c r="K138" s="3" t="s">
        <v>1036</v>
      </c>
      <c r="L138" s="3" t="s">
        <v>1036</v>
      </c>
      <c r="M138" s="4">
        <v>819</v>
      </c>
      <c r="N138" s="4">
        <v>696</v>
      </c>
      <c r="O138" s="3" t="s">
        <v>5136</v>
      </c>
      <c r="P138" s="3" t="s">
        <v>5137</v>
      </c>
      <c r="Q138" s="4">
        <v>13</v>
      </c>
      <c r="R138" s="4">
        <v>4</v>
      </c>
      <c r="S138" s="5" t="s">
        <v>90</v>
      </c>
      <c r="T138" s="5">
        <v>0</v>
      </c>
      <c r="U138" s="5">
        <v>0</v>
      </c>
      <c r="V138" s="3"/>
      <c r="W138" s="6"/>
      <c r="X138" s="4"/>
      <c r="Y138" s="4"/>
      <c r="Z138" s="7" t="s">
        <v>5138</v>
      </c>
    </row>
    <row r="139" spans="1:26" s="1" customFormat="1">
      <c r="A139" s="4" t="s">
        <v>5145</v>
      </c>
      <c r="B139" s="10" t="s">
        <v>5146</v>
      </c>
      <c r="C139" s="4" t="s">
        <v>0</v>
      </c>
      <c r="D139" s="10" t="s">
        <v>8</v>
      </c>
      <c r="E139" s="4"/>
      <c r="F139" s="4"/>
      <c r="G139" s="4"/>
      <c r="H139" s="4"/>
      <c r="I139" s="4"/>
      <c r="J139" s="4" t="s">
        <v>69</v>
      </c>
      <c r="K139" s="4"/>
      <c r="L139" s="4"/>
      <c r="M139" s="4">
        <v>593</v>
      </c>
      <c r="N139" s="4">
        <v>504</v>
      </c>
      <c r="O139" s="4" t="s">
        <v>5147</v>
      </c>
      <c r="P139" s="4" t="s">
        <v>5148</v>
      </c>
      <c r="Q139" s="4">
        <v>30</v>
      </c>
      <c r="R139" s="4">
        <v>8</v>
      </c>
      <c r="S139" s="5">
        <v>0</v>
      </c>
      <c r="T139" s="5">
        <v>0</v>
      </c>
      <c r="U139" s="5">
        <v>0</v>
      </c>
      <c r="V139" s="21"/>
      <c r="W139" s="14"/>
      <c r="X139" s="4"/>
      <c r="Y139" s="4"/>
      <c r="Z139" s="15" t="s">
        <v>5149</v>
      </c>
    </row>
    <row r="140" spans="1:26" s="1" customFormat="1">
      <c r="A140" s="3" t="s">
        <v>5265</v>
      </c>
      <c r="B140" s="2" t="s">
        <v>5266</v>
      </c>
      <c r="C140" s="3" t="s">
        <v>0</v>
      </c>
      <c r="D140" s="2" t="s">
        <v>8</v>
      </c>
      <c r="E140" s="3"/>
      <c r="F140" s="3"/>
      <c r="G140" s="3"/>
      <c r="H140" s="3"/>
      <c r="I140" s="3" t="s">
        <v>8</v>
      </c>
      <c r="J140" s="3" t="s">
        <v>69</v>
      </c>
      <c r="K140" s="3"/>
      <c r="L140" s="3"/>
      <c r="M140" s="4">
        <v>310</v>
      </c>
      <c r="N140" s="4">
        <v>263</v>
      </c>
      <c r="O140" s="3" t="s">
        <v>5267</v>
      </c>
      <c r="P140" s="3" t="s">
        <v>5268</v>
      </c>
      <c r="Q140" s="4">
        <v>56</v>
      </c>
      <c r="R140" s="4">
        <v>5</v>
      </c>
      <c r="S140" s="5" t="s">
        <v>149</v>
      </c>
      <c r="T140" s="5" t="s">
        <v>136</v>
      </c>
      <c r="U140" s="5">
        <v>0</v>
      </c>
      <c r="V140" s="3"/>
      <c r="W140" s="6"/>
      <c r="X140" s="4" t="s">
        <v>1884</v>
      </c>
      <c r="Y140" s="4"/>
      <c r="Z140" s="7" t="s">
        <v>5269</v>
      </c>
    </row>
    <row r="141" spans="1:26" s="1" customFormat="1" ht="51">
      <c r="A141" s="3" t="s">
        <v>5356</v>
      </c>
      <c r="B141" s="2" t="s">
        <v>5357</v>
      </c>
      <c r="C141" s="3" t="s">
        <v>0</v>
      </c>
      <c r="D141" s="2" t="s">
        <v>8</v>
      </c>
      <c r="E141" s="3"/>
      <c r="F141" s="3"/>
      <c r="G141" s="3"/>
      <c r="H141" s="3"/>
      <c r="I141" s="3"/>
      <c r="J141" s="3" t="s">
        <v>426</v>
      </c>
      <c r="K141" s="3" t="s">
        <v>716</v>
      </c>
      <c r="L141" s="3" t="s">
        <v>190</v>
      </c>
      <c r="M141" s="4">
        <v>1166</v>
      </c>
      <c r="N141" s="4">
        <v>991</v>
      </c>
      <c r="O141" s="3" t="s">
        <v>5358</v>
      </c>
      <c r="P141" s="3" t="s">
        <v>5359</v>
      </c>
      <c r="Q141" s="4">
        <v>28</v>
      </c>
      <c r="R141" s="4">
        <v>5</v>
      </c>
      <c r="S141" s="5" t="s">
        <v>149</v>
      </c>
      <c r="T141" s="5">
        <v>2.2970000000000002</v>
      </c>
      <c r="U141" s="5" t="s">
        <v>5360</v>
      </c>
      <c r="V141" s="3"/>
      <c r="W141" s="6"/>
      <c r="X141" s="4" t="s">
        <v>1884</v>
      </c>
      <c r="Y141" s="4"/>
      <c r="Z141" s="7" t="s">
        <v>5361</v>
      </c>
    </row>
    <row r="142" spans="1:26" s="1" customFormat="1">
      <c r="A142" s="3" t="s">
        <v>5436</v>
      </c>
      <c r="B142" s="2" t="s">
        <v>5437</v>
      </c>
      <c r="C142" s="3" t="s">
        <v>0</v>
      </c>
      <c r="D142" s="2" t="s">
        <v>8</v>
      </c>
      <c r="E142" s="3"/>
      <c r="F142" s="3"/>
      <c r="G142" s="3"/>
      <c r="H142" s="3"/>
      <c r="I142" s="3" t="s">
        <v>2189</v>
      </c>
      <c r="J142" s="3" t="s">
        <v>69</v>
      </c>
      <c r="K142" s="3" t="s">
        <v>2244</v>
      </c>
      <c r="L142" s="3" t="s">
        <v>2245</v>
      </c>
      <c r="M142" s="4">
        <v>824</v>
      </c>
      <c r="N142" s="4">
        <v>700</v>
      </c>
      <c r="O142" s="3" t="s">
        <v>5438</v>
      </c>
      <c r="P142" s="3" t="s">
        <v>5439</v>
      </c>
      <c r="Q142" s="4">
        <v>71</v>
      </c>
      <c r="R142" s="4">
        <v>4</v>
      </c>
      <c r="S142" s="5" t="s">
        <v>149</v>
      </c>
      <c r="T142" s="5" t="s">
        <v>136</v>
      </c>
      <c r="U142" s="5">
        <v>0</v>
      </c>
      <c r="V142" s="3"/>
      <c r="W142" s="6"/>
      <c r="X142" s="4"/>
      <c r="Y142" s="4"/>
      <c r="Z142" s="7" t="s">
        <v>5440</v>
      </c>
    </row>
    <row r="143" spans="1:26" s="1" customFormat="1">
      <c r="A143" s="3" t="s">
        <v>5525</v>
      </c>
      <c r="B143" s="2" t="s">
        <v>5526</v>
      </c>
      <c r="C143" s="3" t="s">
        <v>0</v>
      </c>
      <c r="D143" s="2" t="s">
        <v>8</v>
      </c>
      <c r="E143" s="3"/>
      <c r="F143" s="3"/>
      <c r="G143" s="3"/>
      <c r="H143" s="3"/>
      <c r="I143" s="3" t="s">
        <v>134</v>
      </c>
      <c r="J143" s="3"/>
      <c r="K143" s="3" t="s">
        <v>1561</v>
      </c>
      <c r="L143" s="3" t="s">
        <v>2036</v>
      </c>
      <c r="M143" s="4">
        <v>112</v>
      </c>
      <c r="N143" s="4">
        <v>95</v>
      </c>
      <c r="O143" s="3" t="s">
        <v>5527</v>
      </c>
      <c r="P143" s="3" t="s">
        <v>5528</v>
      </c>
      <c r="Q143" s="4">
        <v>55</v>
      </c>
      <c r="R143" s="4">
        <v>4</v>
      </c>
      <c r="S143" s="5" t="s">
        <v>90</v>
      </c>
      <c r="T143" s="5">
        <v>0</v>
      </c>
      <c r="U143" s="5">
        <v>0</v>
      </c>
      <c r="V143" s="3"/>
      <c r="W143" s="6"/>
      <c r="X143" s="4"/>
      <c r="Y143" s="4"/>
      <c r="Z143" s="7" t="s">
        <v>5529</v>
      </c>
    </row>
    <row r="144" spans="1:26" s="1" customFormat="1" ht="51">
      <c r="A144" s="3" t="s">
        <v>5596</v>
      </c>
      <c r="B144" s="2" t="s">
        <v>5597</v>
      </c>
      <c r="C144" s="3" t="s">
        <v>0</v>
      </c>
      <c r="D144" s="2" t="s">
        <v>8</v>
      </c>
      <c r="E144" s="3"/>
      <c r="F144" s="3"/>
      <c r="G144" s="3"/>
      <c r="H144" s="3"/>
      <c r="I144" s="3"/>
      <c r="J144" s="3"/>
      <c r="K144" s="3" t="s">
        <v>367</v>
      </c>
      <c r="L144" s="3" t="s">
        <v>427</v>
      </c>
      <c r="M144" s="4">
        <v>1099</v>
      </c>
      <c r="N144" s="4">
        <v>934</v>
      </c>
      <c r="O144" s="3" t="s">
        <v>5598</v>
      </c>
      <c r="P144" s="3" t="s">
        <v>5599</v>
      </c>
      <c r="Q144" s="4">
        <v>33</v>
      </c>
      <c r="R144" s="4">
        <v>6</v>
      </c>
      <c r="S144" s="5" t="s">
        <v>149</v>
      </c>
      <c r="T144" s="5">
        <v>1.254</v>
      </c>
      <c r="U144" s="5" t="s">
        <v>5600</v>
      </c>
      <c r="V144" s="3"/>
      <c r="W144" s="6"/>
      <c r="X144" s="4"/>
      <c r="Y144" s="4"/>
      <c r="Z144" s="7" t="s">
        <v>5601</v>
      </c>
    </row>
    <row r="145" spans="1:26" s="1" customFormat="1" ht="38.25">
      <c r="A145" s="3" t="s">
        <v>5602</v>
      </c>
      <c r="B145" s="2" t="s">
        <v>5603</v>
      </c>
      <c r="C145" s="3" t="s">
        <v>0</v>
      </c>
      <c r="D145" s="2" t="s">
        <v>8</v>
      </c>
      <c r="E145" s="3"/>
      <c r="F145" s="3"/>
      <c r="G145" s="3"/>
      <c r="H145" s="3"/>
      <c r="I145" s="3"/>
      <c r="J145" s="3" t="s">
        <v>426</v>
      </c>
      <c r="K145" s="3" t="s">
        <v>204</v>
      </c>
      <c r="L145" s="3" t="s">
        <v>204</v>
      </c>
      <c r="M145" s="4">
        <v>619</v>
      </c>
      <c r="N145" s="4">
        <v>526</v>
      </c>
      <c r="O145" s="3" t="s">
        <v>5604</v>
      </c>
      <c r="P145" s="3" t="s">
        <v>5605</v>
      </c>
      <c r="Q145" s="4">
        <v>16</v>
      </c>
      <c r="R145" s="4">
        <v>5</v>
      </c>
      <c r="S145" s="5" t="s">
        <v>149</v>
      </c>
      <c r="T145" s="5">
        <v>1</v>
      </c>
      <c r="U145" s="5" t="s">
        <v>5606</v>
      </c>
      <c r="V145" s="3"/>
      <c r="W145" s="6"/>
      <c r="X145" s="4" t="s">
        <v>1884</v>
      </c>
      <c r="Y145" s="4"/>
      <c r="Z145" s="7" t="s">
        <v>5607</v>
      </c>
    </row>
    <row r="146" spans="1:26" s="1" customFormat="1">
      <c r="A146" s="3" t="s">
        <v>5626</v>
      </c>
      <c r="B146" s="2" t="s">
        <v>5627</v>
      </c>
      <c r="C146" s="3" t="s">
        <v>0</v>
      </c>
      <c r="D146" s="2" t="s">
        <v>8</v>
      </c>
      <c r="E146" s="3"/>
      <c r="F146" s="3"/>
      <c r="G146" s="3"/>
      <c r="H146" s="3"/>
      <c r="I146" s="3" t="s">
        <v>1375</v>
      </c>
      <c r="J146" s="3" t="s">
        <v>69</v>
      </c>
      <c r="K146" s="3" t="s">
        <v>197</v>
      </c>
      <c r="L146" s="3" t="s">
        <v>999</v>
      </c>
      <c r="M146" s="4">
        <v>780</v>
      </c>
      <c r="N146" s="4">
        <v>663</v>
      </c>
      <c r="O146" s="3" t="s">
        <v>5628</v>
      </c>
      <c r="P146" s="3" t="s">
        <v>5629</v>
      </c>
      <c r="Q146" s="4">
        <v>47</v>
      </c>
      <c r="R146" s="4">
        <v>5</v>
      </c>
      <c r="S146" s="5" t="s">
        <v>149</v>
      </c>
      <c r="T146" s="5" t="s">
        <v>136</v>
      </c>
      <c r="U146" s="5">
        <v>0</v>
      </c>
      <c r="V146" s="3"/>
      <c r="W146" s="6"/>
      <c r="X146" s="4"/>
      <c r="Y146" s="4"/>
      <c r="Z146" s="7" t="s">
        <v>5630</v>
      </c>
    </row>
    <row r="147" spans="1:26" s="1" customFormat="1" ht="51">
      <c r="A147" s="3" t="s">
        <v>5638</v>
      </c>
      <c r="B147" s="2" t="s">
        <v>5639</v>
      </c>
      <c r="C147" s="3" t="s">
        <v>0</v>
      </c>
      <c r="D147" s="2" t="s">
        <v>8</v>
      </c>
      <c r="E147" s="3"/>
      <c r="F147" s="3"/>
      <c r="G147" s="3"/>
      <c r="H147" s="3"/>
      <c r="I147" s="3"/>
      <c r="J147" s="3"/>
      <c r="K147" s="3" t="s">
        <v>406</v>
      </c>
      <c r="L147" s="3" t="s">
        <v>507</v>
      </c>
      <c r="M147" s="4">
        <v>688</v>
      </c>
      <c r="N147" s="4">
        <v>585</v>
      </c>
      <c r="O147" s="3" t="s">
        <v>5640</v>
      </c>
      <c r="P147" s="3" t="s">
        <v>5641</v>
      </c>
      <c r="Q147" s="4">
        <v>32</v>
      </c>
      <c r="R147" s="4">
        <v>3</v>
      </c>
      <c r="S147" s="5" t="s">
        <v>149</v>
      </c>
      <c r="T147" s="5">
        <v>1.385</v>
      </c>
      <c r="U147" s="5" t="s">
        <v>5642</v>
      </c>
      <c r="V147" s="3"/>
      <c r="W147" s="6"/>
      <c r="X147" s="4"/>
      <c r="Y147" s="4"/>
      <c r="Z147" s="7" t="s">
        <v>5643</v>
      </c>
    </row>
    <row r="148" spans="1:26" s="1" customFormat="1">
      <c r="A148" s="3" t="s">
        <v>5680</v>
      </c>
      <c r="B148" s="2" t="s">
        <v>5681</v>
      </c>
      <c r="C148" s="3" t="s">
        <v>0</v>
      </c>
      <c r="D148" s="2" t="s">
        <v>8</v>
      </c>
      <c r="E148" s="3"/>
      <c r="F148" s="3"/>
      <c r="G148" s="3"/>
      <c r="H148" s="3"/>
      <c r="I148" s="3" t="s">
        <v>8</v>
      </c>
      <c r="J148" s="3" t="s">
        <v>69</v>
      </c>
      <c r="K148" s="3" t="s">
        <v>321</v>
      </c>
      <c r="L148" s="3" t="s">
        <v>321</v>
      </c>
      <c r="M148" s="4">
        <v>802</v>
      </c>
      <c r="N148" s="4">
        <v>682</v>
      </c>
      <c r="O148" s="3" t="s">
        <v>5682</v>
      </c>
      <c r="P148" s="3" t="s">
        <v>5683</v>
      </c>
      <c r="Q148" s="4">
        <v>18</v>
      </c>
      <c r="R148" s="4">
        <v>4</v>
      </c>
      <c r="S148" s="5" t="s">
        <v>90</v>
      </c>
      <c r="T148" s="5">
        <v>0</v>
      </c>
      <c r="U148" s="5">
        <v>0</v>
      </c>
      <c r="V148" s="3"/>
      <c r="W148" s="6"/>
      <c r="X148" s="4"/>
      <c r="Y148" s="4" t="s">
        <v>89</v>
      </c>
      <c r="Z148" s="7" t="s">
        <v>5684</v>
      </c>
    </row>
    <row r="149" spans="1:26" s="1" customFormat="1" ht="51">
      <c r="A149" s="3" t="s">
        <v>5685</v>
      </c>
      <c r="B149" s="2" t="s">
        <v>5686</v>
      </c>
      <c r="C149" s="3" t="s">
        <v>0</v>
      </c>
      <c r="D149" s="2" t="s">
        <v>8</v>
      </c>
      <c r="E149" s="3"/>
      <c r="F149" s="3"/>
      <c r="G149" s="3"/>
      <c r="H149" s="3"/>
      <c r="I149" s="3" t="s">
        <v>8</v>
      </c>
      <c r="J149" s="3" t="s">
        <v>69</v>
      </c>
      <c r="K149" s="3" t="s">
        <v>848</v>
      </c>
      <c r="L149" s="3" t="s">
        <v>1192</v>
      </c>
      <c r="M149" s="4">
        <v>2361</v>
      </c>
      <c r="N149" s="4">
        <v>2007</v>
      </c>
      <c r="O149" s="3" t="s">
        <v>5687</v>
      </c>
      <c r="P149" s="3" t="s">
        <v>5688</v>
      </c>
      <c r="Q149" s="4">
        <v>44</v>
      </c>
      <c r="R149" s="4">
        <v>4</v>
      </c>
      <c r="S149" s="5" t="s">
        <v>149</v>
      </c>
      <c r="T149" s="5">
        <v>2.0350000000000001</v>
      </c>
      <c r="U149" s="5" t="s">
        <v>5689</v>
      </c>
      <c r="V149" s="3"/>
      <c r="W149" s="6"/>
      <c r="X149" s="4"/>
      <c r="Y149" s="4"/>
      <c r="Z149" s="7" t="s">
        <v>5690</v>
      </c>
    </row>
    <row r="150" spans="1:26" s="1" customFormat="1">
      <c r="A150" s="3" t="s">
        <v>5745</v>
      </c>
      <c r="B150" s="2" t="s">
        <v>5746</v>
      </c>
      <c r="C150" s="3" t="s">
        <v>0</v>
      </c>
      <c r="D150" s="2" t="s">
        <v>8</v>
      </c>
      <c r="E150" s="3"/>
      <c r="F150" s="3"/>
      <c r="G150" s="3"/>
      <c r="H150" s="3"/>
      <c r="I150" s="3" t="s">
        <v>1375</v>
      </c>
      <c r="J150" s="3" t="s">
        <v>69</v>
      </c>
      <c r="K150" s="3" t="s">
        <v>5747</v>
      </c>
      <c r="L150" s="3" t="s">
        <v>5748</v>
      </c>
      <c r="M150" s="4">
        <v>196</v>
      </c>
      <c r="N150" s="4">
        <v>167</v>
      </c>
      <c r="O150" s="3" t="s">
        <v>5749</v>
      </c>
      <c r="P150" s="3" t="s">
        <v>5750</v>
      </c>
      <c r="Q150" s="4">
        <v>58</v>
      </c>
      <c r="R150" s="4">
        <v>4</v>
      </c>
      <c r="S150" s="5" t="s">
        <v>90</v>
      </c>
      <c r="T150" s="5" t="s">
        <v>136</v>
      </c>
      <c r="U150" s="5">
        <v>0</v>
      </c>
      <c r="V150" s="3"/>
      <c r="W150" s="6"/>
      <c r="X150" s="4"/>
      <c r="Y150" s="4"/>
      <c r="Z150" s="7" t="s">
        <v>5751</v>
      </c>
    </row>
    <row r="151" spans="1:26" s="1" customFormat="1" ht="25.5">
      <c r="A151" s="3" t="s">
        <v>5835</v>
      </c>
      <c r="B151" s="2" t="s">
        <v>5836</v>
      </c>
      <c r="C151" s="3" t="s">
        <v>0</v>
      </c>
      <c r="D151" s="2" t="s">
        <v>8</v>
      </c>
      <c r="E151" s="3"/>
      <c r="F151" s="3"/>
      <c r="G151" s="3"/>
      <c r="H151" s="3"/>
      <c r="I151" s="3"/>
      <c r="J151" s="3" t="s">
        <v>426</v>
      </c>
      <c r="K151" s="3" t="s">
        <v>879</v>
      </c>
      <c r="L151" s="3" t="s">
        <v>879</v>
      </c>
      <c r="M151" s="4">
        <v>815</v>
      </c>
      <c r="N151" s="4">
        <v>693</v>
      </c>
      <c r="O151" s="3" t="s">
        <v>5837</v>
      </c>
      <c r="P151" s="3" t="s">
        <v>5838</v>
      </c>
      <c r="Q151" s="4">
        <v>21</v>
      </c>
      <c r="R151" s="4">
        <v>4</v>
      </c>
      <c r="S151" s="5" t="s">
        <v>149</v>
      </c>
      <c r="T151" s="5">
        <v>0.96199999999999997</v>
      </c>
      <c r="U151" s="5" t="s">
        <v>5839</v>
      </c>
      <c r="V151" s="3"/>
      <c r="W151" s="6"/>
      <c r="X151" s="4"/>
      <c r="Y151" s="4"/>
      <c r="Z151" s="7" t="s">
        <v>5840</v>
      </c>
    </row>
    <row r="152" spans="1:26" s="1" customFormat="1" ht="38.25">
      <c r="A152" s="3" t="s">
        <v>5847</v>
      </c>
      <c r="B152" s="2" t="s">
        <v>5848</v>
      </c>
      <c r="C152" s="3" t="s">
        <v>0</v>
      </c>
      <c r="D152" s="2" t="s">
        <v>8</v>
      </c>
      <c r="E152" s="3" t="s">
        <v>86</v>
      </c>
      <c r="F152" s="3"/>
      <c r="G152" s="3"/>
      <c r="H152" s="3"/>
      <c r="I152" s="3"/>
      <c r="J152" s="3" t="s">
        <v>426</v>
      </c>
      <c r="K152" s="3" t="s">
        <v>262</v>
      </c>
      <c r="L152" s="3" t="s">
        <v>263</v>
      </c>
      <c r="M152" s="4">
        <v>760</v>
      </c>
      <c r="N152" s="4">
        <v>646</v>
      </c>
      <c r="O152" s="3" t="s">
        <v>5849</v>
      </c>
      <c r="P152" s="3" t="s">
        <v>5850</v>
      </c>
      <c r="Q152" s="4">
        <v>23</v>
      </c>
      <c r="R152" s="4">
        <v>4</v>
      </c>
      <c r="S152" s="5" t="s">
        <v>90</v>
      </c>
      <c r="T152" s="5" t="s">
        <v>136</v>
      </c>
      <c r="U152" s="5">
        <v>0</v>
      </c>
      <c r="V152" s="3"/>
      <c r="W152" s="6"/>
      <c r="X152" s="4"/>
      <c r="Y152" s="4"/>
      <c r="Z152" s="7" t="s">
        <v>5851</v>
      </c>
    </row>
    <row r="153" spans="1:26" s="1" customFormat="1">
      <c r="A153" s="3" t="s">
        <v>5933</v>
      </c>
      <c r="B153" s="2" t="s">
        <v>5934</v>
      </c>
      <c r="C153" s="3" t="s">
        <v>0</v>
      </c>
      <c r="D153" s="2" t="s">
        <v>8</v>
      </c>
      <c r="E153" s="3"/>
      <c r="F153" s="3"/>
      <c r="G153" s="3"/>
      <c r="H153" s="3"/>
      <c r="I153" s="3" t="s">
        <v>8</v>
      </c>
      <c r="J153" s="3" t="s">
        <v>69</v>
      </c>
      <c r="K153" s="3" t="s">
        <v>787</v>
      </c>
      <c r="L153" s="3" t="s">
        <v>1143</v>
      </c>
      <c r="M153" s="4">
        <v>1240</v>
      </c>
      <c r="N153" s="4">
        <v>1054</v>
      </c>
      <c r="O153" s="3" t="s">
        <v>5935</v>
      </c>
      <c r="P153" s="3" t="s">
        <v>5936</v>
      </c>
      <c r="Q153" s="4">
        <v>27</v>
      </c>
      <c r="R153" s="4">
        <v>5</v>
      </c>
      <c r="S153" s="5" t="s">
        <v>149</v>
      </c>
      <c r="T153" s="5" t="s">
        <v>136</v>
      </c>
      <c r="U153" s="5">
        <v>0</v>
      </c>
      <c r="V153" s="3"/>
      <c r="W153" s="6"/>
      <c r="X153" s="4"/>
      <c r="Y153" s="4"/>
      <c r="Z153" s="7" t="s">
        <v>5937</v>
      </c>
    </row>
    <row r="154" spans="1:26" s="1" customFormat="1">
      <c r="A154" s="3" t="s">
        <v>5970</v>
      </c>
      <c r="B154" s="2" t="s">
        <v>5971</v>
      </c>
      <c r="C154" s="3" t="s">
        <v>5972</v>
      </c>
      <c r="D154" s="2" t="s">
        <v>8</v>
      </c>
      <c r="E154" s="3"/>
      <c r="F154" s="3"/>
      <c r="G154" s="3"/>
      <c r="H154" s="3"/>
      <c r="I154" s="3"/>
      <c r="J154" s="3" t="s">
        <v>69</v>
      </c>
      <c r="K154" s="3"/>
      <c r="L154" s="3"/>
      <c r="M154" s="4">
        <v>107</v>
      </c>
      <c r="N154" s="4">
        <v>91</v>
      </c>
      <c r="O154" s="3" t="s">
        <v>5973</v>
      </c>
      <c r="P154" s="3" t="s">
        <v>5974</v>
      </c>
      <c r="Q154" s="4">
        <v>50</v>
      </c>
      <c r="R154" s="4">
        <v>5</v>
      </c>
      <c r="S154" s="5" t="s">
        <v>90</v>
      </c>
      <c r="T154" s="5">
        <v>0</v>
      </c>
      <c r="U154" s="5">
        <v>0</v>
      </c>
      <c r="V154" s="3"/>
      <c r="W154" s="6"/>
      <c r="X154" s="4"/>
      <c r="Y154" s="4" t="s">
        <v>89</v>
      </c>
      <c r="Z154" s="7" t="s">
        <v>5975</v>
      </c>
    </row>
    <row r="155" spans="1:26" s="1" customFormat="1" ht="25.5">
      <c r="A155" s="3" t="s">
        <v>5990</v>
      </c>
      <c r="B155" s="2" t="s">
        <v>5991</v>
      </c>
      <c r="C155" s="3" t="s">
        <v>0</v>
      </c>
      <c r="D155" s="2" t="s">
        <v>8</v>
      </c>
      <c r="E155" s="3"/>
      <c r="F155" s="3"/>
      <c r="G155" s="3"/>
      <c r="H155" s="3"/>
      <c r="I155" s="3"/>
      <c r="J155" s="3" t="s">
        <v>426</v>
      </c>
      <c r="K155" s="3" t="s">
        <v>5992</v>
      </c>
      <c r="L155" s="3" t="s">
        <v>384</v>
      </c>
      <c r="M155" s="4">
        <v>785</v>
      </c>
      <c r="N155" s="4">
        <v>667</v>
      </c>
      <c r="O155" s="3" t="s">
        <v>5993</v>
      </c>
      <c r="P155" s="3" t="s">
        <v>5994</v>
      </c>
      <c r="Q155" s="4">
        <v>26</v>
      </c>
      <c r="R155" s="4">
        <v>4</v>
      </c>
      <c r="S155" s="5" t="s">
        <v>149</v>
      </c>
      <c r="T155" s="5">
        <v>1.1140000000000001</v>
      </c>
      <c r="U155" s="5" t="s">
        <v>5995</v>
      </c>
      <c r="V155" s="3"/>
      <c r="W155" s="6"/>
      <c r="X155" s="4"/>
      <c r="Y155" s="4"/>
      <c r="Z155" s="7" t="s">
        <v>5996</v>
      </c>
    </row>
    <row r="156" spans="1:26" s="1" customFormat="1">
      <c r="A156" s="3" t="s">
        <v>6023</v>
      </c>
      <c r="B156" s="2" t="s">
        <v>6024</v>
      </c>
      <c r="C156" s="3" t="s">
        <v>0</v>
      </c>
      <c r="D156" s="2" t="s">
        <v>8</v>
      </c>
      <c r="E156" s="3"/>
      <c r="F156" s="3"/>
      <c r="G156" s="3"/>
      <c r="H156" s="3"/>
      <c r="I156" s="3" t="s">
        <v>134</v>
      </c>
      <c r="J156" s="3" t="s">
        <v>69</v>
      </c>
      <c r="K156" s="3"/>
      <c r="L156" s="3"/>
      <c r="M156" s="4">
        <v>582</v>
      </c>
      <c r="N156" s="4">
        <v>495</v>
      </c>
      <c r="O156" s="3" t="s">
        <v>6025</v>
      </c>
      <c r="P156" s="3" t="s">
        <v>6026</v>
      </c>
      <c r="Q156" s="4">
        <v>11</v>
      </c>
      <c r="R156" s="4">
        <v>4</v>
      </c>
      <c r="S156" s="5" t="s">
        <v>90</v>
      </c>
      <c r="T156" s="5">
        <v>0</v>
      </c>
      <c r="U156" s="5">
        <v>0</v>
      </c>
      <c r="V156" s="3"/>
      <c r="W156" s="6"/>
      <c r="X156" s="4"/>
      <c r="Y156" s="4"/>
      <c r="Z156" s="7" t="s">
        <v>6027</v>
      </c>
    </row>
    <row r="157" spans="1:26" s="1" customFormat="1">
      <c r="A157" s="3" t="s">
        <v>6028</v>
      </c>
      <c r="B157" s="2" t="s">
        <v>6029</v>
      </c>
      <c r="C157" s="3" t="s">
        <v>0</v>
      </c>
      <c r="D157" s="2" t="s">
        <v>8</v>
      </c>
      <c r="E157" s="3"/>
      <c r="F157" s="3"/>
      <c r="G157" s="3"/>
      <c r="H157" s="3"/>
      <c r="I157" s="3"/>
      <c r="J157" s="3" t="s">
        <v>426</v>
      </c>
      <c r="K157" s="3" t="s">
        <v>879</v>
      </c>
      <c r="L157" s="3" t="s">
        <v>879</v>
      </c>
      <c r="M157" s="4">
        <v>505</v>
      </c>
      <c r="N157" s="4">
        <v>429</v>
      </c>
      <c r="O157" s="3" t="s">
        <v>6030</v>
      </c>
      <c r="P157" s="3" t="s">
        <v>6031</v>
      </c>
      <c r="Q157" s="4">
        <v>21</v>
      </c>
      <c r="R157" s="4">
        <v>4</v>
      </c>
      <c r="S157" s="5" t="s">
        <v>90</v>
      </c>
      <c r="T157" s="5">
        <v>0</v>
      </c>
      <c r="U157" s="5">
        <v>0</v>
      </c>
      <c r="V157" s="3"/>
      <c r="W157" s="6"/>
      <c r="X157" s="4"/>
      <c r="Y157" s="4"/>
      <c r="Z157" s="7" t="s">
        <v>6032</v>
      </c>
    </row>
    <row r="158" spans="1:26" s="1" customFormat="1" ht="25.5">
      <c r="A158" s="3" t="s">
        <v>6054</v>
      </c>
      <c r="B158" s="2" t="s">
        <v>6055</v>
      </c>
      <c r="C158" s="3" t="s">
        <v>0</v>
      </c>
      <c r="D158" s="2" t="s">
        <v>8</v>
      </c>
      <c r="E158" s="3"/>
      <c r="F158" s="3"/>
      <c r="G158" s="3"/>
      <c r="H158" s="3"/>
      <c r="I158" s="3" t="s">
        <v>8</v>
      </c>
      <c r="J158" s="3" t="s">
        <v>69</v>
      </c>
      <c r="K158" s="3" t="s">
        <v>879</v>
      </c>
      <c r="L158" s="3" t="s">
        <v>879</v>
      </c>
      <c r="M158" s="4">
        <v>914</v>
      </c>
      <c r="N158" s="4">
        <v>777</v>
      </c>
      <c r="O158" s="3" t="s">
        <v>6056</v>
      </c>
      <c r="P158" s="3" t="s">
        <v>6057</v>
      </c>
      <c r="Q158" s="4">
        <v>21</v>
      </c>
      <c r="R158" s="4">
        <v>5</v>
      </c>
      <c r="S158" s="5" t="s">
        <v>149</v>
      </c>
      <c r="T158" s="5">
        <v>0.45800000000000002</v>
      </c>
      <c r="U158" s="5" t="s">
        <v>6058</v>
      </c>
      <c r="V158" s="3"/>
      <c r="W158" s="6"/>
      <c r="X158" s="4"/>
      <c r="Y158" s="4"/>
      <c r="Z158" s="7" t="s">
        <v>6059</v>
      </c>
    </row>
    <row r="159" spans="1:26" s="1" customFormat="1" ht="25.5">
      <c r="A159" s="4" t="s">
        <v>6081</v>
      </c>
      <c r="B159" s="10" t="s">
        <v>6082</v>
      </c>
      <c r="C159" s="3" t="s">
        <v>0</v>
      </c>
      <c r="D159" s="2" t="s">
        <v>8</v>
      </c>
      <c r="E159" s="3"/>
      <c r="F159" s="3"/>
      <c r="G159" s="3"/>
      <c r="H159" s="3"/>
      <c r="I159" s="3" t="s">
        <v>658</v>
      </c>
      <c r="J159" s="3" t="s">
        <v>69</v>
      </c>
      <c r="K159" s="3"/>
      <c r="L159" s="3"/>
      <c r="M159" s="8" t="s">
        <v>93</v>
      </c>
      <c r="N159" s="8" t="s">
        <v>6083</v>
      </c>
      <c r="O159" s="3" t="s">
        <v>6084</v>
      </c>
      <c r="P159" s="3" t="s">
        <v>6085</v>
      </c>
      <c r="Q159" s="4">
        <v>61</v>
      </c>
      <c r="R159" s="4">
        <v>5</v>
      </c>
      <c r="S159" s="5" t="s">
        <v>90</v>
      </c>
      <c r="T159" s="5">
        <v>0</v>
      </c>
      <c r="U159" s="5">
        <v>0</v>
      </c>
      <c r="V159" s="16" t="s">
        <v>661</v>
      </c>
      <c r="W159" s="19"/>
      <c r="X159" s="4"/>
      <c r="Y159" s="4"/>
      <c r="Z159" s="7" t="s">
        <v>6086</v>
      </c>
    </row>
    <row r="160" spans="1:26" s="1" customFormat="1">
      <c r="A160" s="2" t="s">
        <v>6093</v>
      </c>
      <c r="B160" s="60" t="s">
        <v>6094</v>
      </c>
      <c r="C160" s="3" t="s">
        <v>0</v>
      </c>
      <c r="D160" s="2" t="s">
        <v>8</v>
      </c>
      <c r="E160" s="3"/>
      <c r="F160" s="3"/>
      <c r="G160" s="3"/>
      <c r="H160" s="3"/>
      <c r="I160" s="3" t="s">
        <v>8</v>
      </c>
      <c r="J160" s="3" t="s">
        <v>69</v>
      </c>
      <c r="K160" s="3"/>
      <c r="L160" s="3"/>
      <c r="M160" s="4">
        <v>288</v>
      </c>
      <c r="N160" s="4">
        <v>245</v>
      </c>
      <c r="O160" s="60" t="s">
        <v>6095</v>
      </c>
      <c r="P160" s="60" t="s">
        <v>6096</v>
      </c>
      <c r="Q160" s="4">
        <v>12</v>
      </c>
      <c r="R160" s="4">
        <v>3</v>
      </c>
      <c r="S160" s="5" t="s">
        <v>90</v>
      </c>
      <c r="T160" s="5">
        <v>0</v>
      </c>
      <c r="U160" s="5">
        <v>0</v>
      </c>
      <c r="V160" s="3"/>
      <c r="W160" s="6"/>
      <c r="X160" s="4"/>
      <c r="Y160" s="4"/>
      <c r="Z160" s="7" t="s">
        <v>6097</v>
      </c>
    </row>
    <row r="161" spans="1:26" s="1" customFormat="1">
      <c r="A161" s="3" t="s">
        <v>6246</v>
      </c>
      <c r="B161" s="2" t="s">
        <v>6247</v>
      </c>
      <c r="C161" s="3" t="s">
        <v>0</v>
      </c>
      <c r="D161" s="2" t="s">
        <v>8</v>
      </c>
      <c r="E161" s="3"/>
      <c r="F161" s="3"/>
      <c r="G161" s="3"/>
      <c r="H161" s="3"/>
      <c r="I161" s="3" t="s">
        <v>8</v>
      </c>
      <c r="J161" s="3" t="s">
        <v>69</v>
      </c>
      <c r="K161" s="3" t="s">
        <v>1130</v>
      </c>
      <c r="L161" s="3" t="s">
        <v>175</v>
      </c>
      <c r="M161" s="4">
        <v>451</v>
      </c>
      <c r="N161" s="4">
        <v>383</v>
      </c>
      <c r="O161" s="3" t="s">
        <v>6248</v>
      </c>
      <c r="P161" s="3" t="s">
        <v>6249</v>
      </c>
      <c r="Q161" s="4">
        <v>34</v>
      </c>
      <c r="R161" s="4">
        <v>3</v>
      </c>
      <c r="S161" s="5" t="s">
        <v>149</v>
      </c>
      <c r="T161" s="5" t="s">
        <v>136</v>
      </c>
      <c r="U161" s="5">
        <v>0</v>
      </c>
      <c r="V161" s="3"/>
      <c r="W161" s="6"/>
      <c r="X161" s="4"/>
      <c r="Y161" s="4"/>
      <c r="Z161" s="7" t="s">
        <v>6250</v>
      </c>
    </row>
    <row r="162" spans="1:26" s="1" customFormat="1" ht="25.5">
      <c r="A162" s="3" t="s">
        <v>6265</v>
      </c>
      <c r="B162" s="2" t="s">
        <v>6266</v>
      </c>
      <c r="C162" s="3" t="s">
        <v>0</v>
      </c>
      <c r="D162" s="2" t="s">
        <v>8</v>
      </c>
      <c r="E162" s="3"/>
      <c r="F162" s="3"/>
      <c r="G162" s="3"/>
      <c r="H162" s="3"/>
      <c r="I162" s="3" t="s">
        <v>8</v>
      </c>
      <c r="J162" s="3" t="s">
        <v>69</v>
      </c>
      <c r="K162" s="3" t="s">
        <v>848</v>
      </c>
      <c r="L162" s="3" t="s">
        <v>1192</v>
      </c>
      <c r="M162" s="4">
        <v>1499</v>
      </c>
      <c r="N162" s="4">
        <v>1274</v>
      </c>
      <c r="O162" s="3" t="s">
        <v>6267</v>
      </c>
      <c r="P162" s="3" t="s">
        <v>6268</v>
      </c>
      <c r="Q162" s="4">
        <v>45</v>
      </c>
      <c r="R162" s="4">
        <v>6</v>
      </c>
      <c r="S162" s="5" t="s">
        <v>149</v>
      </c>
      <c r="T162" s="5">
        <v>0.89</v>
      </c>
      <c r="U162" s="5" t="s">
        <v>6269</v>
      </c>
      <c r="V162" s="3"/>
      <c r="W162" s="6"/>
      <c r="X162" s="4"/>
      <c r="Y162" s="4"/>
      <c r="Z162" s="7" t="s">
        <v>6270</v>
      </c>
    </row>
    <row r="163" spans="1:26" s="1" customFormat="1" ht="38.25">
      <c r="A163" s="3" t="s">
        <v>6281</v>
      </c>
      <c r="B163" s="2" t="s">
        <v>6282</v>
      </c>
      <c r="C163" s="3" t="s">
        <v>0</v>
      </c>
      <c r="D163" s="2" t="s">
        <v>8</v>
      </c>
      <c r="E163" s="3"/>
      <c r="F163" s="3"/>
      <c r="G163" s="3"/>
      <c r="H163" s="3"/>
      <c r="I163" s="3" t="s">
        <v>8</v>
      </c>
      <c r="J163" s="3" t="s">
        <v>69</v>
      </c>
      <c r="K163" s="3" t="s">
        <v>249</v>
      </c>
      <c r="L163" s="3" t="s">
        <v>2036</v>
      </c>
      <c r="M163" s="4">
        <v>724</v>
      </c>
      <c r="N163" s="4">
        <v>615</v>
      </c>
      <c r="O163" s="3" t="s">
        <v>6283</v>
      </c>
      <c r="P163" s="3" t="s">
        <v>6284</v>
      </c>
      <c r="Q163" s="4">
        <v>55</v>
      </c>
      <c r="R163" s="4">
        <v>6</v>
      </c>
      <c r="S163" s="5" t="s">
        <v>149</v>
      </c>
      <c r="T163" s="5">
        <v>0.38100000000000001</v>
      </c>
      <c r="U163" s="5" t="s">
        <v>6285</v>
      </c>
      <c r="V163" s="3"/>
      <c r="W163" s="6"/>
      <c r="X163" s="4"/>
      <c r="Y163" s="4"/>
      <c r="Z163" s="7" t="s">
        <v>6286</v>
      </c>
    </row>
    <row r="164" spans="1:26" s="1" customFormat="1" ht="25.5">
      <c r="A164" s="3" t="s">
        <v>6310</v>
      </c>
      <c r="B164" s="2" t="s">
        <v>6311</v>
      </c>
      <c r="C164" s="3" t="s">
        <v>0</v>
      </c>
      <c r="D164" s="2" t="s">
        <v>8</v>
      </c>
      <c r="E164" s="3"/>
      <c r="F164" s="3"/>
      <c r="G164" s="3"/>
      <c r="H164" s="3"/>
      <c r="I164" s="3" t="s">
        <v>8</v>
      </c>
      <c r="J164" s="3" t="s">
        <v>69</v>
      </c>
      <c r="K164" s="3" t="s">
        <v>449</v>
      </c>
      <c r="L164" s="3" t="s">
        <v>999</v>
      </c>
      <c r="M164" s="4">
        <v>661</v>
      </c>
      <c r="N164" s="4">
        <v>562</v>
      </c>
      <c r="O164" s="3" t="s">
        <v>6312</v>
      </c>
      <c r="P164" s="3" t="s">
        <v>6313</v>
      </c>
      <c r="Q164" s="4">
        <v>37</v>
      </c>
      <c r="R164" s="4">
        <v>4</v>
      </c>
      <c r="S164" s="5" t="s">
        <v>149</v>
      </c>
      <c r="T164" s="5" t="s">
        <v>136</v>
      </c>
      <c r="U164" s="5">
        <v>0</v>
      </c>
      <c r="V164" s="3"/>
      <c r="W164" s="6"/>
      <c r="X164" s="4"/>
      <c r="Y164" s="4"/>
      <c r="Z164" s="7" t="s">
        <v>6314</v>
      </c>
    </row>
    <row r="165" spans="1:26" s="1" customFormat="1">
      <c r="A165" s="3" t="s">
        <v>6321</v>
      </c>
      <c r="B165" s="2" t="s">
        <v>6322</v>
      </c>
      <c r="C165" s="3" t="s">
        <v>0</v>
      </c>
      <c r="D165" s="2" t="s">
        <v>8</v>
      </c>
      <c r="E165" s="3"/>
      <c r="F165" s="3"/>
      <c r="G165" s="3"/>
      <c r="H165" s="3"/>
      <c r="I165" s="3"/>
      <c r="J165" s="3" t="s">
        <v>426</v>
      </c>
      <c r="K165" s="3" t="s">
        <v>886</v>
      </c>
      <c r="L165" s="3" t="s">
        <v>6323</v>
      </c>
      <c r="M165" s="4">
        <v>820</v>
      </c>
      <c r="N165" s="4">
        <v>697</v>
      </c>
      <c r="O165" s="3" t="s">
        <v>6324</v>
      </c>
      <c r="P165" s="3" t="s">
        <v>6325</v>
      </c>
      <c r="Q165" s="4">
        <v>94</v>
      </c>
      <c r="R165" s="4">
        <v>5</v>
      </c>
      <c r="S165" s="5" t="s">
        <v>90</v>
      </c>
      <c r="T165" s="5">
        <v>0</v>
      </c>
      <c r="U165" s="5">
        <v>0</v>
      </c>
      <c r="V165" s="3"/>
      <c r="W165" s="6"/>
      <c r="X165" s="4"/>
      <c r="Y165" s="4"/>
      <c r="Z165" s="7" t="s">
        <v>6326</v>
      </c>
    </row>
    <row r="166" spans="1:26" s="1" customFormat="1">
      <c r="A166" s="3" t="s">
        <v>6332</v>
      </c>
      <c r="B166" s="2" t="s">
        <v>6333</v>
      </c>
      <c r="C166" s="3" t="s">
        <v>0</v>
      </c>
      <c r="D166" s="2" t="s">
        <v>8</v>
      </c>
      <c r="E166" s="3"/>
      <c r="F166" s="3"/>
      <c r="G166" s="3"/>
      <c r="H166" s="3"/>
      <c r="I166" s="3"/>
      <c r="J166" s="3" t="s">
        <v>426</v>
      </c>
      <c r="K166" s="3" t="s">
        <v>1036</v>
      </c>
      <c r="L166" s="3" t="s">
        <v>1036</v>
      </c>
      <c r="M166" s="4">
        <v>496</v>
      </c>
      <c r="N166" s="4">
        <v>422</v>
      </c>
      <c r="O166" s="3" t="s">
        <v>6334</v>
      </c>
      <c r="P166" s="3" t="s">
        <v>6335</v>
      </c>
      <c r="Q166" s="4">
        <v>14</v>
      </c>
      <c r="R166" s="4">
        <v>4</v>
      </c>
      <c r="S166" s="5" t="s">
        <v>149</v>
      </c>
      <c r="T166" s="5" t="s">
        <v>136</v>
      </c>
      <c r="U166" s="5">
        <v>0</v>
      </c>
      <c r="V166" s="3"/>
      <c r="W166" s="6"/>
      <c r="X166" s="4"/>
      <c r="Y166" s="4"/>
      <c r="Z166" s="7" t="s">
        <v>6336</v>
      </c>
    </row>
    <row r="167" spans="1:26" s="1" customFormat="1">
      <c r="A167" s="3" t="s">
        <v>6337</v>
      </c>
      <c r="B167" s="2" t="s">
        <v>6338</v>
      </c>
      <c r="C167" s="3" t="s">
        <v>0</v>
      </c>
      <c r="D167" s="2" t="s">
        <v>8</v>
      </c>
      <c r="E167" s="3"/>
      <c r="F167" s="3"/>
      <c r="G167" s="3"/>
      <c r="H167" s="3"/>
      <c r="I167" s="3" t="s">
        <v>2189</v>
      </c>
      <c r="J167" s="3" t="s">
        <v>69</v>
      </c>
      <c r="K167" s="3" t="s">
        <v>787</v>
      </c>
      <c r="L167" s="3" t="s">
        <v>788</v>
      </c>
      <c r="M167" s="4">
        <v>780</v>
      </c>
      <c r="N167" s="4">
        <v>663</v>
      </c>
      <c r="O167" s="3" t="s">
        <v>6339</v>
      </c>
      <c r="P167" s="3" t="s">
        <v>6340</v>
      </c>
      <c r="Q167" s="4">
        <v>27</v>
      </c>
      <c r="R167" s="4">
        <v>4</v>
      </c>
      <c r="S167" s="5" t="s">
        <v>149</v>
      </c>
      <c r="T167" s="5" t="s">
        <v>136</v>
      </c>
      <c r="U167" s="5">
        <v>0</v>
      </c>
      <c r="V167" s="3"/>
      <c r="W167" s="6"/>
      <c r="X167" s="4"/>
      <c r="Y167" s="4"/>
      <c r="Z167" s="7" t="s">
        <v>6341</v>
      </c>
    </row>
    <row r="168" spans="1:26" s="1" customFormat="1">
      <c r="A168" s="3" t="s">
        <v>6361</v>
      </c>
      <c r="B168" s="2" t="s">
        <v>6362</v>
      </c>
      <c r="C168" s="3" t="s">
        <v>0</v>
      </c>
      <c r="D168" s="2" t="s">
        <v>8</v>
      </c>
      <c r="E168" s="3"/>
      <c r="F168" s="3"/>
      <c r="G168" s="3"/>
      <c r="H168" s="3"/>
      <c r="I168" s="3" t="s">
        <v>8</v>
      </c>
      <c r="J168" s="3" t="s">
        <v>69</v>
      </c>
      <c r="K168" s="3" t="s">
        <v>262</v>
      </c>
      <c r="L168" s="3" t="s">
        <v>263</v>
      </c>
      <c r="M168" s="4">
        <v>253</v>
      </c>
      <c r="N168" s="4">
        <v>215</v>
      </c>
      <c r="O168" s="3" t="s">
        <v>6363</v>
      </c>
      <c r="P168" s="3" t="s">
        <v>6364</v>
      </c>
      <c r="Q168" s="4">
        <v>23</v>
      </c>
      <c r="R168" s="4">
        <v>4</v>
      </c>
      <c r="S168" s="5" t="s">
        <v>90</v>
      </c>
      <c r="T168" s="5">
        <v>0</v>
      </c>
      <c r="U168" s="5">
        <v>0</v>
      </c>
      <c r="V168" s="3"/>
      <c r="W168" s="6"/>
      <c r="X168" s="4"/>
      <c r="Y168" s="4"/>
      <c r="Z168" s="7" t="s">
        <v>6365</v>
      </c>
    </row>
    <row r="169" spans="1:26" s="1" customFormat="1" ht="51">
      <c r="A169" s="3" t="s">
        <v>6404</v>
      </c>
      <c r="B169" s="2" t="s">
        <v>6405</v>
      </c>
      <c r="C169" s="3" t="s">
        <v>0</v>
      </c>
      <c r="D169" s="2" t="s">
        <v>8</v>
      </c>
      <c r="E169" s="3"/>
      <c r="F169" s="3"/>
      <c r="G169" s="3"/>
      <c r="H169" s="3"/>
      <c r="I169" s="3" t="s">
        <v>8</v>
      </c>
      <c r="J169" s="3" t="s">
        <v>69</v>
      </c>
      <c r="K169" s="3" t="s">
        <v>1335</v>
      </c>
      <c r="L169" s="3" t="s">
        <v>476</v>
      </c>
      <c r="M169" s="4">
        <v>545</v>
      </c>
      <c r="N169" s="4">
        <v>463</v>
      </c>
      <c r="O169" s="3" t="s">
        <v>6406</v>
      </c>
      <c r="P169" s="3" t="s">
        <v>6407</v>
      </c>
      <c r="Q169" s="4">
        <v>24</v>
      </c>
      <c r="R169" s="4">
        <v>6</v>
      </c>
      <c r="S169" s="5" t="s">
        <v>149</v>
      </c>
      <c r="T169" s="5">
        <v>1.8720000000000001</v>
      </c>
      <c r="U169" s="5" t="s">
        <v>6408</v>
      </c>
      <c r="V169" s="3"/>
      <c r="W169" s="6"/>
      <c r="X169" s="4"/>
      <c r="Y169" s="4"/>
      <c r="Z169" s="7" t="s">
        <v>6409</v>
      </c>
    </row>
    <row r="170" spans="1:26" s="1" customFormat="1" ht="25.5">
      <c r="A170" s="3" t="s">
        <v>6527</v>
      </c>
      <c r="B170" s="2" t="s">
        <v>6528</v>
      </c>
      <c r="C170" s="3" t="s">
        <v>0</v>
      </c>
      <c r="D170" s="2" t="s">
        <v>8</v>
      </c>
      <c r="E170" s="3"/>
      <c r="F170" s="3"/>
      <c r="G170" s="3"/>
      <c r="H170" s="3"/>
      <c r="I170" s="3"/>
      <c r="J170" s="3"/>
      <c r="K170" s="3" t="s">
        <v>6529</v>
      </c>
      <c r="L170" s="3" t="s">
        <v>6530</v>
      </c>
      <c r="M170" s="4">
        <v>355</v>
      </c>
      <c r="N170" s="4">
        <v>302</v>
      </c>
      <c r="O170" s="3" t="s">
        <v>6531</v>
      </c>
      <c r="P170" s="3" t="s">
        <v>6532</v>
      </c>
      <c r="Q170" s="4">
        <v>63</v>
      </c>
      <c r="R170" s="4">
        <v>4</v>
      </c>
      <c r="S170" s="5" t="s">
        <v>90</v>
      </c>
      <c r="T170" s="5" t="s">
        <v>136</v>
      </c>
      <c r="U170" s="5">
        <v>0</v>
      </c>
      <c r="V170" s="3"/>
      <c r="W170" s="6"/>
      <c r="X170" s="4"/>
      <c r="Y170" s="4"/>
      <c r="Z170" s="7" t="s">
        <v>6533</v>
      </c>
    </row>
    <row r="171" spans="1:26" s="1" customFormat="1" ht="25.5">
      <c r="A171" s="3" t="s">
        <v>6546</v>
      </c>
      <c r="B171" s="2" t="s">
        <v>6547</v>
      </c>
      <c r="C171" s="3" t="s">
        <v>0</v>
      </c>
      <c r="D171" s="2" t="s">
        <v>8</v>
      </c>
      <c r="E171" s="3"/>
      <c r="F171" s="3"/>
      <c r="G171" s="3"/>
      <c r="H171" s="3"/>
      <c r="I171" s="3" t="s">
        <v>2189</v>
      </c>
      <c r="J171" s="3" t="s">
        <v>69</v>
      </c>
      <c r="K171" s="3" t="s">
        <v>1061</v>
      </c>
      <c r="L171" s="3" t="s">
        <v>1192</v>
      </c>
      <c r="M171" s="63" t="s">
        <v>140</v>
      </c>
      <c r="N171" s="63" t="s">
        <v>140</v>
      </c>
      <c r="O171" s="3" t="s">
        <v>6548</v>
      </c>
      <c r="P171" s="3" t="s">
        <v>6549</v>
      </c>
      <c r="Q171" s="4">
        <v>45</v>
      </c>
      <c r="R171" s="4">
        <v>5</v>
      </c>
      <c r="S171" s="5" t="s">
        <v>168</v>
      </c>
      <c r="T171" s="5" t="s">
        <v>136</v>
      </c>
      <c r="U171" s="5">
        <v>0</v>
      </c>
      <c r="V171" s="3" t="s">
        <v>6550</v>
      </c>
      <c r="W171" s="6"/>
      <c r="X171" s="4"/>
      <c r="Y171" s="4"/>
      <c r="Z171" s="7" t="s">
        <v>6551</v>
      </c>
    </row>
    <row r="172" spans="1:26" s="1" customFormat="1">
      <c r="A172" s="3" t="s">
        <v>6718</v>
      </c>
      <c r="B172" s="2" t="s">
        <v>6719</v>
      </c>
      <c r="C172" s="3" t="s">
        <v>0</v>
      </c>
      <c r="D172" s="2" t="s">
        <v>8</v>
      </c>
      <c r="E172" s="3"/>
      <c r="F172" s="3"/>
      <c r="G172" s="3"/>
      <c r="H172" s="3"/>
      <c r="I172" s="3" t="s">
        <v>8</v>
      </c>
      <c r="J172" s="3" t="s">
        <v>69</v>
      </c>
      <c r="K172" s="3" t="s">
        <v>640</v>
      </c>
      <c r="L172" s="3" t="s">
        <v>641</v>
      </c>
      <c r="M172" s="4">
        <v>774</v>
      </c>
      <c r="N172" s="4">
        <v>658</v>
      </c>
      <c r="O172" s="3" t="s">
        <v>6720</v>
      </c>
      <c r="P172" s="3" t="s">
        <v>6721</v>
      </c>
      <c r="Q172" s="4">
        <v>25</v>
      </c>
      <c r="R172" s="4">
        <v>3</v>
      </c>
      <c r="S172" s="5" t="s">
        <v>149</v>
      </c>
      <c r="T172" s="5" t="s">
        <v>136</v>
      </c>
      <c r="U172" s="5">
        <v>0</v>
      </c>
      <c r="V172" s="3"/>
      <c r="W172" s="6"/>
      <c r="X172" s="4"/>
      <c r="Y172" s="4"/>
      <c r="Z172" s="7" t="s">
        <v>6722</v>
      </c>
    </row>
    <row r="173" spans="1:26" s="1" customFormat="1" ht="38.25">
      <c r="A173" s="3" t="s">
        <v>6741</v>
      </c>
      <c r="B173" s="2" t="s">
        <v>6742</v>
      </c>
      <c r="C173" s="3" t="s">
        <v>0</v>
      </c>
      <c r="D173" s="2" t="s">
        <v>8</v>
      </c>
      <c r="E173" s="3"/>
      <c r="F173" s="3"/>
      <c r="G173" s="3"/>
      <c r="H173" s="3"/>
      <c r="I173" s="3" t="s">
        <v>88</v>
      </c>
      <c r="J173" s="3"/>
      <c r="K173" s="3" t="s">
        <v>513</v>
      </c>
      <c r="L173" s="3" t="s">
        <v>2245</v>
      </c>
      <c r="M173" s="4" t="s">
        <v>140</v>
      </c>
      <c r="N173" s="4" t="s">
        <v>140</v>
      </c>
      <c r="O173" s="3" t="s">
        <v>6743</v>
      </c>
      <c r="P173" s="3" t="s">
        <v>6744</v>
      </c>
      <c r="Q173" s="4">
        <v>71</v>
      </c>
      <c r="R173" s="4">
        <v>4</v>
      </c>
      <c r="S173" s="5" t="s">
        <v>149</v>
      </c>
      <c r="T173" s="5">
        <v>1.375</v>
      </c>
      <c r="U173" s="5" t="s">
        <v>6745</v>
      </c>
      <c r="V173" s="3"/>
      <c r="W173" s="6"/>
      <c r="X173" s="4"/>
      <c r="Y173" s="4"/>
      <c r="Z173" s="7" t="s">
        <v>6746</v>
      </c>
    </row>
    <row r="174" spans="1:26" s="1" customFormat="1" ht="51">
      <c r="A174" s="3" t="s">
        <v>6747</v>
      </c>
      <c r="B174" s="2" t="s">
        <v>6748</v>
      </c>
      <c r="C174" s="3" t="s">
        <v>0</v>
      </c>
      <c r="D174" s="2" t="s">
        <v>8</v>
      </c>
      <c r="E174" s="3"/>
      <c r="F174" s="3"/>
      <c r="G174" s="3"/>
      <c r="H174" s="3"/>
      <c r="I174" s="3" t="s">
        <v>8</v>
      </c>
      <c r="J174" s="3" t="s">
        <v>69</v>
      </c>
      <c r="K174" s="3" t="s">
        <v>275</v>
      </c>
      <c r="L174" s="3" t="s">
        <v>275</v>
      </c>
      <c r="M174" s="8" t="s">
        <v>4085</v>
      </c>
      <c r="N174" s="8" t="s">
        <v>4085</v>
      </c>
      <c r="O174" s="3" t="s">
        <v>6749</v>
      </c>
      <c r="P174" s="3" t="s">
        <v>6750</v>
      </c>
      <c r="Q174" s="4">
        <v>22</v>
      </c>
      <c r="R174" s="4">
        <v>6</v>
      </c>
      <c r="S174" s="5" t="s">
        <v>149</v>
      </c>
      <c r="T174" s="5">
        <v>1.2569999999999999</v>
      </c>
      <c r="U174" s="5" t="s">
        <v>6751</v>
      </c>
      <c r="V174" s="3" t="s">
        <v>95</v>
      </c>
      <c r="W174" s="6"/>
      <c r="X174" s="4"/>
      <c r="Y174" s="4"/>
      <c r="Z174" s="7" t="s">
        <v>6752</v>
      </c>
    </row>
    <row r="175" spans="1:26" s="1" customFormat="1" ht="38.25">
      <c r="A175" s="3" t="s">
        <v>6753</v>
      </c>
      <c r="B175" s="2" t="s">
        <v>6754</v>
      </c>
      <c r="C175" s="3" t="s">
        <v>0</v>
      </c>
      <c r="D175" s="2" t="s">
        <v>8</v>
      </c>
      <c r="E175" s="3"/>
      <c r="F175" s="3"/>
      <c r="G175" s="3"/>
      <c r="H175" s="3"/>
      <c r="I175" s="3" t="s">
        <v>8</v>
      </c>
      <c r="J175" s="3" t="s">
        <v>69</v>
      </c>
      <c r="K175" s="3" t="s">
        <v>212</v>
      </c>
      <c r="L175" s="3" t="s">
        <v>1943</v>
      </c>
      <c r="M175" s="4">
        <v>828</v>
      </c>
      <c r="N175" s="4">
        <v>704</v>
      </c>
      <c r="O175" s="3" t="s">
        <v>6755</v>
      </c>
      <c r="P175" s="3" t="s">
        <v>6756</v>
      </c>
      <c r="Q175" s="4">
        <v>35</v>
      </c>
      <c r="R175" s="4">
        <v>6</v>
      </c>
      <c r="S175" s="5" t="s">
        <v>149</v>
      </c>
      <c r="T175" s="5">
        <v>1.0609999999999999</v>
      </c>
      <c r="U175" s="5" t="s">
        <v>6757</v>
      </c>
      <c r="V175" s="3"/>
      <c r="W175" s="6"/>
      <c r="X175" s="4"/>
      <c r="Y175" s="4"/>
      <c r="Z175" s="7" t="s">
        <v>6758</v>
      </c>
    </row>
    <row r="176" spans="1:26" s="1" customFormat="1" ht="25.5">
      <c r="A176" s="3" t="s">
        <v>6759</v>
      </c>
      <c r="B176" s="2" t="s">
        <v>6760</v>
      </c>
      <c r="C176" s="3" t="s">
        <v>0</v>
      </c>
      <c r="D176" s="2" t="s">
        <v>8</v>
      </c>
      <c r="E176" s="3"/>
      <c r="F176" s="3"/>
      <c r="G176" s="3"/>
      <c r="H176" s="3"/>
      <c r="I176" s="3" t="s">
        <v>878</v>
      </c>
      <c r="J176" s="3" t="s">
        <v>69</v>
      </c>
      <c r="K176" s="3" t="s">
        <v>710</v>
      </c>
      <c r="L176" s="3" t="s">
        <v>229</v>
      </c>
      <c r="M176" s="4">
        <v>1129</v>
      </c>
      <c r="N176" s="4">
        <v>960</v>
      </c>
      <c r="O176" s="3" t="s">
        <v>6761</v>
      </c>
      <c r="P176" s="3" t="s">
        <v>6762</v>
      </c>
      <c r="Q176" s="4">
        <v>40</v>
      </c>
      <c r="R176" s="4">
        <v>8</v>
      </c>
      <c r="S176" s="5" t="s">
        <v>90</v>
      </c>
      <c r="T176" s="5">
        <v>0</v>
      </c>
      <c r="U176" s="5">
        <v>0</v>
      </c>
      <c r="V176" s="3"/>
      <c r="W176" s="6"/>
      <c r="X176" s="4"/>
      <c r="Y176" s="4"/>
      <c r="Z176" s="7" t="s">
        <v>6763</v>
      </c>
    </row>
    <row r="177" spans="1:26" s="1" customFormat="1">
      <c r="A177" s="3" t="s">
        <v>6770</v>
      </c>
      <c r="B177" s="2" t="s">
        <v>6771</v>
      </c>
      <c r="C177" s="3" t="s">
        <v>0</v>
      </c>
      <c r="D177" s="2" t="s">
        <v>8</v>
      </c>
      <c r="E177" s="3"/>
      <c r="F177" s="3"/>
      <c r="G177" s="3"/>
      <c r="H177" s="3"/>
      <c r="I177" s="3" t="s">
        <v>8</v>
      </c>
      <c r="J177" s="3" t="s">
        <v>69</v>
      </c>
      <c r="K177" s="3" t="s">
        <v>455</v>
      </c>
      <c r="L177" s="3" t="s">
        <v>455</v>
      </c>
      <c r="M177" s="4">
        <v>1202</v>
      </c>
      <c r="N177" s="4">
        <v>1022</v>
      </c>
      <c r="O177" s="3" t="s">
        <v>6772</v>
      </c>
      <c r="P177" s="3" t="s">
        <v>6773</v>
      </c>
      <c r="Q177" s="4">
        <v>20</v>
      </c>
      <c r="R177" s="4">
        <v>6</v>
      </c>
      <c r="S177" s="5" t="s">
        <v>149</v>
      </c>
      <c r="T177" s="5" t="s">
        <v>136</v>
      </c>
      <c r="U177" s="5">
        <v>0</v>
      </c>
      <c r="V177" s="3"/>
      <c r="W177" s="6"/>
      <c r="X177" s="4"/>
      <c r="Y177" s="4"/>
      <c r="Z177" s="7" t="s">
        <v>6774</v>
      </c>
    </row>
    <row r="178" spans="1:26" s="1" customFormat="1" ht="25.5">
      <c r="A178" s="3" t="s">
        <v>6800</v>
      </c>
      <c r="B178" s="2" t="s">
        <v>6801</v>
      </c>
      <c r="C178" s="3" t="s">
        <v>0</v>
      </c>
      <c r="D178" s="2" t="s">
        <v>8</v>
      </c>
      <c r="E178" s="3"/>
      <c r="F178" s="3"/>
      <c r="G178" s="3"/>
      <c r="H178" s="3"/>
      <c r="I178" s="3" t="s">
        <v>6802</v>
      </c>
      <c r="J178" s="3" t="s">
        <v>69</v>
      </c>
      <c r="K178" s="3" t="s">
        <v>6803</v>
      </c>
      <c r="L178" s="3" t="s">
        <v>6803</v>
      </c>
      <c r="M178" s="4">
        <v>231</v>
      </c>
      <c r="N178" s="4">
        <v>196</v>
      </c>
      <c r="O178" s="3" t="s">
        <v>6804</v>
      </c>
      <c r="P178" s="3" t="s">
        <v>6805</v>
      </c>
      <c r="Q178" s="4">
        <v>46</v>
      </c>
      <c r="R178" s="4">
        <v>4</v>
      </c>
      <c r="S178" s="5" t="s">
        <v>90</v>
      </c>
      <c r="T178" s="5">
        <v>0</v>
      </c>
      <c r="U178" s="5">
        <v>0</v>
      </c>
      <c r="V178" s="3"/>
      <c r="W178" s="6"/>
      <c r="X178" s="4" t="s">
        <v>98</v>
      </c>
      <c r="Y178" s="4"/>
      <c r="Z178" s="7" t="s">
        <v>6806</v>
      </c>
    </row>
    <row r="179" spans="1:26" s="1" customFormat="1">
      <c r="A179" s="3" t="s">
        <v>6817</v>
      </c>
      <c r="B179" s="2" t="s">
        <v>6818</v>
      </c>
      <c r="C179" s="3" t="s">
        <v>0</v>
      </c>
      <c r="D179" s="2" t="s">
        <v>8</v>
      </c>
      <c r="E179" s="3"/>
      <c r="F179" s="3"/>
      <c r="G179" s="3"/>
      <c r="H179" s="3"/>
      <c r="I179" s="3" t="s">
        <v>8</v>
      </c>
      <c r="J179" s="3" t="s">
        <v>69</v>
      </c>
      <c r="K179" s="3" t="s">
        <v>6819</v>
      </c>
      <c r="L179" s="3" t="s">
        <v>6820</v>
      </c>
      <c r="M179" s="4">
        <v>242</v>
      </c>
      <c r="N179" s="4">
        <v>206</v>
      </c>
      <c r="O179" s="3" t="s">
        <v>6821</v>
      </c>
      <c r="P179" s="3" t="s">
        <v>6822</v>
      </c>
      <c r="Q179" s="4">
        <v>114</v>
      </c>
      <c r="R179" s="4">
        <v>5</v>
      </c>
      <c r="S179" s="5" t="s">
        <v>149</v>
      </c>
      <c r="T179" s="5" t="s">
        <v>216</v>
      </c>
      <c r="U179" s="5">
        <v>0</v>
      </c>
      <c r="V179" s="3"/>
      <c r="W179" s="6"/>
      <c r="X179" s="4"/>
      <c r="Y179" s="4"/>
      <c r="Z179" s="7" t="s">
        <v>6823</v>
      </c>
    </row>
    <row r="180" spans="1:26" s="1" customFormat="1">
      <c r="A180" s="3" t="s">
        <v>6831</v>
      </c>
      <c r="B180" s="2" t="s">
        <v>6832</v>
      </c>
      <c r="C180" s="3" t="s">
        <v>0</v>
      </c>
      <c r="D180" s="2" t="s">
        <v>8</v>
      </c>
      <c r="E180" s="3"/>
      <c r="F180" s="3"/>
      <c r="G180" s="3"/>
      <c r="H180" s="3"/>
      <c r="I180" s="3" t="s">
        <v>8</v>
      </c>
      <c r="J180" s="3" t="s">
        <v>69</v>
      </c>
      <c r="K180" s="3" t="s">
        <v>455</v>
      </c>
      <c r="L180" s="3" t="s">
        <v>455</v>
      </c>
      <c r="M180" s="4">
        <v>552</v>
      </c>
      <c r="N180" s="4">
        <v>469</v>
      </c>
      <c r="O180" s="3" t="s">
        <v>6833</v>
      </c>
      <c r="P180" s="3" t="s">
        <v>6834</v>
      </c>
      <c r="Q180" s="4">
        <v>20</v>
      </c>
      <c r="R180" s="4">
        <v>3</v>
      </c>
      <c r="S180" s="5" t="s">
        <v>149</v>
      </c>
      <c r="T180" s="5" t="s">
        <v>216</v>
      </c>
      <c r="U180" s="5">
        <v>0</v>
      </c>
      <c r="V180" s="3"/>
      <c r="W180" s="6"/>
      <c r="X180" s="4"/>
      <c r="Y180" s="4"/>
      <c r="Z180" s="7" t="s">
        <v>6835</v>
      </c>
    </row>
    <row r="181" spans="1:26" s="1" customFormat="1" ht="25.5">
      <c r="A181" s="3" t="s">
        <v>6836</v>
      </c>
      <c r="B181" s="2" t="s">
        <v>6837</v>
      </c>
      <c r="C181" s="3" t="s">
        <v>0</v>
      </c>
      <c r="D181" s="2" t="s">
        <v>8</v>
      </c>
      <c r="E181" s="3"/>
      <c r="F181" s="3"/>
      <c r="G181" s="3"/>
      <c r="H181" s="3"/>
      <c r="I181" s="3" t="s">
        <v>8</v>
      </c>
      <c r="J181" s="3" t="s">
        <v>69</v>
      </c>
      <c r="K181" s="3" t="s">
        <v>475</v>
      </c>
      <c r="L181" s="3" t="s">
        <v>476</v>
      </c>
      <c r="M181" s="4">
        <v>865</v>
      </c>
      <c r="N181" s="4">
        <v>735</v>
      </c>
      <c r="O181" s="3" t="s">
        <v>6838</v>
      </c>
      <c r="P181" s="3" t="s">
        <v>6839</v>
      </c>
      <c r="Q181" s="4">
        <v>24</v>
      </c>
      <c r="R181" s="4">
        <v>4</v>
      </c>
      <c r="S181" s="5" t="s">
        <v>149</v>
      </c>
      <c r="T181" s="5">
        <v>0.153</v>
      </c>
      <c r="U181" s="5" t="s">
        <v>6840</v>
      </c>
      <c r="V181" s="3"/>
      <c r="W181" s="6"/>
      <c r="X181" s="4"/>
      <c r="Y181" s="4"/>
      <c r="Z181" s="7" t="s">
        <v>6841</v>
      </c>
    </row>
    <row r="182" spans="1:26" s="1" customFormat="1">
      <c r="A182" s="3" t="s">
        <v>6849</v>
      </c>
      <c r="B182" s="2" t="s">
        <v>6850</v>
      </c>
      <c r="C182" s="3" t="s">
        <v>0</v>
      </c>
      <c r="D182" s="2" t="s">
        <v>8</v>
      </c>
      <c r="E182" s="3"/>
      <c r="F182" s="3"/>
      <c r="G182" s="3"/>
      <c r="H182" s="3"/>
      <c r="I182" s="3" t="s">
        <v>1375</v>
      </c>
      <c r="J182" s="3" t="s">
        <v>69</v>
      </c>
      <c r="K182" s="3" t="s">
        <v>879</v>
      </c>
      <c r="L182" s="3" t="s">
        <v>879</v>
      </c>
      <c r="M182" s="4">
        <v>548</v>
      </c>
      <c r="N182" s="4">
        <v>466</v>
      </c>
      <c r="O182" s="3" t="s">
        <v>6851</v>
      </c>
      <c r="P182" s="3" t="s">
        <v>6852</v>
      </c>
      <c r="Q182" s="4">
        <v>21</v>
      </c>
      <c r="R182" s="4">
        <v>3</v>
      </c>
      <c r="S182" s="5" t="s">
        <v>168</v>
      </c>
      <c r="T182" s="5" t="s">
        <v>136</v>
      </c>
      <c r="U182" s="5">
        <v>0</v>
      </c>
      <c r="V182" s="3"/>
      <c r="W182" s="6"/>
      <c r="X182" s="4"/>
      <c r="Y182" s="4"/>
      <c r="Z182" s="7" t="s">
        <v>6853</v>
      </c>
    </row>
    <row r="183" spans="1:26" s="1" customFormat="1">
      <c r="A183" s="3" t="s">
        <v>6854</v>
      </c>
      <c r="B183" s="2" t="s">
        <v>6855</v>
      </c>
      <c r="C183" s="3" t="s">
        <v>0</v>
      </c>
      <c r="D183" s="2" t="s">
        <v>8</v>
      </c>
      <c r="E183" s="3"/>
      <c r="F183" s="3"/>
      <c r="G183" s="3"/>
      <c r="H183" s="3"/>
      <c r="I183" s="3" t="s">
        <v>2189</v>
      </c>
      <c r="J183" s="3" t="s">
        <v>69</v>
      </c>
      <c r="K183" s="3" t="s">
        <v>475</v>
      </c>
      <c r="L183" s="3" t="s">
        <v>476</v>
      </c>
      <c r="M183" s="4">
        <v>856</v>
      </c>
      <c r="N183" s="4">
        <v>728</v>
      </c>
      <c r="O183" s="3" t="s">
        <v>6856</v>
      </c>
      <c r="P183" s="3" t="s">
        <v>6857</v>
      </c>
      <c r="Q183" s="4">
        <v>24</v>
      </c>
      <c r="R183" s="4">
        <v>4</v>
      </c>
      <c r="S183" s="5" t="s">
        <v>90</v>
      </c>
      <c r="T183" s="5" t="s">
        <v>136</v>
      </c>
      <c r="U183" s="5">
        <v>0</v>
      </c>
      <c r="V183" s="3"/>
      <c r="W183" s="6"/>
      <c r="X183" s="4"/>
      <c r="Y183" s="4"/>
      <c r="Z183" s="7" t="s">
        <v>6858</v>
      </c>
    </row>
    <row r="184" spans="1:26" s="1" customFormat="1" ht="25.5">
      <c r="A184" s="3" t="s">
        <v>6859</v>
      </c>
      <c r="B184" s="2" t="s">
        <v>6860</v>
      </c>
      <c r="C184" s="3" t="s">
        <v>0</v>
      </c>
      <c r="D184" s="2" t="s">
        <v>8</v>
      </c>
      <c r="E184" s="3"/>
      <c r="F184" s="3"/>
      <c r="G184" s="3"/>
      <c r="H184" s="3"/>
      <c r="I184" s="3" t="s">
        <v>8</v>
      </c>
      <c r="J184" s="3" t="s">
        <v>69</v>
      </c>
      <c r="K184" s="3" t="s">
        <v>449</v>
      </c>
      <c r="L184" s="3" t="s">
        <v>999</v>
      </c>
      <c r="M184" s="4">
        <v>2751</v>
      </c>
      <c r="N184" s="4">
        <v>2338</v>
      </c>
      <c r="O184" s="3" t="s">
        <v>6861</v>
      </c>
      <c r="P184" s="3" t="s">
        <v>6862</v>
      </c>
      <c r="Q184" s="4">
        <v>37</v>
      </c>
      <c r="R184" s="4">
        <v>4</v>
      </c>
      <c r="S184" s="5" t="s">
        <v>149</v>
      </c>
      <c r="T184" s="5">
        <v>0.67600000000000005</v>
      </c>
      <c r="U184" s="5" t="s">
        <v>6863</v>
      </c>
      <c r="V184" s="3"/>
      <c r="W184" s="6"/>
      <c r="X184" s="4"/>
      <c r="Y184" s="4"/>
      <c r="Z184" s="7" t="s">
        <v>6864</v>
      </c>
    </row>
    <row r="185" spans="1:26" s="1" customFormat="1" ht="25.5">
      <c r="A185" s="3" t="s">
        <v>6878</v>
      </c>
      <c r="B185" s="2" t="s">
        <v>6879</v>
      </c>
      <c r="C185" s="3" t="s">
        <v>0</v>
      </c>
      <c r="D185" s="2" t="s">
        <v>8</v>
      </c>
      <c r="E185" s="3"/>
      <c r="F185" s="3"/>
      <c r="G185" s="3"/>
      <c r="H185" s="3"/>
      <c r="I185" s="3" t="s">
        <v>8</v>
      </c>
      <c r="J185" s="3" t="s">
        <v>69</v>
      </c>
      <c r="K185" s="3" t="s">
        <v>1130</v>
      </c>
      <c r="L185" s="3" t="s">
        <v>175</v>
      </c>
      <c r="M185" s="4">
        <v>1456</v>
      </c>
      <c r="N185" s="4">
        <v>1238</v>
      </c>
      <c r="O185" s="3" t="s">
        <v>6880</v>
      </c>
      <c r="P185" s="3" t="s">
        <v>6881</v>
      </c>
      <c r="Q185" s="4">
        <v>34</v>
      </c>
      <c r="R185" s="4">
        <v>6</v>
      </c>
      <c r="S185" s="5" t="s">
        <v>149</v>
      </c>
      <c r="T185" s="5">
        <v>1.0329999999999999</v>
      </c>
      <c r="U185" s="5" t="s">
        <v>6882</v>
      </c>
      <c r="V185" s="3"/>
      <c r="W185" s="6"/>
      <c r="X185" s="4" t="s">
        <v>837</v>
      </c>
      <c r="Y185" s="4"/>
      <c r="Z185" s="7" t="s">
        <v>6883</v>
      </c>
    </row>
    <row r="186" spans="1:26" s="1" customFormat="1" ht="51">
      <c r="A186" s="3" t="s">
        <v>6884</v>
      </c>
      <c r="B186" s="2" t="s">
        <v>6885</v>
      </c>
      <c r="C186" s="3" t="s">
        <v>0</v>
      </c>
      <c r="D186" s="2" t="s">
        <v>8</v>
      </c>
      <c r="E186" s="3"/>
      <c r="F186" s="3"/>
      <c r="G186" s="3"/>
      <c r="H186" s="3"/>
      <c r="I186" s="3" t="s">
        <v>88</v>
      </c>
      <c r="J186" s="3" t="s">
        <v>69</v>
      </c>
      <c r="K186" s="3" t="s">
        <v>6886</v>
      </c>
      <c r="L186" s="3" t="s">
        <v>4922</v>
      </c>
      <c r="M186" s="4">
        <v>436</v>
      </c>
      <c r="N186" s="4">
        <v>371</v>
      </c>
      <c r="O186" s="3" t="s">
        <v>6887</v>
      </c>
      <c r="P186" s="3" t="s">
        <v>6888</v>
      </c>
      <c r="Q186" s="4">
        <v>90</v>
      </c>
      <c r="R186" s="4">
        <v>4</v>
      </c>
      <c r="S186" s="5" t="s">
        <v>149</v>
      </c>
      <c r="T186" s="5">
        <v>1.8149999999999999</v>
      </c>
      <c r="U186" s="5" t="s">
        <v>6889</v>
      </c>
      <c r="V186" s="3"/>
      <c r="W186" s="6"/>
      <c r="X186" s="4"/>
      <c r="Y186" s="4"/>
      <c r="Z186" s="7" t="s">
        <v>6890</v>
      </c>
    </row>
    <row r="187" spans="1:26" s="1" customFormat="1">
      <c r="A187" s="3" t="s">
        <v>6925</v>
      </c>
      <c r="B187" s="2" t="s">
        <v>6926</v>
      </c>
      <c r="C187" s="3" t="s">
        <v>0</v>
      </c>
      <c r="D187" s="2" t="s">
        <v>8</v>
      </c>
      <c r="E187" s="3"/>
      <c r="F187" s="3"/>
      <c r="G187" s="3"/>
      <c r="H187" s="3"/>
      <c r="I187" s="3" t="s">
        <v>8</v>
      </c>
      <c r="J187" s="3" t="s">
        <v>69</v>
      </c>
      <c r="K187" s="3" t="s">
        <v>848</v>
      </c>
      <c r="L187" s="3" t="s">
        <v>301</v>
      </c>
      <c r="M187" s="4">
        <v>632</v>
      </c>
      <c r="N187" s="4">
        <v>537</v>
      </c>
      <c r="O187" s="3" t="s">
        <v>6927</v>
      </c>
      <c r="P187" s="3" t="s">
        <v>6928</v>
      </c>
      <c r="Q187" s="4">
        <v>41</v>
      </c>
      <c r="R187" s="4">
        <v>5</v>
      </c>
      <c r="S187" s="5" t="s">
        <v>149</v>
      </c>
      <c r="T187" s="5" t="s">
        <v>136</v>
      </c>
      <c r="U187" s="5">
        <v>0</v>
      </c>
      <c r="V187" s="3"/>
      <c r="W187" s="6"/>
      <c r="X187" s="4"/>
      <c r="Y187" s="4"/>
      <c r="Z187" s="7" t="s">
        <v>6929</v>
      </c>
    </row>
    <row r="188" spans="1:26" s="1" customFormat="1">
      <c r="A188" s="3" t="s">
        <v>6979</v>
      </c>
      <c r="B188" s="2" t="s">
        <v>6980</v>
      </c>
      <c r="C188" s="3" t="s">
        <v>0</v>
      </c>
      <c r="D188" s="2" t="s">
        <v>8</v>
      </c>
      <c r="E188" s="3"/>
      <c r="F188" s="3"/>
      <c r="G188" s="3"/>
      <c r="H188" s="3"/>
      <c r="I188" s="3" t="s">
        <v>134</v>
      </c>
      <c r="J188" s="3" t="s">
        <v>69</v>
      </c>
      <c r="K188" s="3" t="s">
        <v>228</v>
      </c>
      <c r="L188" s="3" t="s">
        <v>301</v>
      </c>
      <c r="M188" s="4">
        <v>173</v>
      </c>
      <c r="N188" s="4">
        <v>147</v>
      </c>
      <c r="O188" s="3" t="s">
        <v>6981</v>
      </c>
      <c r="P188" s="3" t="s">
        <v>6982</v>
      </c>
      <c r="Q188" s="4">
        <v>41</v>
      </c>
      <c r="R188" s="4">
        <v>4</v>
      </c>
      <c r="S188" s="5" t="s">
        <v>149</v>
      </c>
      <c r="T188" s="5" t="s">
        <v>136</v>
      </c>
      <c r="U188" s="5">
        <v>0</v>
      </c>
      <c r="V188" s="3"/>
      <c r="W188" s="6"/>
      <c r="X188" s="4"/>
      <c r="Y188" s="4"/>
      <c r="Z188" s="7" t="s">
        <v>6983</v>
      </c>
    </row>
    <row r="189" spans="1:26" s="1" customFormat="1">
      <c r="A189" s="3" t="s">
        <v>7017</v>
      </c>
      <c r="B189" s="2" t="s">
        <v>7018</v>
      </c>
      <c r="C189" s="3" t="s">
        <v>0</v>
      </c>
      <c r="D189" s="2" t="s">
        <v>8</v>
      </c>
      <c r="E189" s="3"/>
      <c r="F189" s="3"/>
      <c r="G189" s="3"/>
      <c r="H189" s="3"/>
      <c r="I189" s="3" t="s">
        <v>8</v>
      </c>
      <c r="J189" s="3" t="s">
        <v>69</v>
      </c>
      <c r="K189" s="3"/>
      <c r="L189" s="3"/>
      <c r="M189" s="4">
        <v>1874</v>
      </c>
      <c r="N189" s="4">
        <v>1593</v>
      </c>
      <c r="O189" s="3" t="s">
        <v>7019</v>
      </c>
      <c r="P189" s="3" t="s">
        <v>7020</v>
      </c>
      <c r="Q189" s="4">
        <v>61</v>
      </c>
      <c r="R189" s="4">
        <v>12</v>
      </c>
      <c r="S189" s="5" t="s">
        <v>90</v>
      </c>
      <c r="T189" s="5">
        <v>0</v>
      </c>
      <c r="U189" s="5">
        <v>0</v>
      </c>
      <c r="V189" s="3"/>
      <c r="W189" s="6"/>
      <c r="X189" s="4"/>
      <c r="Y189" s="4"/>
      <c r="Z189" s="7" t="s">
        <v>7021</v>
      </c>
    </row>
    <row r="190" spans="1:26" s="1" customFormat="1" ht="25.5">
      <c r="A190" s="3" t="s">
        <v>7069</v>
      </c>
      <c r="B190" s="2" t="s">
        <v>7070</v>
      </c>
      <c r="C190" s="3" t="s">
        <v>0</v>
      </c>
      <c r="D190" s="2" t="s">
        <v>8</v>
      </c>
      <c r="E190" s="3"/>
      <c r="F190" s="3"/>
      <c r="G190" s="3"/>
      <c r="H190" s="3"/>
      <c r="I190" s="3" t="s">
        <v>8</v>
      </c>
      <c r="J190" s="3" t="s">
        <v>69</v>
      </c>
      <c r="K190" s="3" t="s">
        <v>1808</v>
      </c>
      <c r="L190" s="3" t="s">
        <v>3823</v>
      </c>
      <c r="M190" s="4">
        <v>2039</v>
      </c>
      <c r="N190" s="4">
        <v>1733</v>
      </c>
      <c r="O190" s="3" t="s">
        <v>7071</v>
      </c>
      <c r="P190" s="3" t="s">
        <v>7072</v>
      </c>
      <c r="Q190" s="4">
        <v>63</v>
      </c>
      <c r="R190" s="4">
        <v>7</v>
      </c>
      <c r="S190" s="5" t="s">
        <v>149</v>
      </c>
      <c r="T190" s="5">
        <v>0.76800000000000002</v>
      </c>
      <c r="U190" s="5" t="s">
        <v>7073</v>
      </c>
      <c r="V190" s="3"/>
      <c r="W190" s="6"/>
      <c r="X190" s="4" t="s">
        <v>1804</v>
      </c>
      <c r="Y190" s="4"/>
      <c r="Z190" s="7" t="s">
        <v>7074</v>
      </c>
    </row>
    <row r="191" spans="1:26" s="1" customFormat="1" ht="25.5">
      <c r="A191" s="3" t="s">
        <v>7107</v>
      </c>
      <c r="B191" s="2" t="s">
        <v>7108</v>
      </c>
      <c r="C191" s="3" t="s">
        <v>0</v>
      </c>
      <c r="D191" s="2" t="s">
        <v>8</v>
      </c>
      <c r="E191" s="3"/>
      <c r="F191" s="3"/>
      <c r="G191" s="3"/>
      <c r="H191" s="3"/>
      <c r="I191" s="3" t="s">
        <v>8</v>
      </c>
      <c r="J191" s="3" t="s">
        <v>69</v>
      </c>
      <c r="K191" s="3" t="s">
        <v>197</v>
      </c>
      <c r="L191" s="3" t="s">
        <v>1180</v>
      </c>
      <c r="M191" s="4">
        <v>965</v>
      </c>
      <c r="N191" s="4">
        <v>820</v>
      </c>
      <c r="O191" s="3" t="s">
        <v>7109</v>
      </c>
      <c r="P191" s="3" t="s">
        <v>7110</v>
      </c>
      <c r="Q191" s="4">
        <v>30</v>
      </c>
      <c r="R191" s="4">
        <v>4</v>
      </c>
      <c r="S191" s="5" t="s">
        <v>149</v>
      </c>
      <c r="T191" s="5">
        <v>1.4910000000000001</v>
      </c>
      <c r="U191" s="5" t="s">
        <v>7111</v>
      </c>
      <c r="V191" s="3"/>
      <c r="W191" s="6"/>
      <c r="X191" s="4"/>
      <c r="Y191" s="4"/>
      <c r="Z191" s="7" t="s">
        <v>7112</v>
      </c>
    </row>
    <row r="192" spans="1:26" s="1" customFormat="1">
      <c r="A192" s="3" t="s">
        <v>7113</v>
      </c>
      <c r="B192" s="2" t="s">
        <v>7114</v>
      </c>
      <c r="C192" s="3" t="s">
        <v>0</v>
      </c>
      <c r="D192" s="2" t="s">
        <v>8</v>
      </c>
      <c r="E192" s="3"/>
      <c r="F192" s="3"/>
      <c r="G192" s="3"/>
      <c r="H192" s="3"/>
      <c r="I192" s="3" t="s">
        <v>8</v>
      </c>
      <c r="J192" s="3" t="s">
        <v>69</v>
      </c>
      <c r="K192" s="3" t="s">
        <v>241</v>
      </c>
      <c r="L192" s="3" t="s">
        <v>702</v>
      </c>
      <c r="M192" s="4">
        <v>1821</v>
      </c>
      <c r="N192" s="4">
        <v>1548</v>
      </c>
      <c r="O192" s="3" t="s">
        <v>7115</v>
      </c>
      <c r="P192" s="3" t="s">
        <v>7116</v>
      </c>
      <c r="Q192" s="4">
        <v>39</v>
      </c>
      <c r="R192" s="4">
        <v>5</v>
      </c>
      <c r="S192" s="5" t="s">
        <v>90</v>
      </c>
      <c r="T192" s="5" t="s">
        <v>136</v>
      </c>
      <c r="U192" s="5">
        <v>0</v>
      </c>
      <c r="V192" s="3"/>
      <c r="W192" s="6"/>
      <c r="X192" s="4"/>
      <c r="Y192" s="4"/>
      <c r="Z192" s="7" t="s">
        <v>7117</v>
      </c>
    </row>
    <row r="193" spans="1:31" s="1" customFormat="1">
      <c r="A193" s="2" t="s">
        <v>7129</v>
      </c>
      <c r="B193" s="60" t="s">
        <v>7130</v>
      </c>
      <c r="C193" s="3" t="s">
        <v>0</v>
      </c>
      <c r="D193" s="2" t="s">
        <v>8</v>
      </c>
      <c r="E193" s="3"/>
      <c r="F193" s="3"/>
      <c r="G193" s="3"/>
      <c r="H193" s="3"/>
      <c r="I193" s="3"/>
      <c r="J193" s="3"/>
      <c r="K193" s="3" t="s">
        <v>307</v>
      </c>
      <c r="L193" s="3" t="s">
        <v>2036</v>
      </c>
      <c r="M193" s="4">
        <v>208</v>
      </c>
      <c r="N193" s="4">
        <v>177</v>
      </c>
      <c r="O193" s="3" t="s">
        <v>7131</v>
      </c>
      <c r="P193" s="3" t="s">
        <v>7132</v>
      </c>
      <c r="Q193" s="4">
        <v>56</v>
      </c>
      <c r="R193" s="4">
        <v>4</v>
      </c>
      <c r="S193" s="5" t="s">
        <v>149</v>
      </c>
      <c r="T193" s="5" t="s">
        <v>136</v>
      </c>
      <c r="U193" s="5">
        <v>0</v>
      </c>
      <c r="V193" s="3"/>
      <c r="W193" s="6"/>
      <c r="X193" s="4"/>
      <c r="Y193" s="4"/>
      <c r="Z193" s="7" t="s">
        <v>7133</v>
      </c>
    </row>
    <row r="194" spans="1:31" s="1" customFormat="1" ht="51">
      <c r="A194" s="3" t="s">
        <v>7140</v>
      </c>
      <c r="B194" s="2" t="s">
        <v>7141</v>
      </c>
      <c r="C194" s="3" t="s">
        <v>0</v>
      </c>
      <c r="D194" s="2" t="s">
        <v>8</v>
      </c>
      <c r="E194" s="3"/>
      <c r="F194" s="3"/>
      <c r="G194" s="3"/>
      <c r="H194" s="3"/>
      <c r="I194" s="3"/>
      <c r="J194" s="3" t="s">
        <v>426</v>
      </c>
      <c r="K194" s="3" t="s">
        <v>262</v>
      </c>
      <c r="L194" s="3" t="s">
        <v>263</v>
      </c>
      <c r="M194" s="4">
        <v>1087</v>
      </c>
      <c r="N194" s="4">
        <v>924</v>
      </c>
      <c r="O194" s="3" t="s">
        <v>7142</v>
      </c>
      <c r="P194" s="3" t="s">
        <v>7143</v>
      </c>
      <c r="Q194" s="4">
        <v>23</v>
      </c>
      <c r="R194" s="4">
        <v>6</v>
      </c>
      <c r="S194" s="5" t="s">
        <v>149</v>
      </c>
      <c r="T194" s="5">
        <v>3.056</v>
      </c>
      <c r="U194" s="5" t="s">
        <v>7144</v>
      </c>
      <c r="V194" s="3"/>
      <c r="W194" s="6"/>
      <c r="X194" s="4"/>
      <c r="Y194" s="4"/>
      <c r="Z194" s="7" t="s">
        <v>7145</v>
      </c>
    </row>
    <row r="195" spans="1:31" s="1" customFormat="1" ht="63.75">
      <c r="A195" s="3" t="s">
        <v>7203</v>
      </c>
      <c r="B195" s="2" t="s">
        <v>7204</v>
      </c>
      <c r="C195" s="3" t="s">
        <v>0</v>
      </c>
      <c r="D195" s="2" t="s">
        <v>8</v>
      </c>
      <c r="E195" s="3"/>
      <c r="F195" s="3"/>
      <c r="G195" s="3"/>
      <c r="H195" s="3"/>
      <c r="I195" s="3" t="s">
        <v>8</v>
      </c>
      <c r="J195" s="3" t="s">
        <v>69</v>
      </c>
      <c r="K195" s="3" t="s">
        <v>1599</v>
      </c>
      <c r="L195" s="3" t="s">
        <v>1599</v>
      </c>
      <c r="M195" s="4">
        <v>636</v>
      </c>
      <c r="N195" s="4">
        <v>541</v>
      </c>
      <c r="O195" s="3" t="s">
        <v>7205</v>
      </c>
      <c r="P195" s="3" t="s">
        <v>7206</v>
      </c>
      <c r="Q195" s="4">
        <v>19</v>
      </c>
      <c r="R195" s="4">
        <v>6</v>
      </c>
      <c r="S195" s="5" t="s">
        <v>149</v>
      </c>
      <c r="T195" s="5">
        <v>0.753</v>
      </c>
      <c r="U195" s="5" t="s">
        <v>7207</v>
      </c>
      <c r="V195" s="3"/>
      <c r="W195" s="6"/>
      <c r="X195" s="4"/>
      <c r="Y195" s="4"/>
      <c r="Z195" s="7" t="s">
        <v>7208</v>
      </c>
    </row>
    <row r="196" spans="1:31" s="1" customFormat="1" ht="38.25">
      <c r="A196" s="3" t="s">
        <v>7524</v>
      </c>
      <c r="B196" s="2" t="s">
        <v>7525</v>
      </c>
      <c r="C196" s="3" t="s">
        <v>0</v>
      </c>
      <c r="D196" s="2" t="s">
        <v>8</v>
      </c>
      <c r="E196" s="3"/>
      <c r="F196" s="3"/>
      <c r="G196" s="3"/>
      <c r="H196" s="3"/>
      <c r="I196" s="3" t="s">
        <v>8</v>
      </c>
      <c r="J196" s="3" t="s">
        <v>69</v>
      </c>
      <c r="K196" s="3" t="s">
        <v>475</v>
      </c>
      <c r="L196" s="3" t="s">
        <v>476</v>
      </c>
      <c r="M196" s="4">
        <v>1918</v>
      </c>
      <c r="N196" s="4">
        <v>1630</v>
      </c>
      <c r="O196" s="3" t="s">
        <v>7526</v>
      </c>
      <c r="P196" s="3" t="s">
        <v>7527</v>
      </c>
      <c r="Q196" s="4">
        <v>24</v>
      </c>
      <c r="R196" s="4">
        <v>9</v>
      </c>
      <c r="S196" s="5" t="s">
        <v>149</v>
      </c>
      <c r="T196" s="5">
        <v>1.339</v>
      </c>
      <c r="U196" s="5" t="s">
        <v>7528</v>
      </c>
      <c r="V196" s="3"/>
      <c r="W196" s="6"/>
      <c r="X196" s="4"/>
      <c r="Y196" s="4"/>
      <c r="Z196" s="7" t="s">
        <v>7529</v>
      </c>
    </row>
    <row r="197" spans="1:31" s="1" customFormat="1">
      <c r="A197" s="3" t="s">
        <v>7569</v>
      </c>
      <c r="B197" s="2" t="s">
        <v>7570</v>
      </c>
      <c r="C197" s="3" t="s">
        <v>0</v>
      </c>
      <c r="D197" s="2" t="s">
        <v>8</v>
      </c>
      <c r="E197" s="3"/>
      <c r="F197" s="3"/>
      <c r="G197" s="3"/>
      <c r="H197" s="3"/>
      <c r="I197" s="3" t="s">
        <v>88</v>
      </c>
      <c r="J197" s="3" t="s">
        <v>69</v>
      </c>
      <c r="K197" s="3" t="s">
        <v>367</v>
      </c>
      <c r="L197" s="3" t="s">
        <v>4405</v>
      </c>
      <c r="M197" s="4">
        <v>206</v>
      </c>
      <c r="N197" s="4">
        <v>175</v>
      </c>
      <c r="O197" s="3" t="s">
        <v>7571</v>
      </c>
      <c r="P197" s="3" t="s">
        <v>7572</v>
      </c>
      <c r="Q197" s="4">
        <v>32</v>
      </c>
      <c r="R197" s="4">
        <v>6</v>
      </c>
      <c r="S197" s="5" t="s">
        <v>90</v>
      </c>
      <c r="T197" s="5">
        <v>0</v>
      </c>
      <c r="U197" s="5">
        <v>0</v>
      </c>
      <c r="V197" s="3"/>
      <c r="W197" s="6"/>
      <c r="X197" s="4"/>
      <c r="Y197" s="4"/>
      <c r="Z197" s="7" t="s">
        <v>7573</v>
      </c>
    </row>
    <row r="198" spans="1:31" s="1" customFormat="1">
      <c r="A198" s="4" t="s">
        <v>7592</v>
      </c>
      <c r="B198" s="10" t="s">
        <v>7593</v>
      </c>
      <c r="C198" s="4" t="s">
        <v>0</v>
      </c>
      <c r="D198" s="10" t="s">
        <v>8</v>
      </c>
      <c r="E198" s="3"/>
      <c r="F198" s="3"/>
      <c r="G198" s="3"/>
      <c r="H198" s="3"/>
      <c r="I198" s="4" t="s">
        <v>658</v>
      </c>
      <c r="J198" s="4" t="s">
        <v>69</v>
      </c>
      <c r="K198" s="3"/>
      <c r="L198" s="3"/>
      <c r="M198" s="4">
        <v>125</v>
      </c>
      <c r="N198" s="4">
        <v>106</v>
      </c>
      <c r="O198" s="4" t="s">
        <v>7594</v>
      </c>
      <c r="P198" s="4" t="s">
        <v>7595</v>
      </c>
      <c r="Q198" s="4">
        <v>60</v>
      </c>
      <c r="R198" s="4">
        <v>4</v>
      </c>
      <c r="S198" s="5" t="s">
        <v>90</v>
      </c>
      <c r="T198" s="5">
        <v>0</v>
      </c>
      <c r="U198" s="5">
        <v>0</v>
      </c>
      <c r="V198" s="4"/>
      <c r="W198" s="14"/>
      <c r="X198" s="4"/>
      <c r="Y198" s="4" t="s">
        <v>89</v>
      </c>
      <c r="Z198" s="7" t="s">
        <v>7596</v>
      </c>
      <c r="AA198" s="20"/>
      <c r="AB198" s="20"/>
      <c r="AC198" s="20"/>
      <c r="AD198" s="20"/>
      <c r="AE198" s="20"/>
    </row>
    <row r="199" spans="1:31" s="1" customFormat="1" ht="25.5">
      <c r="A199" s="3" t="s">
        <v>7614</v>
      </c>
      <c r="B199" s="2" t="s">
        <v>7615</v>
      </c>
      <c r="C199" s="3" t="s">
        <v>0</v>
      </c>
      <c r="D199" s="2" t="s">
        <v>8</v>
      </c>
      <c r="E199" s="3"/>
      <c r="F199" s="3"/>
      <c r="G199" s="3"/>
      <c r="H199" s="3"/>
      <c r="I199" s="3" t="s">
        <v>8</v>
      </c>
      <c r="J199" s="3" t="s">
        <v>69</v>
      </c>
      <c r="K199" s="3" t="s">
        <v>228</v>
      </c>
      <c r="L199" s="3" t="s">
        <v>301</v>
      </c>
      <c r="M199" s="4">
        <v>656</v>
      </c>
      <c r="N199" s="4">
        <v>558</v>
      </c>
      <c r="O199" s="3" t="s">
        <v>7616</v>
      </c>
      <c r="P199" s="3" t="s">
        <v>7617</v>
      </c>
      <c r="Q199" s="4">
        <v>41</v>
      </c>
      <c r="R199" s="4">
        <v>3</v>
      </c>
      <c r="S199" s="5" t="s">
        <v>149</v>
      </c>
      <c r="T199" s="5">
        <v>1</v>
      </c>
      <c r="U199" s="5" t="s">
        <v>7618</v>
      </c>
      <c r="V199" s="3"/>
      <c r="W199" s="6"/>
      <c r="X199" s="4"/>
      <c r="Y199" s="4"/>
      <c r="Z199" s="7" t="s">
        <v>7619</v>
      </c>
    </row>
    <row r="200" spans="1:31" s="1" customFormat="1" ht="25.5">
      <c r="A200" s="3" t="s">
        <v>7645</v>
      </c>
      <c r="B200" s="2" t="s">
        <v>7646</v>
      </c>
      <c r="C200" s="3" t="s">
        <v>0</v>
      </c>
      <c r="D200" s="2" t="s">
        <v>8</v>
      </c>
      <c r="E200" s="3"/>
      <c r="F200" s="3"/>
      <c r="G200" s="3"/>
      <c r="H200" s="3"/>
      <c r="I200" s="3" t="s">
        <v>8</v>
      </c>
      <c r="J200" s="3" t="s">
        <v>69</v>
      </c>
      <c r="K200" s="3" t="s">
        <v>1415</v>
      </c>
      <c r="L200" s="3" t="s">
        <v>1415</v>
      </c>
      <c r="M200" s="8" t="s">
        <v>140</v>
      </c>
      <c r="N200" s="8" t="s">
        <v>140</v>
      </c>
      <c r="O200" s="3" t="s">
        <v>7647</v>
      </c>
      <c r="P200" s="3" t="s">
        <v>7648</v>
      </c>
      <c r="Q200" s="4">
        <v>44</v>
      </c>
      <c r="R200" s="4">
        <v>12</v>
      </c>
      <c r="S200" s="5" t="s">
        <v>149</v>
      </c>
      <c r="T200" s="5">
        <v>1.5269999999999999</v>
      </c>
      <c r="U200" s="5" t="s">
        <v>7649</v>
      </c>
      <c r="V200" s="3" t="s">
        <v>81</v>
      </c>
      <c r="W200" s="6"/>
      <c r="X200" s="4"/>
      <c r="Y200" s="4"/>
      <c r="Z200" s="7" t="s">
        <v>7650</v>
      </c>
    </row>
    <row r="201" spans="1:31" s="1" customFormat="1" ht="51">
      <c r="A201" s="3" t="s">
        <v>7661</v>
      </c>
      <c r="B201" s="2" t="s">
        <v>7662</v>
      </c>
      <c r="C201" s="3" t="s">
        <v>0</v>
      </c>
      <c r="D201" s="2" t="s">
        <v>8</v>
      </c>
      <c r="E201" s="3"/>
      <c r="F201" s="3"/>
      <c r="G201" s="3"/>
      <c r="H201" s="3"/>
      <c r="I201" s="3" t="s">
        <v>7663</v>
      </c>
      <c r="J201" s="3" t="s">
        <v>69</v>
      </c>
      <c r="K201" s="3" t="s">
        <v>1061</v>
      </c>
      <c r="L201" s="3" t="s">
        <v>221</v>
      </c>
      <c r="M201" s="4">
        <v>275</v>
      </c>
      <c r="N201" s="4">
        <v>234</v>
      </c>
      <c r="O201" s="3" t="s">
        <v>7664</v>
      </c>
      <c r="P201" s="3" t="s">
        <v>7665</v>
      </c>
      <c r="Q201" s="4">
        <v>55</v>
      </c>
      <c r="R201" s="4">
        <v>2</v>
      </c>
      <c r="S201" s="5" t="s">
        <v>149</v>
      </c>
      <c r="T201" s="5">
        <v>2.4169999999999998</v>
      </c>
      <c r="U201" s="5" t="s">
        <v>7666</v>
      </c>
      <c r="V201" s="3"/>
      <c r="W201" s="6"/>
      <c r="X201" s="4"/>
      <c r="Y201" s="4"/>
      <c r="Z201" s="7" t="s">
        <v>7667</v>
      </c>
    </row>
    <row r="202" spans="1:31" s="1" customFormat="1">
      <c r="A202" s="3" t="s">
        <v>7668</v>
      </c>
      <c r="B202" s="2" t="s">
        <v>7669</v>
      </c>
      <c r="C202" s="3" t="s">
        <v>0</v>
      </c>
      <c r="D202" s="2" t="s">
        <v>8</v>
      </c>
      <c r="E202" s="4"/>
      <c r="F202" s="4"/>
      <c r="G202" s="4"/>
      <c r="H202" s="4"/>
      <c r="I202" s="4"/>
      <c r="J202" s="3" t="s">
        <v>69</v>
      </c>
      <c r="K202" s="4"/>
      <c r="L202" s="4"/>
      <c r="M202" s="4">
        <v>207</v>
      </c>
      <c r="N202" s="4">
        <v>176</v>
      </c>
      <c r="O202" s="3" t="s">
        <v>7670</v>
      </c>
      <c r="P202" s="3" t="s">
        <v>7671</v>
      </c>
      <c r="Q202" s="4">
        <v>51</v>
      </c>
      <c r="R202" s="4">
        <v>2</v>
      </c>
      <c r="S202" s="5" t="s">
        <v>90</v>
      </c>
      <c r="T202" s="5">
        <v>0</v>
      </c>
      <c r="U202" s="5">
        <v>0</v>
      </c>
      <c r="V202" s="4"/>
      <c r="W202" s="14"/>
      <c r="X202" s="4"/>
      <c r="Y202" s="4"/>
      <c r="Z202" s="7" t="s">
        <v>7672</v>
      </c>
    </row>
    <row r="203" spans="1:31" s="1" customFormat="1">
      <c r="A203" s="3" t="s">
        <v>7701</v>
      </c>
      <c r="B203" s="50" t="s">
        <v>7702</v>
      </c>
      <c r="C203" s="3" t="s">
        <v>0</v>
      </c>
      <c r="D203" s="2" t="s">
        <v>8</v>
      </c>
      <c r="E203" s="3"/>
      <c r="F203" s="3"/>
      <c r="G203" s="3"/>
      <c r="H203" s="3"/>
      <c r="I203" s="3" t="s">
        <v>8</v>
      </c>
      <c r="J203" s="3" t="s">
        <v>69</v>
      </c>
      <c r="K203" s="3" t="s">
        <v>814</v>
      </c>
      <c r="L203" s="3" t="s">
        <v>814</v>
      </c>
      <c r="M203" s="4">
        <v>387</v>
      </c>
      <c r="N203" s="4">
        <v>329</v>
      </c>
      <c r="O203" s="3" t="s">
        <v>7703</v>
      </c>
      <c r="P203" s="3" t="s">
        <v>7704</v>
      </c>
      <c r="Q203" s="4">
        <v>15</v>
      </c>
      <c r="R203" s="4">
        <v>3</v>
      </c>
      <c r="S203" s="5" t="s">
        <v>149</v>
      </c>
      <c r="T203" s="5" t="s">
        <v>136</v>
      </c>
      <c r="U203" s="5">
        <v>0</v>
      </c>
      <c r="V203" s="3"/>
      <c r="W203" s="6"/>
      <c r="X203" s="4"/>
      <c r="Y203" s="4"/>
      <c r="Z203" s="7" t="s">
        <v>7705</v>
      </c>
    </row>
    <row r="204" spans="1:31" s="1" customFormat="1" ht="25.5">
      <c r="A204" s="3" t="s">
        <v>7732</v>
      </c>
      <c r="B204" s="2" t="s">
        <v>7733</v>
      </c>
      <c r="C204" s="3" t="s">
        <v>0</v>
      </c>
      <c r="D204" s="2" t="s">
        <v>8</v>
      </c>
      <c r="E204" s="3"/>
      <c r="F204" s="3"/>
      <c r="G204" s="3"/>
      <c r="H204" s="3"/>
      <c r="I204" s="3" t="s">
        <v>2189</v>
      </c>
      <c r="J204" s="3" t="s">
        <v>69</v>
      </c>
      <c r="K204" s="3" t="s">
        <v>262</v>
      </c>
      <c r="L204" s="3" t="s">
        <v>263</v>
      </c>
      <c r="M204" s="4">
        <v>1066</v>
      </c>
      <c r="N204" s="4">
        <v>906</v>
      </c>
      <c r="O204" s="3" t="s">
        <v>7734</v>
      </c>
      <c r="P204" s="3" t="s">
        <v>7735</v>
      </c>
      <c r="Q204" s="4">
        <v>23</v>
      </c>
      <c r="R204" s="4">
        <v>5</v>
      </c>
      <c r="S204" s="5" t="s">
        <v>90</v>
      </c>
      <c r="T204" s="5" t="s">
        <v>136</v>
      </c>
      <c r="U204" s="5">
        <v>0</v>
      </c>
      <c r="V204" s="3"/>
      <c r="W204" s="6"/>
      <c r="X204" s="4"/>
      <c r="Y204" s="4"/>
      <c r="Z204" s="7" t="s">
        <v>7736</v>
      </c>
    </row>
    <row r="205" spans="1:31" s="1" customFormat="1" ht="25.5">
      <c r="A205" s="3" t="s">
        <v>7737</v>
      </c>
      <c r="B205" s="2" t="s">
        <v>7738</v>
      </c>
      <c r="C205" s="3" t="s">
        <v>0</v>
      </c>
      <c r="D205" s="2" t="s">
        <v>8</v>
      </c>
      <c r="E205" s="3"/>
      <c r="F205" s="3"/>
      <c r="G205" s="3"/>
      <c r="H205" s="3"/>
      <c r="I205" s="3" t="s">
        <v>8</v>
      </c>
      <c r="J205" s="3" t="s">
        <v>69</v>
      </c>
      <c r="K205" s="3" t="s">
        <v>640</v>
      </c>
      <c r="L205" s="3" t="s">
        <v>641</v>
      </c>
      <c r="M205" s="4">
        <v>1704</v>
      </c>
      <c r="N205" s="4">
        <v>1448</v>
      </c>
      <c r="O205" s="3" t="s">
        <v>7739</v>
      </c>
      <c r="P205" s="3" t="s">
        <v>7740</v>
      </c>
      <c r="Q205" s="4">
        <v>25</v>
      </c>
      <c r="R205" s="4">
        <v>8</v>
      </c>
      <c r="S205" s="5" t="s">
        <v>149</v>
      </c>
      <c r="T205" s="5">
        <v>1.1579999999999999</v>
      </c>
      <c r="U205" s="5" t="s">
        <v>7741</v>
      </c>
      <c r="V205" s="3"/>
      <c r="W205" s="6"/>
      <c r="X205" s="4"/>
      <c r="Y205" s="4"/>
      <c r="Z205" s="7" t="s">
        <v>7742</v>
      </c>
    </row>
    <row r="206" spans="1:31" s="1" customFormat="1" ht="38.25">
      <c r="A206" s="3" t="s">
        <v>7743</v>
      </c>
      <c r="B206" s="2" t="s">
        <v>7744</v>
      </c>
      <c r="C206" s="3" t="s">
        <v>0</v>
      </c>
      <c r="D206" s="2" t="s">
        <v>8</v>
      </c>
      <c r="E206" s="3"/>
      <c r="F206" s="3"/>
      <c r="G206" s="3"/>
      <c r="H206" s="3"/>
      <c r="I206" s="3"/>
      <c r="J206" s="3" t="s">
        <v>784</v>
      </c>
      <c r="K206" s="3" t="s">
        <v>1857</v>
      </c>
      <c r="L206" s="3" t="s">
        <v>1895</v>
      </c>
      <c r="M206" s="4">
        <v>1239</v>
      </c>
      <c r="N206" s="4">
        <v>1053</v>
      </c>
      <c r="O206" s="3" t="s">
        <v>7745</v>
      </c>
      <c r="P206" s="3" t="s">
        <v>7746</v>
      </c>
      <c r="Q206" s="4">
        <v>31</v>
      </c>
      <c r="R206" s="4">
        <v>5</v>
      </c>
      <c r="S206" s="5" t="s">
        <v>149</v>
      </c>
      <c r="T206" s="5">
        <v>1.052</v>
      </c>
      <c r="U206" s="5" t="s">
        <v>7747</v>
      </c>
      <c r="V206" s="3"/>
      <c r="W206" s="6"/>
      <c r="X206" s="4" t="s">
        <v>1884</v>
      </c>
      <c r="Y206" s="4"/>
      <c r="Z206" s="7" t="s">
        <v>7748</v>
      </c>
    </row>
    <row r="207" spans="1:31" s="1" customFormat="1">
      <c r="A207" s="3" t="s">
        <v>7749</v>
      </c>
      <c r="B207" s="2" t="s">
        <v>7750</v>
      </c>
      <c r="C207" s="3" t="s">
        <v>0</v>
      </c>
      <c r="D207" s="2" t="s">
        <v>8</v>
      </c>
      <c r="E207" s="3"/>
      <c r="F207" s="3"/>
      <c r="G207" s="3"/>
      <c r="H207" s="3"/>
      <c r="I207" s="3"/>
      <c r="J207" s="3" t="s">
        <v>426</v>
      </c>
      <c r="K207" s="3" t="s">
        <v>314</v>
      </c>
      <c r="L207" s="3" t="s">
        <v>314</v>
      </c>
      <c r="M207" s="4">
        <v>451</v>
      </c>
      <c r="N207" s="4">
        <v>383</v>
      </c>
      <c r="O207" s="3" t="s">
        <v>7751</v>
      </c>
      <c r="P207" s="3" t="s">
        <v>7752</v>
      </c>
      <c r="Q207" s="4">
        <v>17</v>
      </c>
      <c r="R207" s="4">
        <v>4</v>
      </c>
      <c r="S207" s="5" t="s">
        <v>90</v>
      </c>
      <c r="T207" s="5" t="s">
        <v>136</v>
      </c>
      <c r="U207" s="5">
        <v>0</v>
      </c>
      <c r="V207" s="3"/>
      <c r="W207" s="6"/>
      <c r="X207" s="4"/>
      <c r="Y207" s="4"/>
      <c r="Z207" s="7" t="s">
        <v>7753</v>
      </c>
    </row>
    <row r="208" spans="1:31" s="1" customFormat="1">
      <c r="A208" s="3" t="s">
        <v>7754</v>
      </c>
      <c r="B208" s="2" t="s">
        <v>7755</v>
      </c>
      <c r="C208" s="3" t="s">
        <v>0</v>
      </c>
      <c r="D208" s="2" t="s">
        <v>8</v>
      </c>
      <c r="E208" s="3"/>
      <c r="F208" s="3"/>
      <c r="G208" s="3"/>
      <c r="H208" s="3"/>
      <c r="I208" s="3" t="s">
        <v>8</v>
      </c>
      <c r="J208" s="3" t="s">
        <v>69</v>
      </c>
      <c r="K208" s="3" t="s">
        <v>367</v>
      </c>
      <c r="L208" s="3" t="s">
        <v>1895</v>
      </c>
      <c r="M208" s="4">
        <v>699</v>
      </c>
      <c r="N208" s="4">
        <v>594</v>
      </c>
      <c r="O208" s="3" t="s">
        <v>7756</v>
      </c>
      <c r="P208" s="3" t="s">
        <v>7757</v>
      </c>
      <c r="Q208" s="4">
        <v>30</v>
      </c>
      <c r="R208" s="4">
        <v>4</v>
      </c>
      <c r="S208" s="5" t="s">
        <v>90</v>
      </c>
      <c r="T208" s="5" t="s">
        <v>136</v>
      </c>
      <c r="U208" s="5">
        <v>0</v>
      </c>
      <c r="V208" s="3"/>
      <c r="W208" s="6"/>
      <c r="X208" s="4"/>
      <c r="Y208" s="4"/>
      <c r="Z208" s="7" t="s">
        <v>7758</v>
      </c>
    </row>
    <row r="209" spans="1:31" s="1" customFormat="1" ht="25.5">
      <c r="A209" s="3" t="s">
        <v>7759</v>
      </c>
      <c r="B209" s="61" t="s">
        <v>7760</v>
      </c>
      <c r="C209" s="3" t="s">
        <v>0</v>
      </c>
      <c r="D209" s="2" t="s">
        <v>8</v>
      </c>
      <c r="E209" s="3"/>
      <c r="F209" s="3"/>
      <c r="G209" s="3"/>
      <c r="H209" s="3"/>
      <c r="I209" s="3" t="s">
        <v>8</v>
      </c>
      <c r="J209" s="3" t="s">
        <v>69</v>
      </c>
      <c r="K209" s="3" t="s">
        <v>475</v>
      </c>
      <c r="L209" s="3" t="s">
        <v>476</v>
      </c>
      <c r="M209" s="4">
        <v>1661</v>
      </c>
      <c r="N209" s="4">
        <v>1412</v>
      </c>
      <c r="O209" s="3" t="s">
        <v>7761</v>
      </c>
      <c r="P209" s="3" t="s">
        <v>7762</v>
      </c>
      <c r="Q209" s="4">
        <v>24</v>
      </c>
      <c r="R209" s="4">
        <v>8</v>
      </c>
      <c r="S209" s="5" t="s">
        <v>149</v>
      </c>
      <c r="T209" s="5">
        <v>0.81399999999999995</v>
      </c>
      <c r="U209" s="5" t="s">
        <v>7763</v>
      </c>
      <c r="V209" s="3"/>
      <c r="W209" s="6"/>
      <c r="X209" s="4"/>
      <c r="Y209" s="4"/>
      <c r="Z209" s="7" t="s">
        <v>7764</v>
      </c>
    </row>
    <row r="210" spans="1:31" s="1" customFormat="1" ht="25.5">
      <c r="A210" s="3" t="s">
        <v>7782</v>
      </c>
      <c r="B210" s="2" t="s">
        <v>7783</v>
      </c>
      <c r="C210" s="3" t="s">
        <v>0</v>
      </c>
      <c r="D210" s="2" t="s">
        <v>8</v>
      </c>
      <c r="E210" s="3"/>
      <c r="F210" s="3"/>
      <c r="G210" s="3"/>
      <c r="H210" s="3"/>
      <c r="I210" s="3" t="s">
        <v>2189</v>
      </c>
      <c r="J210" s="3" t="s">
        <v>69</v>
      </c>
      <c r="K210" s="3" t="s">
        <v>189</v>
      </c>
      <c r="L210" s="3" t="s">
        <v>190</v>
      </c>
      <c r="M210" s="4">
        <v>874</v>
      </c>
      <c r="N210" s="4">
        <v>743</v>
      </c>
      <c r="O210" s="3" t="s">
        <v>7784</v>
      </c>
      <c r="P210" s="3" t="s">
        <v>7785</v>
      </c>
      <c r="Q210" s="4">
        <v>28</v>
      </c>
      <c r="R210" s="4">
        <v>5</v>
      </c>
      <c r="S210" s="5" t="s">
        <v>149</v>
      </c>
      <c r="T210" s="5">
        <v>1.0660000000000001</v>
      </c>
      <c r="U210" s="5" t="s">
        <v>7786</v>
      </c>
      <c r="V210" s="3"/>
      <c r="W210" s="6"/>
      <c r="X210" s="4"/>
      <c r="Y210" s="4"/>
      <c r="Z210" s="7" t="s">
        <v>7787</v>
      </c>
    </row>
    <row r="211" spans="1:31" s="1" customFormat="1" ht="25.5">
      <c r="A211" s="3" t="s">
        <v>7864</v>
      </c>
      <c r="B211" s="2" t="s">
        <v>7865</v>
      </c>
      <c r="C211" s="3" t="s">
        <v>0</v>
      </c>
      <c r="D211" s="2" t="s">
        <v>8</v>
      </c>
      <c r="E211" s="3"/>
      <c r="F211" s="3"/>
      <c r="G211" s="3"/>
      <c r="H211" s="3"/>
      <c r="I211" s="3"/>
      <c r="J211" s="3"/>
      <c r="K211" s="3" t="s">
        <v>7866</v>
      </c>
      <c r="L211" s="3" t="s">
        <v>7867</v>
      </c>
      <c r="M211" s="4">
        <v>214</v>
      </c>
      <c r="N211" s="4">
        <v>182</v>
      </c>
      <c r="O211" s="3" t="s">
        <v>7868</v>
      </c>
      <c r="P211" s="3" t="s">
        <v>7869</v>
      </c>
      <c r="Q211" s="4">
        <v>92</v>
      </c>
      <c r="R211" s="4">
        <v>6</v>
      </c>
      <c r="S211" s="5" t="s">
        <v>90</v>
      </c>
      <c r="T211" s="5">
        <v>0</v>
      </c>
      <c r="U211" s="5">
        <v>0</v>
      </c>
      <c r="V211" s="3"/>
      <c r="W211" s="6"/>
      <c r="X211" s="4"/>
      <c r="Y211" s="4"/>
      <c r="Z211" s="7" t="s">
        <v>7870</v>
      </c>
    </row>
    <row r="212" spans="1:31" s="1" customFormat="1" ht="25.5">
      <c r="A212" s="3" t="s">
        <v>7893</v>
      </c>
      <c r="B212" s="2" t="s">
        <v>7894</v>
      </c>
      <c r="C212" s="3" t="s">
        <v>0</v>
      </c>
      <c r="D212" s="2" t="s">
        <v>8</v>
      </c>
      <c r="E212" s="3"/>
      <c r="F212" s="3"/>
      <c r="G212" s="3"/>
      <c r="H212" s="3"/>
      <c r="I212" s="3" t="s">
        <v>7895</v>
      </c>
      <c r="J212" s="3" t="s">
        <v>69</v>
      </c>
      <c r="K212" s="3" t="s">
        <v>2401</v>
      </c>
      <c r="L212" s="3" t="s">
        <v>7896</v>
      </c>
      <c r="M212" s="4">
        <v>194</v>
      </c>
      <c r="N212" s="4">
        <v>165</v>
      </c>
      <c r="O212" s="3" t="s">
        <v>7897</v>
      </c>
      <c r="P212" s="3" t="s">
        <v>7898</v>
      </c>
      <c r="Q212" s="4">
        <v>83</v>
      </c>
      <c r="R212" s="4">
        <v>4</v>
      </c>
      <c r="S212" s="5" t="s">
        <v>90</v>
      </c>
      <c r="T212" s="5">
        <v>0</v>
      </c>
      <c r="U212" s="5">
        <v>0</v>
      </c>
      <c r="V212" s="3"/>
      <c r="W212" s="6"/>
      <c r="X212" s="4"/>
      <c r="Y212" s="4"/>
      <c r="Z212" s="7" t="s">
        <v>7899</v>
      </c>
    </row>
    <row r="213" spans="1:31" s="1" customFormat="1">
      <c r="A213" s="3" t="s">
        <v>8002</v>
      </c>
      <c r="B213" s="2" t="s">
        <v>8003</v>
      </c>
      <c r="C213" s="3" t="s">
        <v>0</v>
      </c>
      <c r="D213" s="2" t="s">
        <v>8</v>
      </c>
      <c r="E213" s="3"/>
      <c r="F213" s="3"/>
      <c r="G213" s="3"/>
      <c r="H213" s="3"/>
      <c r="I213" s="3" t="s">
        <v>8004</v>
      </c>
      <c r="J213" s="3" t="s">
        <v>69</v>
      </c>
      <c r="K213" s="3" t="s">
        <v>8005</v>
      </c>
      <c r="L213" s="3" t="s">
        <v>1048</v>
      </c>
      <c r="M213" s="4">
        <v>224</v>
      </c>
      <c r="N213" s="4">
        <v>190</v>
      </c>
      <c r="O213" s="3" t="s">
        <v>8006</v>
      </c>
      <c r="P213" s="3" t="s">
        <v>8007</v>
      </c>
      <c r="Q213" s="4">
        <v>67</v>
      </c>
      <c r="R213" s="4">
        <v>3</v>
      </c>
      <c r="S213" s="5" t="s">
        <v>168</v>
      </c>
      <c r="T213" s="5" t="s">
        <v>136</v>
      </c>
      <c r="U213" s="5">
        <v>0</v>
      </c>
      <c r="V213" s="3"/>
      <c r="W213" s="6"/>
      <c r="X213" s="4"/>
      <c r="Y213" s="4"/>
      <c r="Z213" s="7" t="s">
        <v>8008</v>
      </c>
    </row>
    <row r="214" spans="1:31" s="1" customFormat="1" ht="38.25">
      <c r="A214" s="3" t="s">
        <v>8009</v>
      </c>
      <c r="B214" s="2" t="s">
        <v>8010</v>
      </c>
      <c r="C214" s="3" t="s">
        <v>0</v>
      </c>
      <c r="D214" s="2" t="s">
        <v>8</v>
      </c>
      <c r="E214" s="3"/>
      <c r="F214" s="3"/>
      <c r="G214" s="3"/>
      <c r="H214" s="3"/>
      <c r="I214" s="3"/>
      <c r="J214" s="3"/>
      <c r="K214" s="3" t="s">
        <v>8011</v>
      </c>
      <c r="L214" s="3" t="s">
        <v>443</v>
      </c>
      <c r="M214" s="4">
        <v>278</v>
      </c>
      <c r="N214" s="4">
        <v>236</v>
      </c>
      <c r="O214" s="3" t="s">
        <v>8012</v>
      </c>
      <c r="P214" s="3" t="s">
        <v>8013</v>
      </c>
      <c r="Q214" s="4">
        <v>50</v>
      </c>
      <c r="R214" s="4">
        <v>4</v>
      </c>
      <c r="S214" s="5" t="s">
        <v>149</v>
      </c>
      <c r="T214" s="5">
        <v>0.48599999999999999</v>
      </c>
      <c r="U214" s="5" t="s">
        <v>8014</v>
      </c>
      <c r="V214" s="3"/>
      <c r="W214" s="6"/>
      <c r="X214" s="4"/>
      <c r="Y214" s="4"/>
      <c r="Z214" s="7" t="s">
        <v>8015</v>
      </c>
    </row>
    <row r="215" spans="1:31" s="1" customFormat="1" ht="25.5">
      <c r="A215" s="3" t="s">
        <v>8016</v>
      </c>
      <c r="B215" s="2" t="s">
        <v>8017</v>
      </c>
      <c r="C215" s="3" t="s">
        <v>0</v>
      </c>
      <c r="D215" s="2" t="s">
        <v>8</v>
      </c>
      <c r="E215" s="3"/>
      <c r="F215" s="3"/>
      <c r="G215" s="3"/>
      <c r="H215" s="3"/>
      <c r="I215" s="3"/>
      <c r="J215" s="3"/>
      <c r="K215" s="3" t="s">
        <v>8018</v>
      </c>
      <c r="L215" s="3" t="s">
        <v>8019</v>
      </c>
      <c r="M215" s="4">
        <v>441</v>
      </c>
      <c r="N215" s="4">
        <v>375</v>
      </c>
      <c r="O215" s="3" t="s">
        <v>8020</v>
      </c>
      <c r="P215" s="3" t="s">
        <v>8021</v>
      </c>
      <c r="Q215" s="4">
        <v>112</v>
      </c>
      <c r="R215" s="4">
        <v>6</v>
      </c>
      <c r="S215" s="5" t="s">
        <v>149</v>
      </c>
      <c r="T215" s="5">
        <v>1.1970000000000001</v>
      </c>
      <c r="U215" s="5" t="s">
        <v>8022</v>
      </c>
      <c r="V215" s="3"/>
      <c r="W215" s="6"/>
      <c r="X215" s="4"/>
      <c r="Y215" s="4" t="s">
        <v>89</v>
      </c>
      <c r="Z215" s="7" t="s">
        <v>8023</v>
      </c>
    </row>
    <row r="216" spans="1:31" s="1" customFormat="1" ht="76.5">
      <c r="A216" s="3" t="s">
        <v>8024</v>
      </c>
      <c r="B216" s="2" t="s">
        <v>8025</v>
      </c>
      <c r="C216" s="3" t="s">
        <v>0</v>
      </c>
      <c r="D216" s="2" t="s">
        <v>8</v>
      </c>
      <c r="E216" s="3"/>
      <c r="F216" s="3"/>
      <c r="G216" s="3"/>
      <c r="H216" s="3"/>
      <c r="I216" s="3"/>
      <c r="J216" s="3"/>
      <c r="K216" s="3" t="s">
        <v>8026</v>
      </c>
      <c r="L216" s="3" t="s">
        <v>443</v>
      </c>
      <c r="M216" s="4">
        <v>403</v>
      </c>
      <c r="N216" s="4">
        <v>343</v>
      </c>
      <c r="O216" s="3" t="s">
        <v>8027</v>
      </c>
      <c r="P216" s="3" t="s">
        <v>8028</v>
      </c>
      <c r="Q216" s="4">
        <v>50</v>
      </c>
      <c r="R216" s="4">
        <v>6</v>
      </c>
      <c r="S216" s="5" t="s">
        <v>149</v>
      </c>
      <c r="T216" s="5">
        <v>1.621</v>
      </c>
      <c r="U216" s="5" t="s">
        <v>8029</v>
      </c>
      <c r="V216" s="3"/>
      <c r="W216" s="6"/>
      <c r="X216" s="4" t="s">
        <v>837</v>
      </c>
      <c r="Y216" s="4"/>
      <c r="Z216" s="7" t="s">
        <v>8030</v>
      </c>
    </row>
    <row r="217" spans="1:31" s="1" customFormat="1" ht="51">
      <c r="A217" s="3" t="s">
        <v>8031</v>
      </c>
      <c r="B217" s="2" t="s">
        <v>8032</v>
      </c>
      <c r="C217" s="3" t="s">
        <v>0</v>
      </c>
      <c r="D217" s="2" t="s">
        <v>8</v>
      </c>
      <c r="E217" s="3"/>
      <c r="F217" s="3"/>
      <c r="G217" s="3"/>
      <c r="H217" s="3"/>
      <c r="I217" s="3"/>
      <c r="J217" s="3"/>
      <c r="K217" s="3" t="s">
        <v>8033</v>
      </c>
      <c r="L217" s="3" t="s">
        <v>8034</v>
      </c>
      <c r="M217" s="4">
        <v>332</v>
      </c>
      <c r="N217" s="4">
        <v>282</v>
      </c>
      <c r="O217" s="3" t="s">
        <v>8035</v>
      </c>
      <c r="P217" s="3" t="s">
        <v>8036</v>
      </c>
      <c r="Q217" s="4">
        <v>87</v>
      </c>
      <c r="R217" s="4">
        <v>4</v>
      </c>
      <c r="S217" s="5" t="s">
        <v>149</v>
      </c>
      <c r="T217" s="5">
        <v>1.5880000000000001</v>
      </c>
      <c r="U217" s="5" t="s">
        <v>8037</v>
      </c>
      <c r="V217" s="3"/>
      <c r="W217" s="6"/>
      <c r="X217" s="4"/>
      <c r="Y217" s="4"/>
      <c r="Z217" s="7" t="s">
        <v>8038</v>
      </c>
    </row>
    <row r="218" spans="1:31" s="1" customFormat="1" ht="25.5">
      <c r="A218" s="3" t="s">
        <v>8054</v>
      </c>
      <c r="B218" s="2" t="s">
        <v>8055</v>
      </c>
      <c r="C218" s="3" t="s">
        <v>0</v>
      </c>
      <c r="D218" s="2" t="s">
        <v>8</v>
      </c>
      <c r="E218" s="4"/>
      <c r="F218" s="4"/>
      <c r="G218" s="4"/>
      <c r="H218" s="4"/>
      <c r="I218" s="4"/>
      <c r="J218" s="3" t="s">
        <v>69</v>
      </c>
      <c r="K218" s="4"/>
      <c r="L218" s="4"/>
      <c r="M218" s="4">
        <v>396</v>
      </c>
      <c r="N218" s="4">
        <v>337</v>
      </c>
      <c r="O218" s="4" t="s">
        <v>8056</v>
      </c>
      <c r="P218" s="4" t="s">
        <v>8057</v>
      </c>
      <c r="Q218" s="4">
        <v>90</v>
      </c>
      <c r="R218" s="4">
        <v>6</v>
      </c>
      <c r="S218" s="5">
        <v>0</v>
      </c>
      <c r="T218" s="5">
        <v>1.883</v>
      </c>
      <c r="U218" s="5" t="s">
        <v>8058</v>
      </c>
      <c r="V218" s="21"/>
      <c r="W218" s="14"/>
      <c r="X218" s="4"/>
      <c r="Y218" s="4"/>
      <c r="Z218" s="7" t="s">
        <v>8059</v>
      </c>
    </row>
    <row r="219" spans="1:31" s="1" customFormat="1">
      <c r="A219" s="3" t="s">
        <v>8156</v>
      </c>
      <c r="B219" s="2" t="s">
        <v>8157</v>
      </c>
      <c r="C219" s="3" t="s">
        <v>0</v>
      </c>
      <c r="D219" s="2" t="s">
        <v>8</v>
      </c>
      <c r="E219" s="3"/>
      <c r="F219" s="3"/>
      <c r="G219" s="3"/>
      <c r="H219" s="3"/>
      <c r="I219" s="3" t="s">
        <v>227</v>
      </c>
      <c r="J219" s="3"/>
      <c r="K219" s="3" t="s">
        <v>814</v>
      </c>
      <c r="L219" s="3" t="s">
        <v>814</v>
      </c>
      <c r="M219" s="4">
        <v>207</v>
      </c>
      <c r="N219" s="4">
        <v>176</v>
      </c>
      <c r="O219" s="3" t="s">
        <v>8158</v>
      </c>
      <c r="P219" s="3" t="s">
        <v>8159</v>
      </c>
      <c r="Q219" s="4">
        <v>15</v>
      </c>
      <c r="R219" s="4">
        <v>4</v>
      </c>
      <c r="S219" s="5" t="s">
        <v>90</v>
      </c>
      <c r="T219" s="5">
        <v>0</v>
      </c>
      <c r="U219" s="5">
        <v>0</v>
      </c>
      <c r="V219" s="3"/>
      <c r="W219" s="6"/>
      <c r="X219" s="4"/>
      <c r="Y219" s="4"/>
      <c r="Z219" s="7" t="s">
        <v>8160</v>
      </c>
      <c r="AA219" s="20"/>
      <c r="AB219" s="20"/>
      <c r="AC219" s="20"/>
      <c r="AD219" s="20"/>
      <c r="AE219" s="20"/>
    </row>
    <row r="220" spans="1:31" s="1" customFormat="1">
      <c r="A220" s="3" t="s">
        <v>8215</v>
      </c>
      <c r="B220" s="2" t="s">
        <v>8216</v>
      </c>
      <c r="C220" s="3" t="s">
        <v>0</v>
      </c>
      <c r="D220" s="2" t="s">
        <v>8</v>
      </c>
      <c r="E220" s="3"/>
      <c r="F220" s="3"/>
      <c r="G220" s="3"/>
      <c r="H220" s="3"/>
      <c r="I220" s="3"/>
      <c r="J220" s="3"/>
      <c r="K220" s="3" t="s">
        <v>8217</v>
      </c>
      <c r="L220" s="3" t="s">
        <v>8218</v>
      </c>
      <c r="M220" s="4">
        <v>235</v>
      </c>
      <c r="N220" s="4">
        <v>200</v>
      </c>
      <c r="O220" s="3" t="s">
        <v>8219</v>
      </c>
      <c r="P220" s="3" t="s">
        <v>8220</v>
      </c>
      <c r="Q220" s="4">
        <v>110</v>
      </c>
      <c r="R220" s="4">
        <v>6</v>
      </c>
      <c r="S220" s="5" t="s">
        <v>90</v>
      </c>
      <c r="T220" s="5">
        <v>0</v>
      </c>
      <c r="U220" s="5">
        <v>0</v>
      </c>
      <c r="V220" s="3"/>
      <c r="W220" s="6"/>
      <c r="X220" s="4"/>
      <c r="Y220" s="4"/>
      <c r="Z220" s="7" t="s">
        <v>8221</v>
      </c>
    </row>
    <row r="221" spans="1:31" s="1" customFormat="1">
      <c r="A221" s="3" t="s">
        <v>8222</v>
      </c>
      <c r="B221" s="2" t="s">
        <v>8223</v>
      </c>
      <c r="C221" s="3" t="s">
        <v>0</v>
      </c>
      <c r="D221" s="2" t="s">
        <v>8</v>
      </c>
      <c r="E221" s="3"/>
      <c r="F221" s="3"/>
      <c r="G221" s="3"/>
      <c r="H221" s="3"/>
      <c r="I221" s="3" t="s">
        <v>227</v>
      </c>
      <c r="J221" s="3" t="s">
        <v>69</v>
      </c>
      <c r="K221" s="3" t="s">
        <v>8224</v>
      </c>
      <c r="L221" s="3" t="s">
        <v>981</v>
      </c>
      <c r="M221" s="4">
        <v>132</v>
      </c>
      <c r="N221" s="4">
        <v>112</v>
      </c>
      <c r="O221" s="3" t="s">
        <v>8225</v>
      </c>
      <c r="P221" s="3" t="s">
        <v>8226</v>
      </c>
      <c r="Q221" s="4">
        <v>54</v>
      </c>
      <c r="R221" s="4">
        <v>4</v>
      </c>
      <c r="S221" s="5" t="s">
        <v>90</v>
      </c>
      <c r="T221" s="5">
        <v>0</v>
      </c>
      <c r="U221" s="5">
        <v>0</v>
      </c>
      <c r="V221" s="3"/>
      <c r="W221" s="6"/>
      <c r="X221" s="4"/>
      <c r="Y221" s="4"/>
      <c r="Z221" s="7" t="s">
        <v>8227</v>
      </c>
      <c r="AA221" s="20"/>
      <c r="AB221" s="20"/>
      <c r="AC221" s="20"/>
      <c r="AD221" s="20"/>
      <c r="AE221" s="20"/>
    </row>
    <row r="222" spans="1:31" s="1" customFormat="1">
      <c r="A222" s="3" t="s">
        <v>8256</v>
      </c>
      <c r="B222" s="2" t="s">
        <v>8257</v>
      </c>
      <c r="C222" s="3" t="s">
        <v>0</v>
      </c>
      <c r="D222" s="2" t="s">
        <v>8</v>
      </c>
      <c r="E222" s="3"/>
      <c r="F222" s="3"/>
      <c r="G222" s="3"/>
      <c r="H222" s="3"/>
      <c r="I222" s="3" t="s">
        <v>134</v>
      </c>
      <c r="J222" s="3"/>
      <c r="K222" s="3" t="s">
        <v>434</v>
      </c>
      <c r="L222" s="3" t="s">
        <v>435</v>
      </c>
      <c r="M222" s="4">
        <v>186</v>
      </c>
      <c r="N222" s="4">
        <v>158</v>
      </c>
      <c r="O222" s="3" t="s">
        <v>8258</v>
      </c>
      <c r="P222" s="3" t="s">
        <v>8259</v>
      </c>
      <c r="Q222" s="4">
        <v>47</v>
      </c>
      <c r="R222" s="4">
        <v>4</v>
      </c>
      <c r="S222" s="5" t="s">
        <v>90</v>
      </c>
      <c r="T222" s="5">
        <v>0</v>
      </c>
      <c r="U222" s="5">
        <v>0</v>
      </c>
      <c r="V222" s="3"/>
      <c r="W222" s="6"/>
      <c r="X222" s="4"/>
      <c r="Y222" s="4"/>
      <c r="Z222" s="7" t="s">
        <v>8260</v>
      </c>
    </row>
    <row r="223" spans="1:31" s="1" customFormat="1" ht="25.5">
      <c r="A223" s="3" t="s">
        <v>8261</v>
      </c>
      <c r="B223" s="2" t="s">
        <v>8262</v>
      </c>
      <c r="C223" s="3" t="s">
        <v>0</v>
      </c>
      <c r="D223" s="2" t="s">
        <v>8</v>
      </c>
      <c r="E223" s="3"/>
      <c r="F223" s="3"/>
      <c r="G223" s="3"/>
      <c r="H223" s="3"/>
      <c r="I223" s="3"/>
      <c r="J223" s="3" t="s">
        <v>426</v>
      </c>
      <c r="K223" s="3" t="s">
        <v>392</v>
      </c>
      <c r="L223" s="3" t="s">
        <v>393</v>
      </c>
      <c r="M223" s="4">
        <v>264</v>
      </c>
      <c r="N223" s="4">
        <v>224</v>
      </c>
      <c r="O223" s="3" t="s">
        <v>8263</v>
      </c>
      <c r="P223" s="3" t="s">
        <v>8264</v>
      </c>
      <c r="Q223" s="4">
        <v>58</v>
      </c>
      <c r="R223" s="4">
        <v>4</v>
      </c>
      <c r="S223" s="5" t="s">
        <v>149</v>
      </c>
      <c r="T223" s="5">
        <v>0.92900000000000005</v>
      </c>
      <c r="U223" s="5" t="s">
        <v>8265</v>
      </c>
      <c r="V223" s="3"/>
      <c r="W223" s="6"/>
      <c r="X223" s="4"/>
      <c r="Y223" s="4"/>
      <c r="Z223" s="7" t="s">
        <v>8266</v>
      </c>
    </row>
  </sheetData>
  <autoFilter ref="A1:Z1"/>
  <conditionalFormatting sqref="B174:B176 A172 B178:B182">
    <cfRule type="duplicateValues" dxfId="0" priority="1"/>
  </conditionalFormatting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dimension ref="A1:AE79"/>
  <sheetViews>
    <sheetView workbookViewId="0">
      <pane ySplit="1" topLeftCell="A2" activePane="bottomLeft" state="frozen"/>
      <selection pane="bottomLeft" activeCell="D7" sqref="D7"/>
    </sheetView>
  </sheetViews>
  <sheetFormatPr defaultRowHeight="12.75"/>
  <cols>
    <col min="1" max="1" width="9" style="103" bestFit="1" customWidth="1"/>
    <col min="2" max="2" width="42.7109375" style="103" bestFit="1" customWidth="1"/>
    <col min="3" max="3" width="9" style="103" bestFit="1" customWidth="1"/>
    <col min="4" max="4" width="42.28515625" style="103" bestFit="1" customWidth="1"/>
    <col min="5" max="6" width="8.7109375" style="103" bestFit="1" customWidth="1"/>
    <col min="7" max="7" width="22.7109375" style="103" bestFit="1" customWidth="1"/>
    <col min="8" max="8" width="8.85546875" style="103" bestFit="1" customWidth="1"/>
    <col min="9" max="9" width="19.7109375" style="103" bestFit="1" customWidth="1"/>
    <col min="10" max="10" width="10.42578125" style="103" bestFit="1" customWidth="1"/>
    <col min="11" max="12" width="13.7109375" style="103" bestFit="1" customWidth="1"/>
    <col min="13" max="14" width="32.85546875" style="103" bestFit="1" customWidth="1"/>
    <col min="15" max="15" width="10.85546875" style="103" bestFit="1" customWidth="1"/>
    <col min="16" max="16" width="11.7109375" style="103" bestFit="1" customWidth="1"/>
    <col min="17" max="17" width="8.28515625" style="103" bestFit="1" customWidth="1"/>
    <col min="18" max="18" width="8.42578125" style="103" bestFit="1" customWidth="1"/>
    <col min="19" max="19" width="9.5703125" style="103" bestFit="1" customWidth="1"/>
    <col min="20" max="20" width="7.28515625" style="103" bestFit="1" customWidth="1"/>
    <col min="21" max="21" width="23.5703125" style="103" bestFit="1" customWidth="1"/>
    <col min="22" max="22" width="8.42578125" style="103" bestFit="1" customWidth="1"/>
    <col min="23" max="23" width="9.7109375" style="103" bestFit="1" customWidth="1"/>
    <col min="24" max="24" width="45.7109375" style="103" bestFit="1" customWidth="1"/>
    <col min="25" max="25" width="14.140625" style="103" bestFit="1" customWidth="1"/>
    <col min="26" max="26" width="28" style="103" bestFit="1" customWidth="1"/>
    <col min="27" max="16384" width="9.140625" style="103"/>
  </cols>
  <sheetData>
    <row r="1" spans="1:26" s="1" customFormat="1" ht="38.25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25.5">
      <c r="A2" s="3" t="s">
        <v>298</v>
      </c>
      <c r="B2" s="2" t="s">
        <v>299</v>
      </c>
      <c r="C2" s="3" t="s">
        <v>0</v>
      </c>
      <c r="D2" s="2" t="s">
        <v>78</v>
      </c>
      <c r="E2" s="3"/>
      <c r="F2" s="3"/>
      <c r="G2" s="3"/>
      <c r="H2" s="3" t="s">
        <v>130</v>
      </c>
      <c r="I2" s="3" t="s">
        <v>119</v>
      </c>
      <c r="J2" s="3" t="s">
        <v>69</v>
      </c>
      <c r="K2" s="3" t="s">
        <v>300</v>
      </c>
      <c r="L2" s="3" t="s">
        <v>301</v>
      </c>
      <c r="M2" s="4">
        <v>295</v>
      </c>
      <c r="N2" s="4">
        <v>251</v>
      </c>
      <c r="O2" s="3" t="s">
        <v>302</v>
      </c>
      <c r="P2" s="3" t="s">
        <v>303</v>
      </c>
      <c r="Q2" s="4">
        <v>38</v>
      </c>
      <c r="R2" s="4">
        <v>4</v>
      </c>
      <c r="S2" s="5" t="s">
        <v>149</v>
      </c>
      <c r="T2" s="5" t="s">
        <v>136</v>
      </c>
      <c r="U2" s="5">
        <v>0</v>
      </c>
      <c r="V2" s="3"/>
      <c r="W2" s="6"/>
      <c r="X2" s="4" t="s">
        <v>98</v>
      </c>
      <c r="Y2" s="4"/>
      <c r="Z2" s="7" t="s">
        <v>304</v>
      </c>
    </row>
    <row r="3" spans="1:26" s="1" customFormat="1" ht="25.5">
      <c r="A3" s="3" t="s">
        <v>492</v>
      </c>
      <c r="B3" s="2" t="s">
        <v>493</v>
      </c>
      <c r="C3" s="3" t="s">
        <v>0</v>
      </c>
      <c r="D3" s="2" t="s">
        <v>78</v>
      </c>
      <c r="E3" s="3"/>
      <c r="F3" s="3"/>
      <c r="G3" s="3"/>
      <c r="H3" s="3"/>
      <c r="I3" s="3" t="s">
        <v>151</v>
      </c>
      <c r="J3" s="3"/>
      <c r="K3" s="3" t="s">
        <v>494</v>
      </c>
      <c r="L3" s="3" t="s">
        <v>495</v>
      </c>
      <c r="M3" s="8" t="s">
        <v>152</v>
      </c>
      <c r="N3" s="8" t="s">
        <v>152</v>
      </c>
      <c r="O3" s="3" t="s">
        <v>496</v>
      </c>
      <c r="P3" s="3" t="s">
        <v>497</v>
      </c>
      <c r="Q3" s="4">
        <v>109</v>
      </c>
      <c r="R3" s="4">
        <v>6</v>
      </c>
      <c r="S3" s="5" t="e">
        <v>#N/A</v>
      </c>
      <c r="T3" s="5" t="e">
        <v>#N/A</v>
      </c>
      <c r="U3" s="5" t="e">
        <v>#N/A</v>
      </c>
      <c r="V3" s="3" t="s">
        <v>120</v>
      </c>
      <c r="W3" s="6"/>
      <c r="X3" s="4"/>
      <c r="Y3" s="4"/>
      <c r="Z3" s="7" t="s">
        <v>498</v>
      </c>
    </row>
    <row r="4" spans="1:26" s="1" customFormat="1" ht="25.5">
      <c r="A4" s="3" t="s">
        <v>620</v>
      </c>
      <c r="B4" s="2" t="s">
        <v>621</v>
      </c>
      <c r="C4" s="3" t="s">
        <v>0</v>
      </c>
      <c r="D4" s="2" t="s">
        <v>78</v>
      </c>
      <c r="E4" s="3"/>
      <c r="F4" s="3"/>
      <c r="G4" s="3"/>
      <c r="H4" s="3"/>
      <c r="I4" s="3" t="s">
        <v>622</v>
      </c>
      <c r="J4" s="3" t="s">
        <v>69</v>
      </c>
      <c r="K4" s="3" t="s">
        <v>475</v>
      </c>
      <c r="L4" s="3" t="s">
        <v>476</v>
      </c>
      <c r="M4" s="4">
        <v>602</v>
      </c>
      <c r="N4" s="4">
        <v>512</v>
      </c>
      <c r="O4" s="3" t="s">
        <v>623</v>
      </c>
      <c r="P4" s="3" t="s">
        <v>624</v>
      </c>
      <c r="Q4" s="4">
        <v>23</v>
      </c>
      <c r="R4" s="4">
        <v>3</v>
      </c>
      <c r="S4" s="5" t="s">
        <v>149</v>
      </c>
      <c r="T4" s="5" t="s">
        <v>216</v>
      </c>
      <c r="U4" s="5">
        <v>0</v>
      </c>
      <c r="V4" s="3"/>
      <c r="W4" s="6"/>
      <c r="X4" s="4"/>
      <c r="Y4" s="4"/>
      <c r="Z4" s="7" t="s">
        <v>625</v>
      </c>
    </row>
    <row r="5" spans="1:26" s="1" customFormat="1" ht="25.5">
      <c r="A5" s="3" t="s">
        <v>768</v>
      </c>
      <c r="B5" s="2" t="s">
        <v>769</v>
      </c>
      <c r="C5" s="3" t="s">
        <v>0</v>
      </c>
      <c r="D5" s="2" t="s">
        <v>78</v>
      </c>
      <c r="E5" s="3"/>
      <c r="F5" s="3"/>
      <c r="G5" s="3"/>
      <c r="H5" s="3" t="s">
        <v>30</v>
      </c>
      <c r="I5" s="3" t="s">
        <v>119</v>
      </c>
      <c r="J5" s="3"/>
      <c r="K5" s="3" t="s">
        <v>770</v>
      </c>
      <c r="L5" s="3" t="s">
        <v>771</v>
      </c>
      <c r="M5" s="4">
        <v>295</v>
      </c>
      <c r="N5" s="4">
        <v>251</v>
      </c>
      <c r="O5" s="3" t="s">
        <v>772</v>
      </c>
      <c r="P5" s="3" t="s">
        <v>773</v>
      </c>
      <c r="Q5" s="4">
        <v>36</v>
      </c>
      <c r="R5" s="4">
        <v>2</v>
      </c>
      <c r="S5" s="5" t="s">
        <v>90</v>
      </c>
      <c r="T5" s="5">
        <v>0</v>
      </c>
      <c r="U5" s="5">
        <v>0</v>
      </c>
      <c r="V5" s="3"/>
      <c r="W5" s="6"/>
      <c r="X5" s="4"/>
      <c r="Y5" s="4"/>
      <c r="Z5" s="7" t="s">
        <v>774</v>
      </c>
    </row>
    <row r="6" spans="1:26" s="1" customFormat="1" ht="25.5">
      <c r="A6" s="3" t="s">
        <v>811</v>
      </c>
      <c r="B6" s="2" t="s">
        <v>812</v>
      </c>
      <c r="C6" s="3" t="s">
        <v>0</v>
      </c>
      <c r="D6" s="2" t="s">
        <v>78</v>
      </c>
      <c r="E6" s="3"/>
      <c r="F6" s="3"/>
      <c r="G6" s="3"/>
      <c r="H6" s="3" t="s">
        <v>30</v>
      </c>
      <c r="I6" s="3" t="s">
        <v>813</v>
      </c>
      <c r="J6" s="3" t="s">
        <v>69</v>
      </c>
      <c r="K6" s="3" t="s">
        <v>814</v>
      </c>
      <c r="L6" s="3" t="s">
        <v>814</v>
      </c>
      <c r="M6" s="4">
        <v>424</v>
      </c>
      <c r="N6" s="4">
        <v>360</v>
      </c>
      <c r="O6" s="3" t="s">
        <v>815</v>
      </c>
      <c r="P6" s="3" t="s">
        <v>816</v>
      </c>
      <c r="Q6" s="4">
        <v>15</v>
      </c>
      <c r="R6" s="4">
        <v>3</v>
      </c>
      <c r="S6" s="5" t="s">
        <v>149</v>
      </c>
      <c r="T6" s="5">
        <v>0.629</v>
      </c>
      <c r="U6" s="5" t="s">
        <v>817</v>
      </c>
      <c r="V6" s="3"/>
      <c r="W6" s="6"/>
      <c r="X6" s="4"/>
      <c r="Y6" s="4"/>
      <c r="Z6" s="7" t="s">
        <v>818</v>
      </c>
    </row>
    <row r="7" spans="1:26" s="1" customFormat="1" ht="25.5">
      <c r="A7" s="45" t="s">
        <v>913</v>
      </c>
      <c r="B7" s="50" t="s">
        <v>914</v>
      </c>
      <c r="C7" s="45" t="s">
        <v>0</v>
      </c>
      <c r="D7" s="2" t="s">
        <v>78</v>
      </c>
      <c r="E7" s="45"/>
      <c r="F7" s="45"/>
      <c r="G7" s="45"/>
      <c r="H7" s="45"/>
      <c r="I7" s="45" t="s">
        <v>119</v>
      </c>
      <c r="J7" s="45" t="s">
        <v>69</v>
      </c>
      <c r="K7" s="45" t="s">
        <v>915</v>
      </c>
      <c r="L7" s="45" t="s">
        <v>443</v>
      </c>
      <c r="M7" s="4">
        <v>780</v>
      </c>
      <c r="N7" s="4">
        <v>663</v>
      </c>
      <c r="O7" s="45" t="s">
        <v>916</v>
      </c>
      <c r="P7" s="45" t="s">
        <v>917</v>
      </c>
      <c r="Q7" s="4">
        <v>50</v>
      </c>
      <c r="R7" s="4">
        <v>4</v>
      </c>
      <c r="S7" s="5" t="s">
        <v>149</v>
      </c>
      <c r="T7" s="5">
        <v>1.115</v>
      </c>
      <c r="U7" s="5" t="s">
        <v>918</v>
      </c>
      <c r="V7" s="45"/>
      <c r="W7" s="6"/>
      <c r="X7" s="4"/>
      <c r="Y7" s="4"/>
      <c r="Z7" s="7" t="s">
        <v>919</v>
      </c>
    </row>
    <row r="8" spans="1:26" s="1" customFormat="1" ht="25.5">
      <c r="A8" s="3" t="s">
        <v>964</v>
      </c>
      <c r="B8" s="2" t="s">
        <v>965</v>
      </c>
      <c r="C8" s="3" t="s">
        <v>0</v>
      </c>
      <c r="D8" s="2" t="s">
        <v>78</v>
      </c>
      <c r="E8" s="3"/>
      <c r="F8" s="3"/>
      <c r="G8" s="3"/>
      <c r="H8" s="3"/>
      <c r="I8" s="3" t="s">
        <v>96</v>
      </c>
      <c r="J8" s="3" t="s">
        <v>69</v>
      </c>
      <c r="K8" s="3" t="s">
        <v>966</v>
      </c>
      <c r="L8" s="3" t="s">
        <v>967</v>
      </c>
      <c r="M8" s="4">
        <v>438</v>
      </c>
      <c r="N8" s="4">
        <v>372</v>
      </c>
      <c r="O8" s="3" t="s">
        <v>968</v>
      </c>
      <c r="P8" s="3" t="s">
        <v>969</v>
      </c>
      <c r="Q8" s="4">
        <v>56</v>
      </c>
      <c r="R8" s="4">
        <v>4</v>
      </c>
      <c r="S8" s="5" t="s">
        <v>149</v>
      </c>
      <c r="T8" s="5" t="s">
        <v>136</v>
      </c>
      <c r="U8" s="5">
        <v>0</v>
      </c>
      <c r="V8" s="3"/>
      <c r="W8" s="6"/>
      <c r="X8" s="4"/>
      <c r="Y8" s="4"/>
      <c r="Z8" s="7" t="s">
        <v>970</v>
      </c>
    </row>
    <row r="9" spans="1:26" s="1" customFormat="1" ht="25.5">
      <c r="A9" s="3" t="s">
        <v>1084</v>
      </c>
      <c r="B9" s="2" t="s">
        <v>1085</v>
      </c>
      <c r="C9" s="3" t="s">
        <v>0</v>
      </c>
      <c r="D9" s="2" t="s">
        <v>78</v>
      </c>
      <c r="E9" s="3"/>
      <c r="F9" s="3"/>
      <c r="G9" s="3"/>
      <c r="H9" s="3"/>
      <c r="I9" s="3" t="s">
        <v>1086</v>
      </c>
      <c r="J9" s="3" t="s">
        <v>69</v>
      </c>
      <c r="K9" s="3" t="s">
        <v>434</v>
      </c>
      <c r="L9" s="3" t="s">
        <v>435</v>
      </c>
      <c r="M9" s="4">
        <v>2845</v>
      </c>
      <c r="N9" s="4">
        <v>2418</v>
      </c>
      <c r="O9" s="3" t="s">
        <v>1087</v>
      </c>
      <c r="P9" s="3" t="s">
        <v>1088</v>
      </c>
      <c r="Q9" s="4">
        <v>47</v>
      </c>
      <c r="R9" s="4">
        <v>8</v>
      </c>
      <c r="S9" s="5" t="s">
        <v>149</v>
      </c>
      <c r="T9" s="5">
        <v>3.1360000000000001</v>
      </c>
      <c r="U9" s="5" t="s">
        <v>1089</v>
      </c>
      <c r="V9" s="3"/>
      <c r="W9" s="6"/>
      <c r="X9" s="4"/>
      <c r="Y9" s="4"/>
      <c r="Z9" s="7" t="s">
        <v>1090</v>
      </c>
    </row>
    <row r="10" spans="1:26" s="1" customFormat="1" ht="25.5">
      <c r="A10" s="3" t="s">
        <v>1264</v>
      </c>
      <c r="B10" s="2" t="s">
        <v>1265</v>
      </c>
      <c r="C10" s="3" t="s">
        <v>0</v>
      </c>
      <c r="D10" s="2" t="s">
        <v>78</v>
      </c>
      <c r="E10" s="3"/>
      <c r="F10" s="3"/>
      <c r="G10" s="3"/>
      <c r="H10" s="3"/>
      <c r="I10" s="3" t="s">
        <v>119</v>
      </c>
      <c r="J10" s="3" t="s">
        <v>69</v>
      </c>
      <c r="K10" s="3" t="s">
        <v>314</v>
      </c>
      <c r="L10" s="3" t="s">
        <v>314</v>
      </c>
      <c r="M10" s="4">
        <v>964</v>
      </c>
      <c r="N10" s="4">
        <v>819</v>
      </c>
      <c r="O10" s="3" t="s">
        <v>1266</v>
      </c>
      <c r="P10" s="3" t="s">
        <v>1267</v>
      </c>
      <c r="Q10" s="4">
        <v>17</v>
      </c>
      <c r="R10" s="4">
        <v>6</v>
      </c>
      <c r="S10" s="5" t="s">
        <v>149</v>
      </c>
      <c r="T10" s="5">
        <v>1.054</v>
      </c>
      <c r="U10" s="5" t="s">
        <v>1268</v>
      </c>
      <c r="V10" s="3"/>
      <c r="W10" s="6"/>
      <c r="X10" s="4"/>
      <c r="Y10" s="4"/>
      <c r="Z10" s="7" t="s">
        <v>1269</v>
      </c>
    </row>
    <row r="11" spans="1:26" s="1" customFormat="1" ht="25.5">
      <c r="A11" s="3" t="s">
        <v>1332</v>
      </c>
      <c r="B11" s="2" t="s">
        <v>1333</v>
      </c>
      <c r="C11" s="3" t="s">
        <v>0</v>
      </c>
      <c r="D11" s="2" t="s">
        <v>78</v>
      </c>
      <c r="E11" s="3"/>
      <c r="F11" s="3"/>
      <c r="G11" s="3"/>
      <c r="H11" s="3"/>
      <c r="I11" s="3" t="s">
        <v>1334</v>
      </c>
      <c r="J11" s="3" t="s">
        <v>69</v>
      </c>
      <c r="K11" s="3" t="s">
        <v>1335</v>
      </c>
      <c r="L11" s="3" t="s">
        <v>476</v>
      </c>
      <c r="M11" s="4">
        <v>749</v>
      </c>
      <c r="N11" s="4">
        <v>637</v>
      </c>
      <c r="O11" s="3" t="s">
        <v>1336</v>
      </c>
      <c r="P11" s="3" t="s">
        <v>1337</v>
      </c>
      <c r="Q11" s="4">
        <v>23</v>
      </c>
      <c r="R11" s="4">
        <v>6</v>
      </c>
      <c r="S11" s="5" t="s">
        <v>90</v>
      </c>
      <c r="T11" s="5">
        <v>0</v>
      </c>
      <c r="U11" s="5">
        <v>0</v>
      </c>
      <c r="V11" s="3"/>
      <c r="W11" s="6"/>
      <c r="X11" s="4"/>
      <c r="Y11" s="4"/>
      <c r="Z11" s="7" t="s">
        <v>1338</v>
      </c>
    </row>
    <row r="12" spans="1:26" s="1" customFormat="1" ht="25.5">
      <c r="A12" s="3" t="s">
        <v>1537</v>
      </c>
      <c r="B12" s="2" t="s">
        <v>1538</v>
      </c>
      <c r="C12" s="3" t="s">
        <v>0</v>
      </c>
      <c r="D12" s="2" t="s">
        <v>78</v>
      </c>
      <c r="E12" s="3"/>
      <c r="F12" s="3"/>
      <c r="G12" s="3"/>
      <c r="H12" s="3"/>
      <c r="I12" s="3" t="s">
        <v>96</v>
      </c>
      <c r="J12" s="3" t="s">
        <v>69</v>
      </c>
      <c r="K12" s="3" t="s">
        <v>1539</v>
      </c>
      <c r="L12" s="3" t="s">
        <v>443</v>
      </c>
      <c r="M12" s="4">
        <v>445</v>
      </c>
      <c r="N12" s="4">
        <v>378</v>
      </c>
      <c r="O12" s="3" t="s">
        <v>1540</v>
      </c>
      <c r="P12" s="3" t="s">
        <v>1541</v>
      </c>
      <c r="Q12" s="4">
        <v>50</v>
      </c>
      <c r="R12" s="4">
        <v>5</v>
      </c>
      <c r="S12" s="5" t="s">
        <v>149</v>
      </c>
      <c r="T12" s="5" t="s">
        <v>136</v>
      </c>
      <c r="U12" s="5">
        <v>0</v>
      </c>
      <c r="V12" s="3"/>
      <c r="W12" s="6"/>
      <c r="X12" s="4"/>
      <c r="Y12" s="4"/>
      <c r="Z12" s="7" t="s">
        <v>1542</v>
      </c>
    </row>
    <row r="13" spans="1:26" s="1" customFormat="1" ht="38.25">
      <c r="A13" s="3" t="s">
        <v>2032</v>
      </c>
      <c r="B13" s="2" t="s">
        <v>2033</v>
      </c>
      <c r="C13" s="3" t="s">
        <v>0</v>
      </c>
      <c r="D13" s="2" t="s">
        <v>78</v>
      </c>
      <c r="E13" s="3"/>
      <c r="F13" s="3"/>
      <c r="G13" s="3"/>
      <c r="H13" s="3"/>
      <c r="I13" s="3" t="s">
        <v>2034</v>
      </c>
      <c r="J13" s="3" t="s">
        <v>69</v>
      </c>
      <c r="K13" s="3" t="s">
        <v>2035</v>
      </c>
      <c r="L13" s="3" t="s">
        <v>2036</v>
      </c>
      <c r="M13" s="4">
        <v>584</v>
      </c>
      <c r="N13" s="4">
        <v>496</v>
      </c>
      <c r="O13" s="3" t="s">
        <v>2037</v>
      </c>
      <c r="P13" s="3" t="s">
        <v>2038</v>
      </c>
      <c r="Q13" s="4">
        <v>55</v>
      </c>
      <c r="R13" s="4">
        <v>4</v>
      </c>
      <c r="S13" s="5" t="s">
        <v>149</v>
      </c>
      <c r="T13" s="5">
        <v>0.32500000000000001</v>
      </c>
      <c r="U13" s="5" t="s">
        <v>2039</v>
      </c>
      <c r="V13" s="3"/>
      <c r="W13" s="6"/>
      <c r="X13" s="4"/>
      <c r="Y13" s="4"/>
      <c r="Z13" s="7" t="s">
        <v>2040</v>
      </c>
    </row>
    <row r="14" spans="1:26" s="1" customFormat="1" ht="25.5">
      <c r="A14" s="4" t="s">
        <v>2147</v>
      </c>
      <c r="B14" s="10" t="s">
        <v>2148</v>
      </c>
      <c r="C14" s="3" t="s">
        <v>0</v>
      </c>
      <c r="D14" s="2" t="s">
        <v>78</v>
      </c>
      <c r="E14" s="3"/>
      <c r="F14" s="3"/>
      <c r="G14" s="3"/>
      <c r="H14" s="3"/>
      <c r="I14" s="4" t="s">
        <v>119</v>
      </c>
      <c r="J14" s="4" t="s">
        <v>69</v>
      </c>
      <c r="K14" s="3"/>
      <c r="L14" s="3"/>
      <c r="M14" s="4">
        <v>518</v>
      </c>
      <c r="N14" s="4">
        <v>440</v>
      </c>
      <c r="O14" s="4" t="s">
        <v>2149</v>
      </c>
      <c r="P14" s="4" t="s">
        <v>2150</v>
      </c>
      <c r="Q14" s="4">
        <v>95</v>
      </c>
      <c r="R14" s="4">
        <v>5</v>
      </c>
      <c r="S14" s="5" t="s">
        <v>149</v>
      </c>
      <c r="T14" s="5">
        <v>5.3440000000000003</v>
      </c>
      <c r="U14" s="5" t="s">
        <v>2151</v>
      </c>
      <c r="V14" s="4"/>
      <c r="W14" s="14"/>
      <c r="X14" s="4"/>
      <c r="Y14" s="4"/>
      <c r="Z14" s="7" t="s">
        <v>2152</v>
      </c>
    </row>
    <row r="15" spans="1:26" s="1" customFormat="1" ht="51">
      <c r="A15" s="3" t="s">
        <v>2316</v>
      </c>
      <c r="B15" s="2" t="s">
        <v>2317</v>
      </c>
      <c r="C15" s="3" t="s">
        <v>0</v>
      </c>
      <c r="D15" s="2" t="s">
        <v>78</v>
      </c>
      <c r="E15" s="3"/>
      <c r="F15" s="3"/>
      <c r="G15" s="3"/>
      <c r="H15" s="3"/>
      <c r="I15" s="3" t="s">
        <v>2318</v>
      </c>
      <c r="J15" s="3"/>
      <c r="K15" s="3" t="s">
        <v>1433</v>
      </c>
      <c r="L15" s="3" t="s">
        <v>1433</v>
      </c>
      <c r="M15" s="4">
        <v>889</v>
      </c>
      <c r="N15" s="4">
        <v>756</v>
      </c>
      <c r="O15" s="3" t="s">
        <v>2319</v>
      </c>
      <c r="P15" s="3" t="s">
        <v>2320</v>
      </c>
      <c r="Q15" s="4">
        <v>13</v>
      </c>
      <c r="R15" s="4">
        <v>8</v>
      </c>
      <c r="S15" s="5" t="s">
        <v>149</v>
      </c>
      <c r="T15" s="5">
        <v>1.4139999999999999</v>
      </c>
      <c r="U15" s="5" t="s">
        <v>2321</v>
      </c>
      <c r="V15" s="3"/>
      <c r="W15" s="6"/>
      <c r="X15" s="4"/>
      <c r="Y15" s="4"/>
      <c r="Z15" s="7" t="s">
        <v>2322</v>
      </c>
    </row>
    <row r="16" spans="1:26" s="1" customFormat="1" ht="25.5">
      <c r="A16" s="3" t="s">
        <v>2407</v>
      </c>
      <c r="B16" s="2" t="s">
        <v>2408</v>
      </c>
      <c r="C16" s="3" t="s">
        <v>0</v>
      </c>
      <c r="D16" s="2" t="s">
        <v>78</v>
      </c>
      <c r="E16" s="3"/>
      <c r="F16" s="3"/>
      <c r="G16" s="3"/>
      <c r="H16" s="3"/>
      <c r="I16" s="3" t="s">
        <v>91</v>
      </c>
      <c r="J16" s="3" t="s">
        <v>69</v>
      </c>
      <c r="K16" s="3" t="s">
        <v>2409</v>
      </c>
      <c r="L16" s="3" t="s">
        <v>1809</v>
      </c>
      <c r="M16" s="4">
        <v>898</v>
      </c>
      <c r="N16" s="4">
        <v>763</v>
      </c>
      <c r="O16" s="3" t="s">
        <v>2410</v>
      </c>
      <c r="P16" s="3" t="s">
        <v>2411</v>
      </c>
      <c r="Q16" s="4">
        <v>60</v>
      </c>
      <c r="R16" s="4">
        <v>6</v>
      </c>
      <c r="S16" s="5" t="s">
        <v>149</v>
      </c>
      <c r="T16" s="5">
        <v>0.78800000000000003</v>
      </c>
      <c r="U16" s="5" t="s">
        <v>2412</v>
      </c>
      <c r="V16" s="3"/>
      <c r="W16" s="6"/>
      <c r="X16" s="4"/>
      <c r="Y16" s="4"/>
      <c r="Z16" s="7" t="s">
        <v>2413</v>
      </c>
    </row>
    <row r="17" spans="1:26" s="1" customFormat="1" ht="51">
      <c r="A17" s="3" t="s">
        <v>2515</v>
      </c>
      <c r="B17" s="2" t="s">
        <v>2516</v>
      </c>
      <c r="C17" s="3" t="s">
        <v>0</v>
      </c>
      <c r="D17" s="2" t="s">
        <v>78</v>
      </c>
      <c r="E17" s="3"/>
      <c r="F17" s="3"/>
      <c r="G17" s="3"/>
      <c r="H17" s="3"/>
      <c r="I17" s="3" t="s">
        <v>1334</v>
      </c>
      <c r="J17" s="3" t="s">
        <v>69</v>
      </c>
      <c r="K17" s="3" t="s">
        <v>787</v>
      </c>
      <c r="L17" s="3" t="s">
        <v>788</v>
      </c>
      <c r="M17" s="4">
        <v>4007</v>
      </c>
      <c r="N17" s="4">
        <v>3406</v>
      </c>
      <c r="O17" s="3" t="s">
        <v>2517</v>
      </c>
      <c r="P17" s="3" t="s">
        <v>2518</v>
      </c>
      <c r="Q17" s="4">
        <v>27</v>
      </c>
      <c r="R17" s="4">
        <v>12</v>
      </c>
      <c r="S17" s="5" t="s">
        <v>149</v>
      </c>
      <c r="T17" s="5">
        <v>1.3320000000000001</v>
      </c>
      <c r="U17" s="5" t="s">
        <v>2519</v>
      </c>
      <c r="V17" s="3"/>
      <c r="W17" s="6"/>
      <c r="X17" s="4"/>
      <c r="Y17" s="4"/>
      <c r="Z17" s="7" t="s">
        <v>2520</v>
      </c>
    </row>
    <row r="18" spans="1:26" s="1" customFormat="1" ht="38.25">
      <c r="A18" s="3" t="s">
        <v>2585</v>
      </c>
      <c r="B18" s="2" t="s">
        <v>2586</v>
      </c>
      <c r="C18" s="3" t="s">
        <v>0</v>
      </c>
      <c r="D18" s="2" t="s">
        <v>78</v>
      </c>
      <c r="E18" s="3"/>
      <c r="F18" s="3"/>
      <c r="G18" s="3"/>
      <c r="H18" s="3"/>
      <c r="I18" s="3" t="s">
        <v>2034</v>
      </c>
      <c r="J18" s="3" t="s">
        <v>69</v>
      </c>
      <c r="K18" s="3" t="s">
        <v>1857</v>
      </c>
      <c r="L18" s="3" t="s">
        <v>1180</v>
      </c>
      <c r="M18" s="4">
        <v>487</v>
      </c>
      <c r="N18" s="4">
        <v>414</v>
      </c>
      <c r="O18" s="3" t="s">
        <v>2587</v>
      </c>
      <c r="P18" s="4" t="s">
        <v>91</v>
      </c>
      <c r="Q18" s="4">
        <v>29</v>
      </c>
      <c r="R18" s="4">
        <v>3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2588</v>
      </c>
    </row>
    <row r="19" spans="1:26" s="1" customFormat="1" ht="25.5">
      <c r="A19" s="3" t="s">
        <v>2683</v>
      </c>
      <c r="B19" s="2" t="s">
        <v>2684</v>
      </c>
      <c r="C19" s="3" t="s">
        <v>0</v>
      </c>
      <c r="D19" s="2" t="s">
        <v>78</v>
      </c>
      <c r="E19" s="3"/>
      <c r="F19" s="3"/>
      <c r="G19" s="3"/>
      <c r="H19" s="3" t="s">
        <v>31</v>
      </c>
      <c r="I19" s="3" t="s">
        <v>119</v>
      </c>
      <c r="J19" s="3" t="s">
        <v>69</v>
      </c>
      <c r="K19" s="3" t="s">
        <v>383</v>
      </c>
      <c r="L19" s="3" t="s">
        <v>2685</v>
      </c>
      <c r="M19" s="4">
        <v>2466</v>
      </c>
      <c r="N19" s="4">
        <v>2096</v>
      </c>
      <c r="O19" s="3" t="s">
        <v>2686</v>
      </c>
      <c r="P19" s="3" t="s">
        <v>2687</v>
      </c>
      <c r="Q19" s="4">
        <v>26</v>
      </c>
      <c r="R19" s="4">
        <v>12</v>
      </c>
      <c r="S19" s="5" t="s">
        <v>149</v>
      </c>
      <c r="T19" s="5">
        <v>1.605</v>
      </c>
      <c r="U19" s="5" t="s">
        <v>2688</v>
      </c>
      <c r="V19" s="3"/>
      <c r="W19" s="6"/>
      <c r="X19" s="4"/>
      <c r="Y19" s="4"/>
      <c r="Z19" s="7" t="s">
        <v>2689</v>
      </c>
    </row>
    <row r="20" spans="1:26" s="1" customFormat="1" ht="25.5">
      <c r="A20" s="3" t="s">
        <v>2694</v>
      </c>
      <c r="B20" s="2" t="s">
        <v>2695</v>
      </c>
      <c r="C20" s="3" t="s">
        <v>0</v>
      </c>
      <c r="D20" s="2" t="s">
        <v>78</v>
      </c>
      <c r="E20" s="3"/>
      <c r="F20" s="3"/>
      <c r="G20" s="3"/>
      <c r="H20" s="3"/>
      <c r="I20" s="3" t="s">
        <v>119</v>
      </c>
      <c r="J20" s="3" t="s">
        <v>69</v>
      </c>
      <c r="K20" s="3" t="s">
        <v>2696</v>
      </c>
      <c r="L20" s="3" t="s">
        <v>2697</v>
      </c>
      <c r="M20" s="4">
        <v>233</v>
      </c>
      <c r="N20" s="4">
        <v>198</v>
      </c>
      <c r="O20" s="3" t="s">
        <v>2698</v>
      </c>
      <c r="P20" s="3" t="s">
        <v>2699</v>
      </c>
      <c r="Q20" s="4">
        <v>119</v>
      </c>
      <c r="R20" s="4">
        <v>2</v>
      </c>
      <c r="S20" s="5" t="s">
        <v>149</v>
      </c>
      <c r="T20" s="5">
        <v>0.96299999999999997</v>
      </c>
      <c r="U20" s="5" t="s">
        <v>2700</v>
      </c>
      <c r="V20" s="3"/>
      <c r="W20" s="6"/>
      <c r="X20" s="4"/>
      <c r="Y20" s="4"/>
      <c r="Z20" s="7" t="s">
        <v>2701</v>
      </c>
    </row>
    <row r="21" spans="1:26" s="1" customFormat="1">
      <c r="A21" s="4" t="s">
        <v>2702</v>
      </c>
      <c r="B21" s="10" t="s">
        <v>2703</v>
      </c>
      <c r="C21" s="4" t="s">
        <v>0</v>
      </c>
      <c r="D21" s="2" t="s">
        <v>78</v>
      </c>
      <c r="E21" s="4"/>
      <c r="F21" s="4"/>
      <c r="G21" s="4"/>
      <c r="H21" s="4"/>
      <c r="I21" s="4"/>
      <c r="J21" s="4" t="s">
        <v>69</v>
      </c>
      <c r="K21" s="4"/>
      <c r="L21" s="4"/>
      <c r="M21" s="4">
        <v>674</v>
      </c>
      <c r="N21" s="4">
        <v>573</v>
      </c>
      <c r="O21" s="4" t="s">
        <v>2704</v>
      </c>
      <c r="P21" s="4" t="s">
        <v>2705</v>
      </c>
      <c r="Q21" s="4">
        <v>101</v>
      </c>
      <c r="R21" s="4">
        <v>4</v>
      </c>
      <c r="S21" s="5">
        <v>0</v>
      </c>
      <c r="T21" s="5">
        <v>0.81100000000000005</v>
      </c>
      <c r="U21" s="5" t="s">
        <v>2706</v>
      </c>
      <c r="V21" s="4"/>
      <c r="W21" s="14"/>
      <c r="X21" s="4"/>
      <c r="Y21" s="4"/>
      <c r="Z21" s="15" t="s">
        <v>2707</v>
      </c>
    </row>
    <row r="22" spans="1:26" s="1" customFormat="1" ht="25.5">
      <c r="A22" s="3" t="s">
        <v>2886</v>
      </c>
      <c r="B22" s="2" t="s">
        <v>2887</v>
      </c>
      <c r="C22" s="3" t="s">
        <v>0</v>
      </c>
      <c r="D22" s="2" t="s">
        <v>78</v>
      </c>
      <c r="E22" s="3"/>
      <c r="F22" s="3"/>
      <c r="G22" s="3"/>
      <c r="H22" s="3"/>
      <c r="I22" s="3" t="s">
        <v>96</v>
      </c>
      <c r="J22" s="3" t="s">
        <v>69</v>
      </c>
      <c r="K22" s="3"/>
      <c r="L22" s="3"/>
      <c r="M22" s="4">
        <v>348</v>
      </c>
      <c r="N22" s="4">
        <v>296</v>
      </c>
      <c r="O22" s="3" t="s">
        <v>2888</v>
      </c>
      <c r="P22" s="3" t="s">
        <v>2889</v>
      </c>
      <c r="Q22" s="4">
        <v>46</v>
      </c>
      <c r="R22" s="4">
        <v>3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2890</v>
      </c>
    </row>
    <row r="23" spans="1:26" s="1" customFormat="1" ht="38.25">
      <c r="A23" s="3" t="s">
        <v>2891</v>
      </c>
      <c r="B23" s="2" t="s">
        <v>2892</v>
      </c>
      <c r="C23" s="3" t="s">
        <v>0</v>
      </c>
      <c r="D23" s="2" t="s">
        <v>78</v>
      </c>
      <c r="E23" s="3"/>
      <c r="F23" s="3"/>
      <c r="G23" s="3"/>
      <c r="H23" s="3"/>
      <c r="I23" s="3"/>
      <c r="J23" s="3" t="s">
        <v>69</v>
      </c>
      <c r="K23" s="3" t="s">
        <v>197</v>
      </c>
      <c r="L23" s="3" t="s">
        <v>1180</v>
      </c>
      <c r="M23" s="4">
        <v>731</v>
      </c>
      <c r="N23" s="4">
        <v>621</v>
      </c>
      <c r="O23" s="3" t="s">
        <v>2893</v>
      </c>
      <c r="P23" s="3" t="s">
        <v>2894</v>
      </c>
      <c r="Q23" s="4">
        <v>29</v>
      </c>
      <c r="R23" s="4">
        <v>6</v>
      </c>
      <c r="S23" s="5" t="s">
        <v>149</v>
      </c>
      <c r="T23" s="5">
        <v>1.278</v>
      </c>
      <c r="U23" s="5" t="s">
        <v>2895</v>
      </c>
      <c r="V23" s="3"/>
      <c r="W23" s="6"/>
      <c r="X23" s="4"/>
      <c r="Y23" s="4"/>
      <c r="Z23" s="7" t="s">
        <v>2896</v>
      </c>
    </row>
    <row r="24" spans="1:26" s="1" customFormat="1" ht="38.25">
      <c r="A24" s="3" t="s">
        <v>2897</v>
      </c>
      <c r="B24" s="2" t="s">
        <v>2898</v>
      </c>
      <c r="C24" s="3" t="s">
        <v>0</v>
      </c>
      <c r="D24" s="2" t="s">
        <v>78</v>
      </c>
      <c r="E24" s="3"/>
      <c r="F24" s="3"/>
      <c r="G24" s="3"/>
      <c r="H24" s="3"/>
      <c r="I24" s="3" t="s">
        <v>1334</v>
      </c>
      <c r="J24" s="3" t="s">
        <v>69</v>
      </c>
      <c r="K24" s="3" t="s">
        <v>1130</v>
      </c>
      <c r="L24" s="3" t="s">
        <v>175</v>
      </c>
      <c r="M24" s="4">
        <v>1708</v>
      </c>
      <c r="N24" s="4">
        <v>1452</v>
      </c>
      <c r="O24" s="3" t="s">
        <v>2899</v>
      </c>
      <c r="P24" s="3" t="s">
        <v>2900</v>
      </c>
      <c r="Q24" s="4">
        <v>34</v>
      </c>
      <c r="R24" s="4">
        <v>10</v>
      </c>
      <c r="S24" s="5" t="s">
        <v>149</v>
      </c>
      <c r="T24" s="5">
        <v>1.5129999999999999</v>
      </c>
      <c r="U24" s="5" t="s">
        <v>2901</v>
      </c>
      <c r="V24" s="3"/>
      <c r="W24" s="6"/>
      <c r="X24" s="4" t="s">
        <v>2902</v>
      </c>
      <c r="Y24" s="4"/>
      <c r="Z24" s="7" t="s">
        <v>2903</v>
      </c>
    </row>
    <row r="25" spans="1:26" s="1" customFormat="1" ht="38.25">
      <c r="A25" s="3" t="s">
        <v>2904</v>
      </c>
      <c r="B25" s="2" t="s">
        <v>2905</v>
      </c>
      <c r="C25" s="3" t="s">
        <v>0</v>
      </c>
      <c r="D25" s="2" t="s">
        <v>78</v>
      </c>
      <c r="E25" s="3"/>
      <c r="F25" s="3"/>
      <c r="G25" s="3"/>
      <c r="H25" s="3"/>
      <c r="I25" s="3" t="s">
        <v>1334</v>
      </c>
      <c r="J25" s="3" t="s">
        <v>69</v>
      </c>
      <c r="K25" s="3" t="s">
        <v>212</v>
      </c>
      <c r="L25" s="3" t="s">
        <v>213</v>
      </c>
      <c r="M25" s="4">
        <v>587</v>
      </c>
      <c r="N25" s="4">
        <v>499</v>
      </c>
      <c r="O25" s="3" t="s">
        <v>2906</v>
      </c>
      <c r="P25" s="3" t="s">
        <v>2907</v>
      </c>
      <c r="Q25" s="4">
        <v>36</v>
      </c>
      <c r="R25" s="4">
        <v>4</v>
      </c>
      <c r="S25" s="5" t="s">
        <v>149</v>
      </c>
      <c r="T25" s="5">
        <v>1</v>
      </c>
      <c r="U25" s="5" t="s">
        <v>2908</v>
      </c>
      <c r="V25" s="3"/>
      <c r="W25" s="6"/>
      <c r="X25" s="4"/>
      <c r="Y25" s="4"/>
      <c r="Z25" s="7" t="s">
        <v>2909</v>
      </c>
    </row>
    <row r="26" spans="1:26" s="1" customFormat="1" ht="63.75">
      <c r="A26" s="3" t="s">
        <v>3144</v>
      </c>
      <c r="B26" s="2" t="s">
        <v>3145</v>
      </c>
      <c r="C26" s="3" t="s">
        <v>0</v>
      </c>
      <c r="D26" s="2" t="s">
        <v>78</v>
      </c>
      <c r="E26" s="3"/>
      <c r="F26" s="3"/>
      <c r="G26" s="3"/>
      <c r="H26" s="3"/>
      <c r="I26" s="3" t="s">
        <v>3146</v>
      </c>
      <c r="J26" s="3" t="s">
        <v>69</v>
      </c>
      <c r="K26" s="3" t="s">
        <v>1433</v>
      </c>
      <c r="L26" s="3" t="s">
        <v>1433</v>
      </c>
      <c r="M26" s="4">
        <v>806</v>
      </c>
      <c r="N26" s="4">
        <v>685</v>
      </c>
      <c r="O26" s="3" t="s">
        <v>3147</v>
      </c>
      <c r="P26" s="3" t="s">
        <v>3148</v>
      </c>
      <c r="Q26" s="4">
        <v>13</v>
      </c>
      <c r="R26" s="4">
        <v>8</v>
      </c>
      <c r="S26" s="5" t="s">
        <v>149</v>
      </c>
      <c r="T26" s="5">
        <v>1.0529999999999999</v>
      </c>
      <c r="U26" s="5" t="s">
        <v>3149</v>
      </c>
      <c r="V26" s="3"/>
      <c r="W26" s="6"/>
      <c r="X26" s="4"/>
      <c r="Y26" s="4"/>
      <c r="Z26" s="7" t="s">
        <v>3150</v>
      </c>
    </row>
    <row r="27" spans="1:26" s="1" customFormat="1" ht="25.5">
      <c r="A27" s="3" t="s">
        <v>3179</v>
      </c>
      <c r="B27" s="2" t="s">
        <v>3180</v>
      </c>
      <c r="C27" s="3" t="s">
        <v>0</v>
      </c>
      <c r="D27" s="2" t="s">
        <v>78</v>
      </c>
      <c r="E27" s="3"/>
      <c r="F27" s="3"/>
      <c r="G27" s="3"/>
      <c r="H27" s="3"/>
      <c r="I27" s="3" t="s">
        <v>1691</v>
      </c>
      <c r="J27" s="3" t="s">
        <v>69</v>
      </c>
      <c r="K27" s="3" t="s">
        <v>3181</v>
      </c>
      <c r="L27" s="3" t="s">
        <v>3181</v>
      </c>
      <c r="M27" s="4">
        <v>739</v>
      </c>
      <c r="N27" s="4">
        <v>628</v>
      </c>
      <c r="O27" s="3" t="s">
        <v>3182</v>
      </c>
      <c r="P27" s="3" t="s">
        <v>3183</v>
      </c>
      <c r="Q27" s="4">
        <v>15</v>
      </c>
      <c r="R27" s="4">
        <v>4</v>
      </c>
      <c r="S27" s="5" t="s">
        <v>90</v>
      </c>
      <c r="T27" s="5">
        <v>0</v>
      </c>
      <c r="U27" s="5">
        <v>0</v>
      </c>
      <c r="V27" s="3"/>
      <c r="W27" s="6"/>
      <c r="X27" s="4"/>
      <c r="Y27" s="4"/>
      <c r="Z27" s="7" t="s">
        <v>3184</v>
      </c>
    </row>
    <row r="28" spans="1:26" s="1" customFormat="1" ht="25.5">
      <c r="A28" s="3" t="s">
        <v>3214</v>
      </c>
      <c r="B28" s="2" t="s">
        <v>3215</v>
      </c>
      <c r="C28" s="3" t="s">
        <v>0</v>
      </c>
      <c r="D28" s="2" t="s">
        <v>78</v>
      </c>
      <c r="E28" s="3"/>
      <c r="F28" s="3"/>
      <c r="G28" s="3"/>
      <c r="H28" s="3"/>
      <c r="I28" s="3" t="s">
        <v>2367</v>
      </c>
      <c r="J28" s="3" t="s">
        <v>69</v>
      </c>
      <c r="K28" s="3" t="s">
        <v>3216</v>
      </c>
      <c r="L28" s="3" t="s">
        <v>3217</v>
      </c>
      <c r="M28" s="4">
        <v>3374</v>
      </c>
      <c r="N28" s="4">
        <v>2868</v>
      </c>
      <c r="O28" s="3" t="s">
        <v>3218</v>
      </c>
      <c r="P28" s="3" t="s">
        <v>3219</v>
      </c>
      <c r="Q28" s="4">
        <v>76</v>
      </c>
      <c r="R28" s="4">
        <v>6</v>
      </c>
      <c r="S28" s="5" t="s">
        <v>90</v>
      </c>
      <c r="T28" s="5">
        <v>0</v>
      </c>
      <c r="U28" s="5">
        <v>0</v>
      </c>
      <c r="V28" s="3"/>
      <c r="W28" s="6"/>
      <c r="X28" s="4"/>
      <c r="Y28" s="4"/>
      <c r="Z28" s="7" t="s">
        <v>3220</v>
      </c>
    </row>
    <row r="29" spans="1:26" s="1" customFormat="1" ht="25.5">
      <c r="A29" s="3" t="s">
        <v>3245</v>
      </c>
      <c r="B29" s="2" t="s">
        <v>3246</v>
      </c>
      <c r="C29" s="3" t="s">
        <v>0</v>
      </c>
      <c r="D29" s="2" t="s">
        <v>78</v>
      </c>
      <c r="E29" s="3"/>
      <c r="F29" s="3"/>
      <c r="G29" s="3"/>
      <c r="H29" s="3"/>
      <c r="I29" s="3" t="s">
        <v>1334</v>
      </c>
      <c r="J29" s="3" t="s">
        <v>69</v>
      </c>
      <c r="K29" s="3" t="s">
        <v>1599</v>
      </c>
      <c r="L29" s="3" t="s">
        <v>1599</v>
      </c>
      <c r="M29" s="4">
        <v>860</v>
      </c>
      <c r="N29" s="4">
        <v>731</v>
      </c>
      <c r="O29" s="3" t="s">
        <v>3247</v>
      </c>
      <c r="P29" s="3" t="s">
        <v>3248</v>
      </c>
      <c r="Q29" s="4">
        <v>19</v>
      </c>
      <c r="R29" s="4">
        <v>4</v>
      </c>
      <c r="S29" s="5" t="s">
        <v>149</v>
      </c>
      <c r="T29" s="5" t="s">
        <v>136</v>
      </c>
      <c r="U29" s="5">
        <v>0</v>
      </c>
      <c r="V29" s="3"/>
      <c r="W29" s="6"/>
      <c r="X29" s="4"/>
      <c r="Y29" s="4"/>
      <c r="Z29" s="7" t="s">
        <v>3249</v>
      </c>
    </row>
    <row r="30" spans="1:26" s="1" customFormat="1" ht="25.5">
      <c r="A30" s="3" t="s">
        <v>3387</v>
      </c>
      <c r="B30" s="2" t="s">
        <v>3388</v>
      </c>
      <c r="C30" s="3" t="s">
        <v>0</v>
      </c>
      <c r="D30" s="2" t="s">
        <v>78</v>
      </c>
      <c r="E30" s="3"/>
      <c r="F30" s="3"/>
      <c r="G30" s="3"/>
      <c r="H30" s="3"/>
      <c r="I30" s="3"/>
      <c r="J30" s="3" t="s">
        <v>75</v>
      </c>
      <c r="K30" s="3" t="s">
        <v>383</v>
      </c>
      <c r="L30" s="3" t="s">
        <v>384</v>
      </c>
      <c r="M30" s="8" t="s">
        <v>140</v>
      </c>
      <c r="N30" s="8" t="s">
        <v>140</v>
      </c>
      <c r="O30" s="3" t="s">
        <v>3389</v>
      </c>
      <c r="P30" s="3" t="s">
        <v>3390</v>
      </c>
      <c r="Q30" s="4">
        <v>26</v>
      </c>
      <c r="R30" s="4">
        <v>8</v>
      </c>
      <c r="S30" s="5" t="e">
        <v>#N/A</v>
      </c>
      <c r="T30" s="5" t="e">
        <v>#N/A</v>
      </c>
      <c r="U30" s="5" t="e">
        <v>#N/A</v>
      </c>
      <c r="V30" s="3" t="s">
        <v>3391</v>
      </c>
      <c r="W30" s="6"/>
      <c r="X30" s="4"/>
      <c r="Y30" s="4"/>
      <c r="Z30" s="7" t="s">
        <v>3392</v>
      </c>
    </row>
    <row r="31" spans="1:26" s="1" customFormat="1" ht="25.5">
      <c r="A31" s="3" t="s">
        <v>3423</v>
      </c>
      <c r="B31" s="2" t="s">
        <v>3424</v>
      </c>
      <c r="C31" s="3" t="s">
        <v>0</v>
      </c>
      <c r="D31" s="2" t="s">
        <v>78</v>
      </c>
      <c r="E31" s="3"/>
      <c r="F31" s="3"/>
      <c r="G31" s="3"/>
      <c r="H31" s="3"/>
      <c r="I31" s="3" t="s">
        <v>3425</v>
      </c>
      <c r="J31" s="3"/>
      <c r="K31" s="3" t="s">
        <v>3426</v>
      </c>
      <c r="L31" s="3" t="s">
        <v>3426</v>
      </c>
      <c r="M31" s="4">
        <v>576</v>
      </c>
      <c r="N31" s="4">
        <v>490</v>
      </c>
      <c r="O31" s="3" t="s">
        <v>3427</v>
      </c>
      <c r="P31" s="4" t="s">
        <v>91</v>
      </c>
      <c r="Q31" s="4">
        <v>23</v>
      </c>
      <c r="R31" s="4">
        <v>4</v>
      </c>
      <c r="S31" s="5" t="s">
        <v>149</v>
      </c>
      <c r="T31" s="5" t="s">
        <v>136</v>
      </c>
      <c r="U31" s="5">
        <v>0</v>
      </c>
      <c r="V31" s="3"/>
      <c r="W31" s="6"/>
      <c r="X31" s="4"/>
      <c r="Y31" s="4"/>
      <c r="Z31" s="7" t="s">
        <v>3428</v>
      </c>
    </row>
    <row r="32" spans="1:26" s="1" customFormat="1" ht="25.5">
      <c r="A32" s="3" t="s">
        <v>3429</v>
      </c>
      <c r="B32" s="2" t="s">
        <v>3430</v>
      </c>
      <c r="C32" s="3" t="s">
        <v>0</v>
      </c>
      <c r="D32" s="2" t="s">
        <v>78</v>
      </c>
      <c r="E32" s="3"/>
      <c r="F32" s="3"/>
      <c r="G32" s="3"/>
      <c r="H32" s="3"/>
      <c r="I32" s="3"/>
      <c r="J32" s="3" t="s">
        <v>75</v>
      </c>
      <c r="K32" s="3" t="s">
        <v>3431</v>
      </c>
      <c r="L32" s="3" t="s">
        <v>3431</v>
      </c>
      <c r="M32" s="4">
        <v>352</v>
      </c>
      <c r="N32" s="4">
        <v>299</v>
      </c>
      <c r="O32" s="3" t="s">
        <v>3432</v>
      </c>
      <c r="P32" s="3" t="s">
        <v>3433</v>
      </c>
      <c r="Q32" s="4">
        <v>11</v>
      </c>
      <c r="R32" s="4">
        <v>3</v>
      </c>
      <c r="S32" s="5" t="s">
        <v>90</v>
      </c>
      <c r="T32" s="5">
        <v>0</v>
      </c>
      <c r="U32" s="5">
        <v>0</v>
      </c>
      <c r="V32" s="3" t="s">
        <v>3391</v>
      </c>
      <c r="W32" s="6"/>
      <c r="X32" s="4"/>
      <c r="Y32" s="4"/>
      <c r="Z32" s="7" t="s">
        <v>3434</v>
      </c>
    </row>
    <row r="33" spans="1:26" s="1" customFormat="1" ht="25.5">
      <c r="A33" s="3" t="s">
        <v>3435</v>
      </c>
      <c r="B33" s="2" t="s">
        <v>3436</v>
      </c>
      <c r="C33" s="3" t="s">
        <v>0</v>
      </c>
      <c r="D33" s="2" t="s">
        <v>78</v>
      </c>
      <c r="E33" s="3"/>
      <c r="F33" s="3"/>
      <c r="G33" s="3" t="s">
        <v>25</v>
      </c>
      <c r="H33" s="3"/>
      <c r="I33" s="3" t="s">
        <v>1976</v>
      </c>
      <c r="J33" s="3" t="s">
        <v>69</v>
      </c>
      <c r="K33" s="3" t="s">
        <v>449</v>
      </c>
      <c r="L33" s="3" t="s">
        <v>3437</v>
      </c>
      <c r="M33" s="4">
        <v>2004</v>
      </c>
      <c r="N33" s="4">
        <v>1703</v>
      </c>
      <c r="O33" s="3" t="s">
        <v>3438</v>
      </c>
      <c r="P33" s="3" t="s">
        <v>3439</v>
      </c>
      <c r="Q33" s="4">
        <v>35</v>
      </c>
      <c r="R33" s="4">
        <v>6</v>
      </c>
      <c r="S33" s="5" t="s">
        <v>149</v>
      </c>
      <c r="T33" s="5">
        <v>2.0880000000000001</v>
      </c>
      <c r="U33" s="5" t="s">
        <v>3440</v>
      </c>
      <c r="V33" s="3"/>
      <c r="W33" s="6"/>
      <c r="X33" s="4"/>
      <c r="Y33" s="4"/>
      <c r="Z33" s="7" t="s">
        <v>3441</v>
      </c>
    </row>
    <row r="34" spans="1:26" s="1" customFormat="1" ht="25.5">
      <c r="A34" s="3" t="s">
        <v>3463</v>
      </c>
      <c r="B34" s="2" t="s">
        <v>3464</v>
      </c>
      <c r="C34" s="3" t="s">
        <v>0</v>
      </c>
      <c r="D34" s="2" t="s">
        <v>78</v>
      </c>
      <c r="E34" s="3"/>
      <c r="F34" s="3"/>
      <c r="G34" s="3"/>
      <c r="H34" s="3"/>
      <c r="I34" s="3" t="s">
        <v>1334</v>
      </c>
      <c r="J34" s="3" t="s">
        <v>69</v>
      </c>
      <c r="K34" s="3" t="s">
        <v>475</v>
      </c>
      <c r="L34" s="3" t="s">
        <v>476</v>
      </c>
      <c r="M34" s="4">
        <v>802</v>
      </c>
      <c r="N34" s="4">
        <v>682</v>
      </c>
      <c r="O34" s="3" t="s">
        <v>3465</v>
      </c>
      <c r="P34" s="3" t="s">
        <v>3466</v>
      </c>
      <c r="Q34" s="4">
        <v>24</v>
      </c>
      <c r="R34" s="4">
        <v>4</v>
      </c>
      <c r="S34" s="5" t="s">
        <v>90</v>
      </c>
      <c r="T34" s="5" t="s">
        <v>136</v>
      </c>
      <c r="U34" s="5">
        <v>0</v>
      </c>
      <c r="V34" s="3"/>
      <c r="W34" s="6"/>
      <c r="X34" s="4"/>
      <c r="Y34" s="4"/>
      <c r="Z34" s="7" t="s">
        <v>3467</v>
      </c>
    </row>
    <row r="35" spans="1:26" s="1" customFormat="1" ht="25.5">
      <c r="A35" s="3" t="s">
        <v>3475</v>
      </c>
      <c r="B35" s="2" t="s">
        <v>3476</v>
      </c>
      <c r="C35" s="3" t="s">
        <v>0</v>
      </c>
      <c r="D35" s="2" t="s">
        <v>78</v>
      </c>
      <c r="E35" s="3"/>
      <c r="F35" s="3"/>
      <c r="G35" s="3"/>
      <c r="H35" s="3"/>
      <c r="I35" s="3"/>
      <c r="J35" s="3"/>
      <c r="K35" s="3" t="s">
        <v>189</v>
      </c>
      <c r="L35" s="3" t="s">
        <v>190</v>
      </c>
      <c r="M35" s="4">
        <v>706</v>
      </c>
      <c r="N35" s="4">
        <v>600</v>
      </c>
      <c r="O35" s="3" t="s">
        <v>3477</v>
      </c>
      <c r="P35" s="3" t="s">
        <v>3478</v>
      </c>
      <c r="Q35" s="4">
        <v>28</v>
      </c>
      <c r="R35" s="4">
        <v>4</v>
      </c>
      <c r="S35" s="5" t="s">
        <v>149</v>
      </c>
      <c r="T35" s="5" t="s">
        <v>136</v>
      </c>
      <c r="U35" s="5">
        <v>0</v>
      </c>
      <c r="V35" s="3"/>
      <c r="W35" s="6"/>
      <c r="X35" s="4"/>
      <c r="Y35" s="4"/>
      <c r="Z35" s="7" t="s">
        <v>3479</v>
      </c>
    </row>
    <row r="36" spans="1:26" s="1" customFormat="1" ht="25.5">
      <c r="A36" s="3" t="s">
        <v>3744</v>
      </c>
      <c r="B36" s="2" t="s">
        <v>3745</v>
      </c>
      <c r="C36" s="3" t="s">
        <v>0</v>
      </c>
      <c r="D36" s="2" t="s">
        <v>78</v>
      </c>
      <c r="E36" s="3"/>
      <c r="F36" s="3"/>
      <c r="G36" s="3" t="s">
        <v>23</v>
      </c>
      <c r="H36" s="3"/>
      <c r="I36" s="3" t="s">
        <v>96</v>
      </c>
      <c r="J36" s="3" t="s">
        <v>69</v>
      </c>
      <c r="K36" s="3" t="s">
        <v>640</v>
      </c>
      <c r="L36" s="3" t="s">
        <v>641</v>
      </c>
      <c r="M36" s="4">
        <v>395</v>
      </c>
      <c r="N36" s="4">
        <v>336</v>
      </c>
      <c r="O36" s="3" t="s">
        <v>3746</v>
      </c>
      <c r="P36" s="3" t="s">
        <v>3747</v>
      </c>
      <c r="Q36" s="4">
        <v>25</v>
      </c>
      <c r="R36" s="4">
        <v>3</v>
      </c>
      <c r="S36" s="5" t="s">
        <v>149</v>
      </c>
      <c r="T36" s="5" t="s">
        <v>216</v>
      </c>
      <c r="U36" s="5">
        <v>0</v>
      </c>
      <c r="V36" s="3"/>
      <c r="W36" s="6"/>
      <c r="X36" s="4"/>
      <c r="Y36" s="4"/>
      <c r="Z36" s="7" t="s">
        <v>3748</v>
      </c>
    </row>
    <row r="37" spans="1:26" s="1" customFormat="1" ht="25.5">
      <c r="A37" s="3" t="s">
        <v>3749</v>
      </c>
      <c r="B37" s="2" t="s">
        <v>3750</v>
      </c>
      <c r="C37" s="3" t="s">
        <v>0</v>
      </c>
      <c r="D37" s="2" t="s">
        <v>78</v>
      </c>
      <c r="E37" s="3"/>
      <c r="F37" s="3"/>
      <c r="G37" s="3"/>
      <c r="H37" s="3"/>
      <c r="I37" s="3" t="s">
        <v>96</v>
      </c>
      <c r="J37" s="3" t="s">
        <v>69</v>
      </c>
      <c r="K37" s="3" t="s">
        <v>3751</v>
      </c>
      <c r="L37" s="3" t="s">
        <v>3752</v>
      </c>
      <c r="M37" s="4" t="s">
        <v>153</v>
      </c>
      <c r="N37" s="4" t="s">
        <v>153</v>
      </c>
      <c r="O37" s="3" t="s">
        <v>3753</v>
      </c>
      <c r="P37" s="3" t="s">
        <v>3754</v>
      </c>
      <c r="Q37" s="4">
        <v>73</v>
      </c>
      <c r="R37" s="4">
        <v>2</v>
      </c>
      <c r="S37" s="5" t="s">
        <v>149</v>
      </c>
      <c r="T37" s="5" t="s">
        <v>216</v>
      </c>
      <c r="U37" s="5">
        <v>0</v>
      </c>
      <c r="V37" s="3" t="s">
        <v>85</v>
      </c>
      <c r="W37" s="6"/>
      <c r="X37" s="4"/>
      <c r="Y37" s="4"/>
      <c r="Z37" s="7" t="s">
        <v>3755</v>
      </c>
    </row>
    <row r="38" spans="1:26" s="1" customFormat="1" ht="25.5">
      <c r="A38" s="3" t="s">
        <v>3816</v>
      </c>
      <c r="B38" s="2" t="s">
        <v>3817</v>
      </c>
      <c r="C38" s="3" t="s">
        <v>0</v>
      </c>
      <c r="D38" s="2" t="s">
        <v>78</v>
      </c>
      <c r="E38" s="3"/>
      <c r="F38" s="3"/>
      <c r="G38" s="3"/>
      <c r="H38" s="3"/>
      <c r="I38" s="3" t="s">
        <v>3425</v>
      </c>
      <c r="J38" s="3"/>
      <c r="K38" s="3" t="s">
        <v>1130</v>
      </c>
      <c r="L38" s="3" t="s">
        <v>908</v>
      </c>
      <c r="M38" s="4">
        <v>628</v>
      </c>
      <c r="N38" s="4">
        <v>534</v>
      </c>
      <c r="O38" s="3" t="s">
        <v>3818</v>
      </c>
      <c r="P38" s="3" t="s">
        <v>3819</v>
      </c>
      <c r="Q38" s="4">
        <v>34</v>
      </c>
      <c r="R38" s="4">
        <v>5</v>
      </c>
      <c r="S38" s="5" t="s">
        <v>90</v>
      </c>
      <c r="T38" s="5" t="s">
        <v>136</v>
      </c>
      <c r="U38" s="5">
        <v>0</v>
      </c>
      <c r="V38" s="3"/>
      <c r="W38" s="6"/>
      <c r="X38" s="4" t="s">
        <v>1884</v>
      </c>
      <c r="Y38" s="4"/>
      <c r="Z38" s="7" t="s">
        <v>3820</v>
      </c>
    </row>
    <row r="39" spans="1:26" s="1" customFormat="1" ht="25.5">
      <c r="A39" s="3" t="s">
        <v>4058</v>
      </c>
      <c r="B39" s="2" t="s">
        <v>4059</v>
      </c>
      <c r="C39" s="3" t="s">
        <v>0</v>
      </c>
      <c r="D39" s="2" t="s">
        <v>78</v>
      </c>
      <c r="E39" s="3"/>
      <c r="F39" s="3"/>
      <c r="G39" s="3"/>
      <c r="H39" s="3"/>
      <c r="I39" s="3" t="s">
        <v>2318</v>
      </c>
      <c r="J39" s="3"/>
      <c r="K39" s="3" t="s">
        <v>340</v>
      </c>
      <c r="L39" s="3" t="s">
        <v>771</v>
      </c>
      <c r="M39" s="4">
        <v>286</v>
      </c>
      <c r="N39" s="4">
        <v>243</v>
      </c>
      <c r="O39" s="3" t="s">
        <v>4060</v>
      </c>
      <c r="P39" s="3" t="s">
        <v>4061</v>
      </c>
      <c r="Q39" s="4">
        <v>36</v>
      </c>
      <c r="R39" s="4">
        <v>3</v>
      </c>
      <c r="S39" s="5" t="s">
        <v>90</v>
      </c>
      <c r="T39" s="5" t="s">
        <v>136</v>
      </c>
      <c r="U39" s="5">
        <v>0</v>
      </c>
      <c r="V39" s="3"/>
      <c r="W39" s="6"/>
      <c r="X39" s="4"/>
      <c r="Y39" s="4"/>
      <c r="Z39" s="7" t="s">
        <v>4062</v>
      </c>
    </row>
    <row r="40" spans="1:26" s="1" customFormat="1" ht="25.5">
      <c r="A40" s="3" t="s">
        <v>4233</v>
      </c>
      <c r="B40" s="2" t="s">
        <v>4234</v>
      </c>
      <c r="C40" s="3" t="s">
        <v>0</v>
      </c>
      <c r="D40" s="2" t="s">
        <v>78</v>
      </c>
      <c r="E40" s="3"/>
      <c r="F40" s="3"/>
      <c r="G40" s="3"/>
      <c r="H40" s="3"/>
      <c r="I40" s="3" t="s">
        <v>2367</v>
      </c>
      <c r="J40" s="3" t="s">
        <v>69</v>
      </c>
      <c r="K40" s="3" t="s">
        <v>2244</v>
      </c>
      <c r="L40" s="3" t="s">
        <v>1876</v>
      </c>
      <c r="M40" s="4">
        <v>4201</v>
      </c>
      <c r="N40" s="4">
        <v>3571</v>
      </c>
      <c r="O40" s="3" t="s">
        <v>4235</v>
      </c>
      <c r="P40" s="3" t="s">
        <v>4236</v>
      </c>
      <c r="Q40" s="4">
        <v>62</v>
      </c>
      <c r="R40" s="4">
        <v>14</v>
      </c>
      <c r="S40" s="5" t="s">
        <v>149</v>
      </c>
      <c r="T40" s="5">
        <v>1.56</v>
      </c>
      <c r="U40" s="5" t="s">
        <v>4237</v>
      </c>
      <c r="V40" s="3"/>
      <c r="W40" s="6"/>
      <c r="X40" s="4"/>
      <c r="Y40" s="4"/>
      <c r="Z40" s="7" t="s">
        <v>4238</v>
      </c>
    </row>
    <row r="41" spans="1:26" s="1" customFormat="1" ht="25.5">
      <c r="A41" s="3" t="s">
        <v>4239</v>
      </c>
      <c r="B41" s="2" t="s">
        <v>4240</v>
      </c>
      <c r="C41" s="3" t="s">
        <v>0</v>
      </c>
      <c r="D41" s="2" t="s">
        <v>78</v>
      </c>
      <c r="E41" s="3"/>
      <c r="F41" s="3"/>
      <c r="G41" s="3"/>
      <c r="H41" s="3"/>
      <c r="I41" s="3" t="s">
        <v>2367</v>
      </c>
      <c r="J41" s="3" t="s">
        <v>69</v>
      </c>
      <c r="K41" s="3" t="s">
        <v>879</v>
      </c>
      <c r="L41" s="3" t="s">
        <v>879</v>
      </c>
      <c r="M41" s="4">
        <v>785</v>
      </c>
      <c r="N41" s="4">
        <v>667</v>
      </c>
      <c r="O41" s="3" t="s">
        <v>4241</v>
      </c>
      <c r="P41" s="3" t="s">
        <v>4242</v>
      </c>
      <c r="Q41" s="4">
        <v>21</v>
      </c>
      <c r="R41" s="4">
        <v>6</v>
      </c>
      <c r="S41" s="5" t="s">
        <v>149</v>
      </c>
      <c r="T41" s="5">
        <v>2.0979999999999999</v>
      </c>
      <c r="U41" s="5" t="s">
        <v>4243</v>
      </c>
      <c r="V41" s="3"/>
      <c r="W41" s="6"/>
      <c r="X41" s="4"/>
      <c r="Y41" s="4"/>
      <c r="Z41" s="7" t="s">
        <v>4244</v>
      </c>
    </row>
    <row r="42" spans="1:26" s="1" customFormat="1" ht="25.5">
      <c r="A42" s="3" t="s">
        <v>4359</v>
      </c>
      <c r="B42" s="2" t="s">
        <v>4360</v>
      </c>
      <c r="C42" s="3" t="s">
        <v>0</v>
      </c>
      <c r="D42" s="2" t="s">
        <v>78</v>
      </c>
      <c r="E42" s="3"/>
      <c r="F42" s="3"/>
      <c r="G42" s="3"/>
      <c r="H42" s="3"/>
      <c r="I42" s="3" t="s">
        <v>151</v>
      </c>
      <c r="J42" s="3" t="s">
        <v>69</v>
      </c>
      <c r="K42" s="3" t="s">
        <v>4361</v>
      </c>
      <c r="L42" s="3"/>
      <c r="M42" s="8" t="s">
        <v>140</v>
      </c>
      <c r="N42" s="8" t="s">
        <v>140</v>
      </c>
      <c r="O42" s="3" t="s">
        <v>4362</v>
      </c>
      <c r="P42" s="3" t="s">
        <v>4363</v>
      </c>
      <c r="Q42" s="4">
        <v>118</v>
      </c>
      <c r="R42" s="4">
        <v>6</v>
      </c>
      <c r="S42" s="5" t="e">
        <v>#N/A</v>
      </c>
      <c r="T42" s="5" t="e">
        <v>#N/A</v>
      </c>
      <c r="U42" s="5" t="e">
        <v>#N/A</v>
      </c>
      <c r="V42" s="3" t="s">
        <v>4364</v>
      </c>
      <c r="W42" s="6"/>
      <c r="X42" s="4"/>
      <c r="Y42" s="4"/>
      <c r="Z42" s="7" t="s">
        <v>4365</v>
      </c>
    </row>
    <row r="43" spans="1:26" s="1" customFormat="1" ht="38.25">
      <c r="A43" s="3" t="s">
        <v>4366</v>
      </c>
      <c r="B43" s="2" t="s">
        <v>4367</v>
      </c>
      <c r="C43" s="3" t="s">
        <v>0</v>
      </c>
      <c r="D43" s="2" t="s">
        <v>78</v>
      </c>
      <c r="E43" s="3"/>
      <c r="F43" s="3"/>
      <c r="G43" s="3"/>
      <c r="H43" s="3"/>
      <c r="I43" s="3" t="s">
        <v>119</v>
      </c>
      <c r="J43" s="3" t="s">
        <v>69</v>
      </c>
      <c r="K43" s="3" t="s">
        <v>826</v>
      </c>
      <c r="L43" s="3" t="s">
        <v>242</v>
      </c>
      <c r="M43" s="4">
        <v>2435</v>
      </c>
      <c r="N43" s="4">
        <v>2070</v>
      </c>
      <c r="O43" s="3" t="s">
        <v>4368</v>
      </c>
      <c r="P43" s="3" t="s">
        <v>4369</v>
      </c>
      <c r="Q43" s="4">
        <v>43</v>
      </c>
      <c r="R43" s="4">
        <v>4</v>
      </c>
      <c r="S43" s="5" t="s">
        <v>149</v>
      </c>
      <c r="T43" s="5">
        <v>0.52900000000000003</v>
      </c>
      <c r="U43" s="5" t="s">
        <v>4370</v>
      </c>
      <c r="V43" s="3"/>
      <c r="W43" s="6"/>
      <c r="X43" s="4"/>
      <c r="Y43" s="4"/>
      <c r="Z43" s="7" t="s">
        <v>4371</v>
      </c>
    </row>
    <row r="44" spans="1:26" s="1" customFormat="1" ht="25.5">
      <c r="A44" s="3" t="s">
        <v>4464</v>
      </c>
      <c r="B44" s="2" t="s">
        <v>4465</v>
      </c>
      <c r="C44" s="3" t="s">
        <v>0</v>
      </c>
      <c r="D44" s="2" t="s">
        <v>78</v>
      </c>
      <c r="E44" s="3"/>
      <c r="F44" s="3"/>
      <c r="G44" s="3"/>
      <c r="H44" s="3"/>
      <c r="I44" s="3"/>
      <c r="J44" s="3"/>
      <c r="K44" s="3" t="s">
        <v>449</v>
      </c>
      <c r="L44" s="3" t="s">
        <v>908</v>
      </c>
      <c r="M44" s="4">
        <v>1147</v>
      </c>
      <c r="N44" s="4">
        <v>975</v>
      </c>
      <c r="O44" s="3" t="s">
        <v>4466</v>
      </c>
      <c r="P44" s="3" t="s">
        <v>4467</v>
      </c>
      <c r="Q44" s="4">
        <v>33</v>
      </c>
      <c r="R44" s="4">
        <v>4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4468</v>
      </c>
    </row>
    <row r="45" spans="1:26" s="1" customFormat="1" ht="25.5">
      <c r="A45" s="3" t="s">
        <v>4621</v>
      </c>
      <c r="B45" s="2" t="s">
        <v>4622</v>
      </c>
      <c r="C45" s="3" t="s">
        <v>0</v>
      </c>
      <c r="D45" s="2" t="s">
        <v>78</v>
      </c>
      <c r="E45" s="3"/>
      <c r="F45" s="3"/>
      <c r="G45" s="3"/>
      <c r="H45" s="3"/>
      <c r="I45" s="3" t="s">
        <v>96</v>
      </c>
      <c r="J45" s="3" t="s">
        <v>69</v>
      </c>
      <c r="K45" s="3" t="s">
        <v>1036</v>
      </c>
      <c r="L45" s="3" t="s">
        <v>1036</v>
      </c>
      <c r="M45" s="4">
        <v>352</v>
      </c>
      <c r="N45" s="4">
        <v>299</v>
      </c>
      <c r="O45" s="3" t="s">
        <v>4623</v>
      </c>
      <c r="P45" s="4" t="s">
        <v>91</v>
      </c>
      <c r="Q45" s="4">
        <v>14</v>
      </c>
      <c r="R45" s="4">
        <v>3</v>
      </c>
      <c r="S45" s="5" t="s">
        <v>149</v>
      </c>
      <c r="T45" s="5" t="s">
        <v>216</v>
      </c>
      <c r="U45" s="5">
        <v>0</v>
      </c>
      <c r="V45" s="3"/>
      <c r="W45" s="6"/>
      <c r="X45" s="4"/>
      <c r="Y45" s="4"/>
      <c r="Z45" s="7" t="s">
        <v>4624</v>
      </c>
    </row>
    <row r="46" spans="1:26" s="1" customFormat="1" ht="25.5">
      <c r="A46" s="3" t="s">
        <v>5012</v>
      </c>
      <c r="B46" s="2" t="s">
        <v>5013</v>
      </c>
      <c r="C46" s="3" t="s">
        <v>0</v>
      </c>
      <c r="D46" s="2" t="s">
        <v>78</v>
      </c>
      <c r="E46" s="3"/>
      <c r="F46" s="3"/>
      <c r="G46" s="3"/>
      <c r="H46" s="3"/>
      <c r="I46" s="3" t="s">
        <v>589</v>
      </c>
      <c r="J46" s="3" t="s">
        <v>69</v>
      </c>
      <c r="K46" s="3" t="s">
        <v>212</v>
      </c>
      <c r="L46" s="3" t="s">
        <v>1395</v>
      </c>
      <c r="M46" s="4">
        <v>1412</v>
      </c>
      <c r="N46" s="4">
        <v>1200</v>
      </c>
      <c r="O46" s="3" t="s">
        <v>5014</v>
      </c>
      <c r="P46" s="3" t="s">
        <v>5015</v>
      </c>
      <c r="Q46" s="4">
        <v>36</v>
      </c>
      <c r="R46" s="4">
        <v>4</v>
      </c>
      <c r="S46" s="5" t="s">
        <v>90</v>
      </c>
      <c r="T46" s="5">
        <v>0</v>
      </c>
      <c r="U46" s="5">
        <v>0</v>
      </c>
      <c r="V46" s="3"/>
      <c r="W46" s="6"/>
      <c r="X46" s="4"/>
      <c r="Y46" s="4"/>
      <c r="Z46" s="7" t="s">
        <v>5016</v>
      </c>
    </row>
    <row r="47" spans="1:26" s="1" customFormat="1" ht="38.25">
      <c r="A47" s="3" t="s">
        <v>5311</v>
      </c>
      <c r="B47" s="2" t="s">
        <v>5312</v>
      </c>
      <c r="C47" s="3" t="s">
        <v>0</v>
      </c>
      <c r="D47" s="2" t="s">
        <v>78</v>
      </c>
      <c r="E47" s="3"/>
      <c r="F47" s="3"/>
      <c r="G47" s="3"/>
      <c r="H47" s="3"/>
      <c r="I47" s="3" t="s">
        <v>622</v>
      </c>
      <c r="J47" s="3" t="s">
        <v>69</v>
      </c>
      <c r="K47" s="3" t="s">
        <v>2950</v>
      </c>
      <c r="L47" s="3" t="s">
        <v>2950</v>
      </c>
      <c r="M47" s="4">
        <v>566</v>
      </c>
      <c r="N47" s="4">
        <v>481</v>
      </c>
      <c r="O47" s="3" t="s">
        <v>5313</v>
      </c>
      <c r="P47" s="3" t="s">
        <v>5314</v>
      </c>
      <c r="Q47" s="4">
        <v>85</v>
      </c>
      <c r="R47" s="4">
        <v>4</v>
      </c>
      <c r="S47" s="5" t="s">
        <v>149</v>
      </c>
      <c r="T47" s="5">
        <v>1.9810000000000001</v>
      </c>
      <c r="U47" s="5" t="s">
        <v>5315</v>
      </c>
      <c r="V47" s="3"/>
      <c r="W47" s="6"/>
      <c r="X47" s="4"/>
      <c r="Y47" s="4"/>
      <c r="Z47" s="7" t="s">
        <v>5316</v>
      </c>
    </row>
    <row r="48" spans="1:26" s="1" customFormat="1">
      <c r="A48" s="4" t="s">
        <v>5404</v>
      </c>
      <c r="B48" s="10" t="s">
        <v>5405</v>
      </c>
      <c r="C48" s="4" t="s">
        <v>0</v>
      </c>
      <c r="D48" s="10" t="s">
        <v>78</v>
      </c>
      <c r="E48" s="4"/>
      <c r="F48" s="4"/>
      <c r="G48" s="4"/>
      <c r="H48" s="4"/>
      <c r="I48" s="4"/>
      <c r="J48" s="4" t="s">
        <v>69</v>
      </c>
      <c r="K48" s="4"/>
      <c r="L48" s="4"/>
      <c r="M48" s="4">
        <v>1678</v>
      </c>
      <c r="N48" s="4">
        <v>1426</v>
      </c>
      <c r="O48" s="4" t="s">
        <v>5406</v>
      </c>
      <c r="P48" s="57" t="s">
        <v>5407</v>
      </c>
      <c r="Q48" s="4">
        <v>41</v>
      </c>
      <c r="R48" s="4">
        <v>8</v>
      </c>
      <c r="S48" s="5">
        <v>0</v>
      </c>
      <c r="T48" s="5">
        <v>1.151</v>
      </c>
      <c r="U48" s="5" t="s">
        <v>5408</v>
      </c>
      <c r="V48" s="4"/>
      <c r="W48" s="14"/>
      <c r="X48" s="4"/>
      <c r="Y48" s="4"/>
      <c r="Z48" s="15" t="s">
        <v>5409</v>
      </c>
    </row>
    <row r="49" spans="1:31" s="1" customFormat="1" ht="25.5">
      <c r="A49" s="3" t="s">
        <v>5410</v>
      </c>
      <c r="B49" s="2" t="s">
        <v>5411</v>
      </c>
      <c r="C49" s="3" t="s">
        <v>0</v>
      </c>
      <c r="D49" s="2" t="s">
        <v>78</v>
      </c>
      <c r="E49" s="3"/>
      <c r="F49" s="3"/>
      <c r="G49" s="3"/>
      <c r="H49" s="3"/>
      <c r="I49" s="3" t="s">
        <v>119</v>
      </c>
      <c r="J49" s="3" t="s">
        <v>69</v>
      </c>
      <c r="K49" s="3" t="s">
        <v>475</v>
      </c>
      <c r="L49" s="3" t="s">
        <v>476</v>
      </c>
      <c r="M49" s="4">
        <v>1087</v>
      </c>
      <c r="N49" s="4">
        <v>924</v>
      </c>
      <c r="O49" s="3" t="s">
        <v>5412</v>
      </c>
      <c r="P49" s="3" t="s">
        <v>5413</v>
      </c>
      <c r="Q49" s="4">
        <v>24</v>
      </c>
      <c r="R49" s="4">
        <v>6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5414</v>
      </c>
    </row>
    <row r="50" spans="1:31" s="1" customFormat="1" ht="25.5">
      <c r="A50" s="3" t="s">
        <v>5415</v>
      </c>
      <c r="B50" s="2" t="s">
        <v>5416</v>
      </c>
      <c r="C50" s="3" t="s">
        <v>0</v>
      </c>
      <c r="D50" s="2" t="s">
        <v>78</v>
      </c>
      <c r="E50" s="3"/>
      <c r="F50" s="3"/>
      <c r="G50" s="3"/>
      <c r="H50" s="3"/>
      <c r="I50" s="3" t="s">
        <v>119</v>
      </c>
      <c r="J50" s="3" t="s">
        <v>69</v>
      </c>
      <c r="K50" s="3" t="s">
        <v>189</v>
      </c>
      <c r="L50" s="3" t="s">
        <v>384</v>
      </c>
      <c r="M50" s="4">
        <v>818</v>
      </c>
      <c r="N50" s="4">
        <v>695</v>
      </c>
      <c r="O50" s="3" t="s">
        <v>5417</v>
      </c>
      <c r="P50" s="3" t="s">
        <v>5418</v>
      </c>
      <c r="Q50" s="4">
        <v>26</v>
      </c>
      <c r="R50" s="4">
        <v>4</v>
      </c>
      <c r="S50" s="5" t="s">
        <v>149</v>
      </c>
      <c r="T50" s="5">
        <v>1.5620000000000001</v>
      </c>
      <c r="U50" s="5" t="s">
        <v>5419</v>
      </c>
      <c r="V50" s="3"/>
      <c r="W50" s="6"/>
      <c r="X50" s="4"/>
      <c r="Y50" s="4"/>
      <c r="Z50" s="7" t="s">
        <v>5420</v>
      </c>
    </row>
    <row r="51" spans="1:31" s="1" customFormat="1" ht="25.5">
      <c r="A51" s="3" t="s">
        <v>5421</v>
      </c>
      <c r="B51" s="2" t="s">
        <v>5422</v>
      </c>
      <c r="C51" s="3" t="s">
        <v>0</v>
      </c>
      <c r="D51" s="2" t="s">
        <v>78</v>
      </c>
      <c r="E51" s="3"/>
      <c r="F51" s="3"/>
      <c r="G51" s="3"/>
      <c r="H51" s="3"/>
      <c r="I51" s="3" t="s">
        <v>622</v>
      </c>
      <c r="J51" s="3" t="s">
        <v>69</v>
      </c>
      <c r="K51" s="3" t="s">
        <v>294</v>
      </c>
      <c r="L51" s="3" t="s">
        <v>294</v>
      </c>
      <c r="M51" s="4">
        <v>760</v>
      </c>
      <c r="N51" s="4">
        <v>646</v>
      </c>
      <c r="O51" s="3" t="s">
        <v>5423</v>
      </c>
      <c r="P51" s="3" t="s">
        <v>5424</v>
      </c>
      <c r="Q51" s="4">
        <v>12</v>
      </c>
      <c r="R51" s="4">
        <v>4</v>
      </c>
      <c r="S51" s="5" t="s">
        <v>90</v>
      </c>
      <c r="T51" s="5">
        <v>0</v>
      </c>
      <c r="U51" s="5">
        <v>0</v>
      </c>
      <c r="V51" s="3"/>
      <c r="W51" s="6"/>
      <c r="X51" s="4"/>
      <c r="Y51" s="4"/>
      <c r="Z51" s="7" t="s">
        <v>5425</v>
      </c>
    </row>
    <row r="52" spans="1:31" s="1" customFormat="1" ht="25.5">
      <c r="A52" s="3" t="s">
        <v>5456</v>
      </c>
      <c r="B52" s="2" t="s">
        <v>5457</v>
      </c>
      <c r="C52" s="3" t="s">
        <v>0</v>
      </c>
      <c r="D52" s="2" t="s">
        <v>78</v>
      </c>
      <c r="E52" s="3"/>
      <c r="F52" s="3"/>
      <c r="G52" s="3"/>
      <c r="H52" s="3"/>
      <c r="I52" s="3" t="s">
        <v>2142</v>
      </c>
      <c r="J52" s="3" t="s">
        <v>69</v>
      </c>
      <c r="K52" s="3" t="s">
        <v>197</v>
      </c>
      <c r="L52" s="3" t="s">
        <v>1180</v>
      </c>
      <c r="M52" s="4">
        <v>1766</v>
      </c>
      <c r="N52" s="4">
        <v>1501</v>
      </c>
      <c r="O52" s="3" t="s">
        <v>5458</v>
      </c>
      <c r="P52" s="3" t="s">
        <v>5459</v>
      </c>
      <c r="Q52" s="4">
        <v>30</v>
      </c>
      <c r="R52" s="4">
        <v>4</v>
      </c>
      <c r="S52" s="5" t="s">
        <v>90</v>
      </c>
      <c r="T52" s="5">
        <v>0</v>
      </c>
      <c r="U52" s="5">
        <v>0</v>
      </c>
      <c r="V52" s="3"/>
      <c r="W52" s="6"/>
      <c r="X52" s="4"/>
      <c r="Y52" s="4"/>
      <c r="Z52" s="7" t="s">
        <v>5460</v>
      </c>
    </row>
    <row r="53" spans="1:31" s="1" customFormat="1" ht="25.5">
      <c r="A53" s="3" t="s">
        <v>5560</v>
      </c>
      <c r="B53" s="2" t="s">
        <v>5561</v>
      </c>
      <c r="C53" s="3" t="s">
        <v>0</v>
      </c>
      <c r="D53" s="2" t="s">
        <v>78</v>
      </c>
      <c r="E53" s="3"/>
      <c r="F53" s="3"/>
      <c r="G53" s="3"/>
      <c r="H53" s="3"/>
      <c r="I53" s="3" t="s">
        <v>5562</v>
      </c>
      <c r="J53" s="3" t="s">
        <v>69</v>
      </c>
      <c r="K53" s="3" t="s">
        <v>710</v>
      </c>
      <c r="L53" s="3" t="s">
        <v>301</v>
      </c>
      <c r="M53" s="4">
        <v>395</v>
      </c>
      <c r="N53" s="4">
        <v>336</v>
      </c>
      <c r="O53" s="3" t="s">
        <v>5563</v>
      </c>
      <c r="P53" s="3" t="s">
        <v>5564</v>
      </c>
      <c r="Q53" s="4">
        <v>40</v>
      </c>
      <c r="R53" s="4">
        <v>2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5565</v>
      </c>
    </row>
    <row r="54" spans="1:31" s="1" customFormat="1" ht="25.5">
      <c r="A54" s="3" t="s">
        <v>5566</v>
      </c>
      <c r="B54" s="2" t="s">
        <v>5567</v>
      </c>
      <c r="C54" s="3" t="s">
        <v>0</v>
      </c>
      <c r="D54" s="2" t="s">
        <v>78</v>
      </c>
      <c r="E54" s="3"/>
      <c r="F54" s="3"/>
      <c r="G54" s="3"/>
      <c r="H54" s="3"/>
      <c r="I54" s="3" t="s">
        <v>119</v>
      </c>
      <c r="J54" s="3" t="s">
        <v>69</v>
      </c>
      <c r="K54" s="3" t="s">
        <v>4077</v>
      </c>
      <c r="L54" s="3" t="s">
        <v>849</v>
      </c>
      <c r="M54" s="4">
        <v>1594</v>
      </c>
      <c r="N54" s="4">
        <v>1355</v>
      </c>
      <c r="O54" s="3" t="s">
        <v>5568</v>
      </c>
      <c r="P54" s="3" t="s">
        <v>5569</v>
      </c>
      <c r="Q54" s="4">
        <v>44</v>
      </c>
      <c r="R54" s="4">
        <v>8</v>
      </c>
      <c r="S54" s="5" t="s">
        <v>149</v>
      </c>
      <c r="T54" s="5">
        <v>0.81200000000000006</v>
      </c>
      <c r="U54" s="5" t="s">
        <v>5570</v>
      </c>
      <c r="V54" s="3"/>
      <c r="W54" s="6"/>
      <c r="X54" s="4"/>
      <c r="Y54" s="4"/>
      <c r="Z54" s="7" t="s">
        <v>5571</v>
      </c>
    </row>
    <row r="55" spans="1:31" s="1" customFormat="1" ht="25.5">
      <c r="A55" s="3" t="s">
        <v>5763</v>
      </c>
      <c r="B55" s="2" t="s">
        <v>5764</v>
      </c>
      <c r="C55" s="3" t="s">
        <v>0</v>
      </c>
      <c r="D55" s="2" t="s">
        <v>78</v>
      </c>
      <c r="E55" s="3"/>
      <c r="F55" s="3"/>
      <c r="G55" s="3"/>
      <c r="H55" s="3"/>
      <c r="I55" s="3" t="s">
        <v>2367</v>
      </c>
      <c r="J55" s="3" t="s">
        <v>69</v>
      </c>
      <c r="K55" s="3" t="s">
        <v>475</v>
      </c>
      <c r="L55" s="3" t="s">
        <v>476</v>
      </c>
      <c r="M55" s="4">
        <v>1879</v>
      </c>
      <c r="N55" s="4">
        <v>1597</v>
      </c>
      <c r="O55" s="3" t="s">
        <v>5765</v>
      </c>
      <c r="P55" s="3" t="s">
        <v>5766</v>
      </c>
      <c r="Q55" s="4">
        <v>24</v>
      </c>
      <c r="R55" s="4">
        <v>12</v>
      </c>
      <c r="S55" s="5" t="s">
        <v>149</v>
      </c>
      <c r="T55" s="5" t="s">
        <v>136</v>
      </c>
      <c r="U55" s="5">
        <v>0</v>
      </c>
      <c r="V55" s="3"/>
      <c r="W55" s="6"/>
      <c r="X55" s="4"/>
      <c r="Y55" s="4"/>
      <c r="Z55" s="7" t="s">
        <v>5767</v>
      </c>
    </row>
    <row r="56" spans="1:31" s="1" customFormat="1" ht="76.5">
      <c r="A56" s="3" t="s">
        <v>5829</v>
      </c>
      <c r="B56" s="50" t="s">
        <v>5830</v>
      </c>
      <c r="C56" s="3" t="s">
        <v>0</v>
      </c>
      <c r="D56" s="2" t="s">
        <v>78</v>
      </c>
      <c r="E56" s="3"/>
      <c r="F56" s="3"/>
      <c r="G56" s="3"/>
      <c r="H56" s="3"/>
      <c r="I56" s="3" t="s">
        <v>813</v>
      </c>
      <c r="J56" s="3" t="s">
        <v>69</v>
      </c>
      <c r="K56" s="3" t="s">
        <v>406</v>
      </c>
      <c r="L56" s="3" t="s">
        <v>4421</v>
      </c>
      <c r="M56" s="4">
        <v>1394</v>
      </c>
      <c r="N56" s="4">
        <v>1185</v>
      </c>
      <c r="O56" s="3" t="s">
        <v>5831</v>
      </c>
      <c r="P56" s="3" t="s">
        <v>5832</v>
      </c>
      <c r="Q56" s="4">
        <v>26</v>
      </c>
      <c r="R56" s="4">
        <v>4</v>
      </c>
      <c r="S56" s="5" t="s">
        <v>149</v>
      </c>
      <c r="T56" s="5">
        <v>0.28599999999999998</v>
      </c>
      <c r="U56" s="5" t="s">
        <v>5833</v>
      </c>
      <c r="V56" s="3"/>
      <c r="W56" s="6"/>
      <c r="X56" s="4"/>
      <c r="Y56" s="4"/>
      <c r="Z56" s="7" t="s">
        <v>5834</v>
      </c>
    </row>
    <row r="57" spans="1:31" s="1" customFormat="1" ht="38.25">
      <c r="A57" s="3" t="s">
        <v>6002</v>
      </c>
      <c r="B57" s="2" t="s">
        <v>6003</v>
      </c>
      <c r="C57" s="3" t="s">
        <v>0</v>
      </c>
      <c r="D57" s="2" t="s">
        <v>78</v>
      </c>
      <c r="E57" s="3"/>
      <c r="F57" s="3"/>
      <c r="G57" s="3"/>
      <c r="H57" s="3" t="s">
        <v>169</v>
      </c>
      <c r="I57" s="3" t="s">
        <v>1086</v>
      </c>
      <c r="J57" s="3" t="s">
        <v>69</v>
      </c>
      <c r="K57" s="3" t="s">
        <v>1036</v>
      </c>
      <c r="L57" s="3" t="s">
        <v>1036</v>
      </c>
      <c r="M57" s="8" t="s">
        <v>140</v>
      </c>
      <c r="N57" s="8" t="s">
        <v>140</v>
      </c>
      <c r="O57" s="3" t="s">
        <v>6004</v>
      </c>
      <c r="P57" s="3" t="s">
        <v>6005</v>
      </c>
      <c r="Q57" s="4">
        <v>14</v>
      </c>
      <c r="R57" s="4">
        <v>6</v>
      </c>
      <c r="S57" s="5" t="s">
        <v>149</v>
      </c>
      <c r="T57" s="5">
        <v>2.0430000000000001</v>
      </c>
      <c r="U57" s="5" t="s">
        <v>6006</v>
      </c>
      <c r="V57" s="3" t="s">
        <v>107</v>
      </c>
      <c r="W57" s="6"/>
      <c r="X57" s="4"/>
      <c r="Y57" s="4"/>
      <c r="Z57" s="7" t="s">
        <v>6007</v>
      </c>
      <c r="AA57" s="20"/>
      <c r="AB57" s="20"/>
      <c r="AC57" s="20"/>
      <c r="AD57" s="20"/>
      <c r="AE57" s="20"/>
    </row>
    <row r="58" spans="1:31" s="1" customFormat="1" ht="25.5">
      <c r="A58" s="3" t="s">
        <v>6218</v>
      </c>
      <c r="B58" s="2" t="s">
        <v>6219</v>
      </c>
      <c r="C58" s="3" t="s">
        <v>0</v>
      </c>
      <c r="D58" s="2" t="s">
        <v>78</v>
      </c>
      <c r="E58" s="3"/>
      <c r="F58" s="3"/>
      <c r="G58" s="3"/>
      <c r="H58" s="3"/>
      <c r="I58" s="3" t="s">
        <v>119</v>
      </c>
      <c r="J58" s="3" t="s">
        <v>69</v>
      </c>
      <c r="K58" s="3" t="s">
        <v>6220</v>
      </c>
      <c r="L58" s="3" t="s">
        <v>934</v>
      </c>
      <c r="M58" s="4">
        <v>373</v>
      </c>
      <c r="N58" s="4">
        <v>317</v>
      </c>
      <c r="O58" s="3" t="s">
        <v>6221</v>
      </c>
      <c r="P58" s="3" t="s">
        <v>6222</v>
      </c>
      <c r="Q58" s="4">
        <v>73</v>
      </c>
      <c r="R58" s="4">
        <v>5</v>
      </c>
      <c r="S58" s="5" t="s">
        <v>149</v>
      </c>
      <c r="T58" s="5">
        <v>0.64</v>
      </c>
      <c r="U58" s="5" t="s">
        <v>6223</v>
      </c>
      <c r="V58" s="3"/>
      <c r="W58" s="6"/>
      <c r="X58" s="4"/>
      <c r="Y58" s="4"/>
      <c r="Z58" s="7" t="s">
        <v>6224</v>
      </c>
    </row>
    <row r="59" spans="1:31" s="1" customFormat="1" ht="25.5">
      <c r="A59" s="3" t="s">
        <v>6276</v>
      </c>
      <c r="B59" s="2" t="s">
        <v>6277</v>
      </c>
      <c r="C59" s="3" t="s">
        <v>0</v>
      </c>
      <c r="D59" s="2" t="s">
        <v>78</v>
      </c>
      <c r="E59" s="3"/>
      <c r="F59" s="3"/>
      <c r="G59" s="3"/>
      <c r="H59" s="3"/>
      <c r="I59" s="3" t="s">
        <v>96</v>
      </c>
      <c r="J59" s="3" t="s">
        <v>69</v>
      </c>
      <c r="K59" s="3"/>
      <c r="L59" s="3"/>
      <c r="M59" s="4">
        <v>358</v>
      </c>
      <c r="N59" s="4">
        <v>304</v>
      </c>
      <c r="O59" s="3" t="s">
        <v>6278</v>
      </c>
      <c r="P59" s="3" t="s">
        <v>6279</v>
      </c>
      <c r="Q59" s="4">
        <v>25</v>
      </c>
      <c r="R59" s="4">
        <v>3</v>
      </c>
      <c r="S59" s="5" t="s">
        <v>149</v>
      </c>
      <c r="T59" s="5" t="s">
        <v>136</v>
      </c>
      <c r="U59" s="5">
        <v>0</v>
      </c>
      <c r="V59" s="3"/>
      <c r="W59" s="6"/>
      <c r="X59" s="4"/>
      <c r="Y59" s="4"/>
      <c r="Z59" s="7" t="s">
        <v>6280</v>
      </c>
    </row>
    <row r="60" spans="1:31" s="1" customFormat="1" ht="25.5">
      <c r="A60" s="3" t="s">
        <v>6415</v>
      </c>
      <c r="B60" s="2" t="s">
        <v>6416</v>
      </c>
      <c r="C60" s="3" t="s">
        <v>0</v>
      </c>
      <c r="D60" s="2" t="s">
        <v>78</v>
      </c>
      <c r="E60" s="3"/>
      <c r="F60" s="3"/>
      <c r="G60" s="3"/>
      <c r="H60" s="3"/>
      <c r="I60" s="3" t="s">
        <v>1334</v>
      </c>
      <c r="J60" s="3" t="s">
        <v>69</v>
      </c>
      <c r="K60" s="3" t="s">
        <v>1130</v>
      </c>
      <c r="L60" s="3" t="s">
        <v>6417</v>
      </c>
      <c r="M60" s="4">
        <v>2212</v>
      </c>
      <c r="N60" s="4">
        <v>1880</v>
      </c>
      <c r="O60" s="3" t="s">
        <v>6418</v>
      </c>
      <c r="P60" s="3" t="s">
        <v>6419</v>
      </c>
      <c r="Q60" s="4">
        <v>34</v>
      </c>
      <c r="R60" s="4">
        <v>6</v>
      </c>
      <c r="S60" s="5" t="s">
        <v>149</v>
      </c>
      <c r="T60" s="5">
        <v>0.66700000000000004</v>
      </c>
      <c r="U60" s="5" t="s">
        <v>6420</v>
      </c>
      <c r="V60" s="3"/>
      <c r="W60" s="6"/>
      <c r="X60" s="4" t="s">
        <v>283</v>
      </c>
      <c r="Y60" s="4"/>
      <c r="Z60" s="7" t="s">
        <v>6421</v>
      </c>
    </row>
    <row r="61" spans="1:31" s="1" customFormat="1" ht="25.5">
      <c r="A61" s="3" t="s">
        <v>6422</v>
      </c>
      <c r="B61" s="2" t="s">
        <v>6423</v>
      </c>
      <c r="C61" s="3" t="s">
        <v>0</v>
      </c>
      <c r="D61" s="2" t="s">
        <v>78</v>
      </c>
      <c r="E61" s="3"/>
      <c r="F61" s="3"/>
      <c r="G61" s="3"/>
      <c r="H61" s="3"/>
      <c r="I61" s="3" t="s">
        <v>1334</v>
      </c>
      <c r="J61" s="3" t="s">
        <v>69</v>
      </c>
      <c r="K61" s="3" t="s">
        <v>1130</v>
      </c>
      <c r="L61" s="3" t="s">
        <v>6424</v>
      </c>
      <c r="M61" s="4">
        <v>1149</v>
      </c>
      <c r="N61" s="4">
        <v>977</v>
      </c>
      <c r="O61" s="3" t="s">
        <v>6425</v>
      </c>
      <c r="P61" s="3" t="s">
        <v>6426</v>
      </c>
      <c r="Q61" s="4">
        <v>34</v>
      </c>
      <c r="R61" s="4">
        <v>5</v>
      </c>
      <c r="S61" s="5" t="s">
        <v>149</v>
      </c>
      <c r="T61" s="5" t="s">
        <v>136</v>
      </c>
      <c r="U61" s="5">
        <v>0</v>
      </c>
      <c r="V61" s="3"/>
      <c r="W61" s="6"/>
      <c r="X61" s="4"/>
      <c r="Y61" s="4"/>
      <c r="Z61" s="7" t="s">
        <v>6427</v>
      </c>
    </row>
    <row r="62" spans="1:31" s="1" customFormat="1" ht="25.5">
      <c r="A62" s="3" t="s">
        <v>6428</v>
      </c>
      <c r="B62" s="2" t="s">
        <v>6429</v>
      </c>
      <c r="C62" s="3" t="s">
        <v>0</v>
      </c>
      <c r="D62" s="2" t="s">
        <v>78</v>
      </c>
      <c r="E62" s="3"/>
      <c r="F62" s="3"/>
      <c r="G62" s="3"/>
      <c r="H62" s="3"/>
      <c r="I62" s="3" t="s">
        <v>1334</v>
      </c>
      <c r="J62" s="3" t="s">
        <v>69</v>
      </c>
      <c r="K62" s="3" t="s">
        <v>455</v>
      </c>
      <c r="L62" s="3" t="s">
        <v>455</v>
      </c>
      <c r="M62" s="4">
        <v>1216</v>
      </c>
      <c r="N62" s="4">
        <v>1034</v>
      </c>
      <c r="O62" s="3" t="s">
        <v>6430</v>
      </c>
      <c r="P62" s="3" t="s">
        <v>6431</v>
      </c>
      <c r="Q62" s="4">
        <v>20</v>
      </c>
      <c r="R62" s="4">
        <v>5</v>
      </c>
      <c r="S62" s="5" t="s">
        <v>149</v>
      </c>
      <c r="T62" s="5" t="s">
        <v>136</v>
      </c>
      <c r="U62" s="5">
        <v>0</v>
      </c>
      <c r="V62" s="3"/>
      <c r="W62" s="6"/>
      <c r="X62" s="4"/>
      <c r="Y62" s="4"/>
      <c r="Z62" s="7" t="s">
        <v>6432</v>
      </c>
    </row>
    <row r="63" spans="1:31" s="1" customFormat="1" ht="25.5">
      <c r="A63" s="3" t="s">
        <v>6488</v>
      </c>
      <c r="B63" s="2" t="s">
        <v>6489</v>
      </c>
      <c r="C63" s="3" t="s">
        <v>0</v>
      </c>
      <c r="D63" s="2" t="s">
        <v>78</v>
      </c>
      <c r="E63" s="3"/>
      <c r="F63" s="3"/>
      <c r="G63" s="3"/>
      <c r="H63" s="3"/>
      <c r="I63" s="3" t="s">
        <v>6490</v>
      </c>
      <c r="J63" s="3" t="s">
        <v>69</v>
      </c>
      <c r="K63" s="3" t="s">
        <v>933</v>
      </c>
      <c r="L63" s="3" t="s">
        <v>933</v>
      </c>
      <c r="M63" s="4">
        <v>358</v>
      </c>
      <c r="N63" s="4">
        <v>304</v>
      </c>
      <c r="O63" s="3" t="s">
        <v>6491</v>
      </c>
      <c r="P63" s="3" t="s">
        <v>6492</v>
      </c>
      <c r="Q63" s="4">
        <v>73</v>
      </c>
      <c r="R63" s="4">
        <v>3</v>
      </c>
      <c r="S63" s="5" t="s">
        <v>149</v>
      </c>
      <c r="T63" s="5">
        <v>1.038</v>
      </c>
      <c r="U63" s="5" t="s">
        <v>6493</v>
      </c>
      <c r="V63" s="3"/>
      <c r="W63" s="6"/>
      <c r="X63" s="4"/>
      <c r="Y63" s="4"/>
      <c r="Z63" s="7" t="s">
        <v>6494</v>
      </c>
    </row>
    <row r="64" spans="1:31" s="1" customFormat="1" ht="25.5">
      <c r="A64" s="3" t="s">
        <v>6790</v>
      </c>
      <c r="B64" s="2" t="s">
        <v>6791</v>
      </c>
      <c r="C64" s="3" t="s">
        <v>0</v>
      </c>
      <c r="D64" s="2" t="s">
        <v>78</v>
      </c>
      <c r="E64" s="3"/>
      <c r="F64" s="3"/>
      <c r="G64" s="3"/>
      <c r="H64" s="3"/>
      <c r="I64" s="3" t="s">
        <v>119</v>
      </c>
      <c r="J64" s="3" t="s">
        <v>69</v>
      </c>
      <c r="K64" s="3" t="s">
        <v>6792</v>
      </c>
      <c r="L64" s="3">
        <v>1995</v>
      </c>
      <c r="M64" s="8" t="s">
        <v>152</v>
      </c>
      <c r="N64" s="8" t="s">
        <v>152</v>
      </c>
      <c r="O64" s="3" t="s">
        <v>6793</v>
      </c>
      <c r="P64" s="3" t="s">
        <v>6794</v>
      </c>
      <c r="Q64" s="4">
        <v>53</v>
      </c>
      <c r="R64" s="4">
        <v>12</v>
      </c>
      <c r="S64" s="5" t="e">
        <v>#N/A</v>
      </c>
      <c r="T64" s="5" t="e">
        <v>#N/A</v>
      </c>
      <c r="U64" s="5" t="e">
        <v>#N/A</v>
      </c>
      <c r="V64" s="3" t="s">
        <v>97</v>
      </c>
      <c r="W64" s="6"/>
      <c r="X64" s="4"/>
      <c r="Y64" s="4"/>
      <c r="Z64" s="7" t="s">
        <v>6795</v>
      </c>
    </row>
    <row r="65" spans="1:26" s="1" customFormat="1" ht="25.5">
      <c r="A65" s="3" t="s">
        <v>7146</v>
      </c>
      <c r="B65" s="2" t="s">
        <v>7147</v>
      </c>
      <c r="C65" s="3" t="s">
        <v>0</v>
      </c>
      <c r="D65" s="2" t="s">
        <v>78</v>
      </c>
      <c r="E65" s="3"/>
      <c r="F65" s="3"/>
      <c r="G65" s="3"/>
      <c r="H65" s="3"/>
      <c r="I65" s="3" t="s">
        <v>151</v>
      </c>
      <c r="J65" s="3" t="s">
        <v>69</v>
      </c>
      <c r="K65" s="3" t="s">
        <v>7148</v>
      </c>
      <c r="L65" s="3" t="s">
        <v>427</v>
      </c>
      <c r="M65" s="4">
        <v>461</v>
      </c>
      <c r="N65" s="4">
        <v>392</v>
      </c>
      <c r="O65" s="3" t="s">
        <v>7149</v>
      </c>
      <c r="P65" s="3" t="s">
        <v>7150</v>
      </c>
      <c r="Q65" s="4">
        <v>135</v>
      </c>
      <c r="R65" s="4">
        <v>4</v>
      </c>
      <c r="S65" s="5" t="s">
        <v>149</v>
      </c>
      <c r="T65" s="5">
        <v>0.75</v>
      </c>
      <c r="U65" s="5" t="s">
        <v>7151</v>
      </c>
      <c r="V65" s="3"/>
      <c r="W65" s="6"/>
      <c r="X65" s="4"/>
      <c r="Y65" s="4"/>
      <c r="Z65" s="7" t="s">
        <v>7152</v>
      </c>
    </row>
    <row r="66" spans="1:26" s="1" customFormat="1" ht="25.5">
      <c r="A66" s="3" t="s">
        <v>7268</v>
      </c>
      <c r="B66" s="2" t="s">
        <v>7269</v>
      </c>
      <c r="C66" s="3" t="s">
        <v>0</v>
      </c>
      <c r="D66" s="2" t="s">
        <v>78</v>
      </c>
      <c r="E66" s="3"/>
      <c r="F66" s="3"/>
      <c r="G66" s="3"/>
      <c r="H66" s="3"/>
      <c r="I66" s="3" t="s">
        <v>119</v>
      </c>
      <c r="J66" s="3" t="s">
        <v>69</v>
      </c>
      <c r="K66" s="3" t="s">
        <v>455</v>
      </c>
      <c r="L66" s="3" t="s">
        <v>455</v>
      </c>
      <c r="M66" s="4">
        <v>1696</v>
      </c>
      <c r="N66" s="4">
        <v>1442</v>
      </c>
      <c r="O66" s="3" t="s">
        <v>7270</v>
      </c>
      <c r="P66" s="3" t="s">
        <v>7271</v>
      </c>
      <c r="Q66" s="4">
        <v>20</v>
      </c>
      <c r="R66" s="4">
        <v>9</v>
      </c>
      <c r="S66" s="5" t="s">
        <v>149</v>
      </c>
      <c r="T66" s="5">
        <v>1.5389999999999999</v>
      </c>
      <c r="U66" s="5" t="s">
        <v>7272</v>
      </c>
      <c r="V66" s="3"/>
      <c r="W66" s="6"/>
      <c r="X66" s="4" t="s">
        <v>4313</v>
      </c>
      <c r="Y66" s="4"/>
      <c r="Z66" s="7" t="s">
        <v>7273</v>
      </c>
    </row>
    <row r="67" spans="1:26" s="1" customFormat="1" ht="25.5">
      <c r="A67" s="3" t="s">
        <v>7394</v>
      </c>
      <c r="B67" s="2" t="s">
        <v>7395</v>
      </c>
      <c r="C67" s="3" t="s">
        <v>0</v>
      </c>
      <c r="D67" s="2" t="s">
        <v>78</v>
      </c>
      <c r="E67" s="3"/>
      <c r="F67" s="3"/>
      <c r="G67" s="3"/>
      <c r="H67" s="3" t="s">
        <v>130</v>
      </c>
      <c r="I67" s="3" t="s">
        <v>2318</v>
      </c>
      <c r="J67" s="3" t="s">
        <v>69</v>
      </c>
      <c r="K67" s="3" t="s">
        <v>7396</v>
      </c>
      <c r="L67" s="3" t="s">
        <v>7397</v>
      </c>
      <c r="M67" s="4">
        <v>591</v>
      </c>
      <c r="N67" s="4">
        <v>502</v>
      </c>
      <c r="O67" s="3" t="s">
        <v>7398</v>
      </c>
      <c r="P67" s="3" t="s">
        <v>7399</v>
      </c>
      <c r="Q67" s="4">
        <v>101</v>
      </c>
      <c r="R67" s="4">
        <v>3</v>
      </c>
      <c r="S67" s="5" t="s">
        <v>149</v>
      </c>
      <c r="T67" s="5">
        <v>1.857</v>
      </c>
      <c r="U67" s="5" t="s">
        <v>7400</v>
      </c>
      <c r="V67" s="3"/>
      <c r="W67" s="6"/>
      <c r="X67" s="4"/>
      <c r="Y67" s="4"/>
      <c r="Z67" s="7" t="s">
        <v>7401</v>
      </c>
    </row>
    <row r="68" spans="1:26" s="1" customFormat="1" ht="25.5">
      <c r="A68" s="3" t="s">
        <v>7498</v>
      </c>
      <c r="B68" s="2" t="s">
        <v>7499</v>
      </c>
      <c r="C68" s="3" t="s">
        <v>0</v>
      </c>
      <c r="D68" s="2" t="s">
        <v>78</v>
      </c>
      <c r="E68" s="3"/>
      <c r="F68" s="3"/>
      <c r="G68" s="3"/>
      <c r="H68" s="3"/>
      <c r="I68" s="3" t="s">
        <v>119</v>
      </c>
      <c r="J68" s="3" t="s">
        <v>69</v>
      </c>
      <c r="K68" s="3" t="s">
        <v>262</v>
      </c>
      <c r="L68" s="3" t="s">
        <v>263</v>
      </c>
      <c r="M68" s="4">
        <v>680</v>
      </c>
      <c r="N68" s="4">
        <v>578</v>
      </c>
      <c r="O68" s="3" t="s">
        <v>7500</v>
      </c>
      <c r="P68" s="3" t="s">
        <v>7501</v>
      </c>
      <c r="Q68" s="4">
        <v>23</v>
      </c>
      <c r="R68" s="4">
        <v>3</v>
      </c>
      <c r="S68" s="5" t="s">
        <v>149</v>
      </c>
      <c r="T68" s="5" t="s">
        <v>136</v>
      </c>
      <c r="U68" s="5">
        <v>0</v>
      </c>
      <c r="V68" s="3"/>
      <c r="W68" s="6"/>
      <c r="X68" s="4"/>
      <c r="Y68" s="4"/>
      <c r="Z68" s="7" t="s">
        <v>7502</v>
      </c>
    </row>
    <row r="69" spans="1:26" s="1" customFormat="1" ht="25.5">
      <c r="A69" s="3" t="s">
        <v>7917</v>
      </c>
      <c r="B69" s="2" t="s">
        <v>7918</v>
      </c>
      <c r="C69" s="3" t="s">
        <v>0</v>
      </c>
      <c r="D69" s="2" t="s">
        <v>78</v>
      </c>
      <c r="E69" s="3"/>
      <c r="F69" s="3"/>
      <c r="G69" s="3"/>
      <c r="H69" s="3"/>
      <c r="I69" s="3" t="s">
        <v>151</v>
      </c>
      <c r="J69" s="3" t="s">
        <v>69</v>
      </c>
      <c r="K69" s="3" t="s">
        <v>7919</v>
      </c>
      <c r="L69" s="3" t="s">
        <v>7919</v>
      </c>
      <c r="M69" s="8" t="s">
        <v>140</v>
      </c>
      <c r="N69" s="8" t="s">
        <v>140</v>
      </c>
      <c r="O69" s="3" t="s">
        <v>7920</v>
      </c>
      <c r="P69" s="3" t="s">
        <v>7921</v>
      </c>
      <c r="Q69" s="4">
        <v>16</v>
      </c>
      <c r="R69" s="4">
        <v>4</v>
      </c>
      <c r="S69" s="5" t="s">
        <v>90</v>
      </c>
      <c r="T69" s="5">
        <v>0</v>
      </c>
      <c r="U69" s="5">
        <v>0</v>
      </c>
      <c r="V69" s="3" t="s">
        <v>4364</v>
      </c>
      <c r="W69" s="6"/>
      <c r="X69" s="4"/>
      <c r="Y69" s="4"/>
      <c r="Z69" s="7" t="s">
        <v>7922</v>
      </c>
    </row>
    <row r="70" spans="1:26" s="1" customFormat="1" ht="25.5">
      <c r="A70" s="3" t="s">
        <v>7992</v>
      </c>
      <c r="B70" s="2" t="s">
        <v>7993</v>
      </c>
      <c r="C70" s="3" t="s">
        <v>0</v>
      </c>
      <c r="D70" s="2" t="s">
        <v>78</v>
      </c>
      <c r="E70" s="3"/>
      <c r="F70" s="3"/>
      <c r="G70" s="3"/>
      <c r="H70" s="3"/>
      <c r="I70" s="3" t="s">
        <v>1334</v>
      </c>
      <c r="J70" s="3" t="s">
        <v>69</v>
      </c>
      <c r="K70" s="3" t="s">
        <v>475</v>
      </c>
      <c r="L70" s="3" t="s">
        <v>476</v>
      </c>
      <c r="M70" s="4">
        <v>1994</v>
      </c>
      <c r="N70" s="4">
        <v>1695</v>
      </c>
      <c r="O70" s="3" t="s">
        <v>7994</v>
      </c>
      <c r="P70" s="3" t="s">
        <v>7995</v>
      </c>
      <c r="Q70" s="4">
        <v>24</v>
      </c>
      <c r="R70" s="4">
        <v>8</v>
      </c>
      <c r="S70" s="5" t="s">
        <v>149</v>
      </c>
      <c r="T70" s="5" t="s">
        <v>216</v>
      </c>
      <c r="U70" s="5">
        <v>0</v>
      </c>
      <c r="V70" s="3"/>
      <c r="W70" s="6"/>
      <c r="X70" s="4"/>
      <c r="Y70" s="4"/>
      <c r="Z70" s="7" t="s">
        <v>7996</v>
      </c>
    </row>
    <row r="71" spans="1:26" s="1" customFormat="1" ht="25.5">
      <c r="A71" s="3" t="s">
        <v>8172</v>
      </c>
      <c r="B71" s="2" t="s">
        <v>8173</v>
      </c>
      <c r="C71" s="3" t="s">
        <v>0</v>
      </c>
      <c r="D71" s="2" t="s">
        <v>78</v>
      </c>
      <c r="E71" s="3"/>
      <c r="F71" s="3"/>
      <c r="G71" s="3"/>
      <c r="H71" s="3"/>
      <c r="I71" s="3" t="s">
        <v>119</v>
      </c>
      <c r="J71" s="3" t="s">
        <v>69</v>
      </c>
      <c r="K71" s="3" t="s">
        <v>2467</v>
      </c>
      <c r="L71" s="3" t="s">
        <v>2467</v>
      </c>
      <c r="M71" s="4">
        <v>387</v>
      </c>
      <c r="N71" s="4">
        <v>329</v>
      </c>
      <c r="O71" s="3" t="s">
        <v>8174</v>
      </c>
      <c r="P71" s="3" t="s">
        <v>8175</v>
      </c>
      <c r="Q71" s="4">
        <v>9</v>
      </c>
      <c r="R71" s="4">
        <v>2</v>
      </c>
      <c r="S71" s="5" t="s">
        <v>90</v>
      </c>
      <c r="T71" s="5">
        <v>0</v>
      </c>
      <c r="U71" s="5">
        <v>0</v>
      </c>
      <c r="V71" s="3"/>
      <c r="W71" s="6"/>
      <c r="X71" s="4"/>
      <c r="Y71" s="4"/>
      <c r="Z71" s="7" t="s">
        <v>8176</v>
      </c>
    </row>
    <row r="72" spans="1:26" s="1" customFormat="1" ht="25.5">
      <c r="A72" s="3" t="s">
        <v>8177</v>
      </c>
      <c r="B72" s="2" t="s">
        <v>8178</v>
      </c>
      <c r="C72" s="3" t="s">
        <v>0</v>
      </c>
      <c r="D72" s="2" t="s">
        <v>78</v>
      </c>
      <c r="E72" s="3"/>
      <c r="F72" s="3"/>
      <c r="G72" s="3"/>
      <c r="H72" s="3"/>
      <c r="I72" s="3" t="s">
        <v>151</v>
      </c>
      <c r="J72" s="3"/>
      <c r="K72" s="3" t="s">
        <v>1515</v>
      </c>
      <c r="L72" s="3" t="s">
        <v>2245</v>
      </c>
      <c r="M72" s="8" t="s">
        <v>152</v>
      </c>
      <c r="N72" s="8" t="s">
        <v>152</v>
      </c>
      <c r="O72" s="3" t="s">
        <v>8179</v>
      </c>
      <c r="P72" s="3" t="s">
        <v>8180</v>
      </c>
      <c r="Q72" s="4">
        <v>71</v>
      </c>
      <c r="R72" s="4">
        <v>4</v>
      </c>
      <c r="S72" s="5" t="s">
        <v>149</v>
      </c>
      <c r="T72" s="5">
        <v>1.276</v>
      </c>
      <c r="U72" s="5" t="s">
        <v>8181</v>
      </c>
      <c r="V72" s="3" t="s">
        <v>120</v>
      </c>
      <c r="W72" s="6"/>
      <c r="X72" s="4"/>
      <c r="Y72" s="4"/>
      <c r="Z72" s="7" t="s">
        <v>8182</v>
      </c>
    </row>
    <row r="73" spans="1:26" s="1" customFormat="1" ht="25.5">
      <c r="A73" s="3" t="s">
        <v>8299</v>
      </c>
      <c r="B73" s="2" t="s">
        <v>8300</v>
      </c>
      <c r="C73" s="3" t="s">
        <v>0</v>
      </c>
      <c r="D73" s="2" t="s">
        <v>78</v>
      </c>
      <c r="E73" s="3"/>
      <c r="F73" s="3"/>
      <c r="G73" s="3"/>
      <c r="H73" s="3"/>
      <c r="I73" s="3" t="s">
        <v>1334</v>
      </c>
      <c r="J73" s="3" t="s">
        <v>69</v>
      </c>
      <c r="K73" s="3" t="s">
        <v>879</v>
      </c>
      <c r="L73" s="3" t="s">
        <v>879</v>
      </c>
      <c r="M73" s="4">
        <v>962</v>
      </c>
      <c r="N73" s="4">
        <v>818</v>
      </c>
      <c r="O73" s="3" t="s">
        <v>8301</v>
      </c>
      <c r="P73" s="3" t="s">
        <v>8302</v>
      </c>
      <c r="Q73" s="4">
        <v>21</v>
      </c>
      <c r="R73" s="4">
        <v>5</v>
      </c>
      <c r="S73" s="5" t="s">
        <v>149</v>
      </c>
      <c r="T73" s="5">
        <v>1.663</v>
      </c>
      <c r="U73" s="5" t="s">
        <v>8303</v>
      </c>
      <c r="V73" s="3"/>
      <c r="W73" s="6"/>
      <c r="X73" s="4"/>
      <c r="Y73" s="4"/>
      <c r="Z73" s="7" t="s">
        <v>8304</v>
      </c>
    </row>
    <row r="74" spans="1:26" s="1" customFormat="1" ht="25.5">
      <c r="A74" s="3" t="s">
        <v>8346</v>
      </c>
      <c r="B74" s="2" t="s">
        <v>8347</v>
      </c>
      <c r="C74" s="3" t="s">
        <v>0</v>
      </c>
      <c r="D74" s="2" t="s">
        <v>78</v>
      </c>
      <c r="E74" s="3"/>
      <c r="F74" s="3"/>
      <c r="G74" s="3"/>
      <c r="H74" s="3"/>
      <c r="I74" s="3" t="s">
        <v>8348</v>
      </c>
      <c r="J74" s="3" t="s">
        <v>69</v>
      </c>
      <c r="K74" s="3" t="s">
        <v>241</v>
      </c>
      <c r="L74" s="3" t="s">
        <v>702</v>
      </c>
      <c r="M74" s="4">
        <v>1661</v>
      </c>
      <c r="N74" s="4">
        <v>1412</v>
      </c>
      <c r="O74" s="3" t="s">
        <v>8349</v>
      </c>
      <c r="P74" s="3" t="s">
        <v>8350</v>
      </c>
      <c r="Q74" s="4">
        <v>39</v>
      </c>
      <c r="R74" s="4">
        <v>6</v>
      </c>
      <c r="S74" s="5" t="s">
        <v>149</v>
      </c>
      <c r="T74" s="5">
        <v>3.3290000000000002</v>
      </c>
      <c r="U74" s="5" t="s">
        <v>8351</v>
      </c>
      <c r="V74" s="3"/>
      <c r="W74" s="6"/>
      <c r="X74" s="4"/>
      <c r="Y74" s="4"/>
      <c r="Z74" s="7" t="s">
        <v>8352</v>
      </c>
    </row>
    <row r="75" spans="1:26" s="1" customFormat="1" ht="25.5">
      <c r="A75" s="3" t="s">
        <v>8353</v>
      </c>
      <c r="B75" s="2" t="s">
        <v>8354</v>
      </c>
      <c r="C75" s="3" t="s">
        <v>0</v>
      </c>
      <c r="D75" s="2" t="s">
        <v>78</v>
      </c>
      <c r="E75" s="3"/>
      <c r="F75" s="3"/>
      <c r="G75" s="3"/>
      <c r="H75" s="3"/>
      <c r="I75" s="3" t="s">
        <v>8348</v>
      </c>
      <c r="J75" s="3" t="s">
        <v>69</v>
      </c>
      <c r="K75" s="3" t="s">
        <v>1382</v>
      </c>
      <c r="L75" s="3" t="s">
        <v>827</v>
      </c>
      <c r="M75" s="4">
        <v>3514</v>
      </c>
      <c r="N75" s="4">
        <v>2987</v>
      </c>
      <c r="O75" s="3" t="s">
        <v>8355</v>
      </c>
      <c r="P75" s="3" t="s">
        <v>8356</v>
      </c>
      <c r="Q75" s="4">
        <v>42</v>
      </c>
      <c r="R75" s="4">
        <v>8</v>
      </c>
      <c r="S75" s="5" t="s">
        <v>149</v>
      </c>
      <c r="T75" s="5">
        <v>0.47399999999999998</v>
      </c>
      <c r="U75" s="5" t="s">
        <v>8357</v>
      </c>
      <c r="V75" s="3"/>
      <c r="W75" s="6"/>
      <c r="X75" s="4"/>
      <c r="Y75" s="4"/>
      <c r="Z75" s="7" t="s">
        <v>8358</v>
      </c>
    </row>
    <row r="76" spans="1:26" s="1" customFormat="1" ht="25.5">
      <c r="A76" s="3" t="s">
        <v>8365</v>
      </c>
      <c r="B76" s="2" t="s">
        <v>8366</v>
      </c>
      <c r="C76" s="3" t="s">
        <v>0</v>
      </c>
      <c r="D76" s="2" t="s">
        <v>78</v>
      </c>
      <c r="E76" s="3"/>
      <c r="F76" s="3"/>
      <c r="G76" s="3"/>
      <c r="H76" s="3"/>
      <c r="I76" s="3" t="s">
        <v>91</v>
      </c>
      <c r="J76" s="3" t="s">
        <v>69</v>
      </c>
      <c r="K76" s="3" t="s">
        <v>340</v>
      </c>
      <c r="L76" s="3" t="s">
        <v>229</v>
      </c>
      <c r="M76" s="4">
        <v>1080</v>
      </c>
      <c r="N76" s="4">
        <v>918</v>
      </c>
      <c r="O76" s="3" t="s">
        <v>8367</v>
      </c>
      <c r="P76" s="3" t="s">
        <v>8368</v>
      </c>
      <c r="Q76" s="4">
        <v>40</v>
      </c>
      <c r="R76" s="4">
        <v>10</v>
      </c>
      <c r="S76" s="5" t="s">
        <v>149</v>
      </c>
      <c r="T76" s="5">
        <v>1.1579999999999999</v>
      </c>
      <c r="U76" s="5" t="s">
        <v>8369</v>
      </c>
      <c r="V76" s="3"/>
      <c r="W76" s="6"/>
      <c r="X76" s="4"/>
      <c r="Y76" s="4"/>
      <c r="Z76" s="7" t="s">
        <v>8370</v>
      </c>
    </row>
    <row r="77" spans="1:26" s="1" customFormat="1" ht="25.5">
      <c r="A77" s="3" t="s">
        <v>8371</v>
      </c>
      <c r="B77" s="2" t="s">
        <v>8372</v>
      </c>
      <c r="C77" s="3" t="s">
        <v>0</v>
      </c>
      <c r="D77" s="2" t="s">
        <v>78</v>
      </c>
      <c r="E77" s="3"/>
      <c r="F77" s="3"/>
      <c r="G77" s="3"/>
      <c r="H77" s="3"/>
      <c r="I77" s="3" t="s">
        <v>1334</v>
      </c>
      <c r="J77" s="3" t="s">
        <v>69</v>
      </c>
      <c r="K77" s="3" t="s">
        <v>1011</v>
      </c>
      <c r="L77" s="3" t="s">
        <v>999</v>
      </c>
      <c r="M77" s="4">
        <v>549</v>
      </c>
      <c r="N77" s="4">
        <v>467</v>
      </c>
      <c r="O77" s="3" t="s">
        <v>8373</v>
      </c>
      <c r="P77" s="3" t="s">
        <v>8374</v>
      </c>
      <c r="Q77" s="4">
        <v>37</v>
      </c>
      <c r="R77" s="4">
        <v>4</v>
      </c>
      <c r="S77" s="5" t="s">
        <v>149</v>
      </c>
      <c r="T77" s="5">
        <v>1.2549999999999999</v>
      </c>
      <c r="U77" s="5" t="s">
        <v>8375</v>
      </c>
      <c r="V77" s="3"/>
      <c r="W77" s="6"/>
      <c r="X77" s="4"/>
      <c r="Y77" s="4"/>
      <c r="Z77" s="7" t="s">
        <v>8376</v>
      </c>
    </row>
    <row r="78" spans="1:26" s="1" customFormat="1" ht="25.5">
      <c r="A78" s="3" t="s">
        <v>8377</v>
      </c>
      <c r="B78" s="2" t="s">
        <v>8378</v>
      </c>
      <c r="C78" s="3" t="s">
        <v>0</v>
      </c>
      <c r="D78" s="2" t="s">
        <v>78</v>
      </c>
      <c r="E78" s="3"/>
      <c r="F78" s="3"/>
      <c r="G78" s="3"/>
      <c r="H78" s="3"/>
      <c r="I78" s="3" t="s">
        <v>8379</v>
      </c>
      <c r="J78" s="3" t="s">
        <v>69</v>
      </c>
      <c r="K78" s="3" t="s">
        <v>294</v>
      </c>
      <c r="L78" s="3" t="s">
        <v>294</v>
      </c>
      <c r="M78" s="4">
        <v>518</v>
      </c>
      <c r="N78" s="4">
        <v>440</v>
      </c>
      <c r="O78" s="3" t="s">
        <v>8380</v>
      </c>
      <c r="P78" s="3" t="s">
        <v>8381</v>
      </c>
      <c r="Q78" s="4">
        <v>12</v>
      </c>
      <c r="R78" s="4">
        <v>4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8382</v>
      </c>
    </row>
    <row r="79" spans="1:26" s="1" customFormat="1" ht="25.5">
      <c r="A79" s="3" t="s">
        <v>8453</v>
      </c>
      <c r="B79" s="2" t="s">
        <v>8454</v>
      </c>
      <c r="C79" s="3" t="s">
        <v>0</v>
      </c>
      <c r="D79" s="2" t="s">
        <v>78</v>
      </c>
      <c r="E79" s="3"/>
      <c r="F79" s="3"/>
      <c r="G79" s="3" t="s">
        <v>25</v>
      </c>
      <c r="H79" s="3"/>
      <c r="I79" s="3" t="s">
        <v>2318</v>
      </c>
      <c r="J79" s="3" t="s">
        <v>69</v>
      </c>
      <c r="K79" s="3" t="s">
        <v>848</v>
      </c>
      <c r="L79" s="3" t="s">
        <v>849</v>
      </c>
      <c r="M79" s="4">
        <v>1252</v>
      </c>
      <c r="N79" s="4">
        <v>1064</v>
      </c>
      <c r="O79" s="3" t="s">
        <v>8455</v>
      </c>
      <c r="P79" s="3" t="s">
        <v>8456</v>
      </c>
      <c r="Q79" s="4">
        <v>44</v>
      </c>
      <c r="R79" s="4">
        <v>8</v>
      </c>
      <c r="S79" s="5" t="s">
        <v>149</v>
      </c>
      <c r="T79" s="5">
        <v>1.538</v>
      </c>
      <c r="U79" s="5" t="s">
        <v>8457</v>
      </c>
      <c r="V79" s="3"/>
      <c r="W79" s="6"/>
      <c r="X79" s="4"/>
      <c r="Y79" s="4"/>
      <c r="Z79" s="7" t="s">
        <v>8458</v>
      </c>
    </row>
  </sheetData>
  <autoFilter ref="A1:Z1"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A1:AE44"/>
  <sheetViews>
    <sheetView workbookViewId="0">
      <pane ySplit="1" topLeftCell="A2" activePane="bottomLeft" state="frozen"/>
      <selection pane="bottomLeft" activeCell="E3" sqref="E3"/>
    </sheetView>
  </sheetViews>
  <sheetFormatPr defaultColWidth="9.28515625" defaultRowHeight="89.25" customHeight="1"/>
  <cols>
    <col min="1" max="1" width="9" style="103" bestFit="1" customWidth="1"/>
    <col min="2" max="2" width="28.42578125" style="103" bestFit="1" customWidth="1"/>
    <col min="3" max="3" width="17.5703125" style="103" bestFit="1" customWidth="1"/>
    <col min="4" max="6" width="18" style="103" bestFit="1" customWidth="1"/>
    <col min="7" max="7" width="21" style="103" bestFit="1" customWidth="1"/>
    <col min="8" max="8" width="19.28515625" style="103" bestFit="1" customWidth="1"/>
    <col min="9" max="9" width="8.85546875" style="103" bestFit="1" customWidth="1"/>
    <col min="10" max="10" width="9.28515625" style="103"/>
    <col min="11" max="11" width="13.85546875" style="103" bestFit="1" customWidth="1"/>
    <col min="12" max="12" width="21" style="103" bestFit="1" customWidth="1"/>
    <col min="13" max="13" width="26.7109375" style="103" bestFit="1" customWidth="1"/>
    <col min="14" max="14" width="24.42578125" style="103" bestFit="1" customWidth="1"/>
    <col min="15" max="15" width="9.85546875" style="103" bestFit="1" customWidth="1"/>
    <col min="16" max="16" width="11.7109375" style="103" bestFit="1" customWidth="1"/>
    <col min="17" max="17" width="21.42578125" style="103" bestFit="1" customWidth="1"/>
    <col min="18" max="18" width="15.7109375" style="103" bestFit="1" customWidth="1"/>
    <col min="19" max="19" width="24.85546875" style="103" bestFit="1" customWidth="1"/>
    <col min="20" max="20" width="19" style="103" bestFit="1" customWidth="1"/>
    <col min="21" max="21" width="27.28515625" style="103" bestFit="1" customWidth="1"/>
    <col min="22" max="22" width="11.85546875" style="103" bestFit="1" customWidth="1"/>
    <col min="23" max="23" width="25.7109375" style="103" bestFit="1" customWidth="1"/>
    <col min="24" max="24" width="44.5703125" style="103" bestFit="1" customWidth="1"/>
    <col min="25" max="25" width="14.140625" style="103" bestFit="1" customWidth="1"/>
    <col min="26" max="16384" width="9.28515625" style="103"/>
  </cols>
  <sheetData>
    <row r="1" spans="1:31" s="1" customFormat="1" ht="89.25" customHeight="1">
      <c r="A1" s="194" t="s">
        <v>33</v>
      </c>
      <c r="B1" s="194" t="s">
        <v>34</v>
      </c>
      <c r="C1" s="194" t="s">
        <v>35</v>
      </c>
      <c r="D1" s="232" t="s">
        <v>36</v>
      </c>
      <c r="E1" s="194" t="s">
        <v>37</v>
      </c>
      <c r="F1" s="194" t="s">
        <v>38</v>
      </c>
      <c r="G1" s="194" t="s">
        <v>39</v>
      </c>
      <c r="H1" s="194" t="s">
        <v>40</v>
      </c>
      <c r="I1" s="194" t="s">
        <v>41</v>
      </c>
      <c r="J1" s="194" t="s">
        <v>42</v>
      </c>
      <c r="K1" s="194" t="s">
        <v>43</v>
      </c>
      <c r="L1" s="194" t="s">
        <v>44</v>
      </c>
      <c r="M1" s="233" t="s">
        <v>51</v>
      </c>
      <c r="N1" s="233" t="s">
        <v>52</v>
      </c>
      <c r="O1" s="234" t="s">
        <v>55</v>
      </c>
      <c r="P1" s="235" t="s">
        <v>56</v>
      </c>
      <c r="Q1" s="235" t="s">
        <v>57</v>
      </c>
      <c r="R1" s="235" t="s">
        <v>58</v>
      </c>
      <c r="S1" s="236" t="s">
        <v>59</v>
      </c>
      <c r="T1" s="236" t="s">
        <v>60</v>
      </c>
      <c r="U1" s="236" t="s">
        <v>61</v>
      </c>
      <c r="V1" s="194" t="s">
        <v>62</v>
      </c>
      <c r="W1" s="237" t="s">
        <v>13160</v>
      </c>
      <c r="X1" s="194" t="s">
        <v>65</v>
      </c>
      <c r="Y1" s="194" t="s">
        <v>66</v>
      </c>
      <c r="Z1" s="238" t="s">
        <v>67</v>
      </c>
    </row>
    <row r="2" spans="1:31" s="1" customFormat="1" ht="89.25" customHeight="1">
      <c r="A2" s="3" t="s">
        <v>626</v>
      </c>
      <c r="B2" s="2" t="s">
        <v>627</v>
      </c>
      <c r="C2" s="3" t="s">
        <v>0</v>
      </c>
      <c r="D2" s="2" t="s">
        <v>12</v>
      </c>
      <c r="E2" s="3"/>
      <c r="F2" s="3"/>
      <c r="G2" s="3" t="s">
        <v>23</v>
      </c>
      <c r="H2" s="3"/>
      <c r="I2" s="3" t="s">
        <v>105</v>
      </c>
      <c r="J2" s="3" t="s">
        <v>69</v>
      </c>
      <c r="K2" s="3" t="s">
        <v>628</v>
      </c>
      <c r="L2" s="3" t="s">
        <v>229</v>
      </c>
      <c r="M2" s="4">
        <v>600</v>
      </c>
      <c r="N2" s="4">
        <v>510</v>
      </c>
      <c r="O2" s="3" t="s">
        <v>629</v>
      </c>
      <c r="P2" s="3" t="s">
        <v>630</v>
      </c>
      <c r="Q2" s="4">
        <v>40</v>
      </c>
      <c r="R2" s="4">
        <v>3</v>
      </c>
      <c r="S2" s="5" t="s">
        <v>149</v>
      </c>
      <c r="T2" s="5" t="s">
        <v>216</v>
      </c>
      <c r="U2" s="5">
        <v>0</v>
      </c>
      <c r="V2" s="3"/>
      <c r="W2" s="6"/>
      <c r="X2" s="4" t="s">
        <v>77</v>
      </c>
      <c r="Y2" s="4"/>
      <c r="Z2" s="7" t="s">
        <v>631</v>
      </c>
      <c r="AA2" s="20"/>
      <c r="AB2" s="20"/>
      <c r="AC2" s="20"/>
      <c r="AD2" s="20"/>
      <c r="AE2" s="20"/>
    </row>
    <row r="3" spans="1:31" s="1" customFormat="1" ht="89.25" customHeight="1">
      <c r="A3" s="3" t="s">
        <v>632</v>
      </c>
      <c r="B3" s="2" t="s">
        <v>633</v>
      </c>
      <c r="C3" s="3" t="s">
        <v>0</v>
      </c>
      <c r="D3" s="2" t="s">
        <v>12</v>
      </c>
      <c r="E3" s="3"/>
      <c r="F3" s="3"/>
      <c r="G3" s="3" t="s">
        <v>23</v>
      </c>
      <c r="H3" s="3"/>
      <c r="I3" s="3"/>
      <c r="J3" s="3" t="s">
        <v>69</v>
      </c>
      <c r="K3" s="3" t="s">
        <v>634</v>
      </c>
      <c r="L3" s="3" t="s">
        <v>634</v>
      </c>
      <c r="M3" s="4">
        <v>325</v>
      </c>
      <c r="N3" s="4">
        <v>276</v>
      </c>
      <c r="O3" s="3" t="s">
        <v>635</v>
      </c>
      <c r="P3" s="3" t="s">
        <v>636</v>
      </c>
      <c r="Q3" s="4">
        <v>47</v>
      </c>
      <c r="R3" s="4">
        <v>3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637</v>
      </c>
    </row>
    <row r="4" spans="1:31" s="1" customFormat="1" ht="89.25" customHeight="1">
      <c r="A4" s="3" t="s">
        <v>997</v>
      </c>
      <c r="B4" s="2" t="s">
        <v>998</v>
      </c>
      <c r="C4" s="3" t="s">
        <v>0</v>
      </c>
      <c r="D4" s="2" t="s">
        <v>12</v>
      </c>
      <c r="E4" s="3"/>
      <c r="F4" s="3"/>
      <c r="G4" s="3"/>
      <c r="H4" s="3"/>
      <c r="I4" s="3"/>
      <c r="J4" s="3"/>
      <c r="K4" s="3" t="s">
        <v>710</v>
      </c>
      <c r="L4" s="3" t="s">
        <v>999</v>
      </c>
      <c r="M4" s="4">
        <v>492</v>
      </c>
      <c r="N4" s="4">
        <v>418</v>
      </c>
      <c r="O4" s="3" t="s">
        <v>1000</v>
      </c>
      <c r="P4" s="3" t="s">
        <v>1001</v>
      </c>
      <c r="Q4" s="4">
        <v>38</v>
      </c>
      <c r="R4" s="4">
        <v>4</v>
      </c>
      <c r="S4" s="5" t="s">
        <v>90</v>
      </c>
      <c r="T4" s="5">
        <v>0</v>
      </c>
      <c r="U4" s="5">
        <v>0</v>
      </c>
      <c r="V4" s="3"/>
      <c r="W4" s="6"/>
      <c r="X4" s="4"/>
      <c r="Y4" s="4"/>
      <c r="Z4" s="7" t="s">
        <v>1002</v>
      </c>
    </row>
    <row r="5" spans="1:31" s="1" customFormat="1" ht="89.25" customHeight="1">
      <c r="A5" s="3" t="s">
        <v>1190</v>
      </c>
      <c r="B5" s="2" t="s">
        <v>1191</v>
      </c>
      <c r="C5" s="3" t="s">
        <v>0</v>
      </c>
      <c r="D5" s="2" t="s">
        <v>12</v>
      </c>
      <c r="E5" s="3"/>
      <c r="F5" s="3"/>
      <c r="G5" s="3"/>
      <c r="H5" s="3"/>
      <c r="I5" s="3"/>
      <c r="J5" s="3"/>
      <c r="K5" s="3" t="s">
        <v>241</v>
      </c>
      <c r="L5" s="3" t="s">
        <v>1192</v>
      </c>
      <c r="M5" s="4">
        <v>1645</v>
      </c>
      <c r="N5" s="4">
        <v>1398</v>
      </c>
      <c r="O5" s="3" t="s">
        <v>1193</v>
      </c>
      <c r="P5" s="3" t="s">
        <v>1194</v>
      </c>
      <c r="Q5" s="4">
        <v>57</v>
      </c>
      <c r="R5" s="4">
        <v>8</v>
      </c>
      <c r="S5" s="5" t="s">
        <v>90</v>
      </c>
      <c r="T5" s="5" t="s">
        <v>136</v>
      </c>
      <c r="U5" s="5">
        <v>0</v>
      </c>
      <c r="V5" s="3"/>
      <c r="W5" s="6"/>
      <c r="X5" s="4"/>
      <c r="Y5" s="4"/>
      <c r="Z5" s="7" t="s">
        <v>1195</v>
      </c>
    </row>
    <row r="6" spans="1:31" s="1" customFormat="1" ht="89.25" customHeight="1">
      <c r="A6" s="3" t="s">
        <v>1413</v>
      </c>
      <c r="B6" s="2" t="s">
        <v>1414</v>
      </c>
      <c r="C6" s="3" t="s">
        <v>0</v>
      </c>
      <c r="D6" s="2" t="s">
        <v>12</v>
      </c>
      <c r="E6" s="3"/>
      <c r="F6" s="3"/>
      <c r="G6" s="3"/>
      <c r="H6" s="3"/>
      <c r="I6" s="3"/>
      <c r="J6" s="3"/>
      <c r="K6" s="3" t="s">
        <v>1415</v>
      </c>
      <c r="L6" s="3" t="s">
        <v>849</v>
      </c>
      <c r="M6" s="4">
        <v>555</v>
      </c>
      <c r="N6" s="4">
        <v>472</v>
      </c>
      <c r="O6" s="3" t="s">
        <v>1416</v>
      </c>
      <c r="P6" s="3" t="s">
        <v>1417</v>
      </c>
      <c r="Q6" s="4">
        <v>44</v>
      </c>
      <c r="R6" s="4">
        <v>4</v>
      </c>
      <c r="S6" s="5" t="s">
        <v>90</v>
      </c>
      <c r="T6" s="5" t="s">
        <v>136</v>
      </c>
      <c r="U6" s="5">
        <v>0</v>
      </c>
      <c r="V6" s="3"/>
      <c r="W6" s="6"/>
      <c r="X6" s="4"/>
      <c r="Y6" s="4"/>
      <c r="Z6" s="7" t="s">
        <v>1418</v>
      </c>
      <c r="AA6" s="20"/>
      <c r="AB6" s="20"/>
      <c r="AC6" s="20"/>
      <c r="AD6" s="20"/>
      <c r="AE6" s="20"/>
    </row>
    <row r="7" spans="1:31" s="1" customFormat="1" ht="89.25" customHeight="1">
      <c r="A7" s="3" t="s">
        <v>1419</v>
      </c>
      <c r="B7" s="2" t="s">
        <v>1420</v>
      </c>
      <c r="C7" s="3" t="s">
        <v>0</v>
      </c>
      <c r="D7" s="2" t="s">
        <v>12</v>
      </c>
      <c r="E7" s="3"/>
      <c r="F7" s="3"/>
      <c r="G7" s="3"/>
      <c r="H7" s="3"/>
      <c r="I7" s="3"/>
      <c r="J7" s="3"/>
      <c r="K7" s="3" t="s">
        <v>383</v>
      </c>
      <c r="L7" s="3" t="s">
        <v>384</v>
      </c>
      <c r="M7" s="4">
        <v>452</v>
      </c>
      <c r="N7" s="4">
        <v>384</v>
      </c>
      <c r="O7" s="3" t="s">
        <v>1421</v>
      </c>
      <c r="P7" s="3" t="s">
        <v>1422</v>
      </c>
      <c r="Q7" s="4">
        <v>26</v>
      </c>
      <c r="R7" s="4">
        <v>4</v>
      </c>
      <c r="S7" s="5" t="s">
        <v>90</v>
      </c>
      <c r="T7" s="5">
        <v>0</v>
      </c>
      <c r="U7" s="5">
        <v>0</v>
      </c>
      <c r="V7" s="3"/>
      <c r="W7" s="6"/>
      <c r="X7" s="4"/>
      <c r="Y7" s="4"/>
      <c r="Z7" s="7" t="s">
        <v>1423</v>
      </c>
    </row>
    <row r="8" spans="1:31" s="1" customFormat="1" ht="89.25" customHeight="1">
      <c r="A8" s="3" t="s">
        <v>1430</v>
      </c>
      <c r="B8" s="2" t="s">
        <v>1431</v>
      </c>
      <c r="C8" s="3" t="s">
        <v>0</v>
      </c>
      <c r="D8" s="2" t="s">
        <v>12</v>
      </c>
      <c r="E8" s="3"/>
      <c r="F8" s="3"/>
      <c r="G8" s="3"/>
      <c r="H8" s="3"/>
      <c r="I8" s="3" t="s">
        <v>1432</v>
      </c>
      <c r="J8" s="3" t="s">
        <v>69</v>
      </c>
      <c r="K8" s="3" t="s">
        <v>1433</v>
      </c>
      <c r="L8" s="3" t="s">
        <v>1433</v>
      </c>
      <c r="M8" s="4">
        <v>245</v>
      </c>
      <c r="N8" s="4">
        <v>208</v>
      </c>
      <c r="O8" s="3" t="s">
        <v>1434</v>
      </c>
      <c r="P8" s="3" t="s">
        <v>1435</v>
      </c>
      <c r="Q8" s="4">
        <v>13</v>
      </c>
      <c r="R8" s="4">
        <v>3</v>
      </c>
      <c r="S8" s="5" t="s">
        <v>149</v>
      </c>
      <c r="T8" s="5" t="s">
        <v>136</v>
      </c>
      <c r="U8" s="5">
        <v>0</v>
      </c>
      <c r="V8" s="3"/>
      <c r="W8" s="6"/>
      <c r="X8" s="4" t="s">
        <v>77</v>
      </c>
      <c r="Y8" s="4"/>
      <c r="Z8" s="7" t="s">
        <v>1436</v>
      </c>
    </row>
    <row r="9" spans="1:31" s="1" customFormat="1" ht="89.25" customHeight="1">
      <c r="A9" s="3" t="s">
        <v>1526</v>
      </c>
      <c r="B9" s="2" t="s">
        <v>1527</v>
      </c>
      <c r="C9" s="3" t="s">
        <v>0</v>
      </c>
      <c r="D9" s="2" t="s">
        <v>12</v>
      </c>
      <c r="E9" s="3"/>
      <c r="F9" s="3"/>
      <c r="G9" s="3"/>
      <c r="H9" s="3"/>
      <c r="I9" s="3"/>
      <c r="J9" s="3"/>
      <c r="K9" s="3" t="s">
        <v>1011</v>
      </c>
      <c r="L9" s="3" t="s">
        <v>1528</v>
      </c>
      <c r="M9" s="4">
        <v>226</v>
      </c>
      <c r="N9" s="4">
        <v>192</v>
      </c>
      <c r="O9" s="3" t="s">
        <v>1529</v>
      </c>
      <c r="P9" s="3" t="s">
        <v>1530</v>
      </c>
      <c r="Q9" s="4">
        <v>24</v>
      </c>
      <c r="R9" s="4">
        <v>4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1531</v>
      </c>
    </row>
    <row r="10" spans="1:31" s="1" customFormat="1" ht="89.25" customHeight="1">
      <c r="A10" s="3" t="s">
        <v>3539</v>
      </c>
      <c r="B10" s="2" t="s">
        <v>3540</v>
      </c>
      <c r="C10" s="3" t="s">
        <v>0</v>
      </c>
      <c r="D10" s="2" t="s">
        <v>12</v>
      </c>
      <c r="E10" s="3"/>
      <c r="F10" s="3"/>
      <c r="G10" s="3"/>
      <c r="H10" s="3"/>
      <c r="I10" s="3"/>
      <c r="J10" s="3"/>
      <c r="K10" s="3" t="s">
        <v>475</v>
      </c>
      <c r="L10" s="3" t="s">
        <v>263</v>
      </c>
      <c r="M10" s="4">
        <v>347</v>
      </c>
      <c r="N10" s="4">
        <v>295</v>
      </c>
      <c r="O10" s="3" t="s">
        <v>3541</v>
      </c>
      <c r="P10" s="3" t="s">
        <v>3542</v>
      </c>
      <c r="Q10" s="4">
        <v>24</v>
      </c>
      <c r="R10" s="4">
        <v>4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3543</v>
      </c>
    </row>
    <row r="11" spans="1:31" s="1" customFormat="1" ht="89.25" customHeight="1">
      <c r="A11" s="3" t="s">
        <v>3671</v>
      </c>
      <c r="B11" s="2" t="s">
        <v>3672</v>
      </c>
      <c r="C11" s="3" t="s">
        <v>0</v>
      </c>
      <c r="D11" s="2" t="s">
        <v>12</v>
      </c>
      <c r="E11" s="3"/>
      <c r="F11" s="3"/>
      <c r="G11" s="3"/>
      <c r="H11" s="3"/>
      <c r="I11" s="3"/>
      <c r="J11" s="3"/>
      <c r="K11" s="3" t="s">
        <v>321</v>
      </c>
      <c r="L11" s="3" t="s">
        <v>321</v>
      </c>
      <c r="M11" s="4">
        <v>347</v>
      </c>
      <c r="N11" s="4">
        <v>295</v>
      </c>
      <c r="O11" s="3" t="s">
        <v>3673</v>
      </c>
      <c r="P11" s="3" t="s">
        <v>3674</v>
      </c>
      <c r="Q11" s="4">
        <v>16</v>
      </c>
      <c r="R11" s="4">
        <v>4</v>
      </c>
      <c r="S11" s="5" t="s">
        <v>90</v>
      </c>
      <c r="T11" s="5">
        <v>0</v>
      </c>
      <c r="U11" s="5">
        <v>0</v>
      </c>
      <c r="V11" s="3"/>
      <c r="W11" s="6"/>
      <c r="X11" s="4"/>
      <c r="Y11" s="4"/>
      <c r="Z11" s="7" t="s">
        <v>3675</v>
      </c>
    </row>
    <row r="12" spans="1:31" s="1" customFormat="1" ht="89.25" customHeight="1">
      <c r="A12" s="3" t="s">
        <v>3756</v>
      </c>
      <c r="B12" s="2" t="s">
        <v>3757</v>
      </c>
      <c r="C12" s="3" t="s">
        <v>0</v>
      </c>
      <c r="D12" s="2" t="s">
        <v>12</v>
      </c>
      <c r="E12" s="3"/>
      <c r="F12" s="3"/>
      <c r="G12" s="3"/>
      <c r="H12" s="3"/>
      <c r="I12" s="3"/>
      <c r="J12" s="3"/>
      <c r="K12" s="3" t="s">
        <v>321</v>
      </c>
      <c r="L12" s="3" t="s">
        <v>321</v>
      </c>
      <c r="M12" s="4">
        <v>539</v>
      </c>
      <c r="N12" s="4">
        <v>458</v>
      </c>
      <c r="O12" s="3" t="s">
        <v>3758</v>
      </c>
      <c r="P12" s="3" t="s">
        <v>3759</v>
      </c>
      <c r="Q12" s="4">
        <v>16</v>
      </c>
      <c r="R12" s="4">
        <v>4</v>
      </c>
      <c r="S12" s="5" t="s">
        <v>90</v>
      </c>
      <c r="T12" s="5">
        <v>0</v>
      </c>
      <c r="U12" s="5">
        <v>0</v>
      </c>
      <c r="V12" s="3"/>
      <c r="W12" s="6"/>
      <c r="X12" s="4"/>
      <c r="Y12" s="4"/>
      <c r="Z12" s="7" t="s">
        <v>3760</v>
      </c>
    </row>
    <row r="13" spans="1:31" s="1" customFormat="1" ht="89.25" customHeight="1">
      <c r="A13" s="3" t="s">
        <v>3828</v>
      </c>
      <c r="B13" s="2" t="s">
        <v>3829</v>
      </c>
      <c r="C13" s="3" t="s">
        <v>0</v>
      </c>
      <c r="D13" s="2" t="s">
        <v>12</v>
      </c>
      <c r="E13" s="3"/>
      <c r="F13" s="3"/>
      <c r="G13" s="3"/>
      <c r="H13" s="3"/>
      <c r="I13" s="3"/>
      <c r="J13" s="3"/>
      <c r="K13" s="3" t="s">
        <v>197</v>
      </c>
      <c r="L13" s="3" t="s">
        <v>476</v>
      </c>
      <c r="M13" s="4">
        <v>498</v>
      </c>
      <c r="N13" s="4">
        <v>423</v>
      </c>
      <c r="O13" s="3" t="s">
        <v>3830</v>
      </c>
      <c r="P13" s="3" t="s">
        <v>3831</v>
      </c>
      <c r="Q13" s="4">
        <v>24</v>
      </c>
      <c r="R13" s="4">
        <v>4</v>
      </c>
      <c r="S13" s="5" t="s">
        <v>90</v>
      </c>
      <c r="T13" s="5">
        <v>0</v>
      </c>
      <c r="U13" s="5">
        <v>0</v>
      </c>
      <c r="V13" s="3"/>
      <c r="W13" s="6"/>
      <c r="X13" s="4"/>
      <c r="Y13" s="4"/>
      <c r="Z13" s="7" t="s">
        <v>3832</v>
      </c>
    </row>
    <row r="14" spans="1:31" s="1" customFormat="1" ht="89.25" customHeight="1">
      <c r="A14" s="3" t="s">
        <v>4217</v>
      </c>
      <c r="B14" s="2" t="s">
        <v>4218</v>
      </c>
      <c r="C14" s="3" t="s">
        <v>0</v>
      </c>
      <c r="D14" s="2" t="s">
        <v>12</v>
      </c>
      <c r="E14" s="3"/>
      <c r="F14" s="3"/>
      <c r="G14" s="3"/>
      <c r="H14" s="3"/>
      <c r="I14" s="3"/>
      <c r="J14" s="3"/>
      <c r="K14" s="3" t="s">
        <v>314</v>
      </c>
      <c r="L14" s="3" t="s">
        <v>314</v>
      </c>
      <c r="M14" s="4">
        <v>612</v>
      </c>
      <c r="N14" s="4">
        <v>520</v>
      </c>
      <c r="O14" s="3" t="s">
        <v>4219</v>
      </c>
      <c r="P14" s="3" t="s">
        <v>4220</v>
      </c>
      <c r="Q14" s="4">
        <v>16</v>
      </c>
      <c r="R14" s="4">
        <v>4</v>
      </c>
      <c r="S14" s="5" t="s">
        <v>90</v>
      </c>
      <c r="T14" s="5">
        <v>0</v>
      </c>
      <c r="U14" s="5">
        <v>0</v>
      </c>
      <c r="V14" s="3"/>
      <c r="W14" s="6"/>
      <c r="X14" s="4"/>
      <c r="Y14" s="4"/>
      <c r="Z14" s="7" t="s">
        <v>4221</v>
      </c>
    </row>
    <row r="15" spans="1:31" s="1" customFormat="1" ht="89.25" customHeight="1">
      <c r="A15" s="3" t="s">
        <v>4222</v>
      </c>
      <c r="B15" s="2" t="s">
        <v>4223</v>
      </c>
      <c r="C15" s="3" t="s">
        <v>0</v>
      </c>
      <c r="D15" s="2" t="s">
        <v>12</v>
      </c>
      <c r="E15" s="3"/>
      <c r="F15" s="3"/>
      <c r="G15" s="3"/>
      <c r="H15" s="3"/>
      <c r="I15" s="3"/>
      <c r="J15" s="3"/>
      <c r="K15" s="3" t="s">
        <v>1857</v>
      </c>
      <c r="L15" s="3" t="s">
        <v>4224</v>
      </c>
      <c r="M15" s="4">
        <v>726</v>
      </c>
      <c r="N15" s="4">
        <v>617</v>
      </c>
      <c r="O15" s="3" t="s">
        <v>4225</v>
      </c>
      <c r="P15" s="3" t="s">
        <v>4226</v>
      </c>
      <c r="Q15" s="4">
        <v>31</v>
      </c>
      <c r="R15" s="4">
        <v>4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4227</v>
      </c>
    </row>
    <row r="16" spans="1:31" s="1" customFormat="1" ht="89.25" customHeight="1">
      <c r="A16" s="3" t="s">
        <v>4395</v>
      </c>
      <c r="B16" s="2" t="s">
        <v>4396</v>
      </c>
      <c r="C16" s="3" t="s">
        <v>0</v>
      </c>
      <c r="D16" s="2" t="s">
        <v>12</v>
      </c>
      <c r="E16" s="3"/>
      <c r="F16" s="3"/>
      <c r="G16" s="3"/>
      <c r="H16" s="3"/>
      <c r="I16" s="3" t="s">
        <v>4397</v>
      </c>
      <c r="J16" s="3" t="s">
        <v>69</v>
      </c>
      <c r="K16" s="3"/>
      <c r="L16" s="3"/>
      <c r="M16" s="4">
        <v>566</v>
      </c>
      <c r="N16" s="4">
        <v>481</v>
      </c>
      <c r="O16" s="3" t="s">
        <v>4398</v>
      </c>
      <c r="P16" s="3" t="s">
        <v>4399</v>
      </c>
      <c r="Q16" s="4">
        <v>22</v>
      </c>
      <c r="R16" s="4">
        <v>4</v>
      </c>
      <c r="S16" s="5" t="s">
        <v>149</v>
      </c>
      <c r="T16" s="5">
        <v>1.167</v>
      </c>
      <c r="U16" s="5" t="s">
        <v>4400</v>
      </c>
      <c r="V16" s="3"/>
      <c r="W16" s="6"/>
      <c r="X16" s="4"/>
      <c r="Y16" s="4"/>
      <c r="Z16" s="7" t="s">
        <v>4401</v>
      </c>
    </row>
    <row r="17" spans="1:26" s="1" customFormat="1" ht="89.25" customHeight="1">
      <c r="A17" s="3" t="s">
        <v>4447</v>
      </c>
      <c r="B17" s="2" t="s">
        <v>4448</v>
      </c>
      <c r="C17" s="3" t="s">
        <v>0</v>
      </c>
      <c r="D17" s="2" t="s">
        <v>12</v>
      </c>
      <c r="E17" s="3"/>
      <c r="F17" s="3"/>
      <c r="G17" s="3"/>
      <c r="H17" s="3"/>
      <c r="I17" s="3"/>
      <c r="J17" s="3"/>
      <c r="K17" s="3" t="s">
        <v>1599</v>
      </c>
      <c r="L17" s="3" t="s">
        <v>1599</v>
      </c>
      <c r="M17" s="4">
        <v>325</v>
      </c>
      <c r="N17" s="4">
        <v>276</v>
      </c>
      <c r="O17" s="3" t="s">
        <v>4449</v>
      </c>
      <c r="P17" s="3" t="s">
        <v>4450</v>
      </c>
      <c r="Q17" s="4">
        <v>19</v>
      </c>
      <c r="R17" s="4">
        <v>4</v>
      </c>
      <c r="S17" s="5" t="s">
        <v>90</v>
      </c>
      <c r="T17" s="5">
        <v>0</v>
      </c>
      <c r="U17" s="5">
        <v>0</v>
      </c>
      <c r="V17" s="3"/>
      <c r="W17" s="6"/>
      <c r="X17" s="4"/>
      <c r="Y17" s="4"/>
      <c r="Z17" s="7" t="s">
        <v>4451</v>
      </c>
    </row>
    <row r="18" spans="1:26" s="1" customFormat="1" ht="89.25" customHeight="1">
      <c r="A18" s="3" t="s">
        <v>4526</v>
      </c>
      <c r="B18" s="2" t="s">
        <v>4527</v>
      </c>
      <c r="C18" s="3" t="s">
        <v>0</v>
      </c>
      <c r="D18" s="2" t="s">
        <v>12</v>
      </c>
      <c r="E18" s="3"/>
      <c r="F18" s="3"/>
      <c r="G18" s="3"/>
      <c r="H18" s="3"/>
      <c r="I18" s="3" t="s">
        <v>4397</v>
      </c>
      <c r="J18" s="3" t="s">
        <v>69</v>
      </c>
      <c r="K18" s="3"/>
      <c r="L18" s="3"/>
      <c r="M18" s="8" t="s">
        <v>92</v>
      </c>
      <c r="N18" s="4">
        <v>476</v>
      </c>
      <c r="O18" s="3"/>
      <c r="P18" s="3" t="s">
        <v>4528</v>
      </c>
      <c r="Q18" s="4">
        <v>21</v>
      </c>
      <c r="R18" s="4">
        <v>4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4529</v>
      </c>
    </row>
    <row r="19" spans="1:26" s="1" customFormat="1" ht="89.25" customHeight="1">
      <c r="A19" s="3" t="s">
        <v>4556</v>
      </c>
      <c r="B19" s="2" t="s">
        <v>4557</v>
      </c>
      <c r="C19" s="3" t="s">
        <v>0</v>
      </c>
      <c r="D19" s="2" t="s">
        <v>12</v>
      </c>
      <c r="E19" s="3"/>
      <c r="F19" s="3"/>
      <c r="G19" s="3"/>
      <c r="H19" s="3"/>
      <c r="I19" s="3"/>
      <c r="J19" s="3"/>
      <c r="K19" s="3" t="s">
        <v>197</v>
      </c>
      <c r="L19" s="3" t="s">
        <v>514</v>
      </c>
      <c r="M19" s="4">
        <v>666</v>
      </c>
      <c r="N19" s="4">
        <v>566</v>
      </c>
      <c r="O19" s="3" t="s">
        <v>4558</v>
      </c>
      <c r="P19" s="3" t="s">
        <v>4559</v>
      </c>
      <c r="Q19" s="4">
        <v>28</v>
      </c>
      <c r="R19" s="4">
        <v>5</v>
      </c>
      <c r="S19" s="5" t="s">
        <v>90</v>
      </c>
      <c r="T19" s="5">
        <v>0</v>
      </c>
      <c r="U19" s="5">
        <v>0</v>
      </c>
      <c r="V19" s="3"/>
      <c r="W19" s="6"/>
      <c r="X19" s="4"/>
      <c r="Y19" s="4"/>
      <c r="Z19" s="7" t="s">
        <v>4560</v>
      </c>
    </row>
    <row r="20" spans="1:26" s="1" customFormat="1" ht="89.25" customHeight="1">
      <c r="A20" s="3" t="s">
        <v>4683</v>
      </c>
      <c r="B20" s="2" t="s">
        <v>4684</v>
      </c>
      <c r="C20" s="3" t="s">
        <v>0</v>
      </c>
      <c r="D20" s="2" t="s">
        <v>12</v>
      </c>
      <c r="E20" s="3"/>
      <c r="F20" s="3"/>
      <c r="G20" s="3"/>
      <c r="H20" s="3"/>
      <c r="I20" s="3"/>
      <c r="J20" s="3"/>
      <c r="K20" s="3" t="s">
        <v>204</v>
      </c>
      <c r="L20" s="3" t="s">
        <v>204</v>
      </c>
      <c r="M20" s="4">
        <v>387</v>
      </c>
      <c r="N20" s="4">
        <v>329</v>
      </c>
      <c r="O20" s="3" t="s">
        <v>4685</v>
      </c>
      <c r="P20" s="3" t="s">
        <v>4686</v>
      </c>
      <c r="Q20" s="4">
        <v>13</v>
      </c>
      <c r="R20" s="4">
        <v>4</v>
      </c>
      <c r="S20" s="5" t="s">
        <v>90</v>
      </c>
      <c r="T20" s="5">
        <v>0</v>
      </c>
      <c r="U20" s="5">
        <v>0</v>
      </c>
      <c r="V20" s="3"/>
      <c r="W20" s="6"/>
      <c r="X20" s="4"/>
      <c r="Y20" s="4"/>
      <c r="Z20" s="7" t="s">
        <v>4687</v>
      </c>
    </row>
    <row r="21" spans="1:26" s="1" customFormat="1" ht="89.25" customHeight="1">
      <c r="A21" s="3" t="s">
        <v>4688</v>
      </c>
      <c r="B21" s="2" t="s">
        <v>4689</v>
      </c>
      <c r="C21" s="3" t="s">
        <v>0</v>
      </c>
      <c r="D21" s="2" t="s">
        <v>12</v>
      </c>
      <c r="E21" s="3"/>
      <c r="F21" s="3"/>
      <c r="G21" s="3"/>
      <c r="H21" s="3"/>
      <c r="I21" s="3"/>
      <c r="J21" s="3"/>
      <c r="K21" s="3" t="s">
        <v>340</v>
      </c>
      <c r="L21" s="3" t="s">
        <v>1192</v>
      </c>
      <c r="M21" s="4">
        <v>1326</v>
      </c>
      <c r="N21" s="4">
        <v>1127</v>
      </c>
      <c r="O21" s="3" t="s">
        <v>4690</v>
      </c>
      <c r="P21" s="3" t="s">
        <v>4691</v>
      </c>
      <c r="Q21" s="4">
        <v>59</v>
      </c>
      <c r="R21" s="4">
        <v>8</v>
      </c>
      <c r="S21" s="5" t="s">
        <v>90</v>
      </c>
      <c r="T21" s="5" t="s">
        <v>136</v>
      </c>
      <c r="U21" s="5">
        <v>0</v>
      </c>
      <c r="V21" s="3"/>
      <c r="W21" s="6"/>
      <c r="X21" s="4"/>
      <c r="Y21" s="4"/>
      <c r="Z21" s="7" t="s">
        <v>4692</v>
      </c>
    </row>
    <row r="22" spans="1:26" s="1" customFormat="1" ht="89.25" customHeight="1">
      <c r="A22" s="3" t="s">
        <v>4693</v>
      </c>
      <c r="B22" s="2" t="s">
        <v>4694</v>
      </c>
      <c r="C22" s="3" t="s">
        <v>0</v>
      </c>
      <c r="D22" s="2" t="s">
        <v>12</v>
      </c>
      <c r="E22" s="3"/>
      <c r="F22" s="3"/>
      <c r="G22" s="3"/>
      <c r="H22" s="3"/>
      <c r="I22" s="3"/>
      <c r="J22" s="3"/>
      <c r="K22" s="3" t="s">
        <v>262</v>
      </c>
      <c r="L22" s="3" t="s">
        <v>263</v>
      </c>
      <c r="M22" s="4">
        <v>414</v>
      </c>
      <c r="N22" s="4">
        <v>352</v>
      </c>
      <c r="O22" s="3" t="s">
        <v>4695</v>
      </c>
      <c r="P22" s="3" t="s">
        <v>4696</v>
      </c>
      <c r="Q22" s="4">
        <v>19</v>
      </c>
      <c r="R22" s="4">
        <v>4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4697</v>
      </c>
    </row>
    <row r="23" spans="1:26" s="1" customFormat="1" ht="89.25" customHeight="1">
      <c r="A23" s="3" t="s">
        <v>4709</v>
      </c>
      <c r="B23" s="2" t="s">
        <v>4710</v>
      </c>
      <c r="C23" s="3" t="s">
        <v>0</v>
      </c>
      <c r="D23" s="2" t="s">
        <v>12</v>
      </c>
      <c r="E23" s="3"/>
      <c r="F23" s="3"/>
      <c r="G23" s="3"/>
      <c r="H23" s="3"/>
      <c r="I23" s="3" t="s">
        <v>4397</v>
      </c>
      <c r="J23" s="3" t="s">
        <v>69</v>
      </c>
      <c r="K23" s="3"/>
      <c r="L23" s="3"/>
      <c r="M23" s="4">
        <v>1432</v>
      </c>
      <c r="N23" s="4">
        <v>1217</v>
      </c>
      <c r="O23" s="3" t="s">
        <v>4711</v>
      </c>
      <c r="P23" s="3" t="s">
        <v>4712</v>
      </c>
      <c r="Q23" s="4">
        <v>36</v>
      </c>
      <c r="R23" s="4">
        <v>4</v>
      </c>
      <c r="S23" s="5" t="s">
        <v>149</v>
      </c>
      <c r="T23" s="5">
        <v>2.3559999999999999</v>
      </c>
      <c r="U23" s="5" t="s">
        <v>4713</v>
      </c>
      <c r="V23" s="3"/>
      <c r="W23" s="6"/>
      <c r="X23" s="4"/>
      <c r="Y23" s="4"/>
      <c r="Z23" s="7" t="s">
        <v>4714</v>
      </c>
    </row>
    <row r="24" spans="1:26" s="1" customFormat="1" ht="89.25" customHeight="1">
      <c r="A24" s="3" t="s">
        <v>4720</v>
      </c>
      <c r="B24" s="2" t="s">
        <v>4721</v>
      </c>
      <c r="C24" s="3" t="s">
        <v>0</v>
      </c>
      <c r="D24" s="2" t="s">
        <v>12</v>
      </c>
      <c r="E24" s="3"/>
      <c r="F24" s="3"/>
      <c r="G24" s="3"/>
      <c r="H24" s="3"/>
      <c r="I24" s="3"/>
      <c r="J24" s="3"/>
      <c r="K24" s="3" t="s">
        <v>204</v>
      </c>
      <c r="L24" s="3" t="s">
        <v>204</v>
      </c>
      <c r="M24" s="4">
        <v>774</v>
      </c>
      <c r="N24" s="4">
        <v>658</v>
      </c>
      <c r="O24" s="3" t="s">
        <v>4722</v>
      </c>
      <c r="P24" s="3" t="s">
        <v>4723</v>
      </c>
      <c r="Q24" s="4">
        <v>15</v>
      </c>
      <c r="R24" s="4">
        <v>3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4724</v>
      </c>
    </row>
    <row r="25" spans="1:26" s="1" customFormat="1" ht="89.25" customHeight="1">
      <c r="A25" s="3" t="s">
        <v>5082</v>
      </c>
      <c r="B25" s="2" t="s">
        <v>5083</v>
      </c>
      <c r="C25" s="3" t="s">
        <v>0</v>
      </c>
      <c r="D25" s="2" t="s">
        <v>12</v>
      </c>
      <c r="E25" s="3"/>
      <c r="F25" s="3"/>
      <c r="G25" s="3"/>
      <c r="H25" s="3"/>
      <c r="I25" s="3"/>
      <c r="J25" s="3"/>
      <c r="K25" s="3" t="s">
        <v>787</v>
      </c>
      <c r="L25" s="3" t="s">
        <v>2368</v>
      </c>
      <c r="M25" s="4">
        <v>293</v>
      </c>
      <c r="N25" s="4">
        <v>249</v>
      </c>
      <c r="O25" s="3" t="s">
        <v>5084</v>
      </c>
      <c r="P25" s="3" t="s">
        <v>5085</v>
      </c>
      <c r="Q25" s="4">
        <v>18</v>
      </c>
      <c r="R25" s="4">
        <v>4</v>
      </c>
      <c r="S25" s="5" t="s">
        <v>90</v>
      </c>
      <c r="T25" s="5">
        <v>0</v>
      </c>
      <c r="U25" s="5">
        <v>0</v>
      </c>
      <c r="V25" s="3"/>
      <c r="W25" s="6"/>
      <c r="X25" s="4"/>
      <c r="Y25" s="4"/>
      <c r="Z25" s="7" t="s">
        <v>5086</v>
      </c>
    </row>
    <row r="26" spans="1:26" s="1" customFormat="1" ht="89.25" customHeight="1">
      <c r="A26" s="3" t="s">
        <v>5446</v>
      </c>
      <c r="B26" s="2" t="s">
        <v>5447</v>
      </c>
      <c r="C26" s="3" t="s">
        <v>0</v>
      </c>
      <c r="D26" s="2" t="s">
        <v>12</v>
      </c>
      <c r="E26" s="3"/>
      <c r="F26" s="3"/>
      <c r="G26" s="3"/>
      <c r="H26" s="3"/>
      <c r="I26" s="3"/>
      <c r="J26" s="3"/>
      <c r="K26" s="3" t="s">
        <v>1433</v>
      </c>
      <c r="L26" s="3" t="s">
        <v>1433</v>
      </c>
      <c r="M26" s="4">
        <v>204</v>
      </c>
      <c r="N26" s="4">
        <v>173</v>
      </c>
      <c r="O26" s="3" t="s">
        <v>5448</v>
      </c>
      <c r="P26" s="3" t="s">
        <v>5449</v>
      </c>
      <c r="Q26" s="4">
        <v>13</v>
      </c>
      <c r="R26" s="4">
        <v>4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5450</v>
      </c>
    </row>
    <row r="27" spans="1:26" s="1" customFormat="1" ht="89.25" customHeight="1">
      <c r="A27" s="3" t="s">
        <v>5696</v>
      </c>
      <c r="B27" s="2" t="s">
        <v>5697</v>
      </c>
      <c r="C27" s="3" t="s">
        <v>0</v>
      </c>
      <c r="D27" s="2" t="s">
        <v>12</v>
      </c>
      <c r="E27" s="3"/>
      <c r="F27" s="3"/>
      <c r="G27" s="3"/>
      <c r="H27" s="3"/>
      <c r="I27" s="3"/>
      <c r="J27" s="3"/>
      <c r="K27" s="3" t="s">
        <v>241</v>
      </c>
      <c r="L27" s="3" t="s">
        <v>999</v>
      </c>
      <c r="M27" s="4">
        <v>648</v>
      </c>
      <c r="N27" s="4">
        <v>551</v>
      </c>
      <c r="O27" s="3" t="s">
        <v>5698</v>
      </c>
      <c r="P27" s="3" t="s">
        <v>5699</v>
      </c>
      <c r="Q27" s="4">
        <v>38</v>
      </c>
      <c r="R27" s="4">
        <v>4</v>
      </c>
      <c r="S27" s="5" t="s">
        <v>90</v>
      </c>
      <c r="T27" s="5">
        <v>0</v>
      </c>
      <c r="U27" s="5">
        <v>0</v>
      </c>
      <c r="V27" s="3"/>
      <c r="W27" s="6"/>
      <c r="X27" s="4"/>
      <c r="Y27" s="4"/>
      <c r="Z27" s="7" t="s">
        <v>5700</v>
      </c>
    </row>
    <row r="28" spans="1:26" s="1" customFormat="1" ht="89.25" customHeight="1">
      <c r="A28" s="4" t="s">
        <v>5723</v>
      </c>
      <c r="B28" s="10" t="s">
        <v>5724</v>
      </c>
      <c r="C28" s="3" t="s">
        <v>0</v>
      </c>
      <c r="D28" s="2" t="s">
        <v>12</v>
      </c>
      <c r="E28" s="3"/>
      <c r="F28" s="3"/>
      <c r="G28" s="3"/>
      <c r="H28" s="3"/>
      <c r="I28" s="3"/>
      <c r="J28" s="3"/>
      <c r="K28" s="3">
        <v>1967</v>
      </c>
      <c r="L28" s="3">
        <v>1998</v>
      </c>
      <c r="M28" s="4">
        <v>660</v>
      </c>
      <c r="N28" s="4">
        <v>561</v>
      </c>
      <c r="O28" s="3" t="s">
        <v>5725</v>
      </c>
      <c r="P28" s="3" t="s">
        <v>5726</v>
      </c>
      <c r="Q28" s="4">
        <v>35</v>
      </c>
      <c r="R28" s="4">
        <v>4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5727</v>
      </c>
    </row>
    <row r="29" spans="1:26" s="1" customFormat="1" ht="89.25" customHeight="1">
      <c r="A29" s="3" t="s">
        <v>5728</v>
      </c>
      <c r="B29" s="2" t="s">
        <v>5729</v>
      </c>
      <c r="C29" s="3" t="s">
        <v>0</v>
      </c>
      <c r="D29" s="2" t="s">
        <v>12</v>
      </c>
      <c r="E29" s="3"/>
      <c r="F29" s="3"/>
      <c r="G29" s="3"/>
      <c r="H29" s="3"/>
      <c r="I29" s="3" t="s">
        <v>4397</v>
      </c>
      <c r="J29" s="3" t="s">
        <v>69</v>
      </c>
      <c r="K29" s="3"/>
      <c r="L29" s="3"/>
      <c r="M29" s="4">
        <v>558</v>
      </c>
      <c r="N29" s="4">
        <v>474</v>
      </c>
      <c r="O29" s="3" t="s">
        <v>5730</v>
      </c>
      <c r="P29" s="3" t="s">
        <v>5731</v>
      </c>
      <c r="Q29" s="4">
        <v>42</v>
      </c>
      <c r="R29" s="4">
        <v>4</v>
      </c>
      <c r="S29" s="5" t="s">
        <v>149</v>
      </c>
      <c r="T29" s="5">
        <v>0.2</v>
      </c>
      <c r="U29" s="5" t="s">
        <v>5732</v>
      </c>
      <c r="V29" s="3"/>
      <c r="W29" s="6"/>
      <c r="X29" s="4"/>
      <c r="Y29" s="4"/>
      <c r="Z29" s="7" t="s">
        <v>5733</v>
      </c>
    </row>
    <row r="30" spans="1:26" s="1" customFormat="1" ht="89.25" customHeight="1">
      <c r="A30" s="3" t="s">
        <v>5885</v>
      </c>
      <c r="B30" s="2" t="s">
        <v>5886</v>
      </c>
      <c r="C30" s="3" t="s">
        <v>0</v>
      </c>
      <c r="D30" s="2" t="s">
        <v>12</v>
      </c>
      <c r="E30" s="3"/>
      <c r="F30" s="3"/>
      <c r="G30" s="3"/>
      <c r="H30" s="3"/>
      <c r="I30" s="3"/>
      <c r="J30" s="3"/>
      <c r="K30" s="3" t="s">
        <v>1011</v>
      </c>
      <c r="L30" s="3" t="s">
        <v>771</v>
      </c>
      <c r="M30" s="4">
        <v>719</v>
      </c>
      <c r="N30" s="4">
        <v>611</v>
      </c>
      <c r="O30" s="3" t="s">
        <v>5887</v>
      </c>
      <c r="P30" s="3" t="s">
        <v>5888</v>
      </c>
      <c r="Q30" s="4">
        <v>38</v>
      </c>
      <c r="R30" s="4">
        <v>4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5889</v>
      </c>
    </row>
    <row r="31" spans="1:26" s="1" customFormat="1" ht="89.25" customHeight="1">
      <c r="A31" s="3" t="s">
        <v>6060</v>
      </c>
      <c r="B31" s="2" t="s">
        <v>6061</v>
      </c>
      <c r="C31" s="3" t="s">
        <v>0</v>
      </c>
      <c r="D31" s="2" t="s">
        <v>12</v>
      </c>
      <c r="E31" s="3"/>
      <c r="F31" s="3"/>
      <c r="G31" s="3"/>
      <c r="H31" s="3"/>
      <c r="I31" s="3"/>
      <c r="J31" s="3"/>
      <c r="K31" s="3" t="s">
        <v>189</v>
      </c>
      <c r="L31" s="3" t="s">
        <v>3589</v>
      </c>
      <c r="M31" s="4">
        <v>278</v>
      </c>
      <c r="N31" s="4">
        <v>236</v>
      </c>
      <c r="O31" s="3" t="s">
        <v>6062</v>
      </c>
      <c r="P31" s="3" t="s">
        <v>6063</v>
      </c>
      <c r="Q31" s="4">
        <v>22</v>
      </c>
      <c r="R31" s="4">
        <v>4</v>
      </c>
      <c r="S31" s="5" t="s">
        <v>90</v>
      </c>
      <c r="T31" s="5">
        <v>0</v>
      </c>
      <c r="U31" s="5">
        <v>0</v>
      </c>
      <c r="V31" s="3"/>
      <c r="W31" s="6"/>
      <c r="X31" s="4"/>
      <c r="Y31" s="4"/>
      <c r="Z31" s="7" t="s">
        <v>6064</v>
      </c>
    </row>
    <row r="32" spans="1:26" s="1" customFormat="1" ht="89.25" customHeight="1">
      <c r="A32" s="3" t="s">
        <v>6148</v>
      </c>
      <c r="B32" s="2" t="s">
        <v>6149</v>
      </c>
      <c r="C32" s="3" t="s">
        <v>0</v>
      </c>
      <c r="D32" s="2" t="s">
        <v>12</v>
      </c>
      <c r="E32" s="3"/>
      <c r="F32" s="3"/>
      <c r="G32" s="3"/>
      <c r="H32" s="3"/>
      <c r="I32" s="3" t="s">
        <v>4397</v>
      </c>
      <c r="J32" s="3" t="s">
        <v>69</v>
      </c>
      <c r="K32" s="3" t="s">
        <v>640</v>
      </c>
      <c r="L32" s="3" t="s">
        <v>641</v>
      </c>
      <c r="M32" s="4">
        <v>533</v>
      </c>
      <c r="N32" s="4">
        <v>453</v>
      </c>
      <c r="O32" s="3" t="s">
        <v>6150</v>
      </c>
      <c r="P32" s="3" t="s">
        <v>6151</v>
      </c>
      <c r="Q32" s="4">
        <v>25</v>
      </c>
      <c r="R32" s="4">
        <v>3</v>
      </c>
      <c r="S32" s="5" t="s">
        <v>90</v>
      </c>
      <c r="T32" s="5">
        <v>0</v>
      </c>
      <c r="U32" s="5">
        <v>0</v>
      </c>
      <c r="V32" s="3"/>
      <c r="W32" s="6"/>
      <c r="X32" s="4"/>
      <c r="Y32" s="4"/>
      <c r="Z32" s="7" t="s">
        <v>6152</v>
      </c>
    </row>
    <row r="33" spans="1:26" s="1" customFormat="1" ht="89.25" customHeight="1">
      <c r="A33" s="3" t="s">
        <v>6153</v>
      </c>
      <c r="B33" s="2" t="s">
        <v>6154</v>
      </c>
      <c r="C33" s="3" t="s">
        <v>0</v>
      </c>
      <c r="D33" s="2" t="s">
        <v>12</v>
      </c>
      <c r="E33" s="3"/>
      <c r="F33" s="3"/>
      <c r="G33" s="3"/>
      <c r="H33" s="3"/>
      <c r="I33" s="3" t="s">
        <v>4397</v>
      </c>
      <c r="J33" s="3" t="s">
        <v>69</v>
      </c>
      <c r="K33" s="3" t="s">
        <v>640</v>
      </c>
      <c r="L33" s="3" t="s">
        <v>641</v>
      </c>
      <c r="M33" s="4">
        <v>381</v>
      </c>
      <c r="N33" s="4">
        <v>324</v>
      </c>
      <c r="O33" s="3" t="s">
        <v>6155</v>
      </c>
      <c r="P33" s="3" t="s">
        <v>6156</v>
      </c>
      <c r="Q33" s="4">
        <v>25</v>
      </c>
      <c r="R33" s="4">
        <v>2</v>
      </c>
      <c r="S33" s="5" t="s">
        <v>90</v>
      </c>
      <c r="T33" s="5">
        <v>0</v>
      </c>
      <c r="U33" s="5">
        <v>0</v>
      </c>
      <c r="V33" s="3"/>
      <c r="W33" s="6"/>
      <c r="X33" s="4"/>
      <c r="Y33" s="4"/>
      <c r="Z33" s="7" t="s">
        <v>6157</v>
      </c>
    </row>
    <row r="34" spans="1:26" s="1" customFormat="1" ht="89.25" customHeight="1">
      <c r="A34" s="3" t="s">
        <v>6163</v>
      </c>
      <c r="B34" s="2" t="s">
        <v>6164</v>
      </c>
      <c r="C34" s="3" t="s">
        <v>0</v>
      </c>
      <c r="D34" s="2" t="s">
        <v>12</v>
      </c>
      <c r="E34" s="3"/>
      <c r="F34" s="3"/>
      <c r="G34" s="3"/>
      <c r="H34" s="3"/>
      <c r="I34" s="3" t="s">
        <v>4397</v>
      </c>
      <c r="J34" s="3" t="s">
        <v>69</v>
      </c>
      <c r="K34" s="3" t="s">
        <v>640</v>
      </c>
      <c r="L34" s="3" t="s">
        <v>641</v>
      </c>
      <c r="M34" s="4">
        <v>369</v>
      </c>
      <c r="N34" s="4">
        <v>314</v>
      </c>
      <c r="O34" s="3" t="s">
        <v>6165</v>
      </c>
      <c r="P34" s="3" t="s">
        <v>6166</v>
      </c>
      <c r="Q34" s="4">
        <v>24</v>
      </c>
      <c r="R34" s="4">
        <v>2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6167</v>
      </c>
    </row>
    <row r="35" spans="1:26" s="1" customFormat="1" ht="89.25" customHeight="1">
      <c r="A35" s="3" t="s">
        <v>6666</v>
      </c>
      <c r="B35" s="2" t="s">
        <v>6667</v>
      </c>
      <c r="C35" s="3" t="s">
        <v>0</v>
      </c>
      <c r="D35" s="2" t="s">
        <v>12</v>
      </c>
      <c r="E35" s="3"/>
      <c r="F35" s="3"/>
      <c r="G35" s="3"/>
      <c r="H35" s="3"/>
      <c r="I35" s="3"/>
      <c r="J35" s="3"/>
      <c r="K35" s="3" t="s">
        <v>710</v>
      </c>
      <c r="L35" s="3" t="s">
        <v>771</v>
      </c>
      <c r="M35" s="4">
        <v>660</v>
      </c>
      <c r="N35" s="4">
        <v>561</v>
      </c>
      <c r="O35" s="3" t="s">
        <v>6668</v>
      </c>
      <c r="P35" s="3" t="s">
        <v>6669</v>
      </c>
      <c r="Q35" s="4">
        <v>38</v>
      </c>
      <c r="R35" s="4">
        <v>4</v>
      </c>
      <c r="S35" s="5" t="s">
        <v>90</v>
      </c>
      <c r="T35" s="5">
        <v>0</v>
      </c>
      <c r="U35" s="5">
        <v>0</v>
      </c>
      <c r="V35" s="3"/>
      <c r="W35" s="6"/>
      <c r="X35" s="4"/>
      <c r="Y35" s="4"/>
      <c r="Z35" s="7" t="s">
        <v>6670</v>
      </c>
    </row>
    <row r="36" spans="1:26" s="1" customFormat="1" ht="89.25" customHeight="1">
      <c r="A36" s="3" t="s">
        <v>6690</v>
      </c>
      <c r="B36" s="2" t="s">
        <v>6691</v>
      </c>
      <c r="C36" s="3" t="s">
        <v>0</v>
      </c>
      <c r="D36" s="2" t="s">
        <v>12</v>
      </c>
      <c r="E36" s="3"/>
      <c r="F36" s="3"/>
      <c r="G36" s="3"/>
      <c r="H36" s="3"/>
      <c r="I36" s="3"/>
      <c r="J36" s="3"/>
      <c r="K36" s="3" t="s">
        <v>321</v>
      </c>
      <c r="L36" s="3" t="s">
        <v>321</v>
      </c>
      <c r="M36" s="4">
        <v>365</v>
      </c>
      <c r="N36" s="4">
        <v>310</v>
      </c>
      <c r="O36" s="3" t="s">
        <v>6692</v>
      </c>
      <c r="P36" s="3" t="s">
        <v>6693</v>
      </c>
      <c r="Q36" s="4">
        <v>15</v>
      </c>
      <c r="R36" s="4">
        <v>4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6694</v>
      </c>
    </row>
    <row r="37" spans="1:26" s="1" customFormat="1" ht="89.25" customHeight="1">
      <c r="A37" s="3" t="s">
        <v>6764</v>
      </c>
      <c r="B37" s="2" t="s">
        <v>6765</v>
      </c>
      <c r="C37" s="3" t="s">
        <v>0</v>
      </c>
      <c r="D37" s="2" t="s">
        <v>12</v>
      </c>
      <c r="E37" s="3"/>
      <c r="F37" s="3"/>
      <c r="G37" s="3"/>
      <c r="H37" s="3"/>
      <c r="I37" s="3"/>
      <c r="J37" s="3"/>
      <c r="K37" s="3" t="s">
        <v>6766</v>
      </c>
      <c r="L37" s="3" t="s">
        <v>1168</v>
      </c>
      <c r="M37" s="4">
        <v>1724</v>
      </c>
      <c r="N37" s="4">
        <v>1465</v>
      </c>
      <c r="O37" s="3" t="s">
        <v>6767</v>
      </c>
      <c r="P37" s="3" t="s">
        <v>6768</v>
      </c>
      <c r="Q37" s="4">
        <v>60</v>
      </c>
      <c r="R37" s="4">
        <v>4</v>
      </c>
      <c r="S37" s="5" t="s">
        <v>90</v>
      </c>
      <c r="T37" s="5">
        <v>0</v>
      </c>
      <c r="U37" s="5">
        <v>0</v>
      </c>
      <c r="V37" s="3"/>
      <c r="W37" s="6"/>
      <c r="X37" s="4"/>
      <c r="Y37" s="4"/>
      <c r="Z37" s="7" t="s">
        <v>6769</v>
      </c>
    </row>
    <row r="38" spans="1:26" s="1" customFormat="1" ht="89.25" customHeight="1">
      <c r="A38" s="3" t="s">
        <v>7123</v>
      </c>
      <c r="B38" s="2" t="s">
        <v>7124</v>
      </c>
      <c r="C38" s="3" t="s">
        <v>0</v>
      </c>
      <c r="D38" s="2" t="s">
        <v>12</v>
      </c>
      <c r="E38" s="3"/>
      <c r="F38" s="3"/>
      <c r="G38" s="3"/>
      <c r="H38" s="3"/>
      <c r="I38" s="3"/>
      <c r="J38" s="3"/>
      <c r="K38" s="3" t="s">
        <v>7125</v>
      </c>
      <c r="L38" s="3" t="s">
        <v>771</v>
      </c>
      <c r="M38" s="4">
        <v>828</v>
      </c>
      <c r="N38" s="4">
        <v>704</v>
      </c>
      <c r="O38" s="3" t="s">
        <v>7126</v>
      </c>
      <c r="P38" s="3" t="s">
        <v>7127</v>
      </c>
      <c r="Q38" s="4">
        <v>38</v>
      </c>
      <c r="R38" s="4">
        <v>4</v>
      </c>
      <c r="S38" s="5" t="s">
        <v>90</v>
      </c>
      <c r="T38" s="5">
        <v>0</v>
      </c>
      <c r="U38" s="5">
        <v>0</v>
      </c>
      <c r="V38" s="3"/>
      <c r="W38" s="6"/>
      <c r="X38" s="4"/>
      <c r="Y38" s="4"/>
      <c r="Z38" s="7" t="s">
        <v>7128</v>
      </c>
    </row>
    <row r="39" spans="1:26" s="1" customFormat="1" ht="89.25" customHeight="1">
      <c r="A39" s="3" t="s">
        <v>7175</v>
      </c>
      <c r="B39" s="2" t="s">
        <v>7176</v>
      </c>
      <c r="C39" s="3" t="s">
        <v>0</v>
      </c>
      <c r="D39" s="2" t="s">
        <v>12</v>
      </c>
      <c r="E39" s="3"/>
      <c r="F39" s="3"/>
      <c r="G39" s="3"/>
      <c r="H39" s="3"/>
      <c r="I39" s="3"/>
      <c r="J39" s="3"/>
      <c r="K39" s="3" t="s">
        <v>826</v>
      </c>
      <c r="L39" s="3" t="s">
        <v>7177</v>
      </c>
      <c r="M39" s="4">
        <v>1395</v>
      </c>
      <c r="N39" s="4">
        <v>1186</v>
      </c>
      <c r="O39" s="3" t="s">
        <v>7178</v>
      </c>
      <c r="P39" s="3" t="s">
        <v>7179</v>
      </c>
      <c r="Q39" s="4">
        <v>76</v>
      </c>
      <c r="R39" s="4">
        <v>8</v>
      </c>
      <c r="S39" s="5" t="s">
        <v>90</v>
      </c>
      <c r="T39" s="5">
        <v>0</v>
      </c>
      <c r="U39" s="5">
        <v>0</v>
      </c>
      <c r="V39" s="3"/>
      <c r="W39" s="6"/>
      <c r="X39" s="4"/>
      <c r="Y39" s="4"/>
      <c r="Z39" s="7" t="s">
        <v>7180</v>
      </c>
    </row>
    <row r="40" spans="1:26" s="1" customFormat="1" ht="89.25" customHeight="1">
      <c r="A40" s="3" t="s">
        <v>7181</v>
      </c>
      <c r="B40" s="2" t="s">
        <v>7182</v>
      </c>
      <c r="C40" s="3" t="s">
        <v>0</v>
      </c>
      <c r="D40" s="2" t="s">
        <v>12</v>
      </c>
      <c r="E40" s="3"/>
      <c r="F40" s="3"/>
      <c r="G40" s="3"/>
      <c r="H40" s="3"/>
      <c r="I40" s="3" t="s">
        <v>4397</v>
      </c>
      <c r="J40" s="3" t="s">
        <v>69</v>
      </c>
      <c r="K40" s="3"/>
      <c r="L40" s="3"/>
      <c r="M40" s="4">
        <v>599</v>
      </c>
      <c r="N40" s="4">
        <v>509</v>
      </c>
      <c r="O40" s="3" t="s">
        <v>7183</v>
      </c>
      <c r="P40" s="3" t="s">
        <v>7184</v>
      </c>
      <c r="Q40" s="4">
        <v>45</v>
      </c>
      <c r="R40" s="4">
        <v>4</v>
      </c>
      <c r="S40" s="5" t="s">
        <v>149</v>
      </c>
      <c r="T40" s="5">
        <v>0.379</v>
      </c>
      <c r="U40" s="5" t="s">
        <v>7185</v>
      </c>
      <c r="V40" s="3"/>
      <c r="W40" s="6"/>
      <c r="X40" s="4"/>
      <c r="Y40" s="4"/>
      <c r="Z40" s="7" t="s">
        <v>7186</v>
      </c>
    </row>
    <row r="41" spans="1:26" s="1" customFormat="1" ht="89.25" customHeight="1">
      <c r="A41" s="3" t="s">
        <v>7236</v>
      </c>
      <c r="B41" s="2" t="s">
        <v>7237</v>
      </c>
      <c r="C41" s="3" t="s">
        <v>0</v>
      </c>
      <c r="D41" s="2" t="s">
        <v>12</v>
      </c>
      <c r="E41" s="3"/>
      <c r="F41" s="3"/>
      <c r="G41" s="3"/>
      <c r="H41" s="3"/>
      <c r="I41" s="3"/>
      <c r="J41" s="3"/>
      <c r="K41" s="3" t="s">
        <v>7238</v>
      </c>
      <c r="L41" s="3" t="s">
        <v>7238</v>
      </c>
      <c r="M41" s="4">
        <v>441</v>
      </c>
      <c r="N41" s="4">
        <v>375</v>
      </c>
      <c r="O41" s="3" t="s">
        <v>7239</v>
      </c>
      <c r="P41" s="3" t="s">
        <v>7240</v>
      </c>
      <c r="Q41" s="4">
        <v>20</v>
      </c>
      <c r="R41" s="4">
        <v>4</v>
      </c>
      <c r="S41" s="5" t="s">
        <v>90</v>
      </c>
      <c r="T41" s="5">
        <v>0</v>
      </c>
      <c r="U41" s="5">
        <v>0</v>
      </c>
      <c r="V41" s="3"/>
      <c r="W41" s="6"/>
      <c r="X41" s="4"/>
      <c r="Y41" s="4"/>
      <c r="Z41" s="7" t="s">
        <v>7241</v>
      </c>
    </row>
    <row r="42" spans="1:26" s="1" customFormat="1" ht="89.25" customHeight="1">
      <c r="A42" s="3" t="s">
        <v>7770</v>
      </c>
      <c r="B42" s="2" t="s">
        <v>7771</v>
      </c>
      <c r="C42" s="3" t="s">
        <v>0</v>
      </c>
      <c r="D42" s="2" t="s">
        <v>12</v>
      </c>
      <c r="E42" s="3"/>
      <c r="F42" s="3"/>
      <c r="G42" s="3"/>
      <c r="H42" s="3"/>
      <c r="I42" s="3"/>
      <c r="J42" s="3"/>
      <c r="K42" s="3" t="s">
        <v>7772</v>
      </c>
      <c r="L42" s="3" t="s">
        <v>213</v>
      </c>
      <c r="M42" s="4">
        <v>1066</v>
      </c>
      <c r="N42" s="4">
        <v>906</v>
      </c>
      <c r="O42" s="3" t="s">
        <v>7773</v>
      </c>
      <c r="P42" s="3" t="s">
        <v>7774</v>
      </c>
      <c r="Q42" s="4">
        <v>36</v>
      </c>
      <c r="R42" s="4">
        <v>4</v>
      </c>
      <c r="S42" s="5" t="s">
        <v>149</v>
      </c>
      <c r="T42" s="5" t="s">
        <v>136</v>
      </c>
      <c r="U42" s="5">
        <v>0</v>
      </c>
      <c r="V42" s="3"/>
      <c r="W42" s="6"/>
      <c r="X42" s="4"/>
      <c r="Y42" s="4"/>
      <c r="Z42" s="7" t="s">
        <v>7775</v>
      </c>
    </row>
    <row r="43" spans="1:26" s="1" customFormat="1" ht="89.25" customHeight="1">
      <c r="A43" s="3" t="s">
        <v>7841</v>
      </c>
      <c r="B43" s="2" t="s">
        <v>7842</v>
      </c>
      <c r="C43" s="3" t="s">
        <v>0</v>
      </c>
      <c r="D43" s="2" t="s">
        <v>12</v>
      </c>
      <c r="E43" s="3"/>
      <c r="F43" s="3"/>
      <c r="G43" s="3"/>
      <c r="H43" s="3"/>
      <c r="I43" s="3" t="s">
        <v>4397</v>
      </c>
      <c r="J43" s="3" t="s">
        <v>69</v>
      </c>
      <c r="K43" s="3" t="s">
        <v>7843</v>
      </c>
      <c r="L43" s="3" t="s">
        <v>1475</v>
      </c>
      <c r="M43" s="4">
        <v>391</v>
      </c>
      <c r="N43" s="4">
        <v>332</v>
      </c>
      <c r="O43" s="3" t="s">
        <v>7844</v>
      </c>
      <c r="P43" s="3" t="s">
        <v>7845</v>
      </c>
      <c r="Q43" s="4">
        <v>68</v>
      </c>
      <c r="R43" s="4">
        <v>4</v>
      </c>
      <c r="S43" s="5" t="s">
        <v>149</v>
      </c>
      <c r="T43" s="5">
        <v>0.255</v>
      </c>
      <c r="U43" s="5" t="s">
        <v>7846</v>
      </c>
      <c r="V43" s="3"/>
      <c r="W43" s="6"/>
      <c r="X43" s="4"/>
      <c r="Y43" s="4"/>
      <c r="Z43" s="7" t="s">
        <v>7847</v>
      </c>
    </row>
    <row r="44" spans="1:26" s="1" customFormat="1" ht="89.25" customHeight="1">
      <c r="A44" s="3" t="s">
        <v>7947</v>
      </c>
      <c r="B44" s="2" t="s">
        <v>7948</v>
      </c>
      <c r="C44" s="3" t="s">
        <v>0</v>
      </c>
      <c r="D44" s="2" t="s">
        <v>12</v>
      </c>
      <c r="E44" s="3"/>
      <c r="F44" s="3"/>
      <c r="G44" s="3"/>
      <c r="H44" s="3"/>
      <c r="I44" s="3" t="s">
        <v>4397</v>
      </c>
      <c r="J44" s="3" t="s">
        <v>69</v>
      </c>
      <c r="K44" s="3"/>
      <c r="L44" s="3"/>
      <c r="M44" s="4">
        <v>911</v>
      </c>
      <c r="N44" s="4">
        <v>774</v>
      </c>
      <c r="O44" s="3" t="s">
        <v>7949</v>
      </c>
      <c r="P44" s="3" t="s">
        <v>7950</v>
      </c>
      <c r="Q44" s="4">
        <v>51</v>
      </c>
      <c r="R44" s="4">
        <v>4</v>
      </c>
      <c r="S44" s="5" t="s">
        <v>90</v>
      </c>
      <c r="T44" s="5">
        <v>0</v>
      </c>
      <c r="U44" s="5">
        <v>0</v>
      </c>
      <c r="V44" s="3"/>
      <c r="W44" s="6"/>
      <c r="X44" s="4"/>
      <c r="Y44" s="4"/>
      <c r="Z44" s="7" t="s">
        <v>7951</v>
      </c>
    </row>
  </sheetData>
  <autoFilter ref="A1:Z1"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E96"/>
  <sheetViews>
    <sheetView workbookViewId="0">
      <pane ySplit="1" topLeftCell="A2" activePane="bottomLeft" state="frozen"/>
      <selection pane="bottomLeft" activeCell="D3" sqref="D3"/>
    </sheetView>
  </sheetViews>
  <sheetFormatPr defaultRowHeight="12.75"/>
  <cols>
    <col min="1" max="1" width="9.140625" style="103"/>
    <col min="2" max="2" width="72.42578125" style="103" customWidth="1"/>
    <col min="3" max="3" width="9.140625" style="103"/>
    <col min="4" max="4" width="33.28515625" style="103" customWidth="1"/>
    <col min="5" max="5" width="40.7109375" style="103" bestFit="1" customWidth="1"/>
    <col min="6" max="22" width="9.140625" style="103"/>
    <col min="23" max="23" width="17.5703125" style="103" customWidth="1"/>
    <col min="24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>
      <c r="A2" s="3" t="s">
        <v>273</v>
      </c>
      <c r="B2" s="2" t="s">
        <v>274</v>
      </c>
      <c r="C2" s="3" t="s">
        <v>0</v>
      </c>
      <c r="D2" s="2" t="s">
        <v>14</v>
      </c>
      <c r="E2" s="3"/>
      <c r="F2" s="3"/>
      <c r="G2" s="3"/>
      <c r="H2" s="3"/>
      <c r="I2" s="3" t="s">
        <v>127</v>
      </c>
      <c r="J2" s="3" t="s">
        <v>69</v>
      </c>
      <c r="K2" s="3" t="s">
        <v>275</v>
      </c>
      <c r="L2" s="3" t="s">
        <v>275</v>
      </c>
      <c r="M2" s="4">
        <v>265</v>
      </c>
      <c r="N2" s="4">
        <v>225</v>
      </c>
      <c r="O2" s="3" t="s">
        <v>276</v>
      </c>
      <c r="P2" s="3" t="s">
        <v>277</v>
      </c>
      <c r="Q2" s="4">
        <v>22</v>
      </c>
      <c r="R2" s="4">
        <v>3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278</v>
      </c>
    </row>
    <row r="3" spans="1:26" s="1" customFormat="1" ht="76.5">
      <c r="A3" s="3" t="s">
        <v>338</v>
      </c>
      <c r="B3" s="9" t="s">
        <v>339</v>
      </c>
      <c r="C3" s="3" t="s">
        <v>0</v>
      </c>
      <c r="D3" s="2" t="s">
        <v>14</v>
      </c>
      <c r="E3" s="3"/>
      <c r="F3" s="3"/>
      <c r="G3" s="3"/>
      <c r="H3" s="3"/>
      <c r="I3" s="3"/>
      <c r="J3" s="3"/>
      <c r="K3" s="3" t="s">
        <v>340</v>
      </c>
      <c r="L3" s="3" t="s">
        <v>229</v>
      </c>
      <c r="M3" s="4">
        <v>448</v>
      </c>
      <c r="N3" s="4">
        <v>381</v>
      </c>
      <c r="O3" s="3" t="s">
        <v>341</v>
      </c>
      <c r="P3" s="3" t="s">
        <v>342</v>
      </c>
      <c r="Q3" s="4">
        <v>40</v>
      </c>
      <c r="R3" s="4">
        <v>4</v>
      </c>
      <c r="S3" s="5" t="s">
        <v>149</v>
      </c>
      <c r="T3" s="5">
        <v>1.056</v>
      </c>
      <c r="U3" s="5" t="s">
        <v>343</v>
      </c>
      <c r="V3" s="3" t="s">
        <v>91</v>
      </c>
      <c r="W3" s="6"/>
      <c r="X3" s="4"/>
      <c r="Y3" s="4"/>
      <c r="Z3" s="7" t="s">
        <v>344</v>
      </c>
    </row>
    <row r="4" spans="1:26" s="1" customFormat="1" ht="38.25">
      <c r="A4" s="13" t="s">
        <v>447</v>
      </c>
      <c r="B4" s="12" t="s">
        <v>448</v>
      </c>
      <c r="C4" s="13" t="s">
        <v>0</v>
      </c>
      <c r="D4" s="12" t="s">
        <v>14</v>
      </c>
      <c r="E4" s="3" t="s">
        <v>4</v>
      </c>
      <c r="F4" s="3"/>
      <c r="G4" s="3"/>
      <c r="H4" s="3"/>
      <c r="I4" s="13" t="s">
        <v>157</v>
      </c>
      <c r="J4" s="13" t="s">
        <v>69</v>
      </c>
      <c r="K4" s="13" t="s">
        <v>449</v>
      </c>
      <c r="L4" s="13" t="s">
        <v>213</v>
      </c>
      <c r="M4" s="4">
        <v>445</v>
      </c>
      <c r="N4" s="4">
        <v>378</v>
      </c>
      <c r="O4" s="13" t="s">
        <v>450</v>
      </c>
      <c r="P4" s="13" t="s">
        <v>451</v>
      </c>
      <c r="Q4" s="4">
        <v>36</v>
      </c>
      <c r="R4" s="4">
        <v>4</v>
      </c>
      <c r="S4" s="5" t="s">
        <v>90</v>
      </c>
      <c r="T4" s="5">
        <v>0</v>
      </c>
      <c r="U4" s="5">
        <v>0</v>
      </c>
      <c r="V4" s="13"/>
      <c r="W4" s="6"/>
      <c r="X4" s="4"/>
      <c r="Y4" s="4"/>
      <c r="Z4" s="7" t="s">
        <v>452</v>
      </c>
    </row>
    <row r="5" spans="1:26" s="1" customFormat="1">
      <c r="A5" s="4" t="s">
        <v>499</v>
      </c>
      <c r="B5" s="10" t="s">
        <v>500</v>
      </c>
      <c r="C5" s="4" t="s">
        <v>0</v>
      </c>
      <c r="D5" s="10" t="s">
        <v>14</v>
      </c>
      <c r="E5" s="4"/>
      <c r="F5" s="4"/>
      <c r="G5" s="4"/>
      <c r="H5" s="4"/>
      <c r="I5" s="4" t="s">
        <v>127</v>
      </c>
      <c r="J5" s="4" t="s">
        <v>69</v>
      </c>
      <c r="K5" s="4"/>
      <c r="L5" s="4"/>
      <c r="M5" s="4">
        <v>440</v>
      </c>
      <c r="N5" s="4">
        <v>374</v>
      </c>
      <c r="O5" s="4" t="s">
        <v>501</v>
      </c>
      <c r="P5" s="4" t="s">
        <v>502</v>
      </c>
      <c r="Q5" s="4">
        <v>43</v>
      </c>
      <c r="R5" s="4">
        <v>4</v>
      </c>
      <c r="S5" s="5">
        <v>0</v>
      </c>
      <c r="T5" s="5">
        <v>0</v>
      </c>
      <c r="U5" s="5">
        <v>0</v>
      </c>
      <c r="V5" s="4"/>
      <c r="W5" s="14"/>
      <c r="X5" s="4"/>
      <c r="Y5" s="4"/>
      <c r="Z5" s="15" t="s">
        <v>503</v>
      </c>
    </row>
    <row r="6" spans="1:26" s="1" customFormat="1">
      <c r="A6" s="4" t="s">
        <v>646</v>
      </c>
      <c r="B6" s="2" t="s">
        <v>647</v>
      </c>
      <c r="C6" s="4" t="s">
        <v>0</v>
      </c>
      <c r="D6" s="10" t="s">
        <v>4</v>
      </c>
      <c r="E6" s="3" t="s">
        <v>14</v>
      </c>
      <c r="F6" s="4"/>
      <c r="G6" s="4"/>
      <c r="H6" s="4"/>
      <c r="I6" s="4"/>
      <c r="J6" s="4" t="s">
        <v>69</v>
      </c>
      <c r="K6" s="4"/>
      <c r="L6" s="4"/>
      <c r="M6" s="4">
        <v>312</v>
      </c>
      <c r="N6" s="4">
        <v>265</v>
      </c>
      <c r="O6" s="4" t="s">
        <v>648</v>
      </c>
      <c r="P6" s="4" t="s">
        <v>649</v>
      </c>
      <c r="Q6" s="4">
        <v>55</v>
      </c>
      <c r="R6" s="4">
        <v>4</v>
      </c>
      <c r="S6" s="5">
        <v>0</v>
      </c>
      <c r="T6" s="5">
        <v>0</v>
      </c>
      <c r="U6" s="5">
        <v>0</v>
      </c>
      <c r="V6" s="21"/>
      <c r="W6" s="14"/>
      <c r="X6" s="4"/>
      <c r="Y6" s="4"/>
      <c r="Z6" s="15" t="s">
        <v>650</v>
      </c>
    </row>
    <row r="7" spans="1:26" s="1" customFormat="1" ht="38.25">
      <c r="A7" s="3" t="s">
        <v>775</v>
      </c>
      <c r="B7" s="2" t="s">
        <v>776</v>
      </c>
      <c r="C7" s="3" t="s">
        <v>0</v>
      </c>
      <c r="D7" s="2" t="s">
        <v>14</v>
      </c>
      <c r="E7" s="3"/>
      <c r="F7" s="3"/>
      <c r="G7" s="3"/>
      <c r="H7" s="3" t="s">
        <v>30</v>
      </c>
      <c r="I7" s="3"/>
      <c r="J7" s="3"/>
      <c r="K7" s="3" t="s">
        <v>197</v>
      </c>
      <c r="L7" s="3" t="s">
        <v>198</v>
      </c>
      <c r="M7" s="4">
        <v>660</v>
      </c>
      <c r="N7" s="4">
        <v>561</v>
      </c>
      <c r="O7" s="3" t="s">
        <v>777</v>
      </c>
      <c r="P7" s="3" t="s">
        <v>778</v>
      </c>
      <c r="Q7" s="4">
        <v>29</v>
      </c>
      <c r="R7" s="4">
        <v>6</v>
      </c>
      <c r="S7" s="5" t="s">
        <v>149</v>
      </c>
      <c r="T7" s="5">
        <v>0.63800000000000001</v>
      </c>
      <c r="U7" s="5" t="s">
        <v>779</v>
      </c>
      <c r="V7" s="3"/>
      <c r="W7" s="6"/>
      <c r="X7" s="4"/>
      <c r="Y7" s="4"/>
      <c r="Z7" s="7" t="s">
        <v>780</v>
      </c>
    </row>
    <row r="8" spans="1:26" s="1" customFormat="1" ht="38.25">
      <c r="A8" s="3" t="s">
        <v>865</v>
      </c>
      <c r="B8" s="2" t="s">
        <v>866</v>
      </c>
      <c r="C8" s="3" t="s">
        <v>0</v>
      </c>
      <c r="D8" s="2" t="s">
        <v>14</v>
      </c>
      <c r="E8" s="3"/>
      <c r="F8" s="3"/>
      <c r="G8" s="3"/>
      <c r="H8" s="3"/>
      <c r="I8" s="3"/>
      <c r="J8" s="3" t="s">
        <v>426</v>
      </c>
      <c r="K8" s="3" t="s">
        <v>787</v>
      </c>
      <c r="L8" s="3" t="s">
        <v>788</v>
      </c>
      <c r="M8" s="4">
        <v>366</v>
      </c>
      <c r="N8" s="4">
        <v>311</v>
      </c>
      <c r="O8" s="3" t="s">
        <v>867</v>
      </c>
      <c r="P8" s="3" t="s">
        <v>868</v>
      </c>
      <c r="Q8" s="4">
        <v>27</v>
      </c>
      <c r="R8" s="4">
        <v>5</v>
      </c>
      <c r="S8" s="5" t="s">
        <v>149</v>
      </c>
      <c r="T8" s="5" t="s">
        <v>136</v>
      </c>
      <c r="U8" s="5">
        <v>0</v>
      </c>
      <c r="V8" s="3"/>
      <c r="W8" s="6"/>
      <c r="X8" s="4"/>
      <c r="Y8" s="4"/>
      <c r="Z8" s="7" t="s">
        <v>869</v>
      </c>
    </row>
    <row r="9" spans="1:26" s="1" customFormat="1" ht="51">
      <c r="A9" s="3" t="s">
        <v>1178</v>
      </c>
      <c r="B9" s="2" t="s">
        <v>1179</v>
      </c>
      <c r="C9" s="3" t="s">
        <v>0</v>
      </c>
      <c r="D9" s="2" t="s">
        <v>14</v>
      </c>
      <c r="E9" s="3"/>
      <c r="F9" s="3"/>
      <c r="G9" s="3"/>
      <c r="H9" s="3"/>
      <c r="I9" s="3" t="s">
        <v>861</v>
      </c>
      <c r="J9" s="3" t="s">
        <v>69</v>
      </c>
      <c r="K9" s="3" t="s">
        <v>406</v>
      </c>
      <c r="L9" s="3" t="s">
        <v>1180</v>
      </c>
      <c r="M9" s="4">
        <v>487</v>
      </c>
      <c r="N9" s="4">
        <v>414</v>
      </c>
      <c r="O9" s="3" t="s">
        <v>1181</v>
      </c>
      <c r="P9" s="3" t="s">
        <v>1182</v>
      </c>
      <c r="Q9" s="4">
        <v>30</v>
      </c>
      <c r="R9" s="4">
        <v>4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1183</v>
      </c>
    </row>
    <row r="10" spans="1:26" s="1" customFormat="1" ht="51">
      <c r="A10" s="3" t="s">
        <v>1196</v>
      </c>
      <c r="B10" s="2" t="s">
        <v>1197</v>
      </c>
      <c r="C10" s="3" t="s">
        <v>0</v>
      </c>
      <c r="D10" s="2" t="s">
        <v>14</v>
      </c>
      <c r="E10" s="3"/>
      <c r="F10" s="3"/>
      <c r="G10" s="3"/>
      <c r="H10" s="3"/>
      <c r="I10" s="3" t="s">
        <v>1198</v>
      </c>
      <c r="J10" s="3" t="s">
        <v>69</v>
      </c>
      <c r="K10" s="3" t="s">
        <v>696</v>
      </c>
      <c r="L10" s="3" t="s">
        <v>696</v>
      </c>
      <c r="M10" s="4">
        <v>531</v>
      </c>
      <c r="N10" s="4">
        <v>451</v>
      </c>
      <c r="O10" s="3" t="s">
        <v>1199</v>
      </c>
      <c r="P10" s="3" t="s">
        <v>1200</v>
      </c>
      <c r="Q10" s="4">
        <v>10</v>
      </c>
      <c r="R10" s="4">
        <v>4</v>
      </c>
      <c r="S10" s="5" t="s">
        <v>149</v>
      </c>
      <c r="T10" s="5" t="s">
        <v>136</v>
      </c>
      <c r="U10" s="5">
        <v>0</v>
      </c>
      <c r="V10" s="3"/>
      <c r="W10" s="6"/>
      <c r="X10" s="4"/>
      <c r="Y10" s="4"/>
      <c r="Z10" s="7" t="s">
        <v>1201</v>
      </c>
    </row>
    <row r="11" spans="1:26" s="1" customFormat="1" ht="38.25">
      <c r="A11" s="3" t="s">
        <v>1285</v>
      </c>
      <c r="B11" s="2" t="s">
        <v>1286</v>
      </c>
      <c r="C11" s="3" t="s">
        <v>0</v>
      </c>
      <c r="D11" s="2" t="s">
        <v>14</v>
      </c>
      <c r="E11" s="3"/>
      <c r="F11" s="3"/>
      <c r="G11" s="3"/>
      <c r="H11" s="3" t="s">
        <v>30</v>
      </c>
      <c r="I11" s="3" t="s">
        <v>127</v>
      </c>
      <c r="J11" s="3" t="s">
        <v>69</v>
      </c>
      <c r="K11" s="3" t="s">
        <v>294</v>
      </c>
      <c r="L11" s="3" t="s">
        <v>294</v>
      </c>
      <c r="M11" s="4">
        <v>534</v>
      </c>
      <c r="N11" s="4">
        <v>454</v>
      </c>
      <c r="O11" s="3" t="s">
        <v>1287</v>
      </c>
      <c r="P11" s="3" t="s">
        <v>1288</v>
      </c>
      <c r="Q11" s="4">
        <v>12</v>
      </c>
      <c r="R11" s="4">
        <v>4</v>
      </c>
      <c r="S11" s="5" t="s">
        <v>149</v>
      </c>
      <c r="T11" s="5">
        <v>0.56200000000000006</v>
      </c>
      <c r="U11" s="5" t="s">
        <v>1289</v>
      </c>
      <c r="V11" s="3"/>
      <c r="W11" s="6"/>
      <c r="X11" s="4"/>
      <c r="Y11" s="4"/>
      <c r="Z11" s="7" t="s">
        <v>1290</v>
      </c>
    </row>
    <row r="12" spans="1:26" s="1" customFormat="1" ht="76.5">
      <c r="A12" s="3" t="s">
        <v>1296</v>
      </c>
      <c r="B12" s="2" t="s">
        <v>1297</v>
      </c>
      <c r="C12" s="3" t="s">
        <v>0</v>
      </c>
      <c r="D12" s="2" t="s">
        <v>4</v>
      </c>
      <c r="E12" s="3" t="s">
        <v>14</v>
      </c>
      <c r="F12" s="3" t="s">
        <v>18</v>
      </c>
      <c r="G12" s="4"/>
      <c r="H12" s="4"/>
      <c r="I12" s="4"/>
      <c r="J12" s="3" t="s">
        <v>69</v>
      </c>
      <c r="K12" s="4"/>
      <c r="L12" s="4"/>
      <c r="M12" s="4">
        <v>158</v>
      </c>
      <c r="N12" s="4">
        <v>134</v>
      </c>
      <c r="O12" s="3" t="s">
        <v>1298</v>
      </c>
      <c r="P12" s="4" t="s">
        <v>1299</v>
      </c>
      <c r="Q12" s="4">
        <v>8</v>
      </c>
      <c r="R12" s="4">
        <v>2</v>
      </c>
      <c r="S12" s="5">
        <v>0</v>
      </c>
      <c r="T12" s="5">
        <v>0</v>
      </c>
      <c r="U12" s="5">
        <v>0</v>
      </c>
      <c r="V12" s="4"/>
      <c r="W12" s="14"/>
      <c r="X12" s="4"/>
      <c r="Y12" s="4"/>
      <c r="Z12" s="15" t="s">
        <v>1300</v>
      </c>
    </row>
    <row r="13" spans="1:26" s="1" customFormat="1" ht="38.25">
      <c r="A13" s="3" t="s">
        <v>1455</v>
      </c>
      <c r="B13" s="2" t="s">
        <v>1456</v>
      </c>
      <c r="C13" s="3" t="s">
        <v>0</v>
      </c>
      <c r="D13" s="2" t="s">
        <v>14</v>
      </c>
      <c r="E13" s="3"/>
      <c r="F13" s="3"/>
      <c r="G13" s="3"/>
      <c r="H13" s="3" t="s">
        <v>130</v>
      </c>
      <c r="I13" s="3" t="s">
        <v>1457</v>
      </c>
      <c r="J13" s="3" t="s">
        <v>69</v>
      </c>
      <c r="K13" s="3" t="s">
        <v>848</v>
      </c>
      <c r="L13" s="3" t="s">
        <v>1192</v>
      </c>
      <c r="M13" s="4">
        <v>599</v>
      </c>
      <c r="N13" s="4">
        <v>509</v>
      </c>
      <c r="O13" s="3" t="s">
        <v>1458</v>
      </c>
      <c r="P13" s="3" t="s">
        <v>1459</v>
      </c>
      <c r="Q13" s="4">
        <v>45</v>
      </c>
      <c r="R13" s="4">
        <v>4</v>
      </c>
      <c r="S13" s="5" t="s">
        <v>149</v>
      </c>
      <c r="T13" s="5" t="s">
        <v>136</v>
      </c>
      <c r="U13" s="5">
        <v>0</v>
      </c>
      <c r="V13" s="3"/>
      <c r="W13" s="6"/>
      <c r="X13" s="4"/>
      <c r="Y13" s="4"/>
      <c r="Z13" s="7" t="s">
        <v>1460</v>
      </c>
    </row>
    <row r="14" spans="1:26" s="1" customFormat="1" ht="114.75">
      <c r="A14" s="3" t="s">
        <v>1461</v>
      </c>
      <c r="B14" s="2" t="s">
        <v>1462</v>
      </c>
      <c r="C14" s="3" t="s">
        <v>0</v>
      </c>
      <c r="D14" s="2" t="s">
        <v>14</v>
      </c>
      <c r="E14" s="3"/>
      <c r="F14" s="3"/>
      <c r="G14" s="3"/>
      <c r="H14" s="3"/>
      <c r="I14" s="3" t="s">
        <v>1463</v>
      </c>
      <c r="J14" s="3" t="s">
        <v>69</v>
      </c>
      <c r="K14" s="3" t="s">
        <v>204</v>
      </c>
      <c r="L14" s="3" t="s">
        <v>204</v>
      </c>
      <c r="M14" s="4">
        <v>381</v>
      </c>
      <c r="N14" s="4">
        <v>324</v>
      </c>
      <c r="O14" s="3" t="s">
        <v>1464</v>
      </c>
      <c r="P14" s="3" t="s">
        <v>1465</v>
      </c>
      <c r="Q14" s="4">
        <v>16</v>
      </c>
      <c r="R14" s="4">
        <v>4</v>
      </c>
      <c r="S14" s="5" t="s">
        <v>149</v>
      </c>
      <c r="T14" s="5">
        <v>0.76700000000000002</v>
      </c>
      <c r="U14" s="5" t="s">
        <v>1466</v>
      </c>
      <c r="V14" s="3"/>
      <c r="W14" s="6"/>
      <c r="X14" s="4"/>
      <c r="Y14" s="4"/>
      <c r="Z14" s="7" t="s">
        <v>1467</v>
      </c>
    </row>
    <row r="15" spans="1:26" s="1" customFormat="1" ht="38.25">
      <c r="A15" s="3" t="s">
        <v>1468</v>
      </c>
      <c r="B15" s="2" t="s">
        <v>1469</v>
      </c>
      <c r="C15" s="3" t="s">
        <v>0</v>
      </c>
      <c r="D15" s="2" t="s">
        <v>14</v>
      </c>
      <c r="E15" s="3"/>
      <c r="F15" s="3"/>
      <c r="G15" s="3"/>
      <c r="H15" s="3"/>
      <c r="I15" s="3"/>
      <c r="J15" s="3" t="s">
        <v>426</v>
      </c>
      <c r="K15" s="3" t="s">
        <v>307</v>
      </c>
      <c r="L15" s="3" t="s">
        <v>443</v>
      </c>
      <c r="M15" s="4">
        <v>664</v>
      </c>
      <c r="N15" s="4">
        <v>564</v>
      </c>
      <c r="O15" s="3" t="s">
        <v>1470</v>
      </c>
      <c r="P15" s="3" t="s">
        <v>1471</v>
      </c>
      <c r="Q15" s="4">
        <v>50</v>
      </c>
      <c r="R15" s="4">
        <v>4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1472</v>
      </c>
    </row>
    <row r="16" spans="1:26" s="1" customFormat="1" ht="51">
      <c r="A16" s="3" t="s">
        <v>1473</v>
      </c>
      <c r="B16" s="54" t="s">
        <v>1474</v>
      </c>
      <c r="C16" s="3" t="s">
        <v>0</v>
      </c>
      <c r="D16" s="2" t="s">
        <v>14</v>
      </c>
      <c r="E16" s="3"/>
      <c r="F16" s="3"/>
      <c r="G16" s="3"/>
      <c r="H16" s="3"/>
      <c r="I16" s="3" t="s">
        <v>1463</v>
      </c>
      <c r="J16" s="3" t="s">
        <v>69</v>
      </c>
      <c r="K16" s="3" t="s">
        <v>1047</v>
      </c>
      <c r="L16" s="3" t="s">
        <v>1475</v>
      </c>
      <c r="M16" s="8" t="s">
        <v>140</v>
      </c>
      <c r="N16" s="8" t="s">
        <v>140</v>
      </c>
      <c r="O16" s="55" t="s">
        <v>1476</v>
      </c>
      <c r="P16" s="55" t="s">
        <v>1477</v>
      </c>
      <c r="Q16" s="4">
        <v>68</v>
      </c>
      <c r="R16" s="4" t="s">
        <v>91</v>
      </c>
      <c r="S16" s="5" t="s">
        <v>149</v>
      </c>
      <c r="T16" s="5" t="s">
        <v>136</v>
      </c>
      <c r="U16" s="5">
        <v>0</v>
      </c>
      <c r="V16" s="3" t="s">
        <v>1478</v>
      </c>
      <c r="W16" s="6"/>
      <c r="X16" s="4"/>
      <c r="Y16" s="4"/>
      <c r="Z16" s="7" t="s">
        <v>1479</v>
      </c>
    </row>
    <row r="17" spans="1:26" s="1" customFormat="1" ht="38.25">
      <c r="A17" s="3" t="s">
        <v>1480</v>
      </c>
      <c r="B17" s="2" t="s">
        <v>1481</v>
      </c>
      <c r="C17" s="3" t="s">
        <v>0</v>
      </c>
      <c r="D17" s="2" t="s">
        <v>14</v>
      </c>
      <c r="E17" s="3"/>
      <c r="F17" s="3"/>
      <c r="G17" s="3"/>
      <c r="H17" s="3"/>
      <c r="I17" s="3" t="e">
        <v>#N/A</v>
      </c>
      <c r="J17" s="3" t="e">
        <v>#N/A</v>
      </c>
      <c r="K17" s="3" t="s">
        <v>475</v>
      </c>
      <c r="L17" s="3" t="s">
        <v>476</v>
      </c>
      <c r="M17" s="4">
        <v>969</v>
      </c>
      <c r="N17" s="4">
        <v>824</v>
      </c>
      <c r="O17" s="3" t="s">
        <v>1482</v>
      </c>
      <c r="P17" s="3" t="s">
        <v>1483</v>
      </c>
      <c r="Q17" s="4">
        <v>24</v>
      </c>
      <c r="R17" s="4">
        <v>4</v>
      </c>
      <c r="S17" s="5" t="s">
        <v>149</v>
      </c>
      <c r="T17" s="5" t="s">
        <v>136</v>
      </c>
      <c r="U17" s="5">
        <v>0</v>
      </c>
      <c r="V17" s="3"/>
      <c r="W17" s="6"/>
      <c r="X17" s="4"/>
      <c r="Y17" s="4"/>
      <c r="Z17" s="7" t="s">
        <v>1484</v>
      </c>
    </row>
    <row r="18" spans="1:26" s="1" customFormat="1" ht="38.25">
      <c r="A18" s="3" t="s">
        <v>1485</v>
      </c>
      <c r="B18" s="2" t="s">
        <v>1486</v>
      </c>
      <c r="C18" s="3" t="s">
        <v>0</v>
      </c>
      <c r="D18" s="2" t="s">
        <v>14</v>
      </c>
      <c r="E18" s="3"/>
      <c r="F18" s="3"/>
      <c r="G18" s="3"/>
      <c r="H18" s="3"/>
      <c r="I18" s="3" t="e">
        <v>#N/A</v>
      </c>
      <c r="J18" s="3" t="e">
        <v>#N/A</v>
      </c>
      <c r="K18" s="3" t="s">
        <v>1433</v>
      </c>
      <c r="L18" s="3" t="s">
        <v>1433</v>
      </c>
      <c r="M18" s="4">
        <v>552</v>
      </c>
      <c r="N18" s="4">
        <v>469</v>
      </c>
      <c r="O18" s="3" t="s">
        <v>1487</v>
      </c>
      <c r="P18" s="3" t="s">
        <v>1488</v>
      </c>
      <c r="Q18" s="4">
        <v>13</v>
      </c>
      <c r="R18" s="4">
        <v>4</v>
      </c>
      <c r="S18" s="5" t="s">
        <v>90</v>
      </c>
      <c r="T18" s="5" t="s">
        <v>136</v>
      </c>
      <c r="U18" s="5">
        <v>0</v>
      </c>
      <c r="V18" s="3"/>
      <c r="W18" s="6"/>
      <c r="X18" s="4"/>
      <c r="Y18" s="4"/>
      <c r="Z18" s="7" t="s">
        <v>1489</v>
      </c>
    </row>
    <row r="19" spans="1:26" s="1" customFormat="1" ht="38.25">
      <c r="A19" s="3" t="s">
        <v>1490</v>
      </c>
      <c r="B19" s="2" t="s">
        <v>1491</v>
      </c>
      <c r="C19" s="3" t="s">
        <v>0</v>
      </c>
      <c r="D19" s="2" t="s">
        <v>14</v>
      </c>
      <c r="E19" s="3"/>
      <c r="F19" s="3"/>
      <c r="G19" s="3"/>
      <c r="H19" s="3"/>
      <c r="I19" s="3" t="s">
        <v>1463</v>
      </c>
      <c r="J19" s="3" t="s">
        <v>69</v>
      </c>
      <c r="K19" s="3" t="s">
        <v>1068</v>
      </c>
      <c r="L19" s="3" t="s">
        <v>1492</v>
      </c>
      <c r="M19" s="4">
        <v>388</v>
      </c>
      <c r="N19" s="4">
        <v>330</v>
      </c>
      <c r="O19" s="3" t="s">
        <v>1493</v>
      </c>
      <c r="P19" s="3" t="s">
        <v>1494</v>
      </c>
      <c r="Q19" s="4">
        <v>86</v>
      </c>
      <c r="R19" s="4">
        <v>4</v>
      </c>
      <c r="S19" s="5" t="s">
        <v>149</v>
      </c>
      <c r="T19" s="5">
        <v>1.738</v>
      </c>
      <c r="U19" s="5" t="s">
        <v>1495</v>
      </c>
      <c r="V19" s="3"/>
      <c r="W19" s="6"/>
      <c r="X19" s="4"/>
      <c r="Y19" s="4"/>
      <c r="Z19" s="7" t="s">
        <v>1496</v>
      </c>
    </row>
    <row r="20" spans="1:26" s="1" customFormat="1" ht="51">
      <c r="A20" s="3" t="s">
        <v>1497</v>
      </c>
      <c r="B20" s="2" t="s">
        <v>1498</v>
      </c>
      <c r="C20" s="3" t="s">
        <v>0</v>
      </c>
      <c r="D20" s="2" t="s">
        <v>14</v>
      </c>
      <c r="E20" s="3"/>
      <c r="F20" s="3"/>
      <c r="G20" s="3"/>
      <c r="H20" s="3"/>
      <c r="I20" s="3" t="s">
        <v>1463</v>
      </c>
      <c r="J20" s="3" t="s">
        <v>69</v>
      </c>
      <c r="K20" s="3"/>
      <c r="L20" s="3"/>
      <c r="M20" s="8" t="s">
        <v>152</v>
      </c>
      <c r="N20" s="8" t="s">
        <v>152</v>
      </c>
      <c r="O20" s="3" t="s">
        <v>1499</v>
      </c>
      <c r="P20" s="3" t="s">
        <v>1500</v>
      </c>
      <c r="Q20" s="4">
        <v>67</v>
      </c>
      <c r="R20" s="4">
        <v>5</v>
      </c>
      <c r="S20" s="5" t="s">
        <v>149</v>
      </c>
      <c r="T20" s="5" t="s">
        <v>136</v>
      </c>
      <c r="U20" s="5">
        <v>0</v>
      </c>
      <c r="V20" s="3" t="s">
        <v>1501</v>
      </c>
      <c r="W20" s="6"/>
      <c r="X20" s="4"/>
      <c r="Y20" s="4"/>
      <c r="Z20" s="7" t="s">
        <v>1502</v>
      </c>
    </row>
    <row r="21" spans="1:26" s="1" customFormat="1" ht="51">
      <c r="A21" s="3" t="s">
        <v>1503</v>
      </c>
      <c r="B21" s="2" t="s">
        <v>1504</v>
      </c>
      <c r="C21" s="3" t="s">
        <v>0</v>
      </c>
      <c r="D21" s="2" t="s">
        <v>14</v>
      </c>
      <c r="E21" s="3"/>
      <c r="F21" s="3"/>
      <c r="G21" s="3"/>
      <c r="H21" s="3"/>
      <c r="I21" s="3" t="s">
        <v>1463</v>
      </c>
      <c r="J21" s="3" t="s">
        <v>69</v>
      </c>
      <c r="K21" s="3"/>
      <c r="L21" s="3"/>
      <c r="M21" s="8" t="s">
        <v>153</v>
      </c>
      <c r="N21" s="8" t="s">
        <v>153</v>
      </c>
      <c r="O21" s="3" t="s">
        <v>1505</v>
      </c>
      <c r="P21" s="3" t="s">
        <v>1506</v>
      </c>
      <c r="Q21" s="4">
        <v>32</v>
      </c>
      <c r="R21" s="4">
        <v>3</v>
      </c>
      <c r="S21" s="5" t="s">
        <v>90</v>
      </c>
      <c r="T21" s="5">
        <v>0</v>
      </c>
      <c r="U21" s="5">
        <v>0</v>
      </c>
      <c r="V21" s="3" t="s">
        <v>1507</v>
      </c>
      <c r="W21" s="6"/>
      <c r="X21" s="4"/>
      <c r="Y21" s="4"/>
      <c r="Z21" s="7" t="s">
        <v>1508</v>
      </c>
    </row>
    <row r="22" spans="1:26" s="1" customFormat="1" ht="51">
      <c r="A22" s="3" t="s">
        <v>1509</v>
      </c>
      <c r="B22" s="2" t="s">
        <v>1510</v>
      </c>
      <c r="C22" s="3" t="s">
        <v>0</v>
      </c>
      <c r="D22" s="2" t="s">
        <v>14</v>
      </c>
      <c r="E22" s="3"/>
      <c r="F22" s="3"/>
      <c r="G22" s="3"/>
      <c r="H22" s="3"/>
      <c r="I22" s="3" t="s">
        <v>1463</v>
      </c>
      <c r="J22" s="3" t="s">
        <v>69</v>
      </c>
      <c r="K22" s="3"/>
      <c r="L22" s="3"/>
      <c r="M22" s="8" t="s">
        <v>152</v>
      </c>
      <c r="N22" s="8" t="s">
        <v>152</v>
      </c>
      <c r="O22" s="3" t="s">
        <v>1511</v>
      </c>
      <c r="P22" s="3" t="s">
        <v>1512</v>
      </c>
      <c r="Q22" s="4">
        <v>36</v>
      </c>
      <c r="R22" s="4">
        <v>5</v>
      </c>
      <c r="S22" s="5" t="s">
        <v>90</v>
      </c>
      <c r="T22" s="5">
        <v>0</v>
      </c>
      <c r="U22" s="5">
        <v>0</v>
      </c>
      <c r="V22" s="3" t="s">
        <v>1501</v>
      </c>
      <c r="W22" s="6"/>
      <c r="X22" s="4"/>
      <c r="Y22" s="4"/>
      <c r="Z22" s="7" t="s">
        <v>1513</v>
      </c>
    </row>
    <row r="23" spans="1:26" s="1" customFormat="1" ht="38.25">
      <c r="A23" s="3" t="s">
        <v>1514</v>
      </c>
      <c r="B23" s="2" t="s">
        <v>127</v>
      </c>
      <c r="C23" s="3" t="s">
        <v>0</v>
      </c>
      <c r="D23" s="2" t="s">
        <v>14</v>
      </c>
      <c r="E23" s="3"/>
      <c r="F23" s="3"/>
      <c r="G23" s="3"/>
      <c r="H23" s="3"/>
      <c r="I23" s="3" t="s">
        <v>1463</v>
      </c>
      <c r="J23" s="3" t="s">
        <v>69</v>
      </c>
      <c r="K23" s="3" t="s">
        <v>1515</v>
      </c>
      <c r="L23" s="3" t="s">
        <v>1516</v>
      </c>
      <c r="M23" s="4">
        <v>411</v>
      </c>
      <c r="N23" s="4">
        <v>349</v>
      </c>
      <c r="O23" s="3" t="s">
        <v>1517</v>
      </c>
      <c r="P23" s="3" t="s">
        <v>1518</v>
      </c>
      <c r="Q23" s="4">
        <v>70</v>
      </c>
      <c r="R23" s="4">
        <v>5</v>
      </c>
      <c r="S23" s="5" t="s">
        <v>149</v>
      </c>
      <c r="T23" s="5" t="s">
        <v>136</v>
      </c>
      <c r="U23" s="5">
        <v>0</v>
      </c>
      <c r="V23" s="3"/>
      <c r="W23" s="6"/>
      <c r="X23" s="4"/>
      <c r="Y23" s="4"/>
      <c r="Z23" s="7" t="s">
        <v>1519</v>
      </c>
    </row>
    <row r="24" spans="1:26" s="1" customFormat="1" ht="38.25">
      <c r="A24" s="3" t="s">
        <v>1520</v>
      </c>
      <c r="B24" s="2" t="s">
        <v>1521</v>
      </c>
      <c r="C24" s="3" t="s">
        <v>0</v>
      </c>
      <c r="D24" s="2" t="s">
        <v>14</v>
      </c>
      <c r="E24" s="3"/>
      <c r="F24" s="3"/>
      <c r="G24" s="3"/>
      <c r="H24" s="3"/>
      <c r="I24" s="3" t="s">
        <v>1463</v>
      </c>
      <c r="J24" s="3" t="s">
        <v>69</v>
      </c>
      <c r="K24" s="3" t="s">
        <v>1522</v>
      </c>
      <c r="L24" s="3" t="s">
        <v>1522</v>
      </c>
      <c r="M24" s="4" t="s">
        <v>93</v>
      </c>
      <c r="N24" s="4">
        <v>150</v>
      </c>
      <c r="O24" s="3" t="s">
        <v>1523</v>
      </c>
      <c r="P24" s="3" t="s">
        <v>1524</v>
      </c>
      <c r="Q24" s="4">
        <v>33</v>
      </c>
      <c r="R24" s="4">
        <v>4</v>
      </c>
      <c r="S24" s="5" t="s">
        <v>90</v>
      </c>
      <c r="T24" s="5">
        <v>0</v>
      </c>
      <c r="U24" s="5">
        <v>0</v>
      </c>
      <c r="V24" s="3" t="s">
        <v>1478</v>
      </c>
      <c r="W24" s="6"/>
      <c r="X24" s="4"/>
      <c r="Y24" s="4" t="s">
        <v>89</v>
      </c>
      <c r="Z24" s="7" t="s">
        <v>1525</v>
      </c>
    </row>
    <row r="25" spans="1:26" s="1" customFormat="1" ht="114.75">
      <c r="A25" s="3" t="s">
        <v>1706</v>
      </c>
      <c r="B25" s="2" t="s">
        <v>1707</v>
      </c>
      <c r="C25" s="3" t="s">
        <v>0</v>
      </c>
      <c r="D25" s="2" t="s">
        <v>14</v>
      </c>
      <c r="E25" s="3"/>
      <c r="F25" s="3"/>
      <c r="G25" s="3"/>
      <c r="H25" s="3"/>
      <c r="I25" s="3" t="s">
        <v>1708</v>
      </c>
      <c r="J25" s="3" t="s">
        <v>69</v>
      </c>
      <c r="K25" s="3" t="s">
        <v>406</v>
      </c>
      <c r="L25" s="3" t="s">
        <v>427</v>
      </c>
      <c r="M25" s="4">
        <v>1325</v>
      </c>
      <c r="N25" s="4">
        <v>1126</v>
      </c>
      <c r="O25" s="3" t="s">
        <v>1709</v>
      </c>
      <c r="P25" s="3" t="s">
        <v>1710</v>
      </c>
      <c r="Q25" s="4">
        <v>33</v>
      </c>
      <c r="R25" s="4">
        <v>6</v>
      </c>
      <c r="S25" s="5" t="s">
        <v>149</v>
      </c>
      <c r="T25" s="5">
        <v>0.46800000000000003</v>
      </c>
      <c r="U25" s="5" t="s">
        <v>1711</v>
      </c>
      <c r="V25" s="3"/>
      <c r="W25" s="6"/>
      <c r="X25" s="4"/>
      <c r="Y25" s="4"/>
      <c r="Z25" s="7" t="s">
        <v>1712</v>
      </c>
    </row>
    <row r="26" spans="1:26" s="1" customFormat="1" ht="51">
      <c r="A26" s="3" t="s">
        <v>1751</v>
      </c>
      <c r="B26" s="2" t="s">
        <v>1752</v>
      </c>
      <c r="C26" s="3" t="s">
        <v>0</v>
      </c>
      <c r="D26" s="2" t="s">
        <v>14</v>
      </c>
      <c r="E26" s="3"/>
      <c r="F26" s="3"/>
      <c r="G26" s="3"/>
      <c r="H26" s="3" t="s">
        <v>130</v>
      </c>
      <c r="I26" s="3" t="s">
        <v>1198</v>
      </c>
      <c r="J26" s="3" t="s">
        <v>69</v>
      </c>
      <c r="K26" s="3" t="s">
        <v>340</v>
      </c>
      <c r="L26" s="3" t="s">
        <v>1753</v>
      </c>
      <c r="M26" s="4">
        <v>702</v>
      </c>
      <c r="N26" s="4">
        <v>597</v>
      </c>
      <c r="O26" s="3" t="s">
        <v>1754</v>
      </c>
      <c r="P26" s="3" t="s">
        <v>1755</v>
      </c>
      <c r="Q26" s="4">
        <v>33</v>
      </c>
      <c r="R26" s="4">
        <v>6</v>
      </c>
      <c r="S26" s="5" t="s">
        <v>149</v>
      </c>
      <c r="T26" s="5">
        <v>0.35599999999999998</v>
      </c>
      <c r="U26" s="5" t="s">
        <v>1756</v>
      </c>
      <c r="V26" s="3"/>
      <c r="W26" s="6"/>
      <c r="X26" s="4"/>
      <c r="Y26" s="4"/>
      <c r="Z26" s="7" t="s">
        <v>1757</v>
      </c>
    </row>
    <row r="27" spans="1:26" s="1" customFormat="1" ht="38.25">
      <c r="A27" s="3" t="s">
        <v>1765</v>
      </c>
      <c r="B27" s="2" t="s">
        <v>1766</v>
      </c>
      <c r="C27" s="3" t="s">
        <v>0</v>
      </c>
      <c r="D27" s="2" t="s">
        <v>14</v>
      </c>
      <c r="E27" s="3"/>
      <c r="F27" s="3"/>
      <c r="G27" s="3"/>
      <c r="H27" s="3"/>
      <c r="I27" s="3" t="s">
        <v>132</v>
      </c>
      <c r="J27" s="3" t="s">
        <v>69</v>
      </c>
      <c r="K27" s="3" t="s">
        <v>204</v>
      </c>
      <c r="L27" s="3" t="s">
        <v>204</v>
      </c>
      <c r="M27" s="4">
        <v>832</v>
      </c>
      <c r="N27" s="4">
        <v>707</v>
      </c>
      <c r="O27" s="3" t="s">
        <v>1767</v>
      </c>
      <c r="P27" s="3" t="s">
        <v>1768</v>
      </c>
      <c r="Q27" s="4">
        <v>16</v>
      </c>
      <c r="R27" s="4">
        <v>5</v>
      </c>
      <c r="S27" s="5" t="s">
        <v>149</v>
      </c>
      <c r="T27" s="5">
        <v>0.88200000000000001</v>
      </c>
      <c r="U27" s="5" t="s">
        <v>1769</v>
      </c>
      <c r="V27" s="3"/>
      <c r="W27" s="6"/>
      <c r="X27" s="4"/>
      <c r="Y27" s="4"/>
      <c r="Z27" s="7" t="s">
        <v>1770</v>
      </c>
    </row>
    <row r="28" spans="1:26" s="1" customFormat="1" ht="38.25">
      <c r="A28" s="3" t="s">
        <v>1814</v>
      </c>
      <c r="B28" s="2" t="s">
        <v>1815</v>
      </c>
      <c r="C28" s="3" t="s">
        <v>0</v>
      </c>
      <c r="D28" s="2" t="s">
        <v>14</v>
      </c>
      <c r="E28" s="3"/>
      <c r="F28" s="3"/>
      <c r="G28" s="3"/>
      <c r="H28" s="3"/>
      <c r="I28" s="3" t="s">
        <v>1463</v>
      </c>
      <c r="J28" s="3" t="s">
        <v>69</v>
      </c>
      <c r="K28" s="3" t="s">
        <v>212</v>
      </c>
      <c r="L28" s="3" t="s">
        <v>213</v>
      </c>
      <c r="M28" s="4">
        <v>441</v>
      </c>
      <c r="N28" s="4">
        <v>375</v>
      </c>
      <c r="O28" s="3" t="s">
        <v>1816</v>
      </c>
      <c r="P28" s="3" t="s">
        <v>1817</v>
      </c>
      <c r="Q28" s="4">
        <v>36</v>
      </c>
      <c r="R28" s="4">
        <v>5</v>
      </c>
      <c r="S28" s="5" t="s">
        <v>149</v>
      </c>
      <c r="T28" s="5">
        <v>0.88100000000000001</v>
      </c>
      <c r="U28" s="5" t="s">
        <v>1818</v>
      </c>
      <c r="V28" s="3"/>
      <c r="W28" s="6"/>
      <c r="X28" s="4"/>
      <c r="Y28" s="4"/>
      <c r="Z28" s="7" t="s">
        <v>1819</v>
      </c>
    </row>
    <row r="29" spans="1:26" s="1" customFormat="1" ht="76.5">
      <c r="A29" s="3" t="s">
        <v>1850</v>
      </c>
      <c r="B29" s="2" t="s">
        <v>137</v>
      </c>
      <c r="C29" s="3" t="s">
        <v>0</v>
      </c>
      <c r="D29" s="2" t="s">
        <v>14</v>
      </c>
      <c r="E29" s="3"/>
      <c r="F29" s="3"/>
      <c r="G29" s="3"/>
      <c r="H29" s="3"/>
      <c r="I29" s="3" t="s">
        <v>1708</v>
      </c>
      <c r="J29" s="3" t="s">
        <v>69</v>
      </c>
      <c r="K29" s="3" t="s">
        <v>367</v>
      </c>
      <c r="L29" s="3" t="s">
        <v>427</v>
      </c>
      <c r="M29" s="4">
        <v>1124</v>
      </c>
      <c r="N29" s="4">
        <v>955</v>
      </c>
      <c r="O29" s="3" t="s">
        <v>1851</v>
      </c>
      <c r="P29" s="3" t="s">
        <v>1852</v>
      </c>
      <c r="Q29" s="4">
        <v>33</v>
      </c>
      <c r="R29" s="4">
        <v>6</v>
      </c>
      <c r="S29" s="5" t="s">
        <v>149</v>
      </c>
      <c r="T29" s="5">
        <v>1</v>
      </c>
      <c r="U29" s="5" t="s">
        <v>1853</v>
      </c>
      <c r="V29" s="3"/>
      <c r="W29" s="6"/>
      <c r="X29" s="4"/>
      <c r="Y29" s="4"/>
      <c r="Z29" s="7" t="s">
        <v>1854</v>
      </c>
    </row>
    <row r="30" spans="1:26" s="1" customFormat="1" ht="38.25">
      <c r="A30" s="3" t="s">
        <v>1855</v>
      </c>
      <c r="B30" s="2" t="s">
        <v>1856</v>
      </c>
      <c r="C30" s="3" t="s">
        <v>0</v>
      </c>
      <c r="D30" s="2" t="s">
        <v>14</v>
      </c>
      <c r="E30" s="3"/>
      <c r="F30" s="3"/>
      <c r="G30" s="3"/>
      <c r="H30" s="3"/>
      <c r="I30" s="3" t="s">
        <v>1708</v>
      </c>
      <c r="J30" s="3" t="s">
        <v>69</v>
      </c>
      <c r="K30" s="3" t="s">
        <v>1857</v>
      </c>
      <c r="L30" s="3" t="s">
        <v>1858</v>
      </c>
      <c r="M30" s="4">
        <v>708</v>
      </c>
      <c r="N30" s="4">
        <v>602</v>
      </c>
      <c r="O30" s="3" t="s">
        <v>1859</v>
      </c>
      <c r="P30" s="3" t="s">
        <v>1860</v>
      </c>
      <c r="Q30" s="4">
        <v>28</v>
      </c>
      <c r="R30" s="4">
        <v>5</v>
      </c>
      <c r="S30" s="5" t="s">
        <v>90</v>
      </c>
      <c r="T30" s="5" t="s">
        <v>136</v>
      </c>
      <c r="U30" s="5">
        <v>0</v>
      </c>
      <c r="V30" s="3"/>
      <c r="W30" s="6"/>
      <c r="X30" s="4"/>
      <c r="Y30" s="4"/>
      <c r="Z30" s="7" t="s">
        <v>1861</v>
      </c>
    </row>
    <row r="31" spans="1:26" s="1" customFormat="1" ht="38.25">
      <c r="A31" s="3" t="s">
        <v>1874</v>
      </c>
      <c r="B31" s="2" t="s">
        <v>1875</v>
      </c>
      <c r="C31" s="3" t="s">
        <v>0</v>
      </c>
      <c r="D31" s="2" t="s">
        <v>14</v>
      </c>
      <c r="E31" s="3"/>
      <c r="F31" s="3"/>
      <c r="G31" s="3"/>
      <c r="H31" s="3"/>
      <c r="I31" s="3" t="s">
        <v>1708</v>
      </c>
      <c r="J31" s="3" t="s">
        <v>69</v>
      </c>
      <c r="K31" s="3" t="s">
        <v>1808</v>
      </c>
      <c r="L31" s="3" t="s">
        <v>1876</v>
      </c>
      <c r="M31" s="4">
        <v>793</v>
      </c>
      <c r="N31" s="4">
        <v>674</v>
      </c>
      <c r="O31" s="3" t="s">
        <v>1877</v>
      </c>
      <c r="P31" s="3" t="s">
        <v>1878</v>
      </c>
      <c r="Q31" s="4">
        <v>60</v>
      </c>
      <c r="R31" s="4">
        <v>4</v>
      </c>
      <c r="S31" s="5" t="s">
        <v>149</v>
      </c>
      <c r="T31" s="5" t="s">
        <v>136</v>
      </c>
      <c r="U31" s="5">
        <v>0</v>
      </c>
      <c r="V31" s="3"/>
      <c r="W31" s="6"/>
      <c r="X31" s="4"/>
      <c r="Y31" s="4"/>
      <c r="Z31" s="7" t="s">
        <v>1879</v>
      </c>
    </row>
    <row r="32" spans="1:26" s="1" customFormat="1" ht="38.25">
      <c r="A32" s="4" t="s">
        <v>1919</v>
      </c>
      <c r="B32" s="10" t="s">
        <v>1920</v>
      </c>
      <c r="C32" s="4" t="s">
        <v>0</v>
      </c>
      <c r="D32" s="10" t="s">
        <v>4</v>
      </c>
      <c r="E32" s="4" t="s">
        <v>14</v>
      </c>
      <c r="F32" s="4"/>
      <c r="G32" s="4"/>
      <c r="H32" s="4"/>
      <c r="I32" s="4"/>
      <c r="J32" s="4" t="s">
        <v>69</v>
      </c>
      <c r="K32" s="4"/>
      <c r="L32" s="4"/>
      <c r="M32" s="4">
        <v>345</v>
      </c>
      <c r="N32" s="4">
        <v>293</v>
      </c>
      <c r="O32" s="4" t="s">
        <v>1921</v>
      </c>
      <c r="P32" s="4" t="s">
        <v>1922</v>
      </c>
      <c r="Q32" s="4">
        <v>54</v>
      </c>
      <c r="R32" s="4">
        <v>3</v>
      </c>
      <c r="S32" s="5" t="s">
        <v>90</v>
      </c>
      <c r="T32" s="5">
        <v>0</v>
      </c>
      <c r="U32" s="5">
        <v>0</v>
      </c>
      <c r="V32" s="4"/>
      <c r="W32" s="14"/>
      <c r="X32" s="4"/>
      <c r="Y32" s="4"/>
      <c r="Z32" s="7" t="s">
        <v>1923</v>
      </c>
    </row>
    <row r="33" spans="1:26" s="1" customFormat="1" ht="38.25">
      <c r="A33" s="3" t="s">
        <v>2617</v>
      </c>
      <c r="B33" s="2" t="s">
        <v>2618</v>
      </c>
      <c r="C33" s="3" t="s">
        <v>0</v>
      </c>
      <c r="D33" s="2" t="s">
        <v>14</v>
      </c>
      <c r="E33" s="3"/>
      <c r="F33" s="3"/>
      <c r="G33" s="3"/>
      <c r="H33" s="3" t="s">
        <v>31</v>
      </c>
      <c r="I33" s="3" t="s">
        <v>31</v>
      </c>
      <c r="J33" s="3" t="s">
        <v>69</v>
      </c>
      <c r="K33" s="3" t="s">
        <v>1599</v>
      </c>
      <c r="L33" s="3" t="s">
        <v>1599</v>
      </c>
      <c r="M33" s="4">
        <v>1392</v>
      </c>
      <c r="N33" s="4">
        <v>1183</v>
      </c>
      <c r="O33" s="3" t="s">
        <v>2619</v>
      </c>
      <c r="P33" s="3" t="s">
        <v>2620</v>
      </c>
      <c r="Q33" s="4">
        <v>19</v>
      </c>
      <c r="R33" s="4">
        <v>8</v>
      </c>
      <c r="S33" s="5" t="s">
        <v>149</v>
      </c>
      <c r="T33" s="5" t="s">
        <v>136</v>
      </c>
      <c r="U33" s="5">
        <v>0</v>
      </c>
      <c r="V33" s="3"/>
      <c r="W33" s="6"/>
      <c r="X33" s="4" t="s">
        <v>1171</v>
      </c>
      <c r="Y33" s="4"/>
      <c r="Z33" s="7" t="s">
        <v>2621</v>
      </c>
    </row>
    <row r="34" spans="1:26" s="1" customFormat="1" ht="38.25">
      <c r="A34" s="3" t="s">
        <v>2622</v>
      </c>
      <c r="B34" s="2" t="s">
        <v>2623</v>
      </c>
      <c r="C34" s="3" t="s">
        <v>0</v>
      </c>
      <c r="D34" s="2" t="s">
        <v>14</v>
      </c>
      <c r="E34" s="3"/>
      <c r="F34" s="3"/>
      <c r="G34" s="3"/>
      <c r="H34" s="3"/>
      <c r="I34" s="3" t="s">
        <v>127</v>
      </c>
      <c r="J34" s="3" t="s">
        <v>69</v>
      </c>
      <c r="K34" s="3" t="s">
        <v>392</v>
      </c>
      <c r="L34" s="3" t="s">
        <v>2624</v>
      </c>
      <c r="M34" s="4">
        <v>140</v>
      </c>
      <c r="N34" s="4">
        <v>119</v>
      </c>
      <c r="O34" s="3" t="s">
        <v>2625</v>
      </c>
      <c r="P34" s="3" t="s">
        <v>2626</v>
      </c>
      <c r="Q34" s="4">
        <v>53</v>
      </c>
      <c r="R34" s="4">
        <v>2</v>
      </c>
      <c r="S34" s="5" t="s">
        <v>90</v>
      </c>
      <c r="T34" s="5">
        <v>0</v>
      </c>
      <c r="U34" s="5">
        <v>0</v>
      </c>
      <c r="V34" s="3" t="s">
        <v>2627</v>
      </c>
      <c r="W34" s="6"/>
      <c r="X34" s="4"/>
      <c r="Y34" s="4"/>
      <c r="Z34" s="7" t="s">
        <v>2628</v>
      </c>
    </row>
    <row r="35" spans="1:26" s="1" customFormat="1" ht="89.25">
      <c r="A35" s="3" t="s">
        <v>2773</v>
      </c>
      <c r="B35" s="2" t="s">
        <v>2774</v>
      </c>
      <c r="C35" s="3" t="s">
        <v>0</v>
      </c>
      <c r="D35" s="2" t="s">
        <v>14</v>
      </c>
      <c r="E35" s="3"/>
      <c r="F35" s="3"/>
      <c r="G35" s="3"/>
      <c r="H35" s="3"/>
      <c r="I35" s="3"/>
      <c r="J35" s="3" t="s">
        <v>426</v>
      </c>
      <c r="K35" s="3" t="s">
        <v>1857</v>
      </c>
      <c r="L35" s="3" t="s">
        <v>1895</v>
      </c>
      <c r="M35" s="4">
        <v>2247</v>
      </c>
      <c r="N35" s="4">
        <v>1910</v>
      </c>
      <c r="O35" s="3" t="s">
        <v>2775</v>
      </c>
      <c r="P35" s="3" t="s">
        <v>2776</v>
      </c>
      <c r="Q35" s="4">
        <v>34</v>
      </c>
      <c r="R35" s="4">
        <v>14</v>
      </c>
      <c r="S35" s="5" t="s">
        <v>149</v>
      </c>
      <c r="T35" s="5">
        <v>1.4870000000000001</v>
      </c>
      <c r="U35" s="5" t="s">
        <v>2777</v>
      </c>
      <c r="V35" s="3"/>
      <c r="W35" s="6"/>
      <c r="X35" s="4" t="s">
        <v>2082</v>
      </c>
      <c r="Y35" s="4"/>
      <c r="Z35" s="7" t="s">
        <v>2778</v>
      </c>
    </row>
    <row r="36" spans="1:26" s="1" customFormat="1" ht="38.25">
      <c r="A36" s="3" t="s">
        <v>2910</v>
      </c>
      <c r="B36" s="2" t="s">
        <v>2911</v>
      </c>
      <c r="C36" s="3" t="s">
        <v>0</v>
      </c>
      <c r="D36" s="2" t="s">
        <v>14</v>
      </c>
      <c r="E36" s="3"/>
      <c r="F36" s="3"/>
      <c r="G36" s="3"/>
      <c r="H36" s="3"/>
      <c r="I36" s="3" t="s">
        <v>1463</v>
      </c>
      <c r="J36" s="3" t="s">
        <v>69</v>
      </c>
      <c r="K36" s="3" t="s">
        <v>406</v>
      </c>
      <c r="L36" s="3" t="s">
        <v>1180</v>
      </c>
      <c r="M36" s="4">
        <v>557</v>
      </c>
      <c r="N36" s="4">
        <v>473</v>
      </c>
      <c r="O36" s="3" t="s">
        <v>2912</v>
      </c>
      <c r="P36" s="3" t="s">
        <v>2913</v>
      </c>
      <c r="Q36" s="4">
        <v>30</v>
      </c>
      <c r="R36" s="4">
        <v>5</v>
      </c>
      <c r="S36" s="5" t="s">
        <v>90</v>
      </c>
      <c r="T36" s="5" t="s">
        <v>136</v>
      </c>
      <c r="U36" s="5">
        <v>0</v>
      </c>
      <c r="V36" s="3"/>
      <c r="W36" s="6"/>
      <c r="X36" s="4" t="s">
        <v>1884</v>
      </c>
      <c r="Y36" s="4"/>
      <c r="Z36" s="7" t="s">
        <v>2914</v>
      </c>
    </row>
    <row r="37" spans="1:26" s="1" customFormat="1" ht="63.75">
      <c r="A37" s="3" t="s">
        <v>3000</v>
      </c>
      <c r="B37" s="2" t="s">
        <v>3001</v>
      </c>
      <c r="C37" s="3" t="s">
        <v>0</v>
      </c>
      <c r="D37" s="2" t="s">
        <v>14</v>
      </c>
      <c r="E37" s="3"/>
      <c r="F37" s="3"/>
      <c r="G37" s="3"/>
      <c r="H37" s="3"/>
      <c r="I37" s="3" t="s">
        <v>132</v>
      </c>
      <c r="J37" s="3" t="s">
        <v>69</v>
      </c>
      <c r="K37" s="3" t="s">
        <v>275</v>
      </c>
      <c r="L37" s="3" t="s">
        <v>275</v>
      </c>
      <c r="M37" s="46" t="s">
        <v>140</v>
      </c>
      <c r="N37" s="46" t="s">
        <v>140</v>
      </c>
      <c r="O37" s="3" t="s">
        <v>3002</v>
      </c>
      <c r="P37" s="3" t="s">
        <v>3003</v>
      </c>
      <c r="Q37" s="4">
        <v>22</v>
      </c>
      <c r="R37" s="4">
        <v>14</v>
      </c>
      <c r="S37" s="5" t="s">
        <v>149</v>
      </c>
      <c r="T37" s="5">
        <v>2.6920000000000002</v>
      </c>
      <c r="U37" s="5" t="s">
        <v>3004</v>
      </c>
      <c r="V37" s="3" t="s">
        <v>84</v>
      </c>
      <c r="W37" s="6"/>
      <c r="X37" s="4" t="s">
        <v>2082</v>
      </c>
      <c r="Y37" s="4"/>
      <c r="Z37" s="7" t="s">
        <v>3005</v>
      </c>
    </row>
    <row r="38" spans="1:26" s="1" customFormat="1" ht="76.5">
      <c r="A38" s="3" t="s">
        <v>3057</v>
      </c>
      <c r="B38" s="2" t="s">
        <v>3058</v>
      </c>
      <c r="C38" s="3" t="s">
        <v>0</v>
      </c>
      <c r="D38" s="2" t="s">
        <v>14</v>
      </c>
      <c r="E38" s="3"/>
      <c r="F38" s="3"/>
      <c r="G38" s="3"/>
      <c r="H38" s="3" t="s">
        <v>30</v>
      </c>
      <c r="I38" s="3" t="s">
        <v>735</v>
      </c>
      <c r="J38" s="3" t="s">
        <v>69</v>
      </c>
      <c r="K38" s="3" t="s">
        <v>455</v>
      </c>
      <c r="L38" s="3" t="s">
        <v>455</v>
      </c>
      <c r="M38" s="4">
        <v>867</v>
      </c>
      <c r="N38" s="4">
        <v>737</v>
      </c>
      <c r="O38" s="3" t="s">
        <v>3059</v>
      </c>
      <c r="P38" s="3" t="s">
        <v>3060</v>
      </c>
      <c r="Q38" s="4">
        <v>20</v>
      </c>
      <c r="R38" s="4">
        <v>4</v>
      </c>
      <c r="S38" s="5" t="s">
        <v>149</v>
      </c>
      <c r="T38" s="5">
        <v>0.26800000000000002</v>
      </c>
      <c r="U38" s="5" t="s">
        <v>3061</v>
      </c>
      <c r="V38" s="3"/>
      <c r="W38" s="6"/>
      <c r="X38" s="4"/>
      <c r="Y38" s="4"/>
      <c r="Z38" s="7" t="s">
        <v>3062</v>
      </c>
    </row>
    <row r="39" spans="1:26" s="1" customFormat="1" ht="38.25">
      <c r="A39" s="3" t="s">
        <v>3185</v>
      </c>
      <c r="B39" s="2" t="s">
        <v>3186</v>
      </c>
      <c r="C39" s="3" t="s">
        <v>0</v>
      </c>
      <c r="D39" s="2" t="s">
        <v>14</v>
      </c>
      <c r="E39" s="3"/>
      <c r="F39" s="3"/>
      <c r="G39" s="3"/>
      <c r="H39" s="3"/>
      <c r="I39" s="3" t="s">
        <v>1708</v>
      </c>
      <c r="J39" s="3" t="s">
        <v>69</v>
      </c>
      <c r="K39" s="3" t="s">
        <v>383</v>
      </c>
      <c r="L39" s="3" t="s">
        <v>688</v>
      </c>
      <c r="M39" s="4">
        <v>1207</v>
      </c>
      <c r="N39" s="4">
        <v>1026</v>
      </c>
      <c r="O39" s="3" t="s">
        <v>3187</v>
      </c>
      <c r="P39" s="3" t="s">
        <v>3188</v>
      </c>
      <c r="Q39" s="4">
        <v>25</v>
      </c>
      <c r="R39" s="4">
        <v>7</v>
      </c>
      <c r="S39" s="5" t="s">
        <v>149</v>
      </c>
      <c r="T39" s="5">
        <v>1.1619999999999999</v>
      </c>
      <c r="U39" s="5" t="s">
        <v>3189</v>
      </c>
      <c r="V39" s="3"/>
      <c r="W39" s="6"/>
      <c r="X39" s="4" t="s">
        <v>1804</v>
      </c>
      <c r="Y39" s="4"/>
      <c r="Z39" s="7" t="s">
        <v>3190</v>
      </c>
    </row>
    <row r="40" spans="1:26" s="1" customFormat="1" ht="38.25">
      <c r="A40" s="3" t="s">
        <v>3277</v>
      </c>
      <c r="B40" s="2" t="s">
        <v>3278</v>
      </c>
      <c r="C40" s="3" t="s">
        <v>0</v>
      </c>
      <c r="D40" s="2" t="s">
        <v>14</v>
      </c>
      <c r="E40" s="3"/>
      <c r="F40" s="3"/>
      <c r="G40" s="3"/>
      <c r="H40" s="3"/>
      <c r="I40" s="3"/>
      <c r="J40" s="3" t="s">
        <v>426</v>
      </c>
      <c r="K40" s="3" t="s">
        <v>367</v>
      </c>
      <c r="L40" s="3" t="s">
        <v>427</v>
      </c>
      <c r="M40" s="4">
        <v>473</v>
      </c>
      <c r="N40" s="4">
        <v>402</v>
      </c>
      <c r="O40" s="3" t="s">
        <v>3279</v>
      </c>
      <c r="P40" s="3" t="s">
        <v>3280</v>
      </c>
      <c r="Q40" s="4">
        <v>33</v>
      </c>
      <c r="R40" s="4">
        <v>3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3281</v>
      </c>
    </row>
    <row r="41" spans="1:26" s="1" customFormat="1" ht="38.25">
      <c r="A41" s="3" t="s">
        <v>3382</v>
      </c>
      <c r="B41" s="2" t="s">
        <v>3383</v>
      </c>
      <c r="C41" s="3" t="s">
        <v>0</v>
      </c>
      <c r="D41" s="2" t="s">
        <v>14</v>
      </c>
      <c r="E41" s="3"/>
      <c r="F41" s="3"/>
      <c r="G41" s="3"/>
      <c r="H41" s="3"/>
      <c r="I41" s="3"/>
      <c r="J41" s="3" t="s">
        <v>426</v>
      </c>
      <c r="K41" s="3" t="s">
        <v>1433</v>
      </c>
      <c r="L41" s="3" t="s">
        <v>1433</v>
      </c>
      <c r="M41" s="4">
        <v>638</v>
      </c>
      <c r="N41" s="4">
        <v>542</v>
      </c>
      <c r="O41" s="3" t="s">
        <v>3384</v>
      </c>
      <c r="P41" s="3" t="s">
        <v>3385</v>
      </c>
      <c r="Q41" s="4">
        <v>13</v>
      </c>
      <c r="R41" s="4">
        <v>5</v>
      </c>
      <c r="S41" s="5" t="s">
        <v>90</v>
      </c>
      <c r="T41" s="5">
        <v>0</v>
      </c>
      <c r="U41" s="5">
        <v>0</v>
      </c>
      <c r="V41" s="3"/>
      <c r="W41" s="6"/>
      <c r="X41" s="4"/>
      <c r="Y41" s="4"/>
      <c r="Z41" s="7" t="s">
        <v>3386</v>
      </c>
    </row>
    <row r="42" spans="1:26" s="1" customFormat="1" ht="38.25">
      <c r="A42" s="3" t="s">
        <v>3447</v>
      </c>
      <c r="B42" s="2" t="s">
        <v>3448</v>
      </c>
      <c r="C42" s="3" t="s">
        <v>0</v>
      </c>
      <c r="D42" s="2" t="s">
        <v>14</v>
      </c>
      <c r="E42" s="3"/>
      <c r="F42" s="3"/>
      <c r="G42" s="3"/>
      <c r="H42" s="3"/>
      <c r="I42" s="3"/>
      <c r="J42" s="3" t="s">
        <v>426</v>
      </c>
      <c r="K42" s="3" t="s">
        <v>879</v>
      </c>
      <c r="L42" s="3" t="s">
        <v>879</v>
      </c>
      <c r="M42" s="4">
        <v>721</v>
      </c>
      <c r="N42" s="4">
        <v>613</v>
      </c>
      <c r="O42" s="3" t="s">
        <v>3449</v>
      </c>
      <c r="P42" s="3" t="s">
        <v>3450</v>
      </c>
      <c r="Q42" s="4">
        <v>21</v>
      </c>
      <c r="R42" s="4">
        <v>4</v>
      </c>
      <c r="S42" s="5" t="s">
        <v>90</v>
      </c>
      <c r="T42" s="5">
        <v>0</v>
      </c>
      <c r="U42" s="5">
        <v>0</v>
      </c>
      <c r="V42" s="3"/>
      <c r="W42" s="6"/>
      <c r="X42" s="4"/>
      <c r="Y42" s="4"/>
      <c r="Z42" s="7" t="s">
        <v>3451</v>
      </c>
    </row>
    <row r="43" spans="1:26" s="1" customFormat="1" ht="63.75">
      <c r="A43" s="3" t="s">
        <v>3544</v>
      </c>
      <c r="B43" s="2" t="s">
        <v>3545</v>
      </c>
      <c r="C43" s="3" t="s">
        <v>0</v>
      </c>
      <c r="D43" s="2" t="s">
        <v>14</v>
      </c>
      <c r="E43" s="3"/>
      <c r="F43" s="3"/>
      <c r="G43" s="3"/>
      <c r="H43" s="3" t="s">
        <v>169</v>
      </c>
      <c r="I43" s="3" t="s">
        <v>474</v>
      </c>
      <c r="J43" s="3" t="s">
        <v>69</v>
      </c>
      <c r="K43" s="3" t="s">
        <v>275</v>
      </c>
      <c r="L43" s="3" t="s">
        <v>275</v>
      </c>
      <c r="M43" s="41" t="s">
        <v>140</v>
      </c>
      <c r="N43" s="41" t="s">
        <v>140</v>
      </c>
      <c r="O43" s="3" t="s">
        <v>3546</v>
      </c>
      <c r="P43" s="3" t="s">
        <v>3547</v>
      </c>
      <c r="Q43" s="4">
        <v>21</v>
      </c>
      <c r="R43" s="4">
        <v>8</v>
      </c>
      <c r="S43" s="5" t="s">
        <v>149</v>
      </c>
      <c r="T43" s="5">
        <v>0.34399999999999997</v>
      </c>
      <c r="U43" s="5" t="s">
        <v>3548</v>
      </c>
      <c r="V43" s="3" t="s">
        <v>3549</v>
      </c>
      <c r="W43" s="6"/>
      <c r="X43" s="4"/>
      <c r="Y43" s="4"/>
      <c r="Z43" s="7" t="s">
        <v>3550</v>
      </c>
    </row>
    <row r="44" spans="1:26" s="1" customFormat="1" ht="38.25">
      <c r="A44" s="3" t="s">
        <v>3630</v>
      </c>
      <c r="B44" s="2" t="s">
        <v>3631</v>
      </c>
      <c r="C44" s="3" t="s">
        <v>0</v>
      </c>
      <c r="D44" s="2" t="s">
        <v>14</v>
      </c>
      <c r="E44" s="3"/>
      <c r="F44" s="3"/>
      <c r="G44" s="3"/>
      <c r="H44" s="3"/>
      <c r="I44" s="3" t="s">
        <v>127</v>
      </c>
      <c r="J44" s="3" t="s">
        <v>69</v>
      </c>
      <c r="K44" s="3"/>
      <c r="L44" s="3"/>
      <c r="M44" s="4">
        <v>366</v>
      </c>
      <c r="N44" s="4">
        <v>311</v>
      </c>
      <c r="O44" s="3" t="s">
        <v>3632</v>
      </c>
      <c r="P44" s="3" t="s">
        <v>3633</v>
      </c>
      <c r="Q44" s="4">
        <v>26</v>
      </c>
      <c r="R44" s="4">
        <v>4</v>
      </c>
      <c r="S44" s="5" t="s">
        <v>149</v>
      </c>
      <c r="T44" s="5">
        <v>0.41299999999999998</v>
      </c>
      <c r="U44" s="5" t="s">
        <v>3634</v>
      </c>
      <c r="V44" s="3"/>
      <c r="W44" s="6"/>
      <c r="X44" s="4"/>
      <c r="Y44" s="4"/>
      <c r="Z44" s="7" t="s">
        <v>3635</v>
      </c>
    </row>
    <row r="45" spans="1:26" s="1" customFormat="1" ht="38.25">
      <c r="A45" s="3" t="s">
        <v>3645</v>
      </c>
      <c r="B45" s="2" t="s">
        <v>3646</v>
      </c>
      <c r="C45" s="3" t="s">
        <v>0</v>
      </c>
      <c r="D45" s="2" t="s">
        <v>14</v>
      </c>
      <c r="E45" s="3"/>
      <c r="F45" s="3"/>
      <c r="G45" s="3"/>
      <c r="H45" s="3"/>
      <c r="I45" s="3" t="s">
        <v>1708</v>
      </c>
      <c r="J45" s="3" t="s">
        <v>69</v>
      </c>
      <c r="K45" s="3" t="s">
        <v>262</v>
      </c>
      <c r="L45" s="3" t="s">
        <v>263</v>
      </c>
      <c r="M45" s="4">
        <v>556</v>
      </c>
      <c r="N45" s="4">
        <v>473</v>
      </c>
      <c r="O45" s="3" t="s">
        <v>3647</v>
      </c>
      <c r="P45" s="3" t="s">
        <v>3648</v>
      </c>
      <c r="Q45" s="4">
        <v>23</v>
      </c>
      <c r="R45" s="4">
        <v>4</v>
      </c>
      <c r="S45" s="5" t="s">
        <v>149</v>
      </c>
      <c r="T45" s="5" t="s">
        <v>136</v>
      </c>
      <c r="U45" s="5">
        <v>0</v>
      </c>
      <c r="V45" s="3"/>
      <c r="W45" s="6"/>
      <c r="X45" s="4"/>
      <c r="Y45" s="4"/>
      <c r="Z45" s="7" t="s">
        <v>3649</v>
      </c>
    </row>
    <row r="46" spans="1:26" s="1" customFormat="1" ht="38.25">
      <c r="A46" s="3" t="s">
        <v>3716</v>
      </c>
      <c r="B46" s="2" t="s">
        <v>3717</v>
      </c>
      <c r="C46" s="3" t="s">
        <v>0</v>
      </c>
      <c r="D46" s="2" t="s">
        <v>14</v>
      </c>
      <c r="E46" s="3"/>
      <c r="F46" s="3"/>
      <c r="G46" s="3"/>
      <c r="H46" s="3"/>
      <c r="I46" s="3" t="s">
        <v>1463</v>
      </c>
      <c r="J46" s="3" t="s">
        <v>69</v>
      </c>
      <c r="K46" s="3" t="s">
        <v>434</v>
      </c>
      <c r="L46" s="3" t="s">
        <v>435</v>
      </c>
      <c r="M46" s="4">
        <v>615</v>
      </c>
      <c r="N46" s="4">
        <v>523</v>
      </c>
      <c r="O46" s="3" t="s">
        <v>3718</v>
      </c>
      <c r="P46" s="3" t="s">
        <v>3719</v>
      </c>
      <c r="Q46" s="4">
        <v>47</v>
      </c>
      <c r="R46" s="4">
        <v>6</v>
      </c>
      <c r="S46" s="5" t="s">
        <v>149</v>
      </c>
      <c r="T46" s="5">
        <v>0.308</v>
      </c>
      <c r="U46" s="5" t="s">
        <v>3720</v>
      </c>
      <c r="V46" s="3"/>
      <c r="W46" s="6"/>
      <c r="X46" s="4"/>
      <c r="Y46" s="4"/>
      <c r="Z46" s="7" t="s">
        <v>3721</v>
      </c>
    </row>
    <row r="47" spans="1:26" s="1" customFormat="1" ht="63.75">
      <c r="A47" s="3" t="s">
        <v>3771</v>
      </c>
      <c r="B47" s="2" t="s">
        <v>3772</v>
      </c>
      <c r="C47" s="3" t="s">
        <v>0</v>
      </c>
      <c r="D47" s="2" t="s">
        <v>14</v>
      </c>
      <c r="E47" s="3"/>
      <c r="F47" s="3"/>
      <c r="G47" s="3"/>
      <c r="H47" s="3"/>
      <c r="I47" s="3"/>
      <c r="J47" s="3" t="s">
        <v>69</v>
      </c>
      <c r="K47" s="3" t="s">
        <v>826</v>
      </c>
      <c r="L47" s="3" t="s">
        <v>242</v>
      </c>
      <c r="M47" s="4">
        <v>761</v>
      </c>
      <c r="N47" s="4">
        <v>647</v>
      </c>
      <c r="O47" s="3" t="s">
        <v>3773</v>
      </c>
      <c r="P47" s="3" t="s">
        <v>3774</v>
      </c>
      <c r="Q47" s="4">
        <v>43</v>
      </c>
      <c r="R47" s="4">
        <v>4</v>
      </c>
      <c r="S47" s="5" t="s">
        <v>149</v>
      </c>
      <c r="T47" s="5">
        <v>0.23300000000000001</v>
      </c>
      <c r="U47" s="5" t="s">
        <v>3775</v>
      </c>
      <c r="V47" s="3"/>
      <c r="W47" s="6"/>
      <c r="X47" s="4"/>
      <c r="Y47" s="4"/>
      <c r="Z47" s="7" t="s">
        <v>3776</v>
      </c>
    </row>
    <row r="48" spans="1:26" s="1" customFormat="1" ht="38.25">
      <c r="A48" s="3" t="s">
        <v>3821</v>
      </c>
      <c r="B48" s="2" t="s">
        <v>3822</v>
      </c>
      <c r="C48" s="3" t="s">
        <v>0</v>
      </c>
      <c r="D48" s="2" t="s">
        <v>14</v>
      </c>
      <c r="E48" s="3"/>
      <c r="F48" s="3"/>
      <c r="G48" s="3"/>
      <c r="H48" s="3"/>
      <c r="I48" s="3"/>
      <c r="J48" s="3" t="s">
        <v>426</v>
      </c>
      <c r="K48" s="3" t="s">
        <v>1808</v>
      </c>
      <c r="L48" s="3" t="s">
        <v>3823</v>
      </c>
      <c r="M48" s="4">
        <v>279</v>
      </c>
      <c r="N48" s="4">
        <v>237</v>
      </c>
      <c r="O48" s="3" t="s">
        <v>3824</v>
      </c>
      <c r="P48" s="3" t="s">
        <v>3825</v>
      </c>
      <c r="Q48" s="4">
        <v>63</v>
      </c>
      <c r="R48" s="4">
        <v>4</v>
      </c>
      <c r="S48" s="5" t="s">
        <v>149</v>
      </c>
      <c r="T48" s="5">
        <v>1.3109999999999999</v>
      </c>
      <c r="U48" s="5" t="s">
        <v>3826</v>
      </c>
      <c r="V48" s="3"/>
      <c r="W48" s="6"/>
      <c r="X48" s="4"/>
      <c r="Y48" s="4"/>
      <c r="Z48" s="7" t="s">
        <v>3827</v>
      </c>
    </row>
    <row r="49" spans="1:26" s="1" customFormat="1" ht="51">
      <c r="A49" s="3" t="s">
        <v>3873</v>
      </c>
      <c r="B49" s="2" t="s">
        <v>3874</v>
      </c>
      <c r="C49" s="3" t="s">
        <v>0</v>
      </c>
      <c r="D49" s="2" t="s">
        <v>14</v>
      </c>
      <c r="E49" s="3"/>
      <c r="F49" s="3"/>
      <c r="G49" s="3"/>
      <c r="H49" s="3"/>
      <c r="I49" s="3" t="s">
        <v>1198</v>
      </c>
      <c r="J49" s="3" t="s">
        <v>69</v>
      </c>
      <c r="K49" s="3" t="s">
        <v>1433</v>
      </c>
      <c r="L49" s="3" t="s">
        <v>1433</v>
      </c>
      <c r="M49" s="4">
        <v>599</v>
      </c>
      <c r="N49" s="4">
        <v>509</v>
      </c>
      <c r="O49" s="3" t="s">
        <v>3875</v>
      </c>
      <c r="P49" s="3" t="s">
        <v>3876</v>
      </c>
      <c r="Q49" s="4">
        <v>13</v>
      </c>
      <c r="R49" s="4">
        <v>4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3877</v>
      </c>
    </row>
    <row r="50" spans="1:26" s="1" customFormat="1">
      <c r="A50" s="4" t="s">
        <v>3944</v>
      </c>
      <c r="B50" s="10" t="s">
        <v>3945</v>
      </c>
      <c r="C50" s="4" t="s">
        <v>0</v>
      </c>
      <c r="D50" s="10" t="s">
        <v>14</v>
      </c>
      <c r="E50" s="4"/>
      <c r="F50" s="4"/>
      <c r="G50" s="4"/>
      <c r="H50" s="4"/>
      <c r="I50" s="4"/>
      <c r="J50" s="4" t="s">
        <v>69</v>
      </c>
      <c r="K50" s="4"/>
      <c r="L50" s="4"/>
      <c r="M50" s="4">
        <v>655</v>
      </c>
      <c r="N50" s="4">
        <v>557</v>
      </c>
      <c r="O50" s="4" t="s">
        <v>3946</v>
      </c>
      <c r="P50" s="4" t="s">
        <v>91</v>
      </c>
      <c r="Q50" s="4">
        <v>10</v>
      </c>
      <c r="R50" s="4">
        <v>2</v>
      </c>
      <c r="S50" s="5">
        <v>0</v>
      </c>
      <c r="T50" s="5">
        <v>0</v>
      </c>
      <c r="U50" s="5">
        <v>0</v>
      </c>
      <c r="V50" s="4"/>
      <c r="W50" s="14"/>
      <c r="X50" s="4"/>
      <c r="Y50" s="4"/>
      <c r="Z50" s="15" t="s">
        <v>3947</v>
      </c>
    </row>
    <row r="51" spans="1:26" s="1" customFormat="1" ht="63.75">
      <c r="A51" s="3" t="s">
        <v>4052</v>
      </c>
      <c r="B51" s="2" t="s">
        <v>4053</v>
      </c>
      <c r="C51" s="3" t="s">
        <v>0</v>
      </c>
      <c r="D51" s="2" t="s">
        <v>14</v>
      </c>
      <c r="E51" s="3"/>
      <c r="F51" s="3"/>
      <c r="G51" s="3"/>
      <c r="H51" s="3"/>
      <c r="I51" s="3" t="s">
        <v>1198</v>
      </c>
      <c r="J51" s="3"/>
      <c r="K51" s="3" t="s">
        <v>294</v>
      </c>
      <c r="L51" s="3" t="s">
        <v>294</v>
      </c>
      <c r="M51" s="4">
        <v>1146</v>
      </c>
      <c r="N51" s="4">
        <v>974</v>
      </c>
      <c r="O51" s="3" t="s">
        <v>4054</v>
      </c>
      <c r="P51" s="3" t="s">
        <v>4055</v>
      </c>
      <c r="Q51" s="4">
        <v>12</v>
      </c>
      <c r="R51" s="4">
        <v>6</v>
      </c>
      <c r="S51" s="5" t="s">
        <v>149</v>
      </c>
      <c r="T51" s="5">
        <v>0.8</v>
      </c>
      <c r="U51" s="5" t="s">
        <v>4056</v>
      </c>
      <c r="V51" s="3"/>
      <c r="W51" s="6"/>
      <c r="X51" s="4"/>
      <c r="Y51" s="4"/>
      <c r="Z51" s="7" t="s">
        <v>4057</v>
      </c>
    </row>
    <row r="52" spans="1:26" s="1" customFormat="1" ht="38.25">
      <c r="A52" s="3" t="s">
        <v>4278</v>
      </c>
      <c r="B52" s="2" t="s">
        <v>4279</v>
      </c>
      <c r="C52" s="3" t="s">
        <v>0</v>
      </c>
      <c r="D52" s="2" t="s">
        <v>14</v>
      </c>
      <c r="E52" s="3"/>
      <c r="F52" s="3"/>
      <c r="G52" s="3"/>
      <c r="H52" s="3"/>
      <c r="I52" s="3"/>
      <c r="J52" s="3" t="s">
        <v>426</v>
      </c>
      <c r="K52" s="3" t="s">
        <v>1599</v>
      </c>
      <c r="L52" s="3" t="s">
        <v>1599</v>
      </c>
      <c r="M52" s="4">
        <v>580</v>
      </c>
      <c r="N52" s="4">
        <v>493</v>
      </c>
      <c r="O52" s="3" t="s">
        <v>4280</v>
      </c>
      <c r="P52" s="3" t="s">
        <v>4281</v>
      </c>
      <c r="Q52" s="4">
        <v>19</v>
      </c>
      <c r="R52" s="4">
        <v>4</v>
      </c>
      <c r="S52" s="5" t="s">
        <v>149</v>
      </c>
      <c r="T52" s="5" t="s">
        <v>136</v>
      </c>
      <c r="U52" s="5">
        <v>0</v>
      </c>
      <c r="V52" s="3"/>
      <c r="W52" s="6"/>
      <c r="X52" s="4"/>
      <c r="Y52" s="4"/>
      <c r="Z52" s="7" t="s">
        <v>4282</v>
      </c>
    </row>
    <row r="53" spans="1:26" s="1" customFormat="1" ht="114.75">
      <c r="A53" s="3" t="s">
        <v>4425</v>
      </c>
      <c r="B53" s="2" t="s">
        <v>4426</v>
      </c>
      <c r="C53" s="3" t="s">
        <v>0</v>
      </c>
      <c r="D53" s="2" t="s">
        <v>14</v>
      </c>
      <c r="E53" s="3"/>
      <c r="F53" s="3"/>
      <c r="G53" s="3"/>
      <c r="H53" s="3"/>
      <c r="I53" s="3" t="s">
        <v>1463</v>
      </c>
      <c r="J53" s="3" t="s">
        <v>69</v>
      </c>
      <c r="K53" s="3" t="s">
        <v>475</v>
      </c>
      <c r="L53" s="3" t="s">
        <v>476</v>
      </c>
      <c r="M53" s="4">
        <v>1385</v>
      </c>
      <c r="N53" s="4">
        <v>1177</v>
      </c>
      <c r="O53" s="3" t="s">
        <v>4427</v>
      </c>
      <c r="P53" s="3" t="s">
        <v>4428</v>
      </c>
      <c r="Q53" s="4">
        <v>24</v>
      </c>
      <c r="R53" s="4">
        <v>12</v>
      </c>
      <c r="S53" s="5" t="s">
        <v>149</v>
      </c>
      <c r="T53" s="5">
        <v>1.6140000000000001</v>
      </c>
      <c r="U53" s="5" t="s">
        <v>4429</v>
      </c>
      <c r="V53" s="3"/>
      <c r="W53" s="6"/>
      <c r="X53" s="4"/>
      <c r="Y53" s="4"/>
      <c r="Z53" s="7" t="s">
        <v>4430</v>
      </c>
    </row>
    <row r="54" spans="1:26" s="1" customFormat="1" ht="51">
      <c r="A54" s="3" t="s">
        <v>4539</v>
      </c>
      <c r="B54" s="2" t="s">
        <v>4540</v>
      </c>
      <c r="C54" s="3" t="s">
        <v>0</v>
      </c>
      <c r="D54" s="2" t="s">
        <v>14</v>
      </c>
      <c r="E54" s="3"/>
      <c r="F54" s="3"/>
      <c r="G54" s="3"/>
      <c r="H54" s="3"/>
      <c r="I54" s="3" t="s">
        <v>4541</v>
      </c>
      <c r="J54" s="3" t="s">
        <v>69</v>
      </c>
      <c r="K54" s="3" t="s">
        <v>4542</v>
      </c>
      <c r="L54" s="3" t="s">
        <v>4542</v>
      </c>
      <c r="M54" s="4">
        <v>719</v>
      </c>
      <c r="N54" s="4">
        <v>611</v>
      </c>
      <c r="O54" s="3" t="s">
        <v>4543</v>
      </c>
      <c r="P54" s="3" t="s">
        <v>4544</v>
      </c>
      <c r="Q54" s="4">
        <v>48</v>
      </c>
      <c r="R54" s="4">
        <v>6</v>
      </c>
      <c r="S54" s="5" t="s">
        <v>90</v>
      </c>
      <c r="T54" s="5">
        <v>0</v>
      </c>
      <c r="U54" s="5">
        <v>0</v>
      </c>
      <c r="V54" s="3"/>
      <c r="W54" s="6"/>
      <c r="X54" s="4"/>
      <c r="Y54" s="4"/>
      <c r="Z54" s="7" t="s">
        <v>4545</v>
      </c>
    </row>
    <row r="55" spans="1:26" s="1" customFormat="1" ht="38.25">
      <c r="A55" s="3" t="s">
        <v>4566</v>
      </c>
      <c r="B55" s="2" t="s">
        <v>4567</v>
      </c>
      <c r="C55" s="3" t="s">
        <v>0</v>
      </c>
      <c r="D55" s="2" t="s">
        <v>14</v>
      </c>
      <c r="E55" s="3"/>
      <c r="F55" s="3"/>
      <c r="G55" s="3"/>
      <c r="H55" s="3"/>
      <c r="I55" s="3" t="s">
        <v>1463</v>
      </c>
      <c r="J55" s="3" t="s">
        <v>69</v>
      </c>
      <c r="K55" s="3" t="s">
        <v>294</v>
      </c>
      <c r="L55" s="3" t="s">
        <v>294</v>
      </c>
      <c r="M55" s="4">
        <v>289</v>
      </c>
      <c r="N55" s="4">
        <v>246</v>
      </c>
      <c r="O55" s="3" t="s">
        <v>4568</v>
      </c>
      <c r="P55" s="3" t="s">
        <v>4569</v>
      </c>
      <c r="Q55" s="4">
        <v>12</v>
      </c>
      <c r="R55" s="4">
        <v>4</v>
      </c>
      <c r="S55" s="5" t="s">
        <v>168</v>
      </c>
      <c r="T55" s="5" t="s">
        <v>136</v>
      </c>
      <c r="U55" s="5">
        <v>0</v>
      </c>
      <c r="V55" s="3"/>
      <c r="W55" s="6"/>
      <c r="X55" s="4"/>
      <c r="Y55" s="4"/>
      <c r="Z55" s="7" t="s">
        <v>4570</v>
      </c>
    </row>
    <row r="56" spans="1:26" s="1" customFormat="1" ht="51">
      <c r="A56" s="3" t="s">
        <v>4636</v>
      </c>
      <c r="B56" s="2" t="s">
        <v>4637</v>
      </c>
      <c r="C56" s="3" t="s">
        <v>0</v>
      </c>
      <c r="D56" s="2" t="s">
        <v>14</v>
      </c>
      <c r="E56" s="3"/>
      <c r="F56" s="3"/>
      <c r="G56" s="3"/>
      <c r="H56" s="3"/>
      <c r="I56" s="3" t="s">
        <v>1439</v>
      </c>
      <c r="J56" s="3" t="s">
        <v>69</v>
      </c>
      <c r="K56" s="3" t="s">
        <v>189</v>
      </c>
      <c r="L56" s="3" t="s">
        <v>190</v>
      </c>
      <c r="M56" s="4">
        <v>1284</v>
      </c>
      <c r="N56" s="4">
        <v>1091</v>
      </c>
      <c r="O56" s="3" t="s">
        <v>4638</v>
      </c>
      <c r="P56" s="3" t="s">
        <v>4639</v>
      </c>
      <c r="Q56" s="4">
        <v>28</v>
      </c>
      <c r="R56" s="4">
        <v>4</v>
      </c>
      <c r="S56" s="5" t="s">
        <v>149</v>
      </c>
      <c r="T56" s="5">
        <v>7.8E-2</v>
      </c>
      <c r="U56" s="5" t="s">
        <v>4640</v>
      </c>
      <c r="V56" s="3"/>
      <c r="W56" s="6"/>
      <c r="X56" s="4"/>
      <c r="Y56" s="4" t="s">
        <v>89</v>
      </c>
      <c r="Z56" s="7" t="s">
        <v>4641</v>
      </c>
    </row>
    <row r="57" spans="1:26" s="1" customFormat="1" ht="38.25">
      <c r="A57" s="3" t="s">
        <v>4756</v>
      </c>
      <c r="B57" s="2" t="s">
        <v>4757</v>
      </c>
      <c r="C57" s="3" t="s">
        <v>0</v>
      </c>
      <c r="D57" s="2" t="s">
        <v>14</v>
      </c>
      <c r="E57" s="3"/>
      <c r="F57" s="3"/>
      <c r="G57" s="3"/>
      <c r="H57" s="3"/>
      <c r="I57" s="3"/>
      <c r="J57" s="3" t="s">
        <v>426</v>
      </c>
      <c r="K57" s="3" t="s">
        <v>321</v>
      </c>
      <c r="L57" s="3" t="s">
        <v>321</v>
      </c>
      <c r="M57" s="4">
        <v>496</v>
      </c>
      <c r="N57" s="4">
        <v>422</v>
      </c>
      <c r="O57" s="3" t="s">
        <v>4758</v>
      </c>
      <c r="P57" s="3" t="s">
        <v>4759</v>
      </c>
      <c r="Q57" s="4">
        <v>18</v>
      </c>
      <c r="R57" s="4">
        <v>4</v>
      </c>
      <c r="S57" s="5" t="s">
        <v>90</v>
      </c>
      <c r="T57" s="5" t="s">
        <v>136</v>
      </c>
      <c r="U57" s="5">
        <v>0</v>
      </c>
      <c r="V57" s="3"/>
      <c r="W57" s="6"/>
      <c r="X57" s="4"/>
      <c r="Y57" s="4"/>
      <c r="Z57" s="7" t="s">
        <v>4760</v>
      </c>
    </row>
    <row r="58" spans="1:26" s="1" customFormat="1" ht="76.5">
      <c r="A58" s="3" t="s">
        <v>4766</v>
      </c>
      <c r="B58" s="2" t="s">
        <v>4767</v>
      </c>
      <c r="C58" s="3" t="s">
        <v>0</v>
      </c>
      <c r="D58" s="2" t="s">
        <v>14</v>
      </c>
      <c r="E58" s="3"/>
      <c r="F58" s="3"/>
      <c r="G58" s="3"/>
      <c r="H58" s="3"/>
      <c r="I58" s="3"/>
      <c r="J58" s="3" t="s">
        <v>426</v>
      </c>
      <c r="K58" s="3" t="s">
        <v>406</v>
      </c>
      <c r="L58" s="3" t="s">
        <v>507</v>
      </c>
      <c r="M58" s="4">
        <v>734</v>
      </c>
      <c r="N58" s="4">
        <v>624</v>
      </c>
      <c r="O58" s="3" t="s">
        <v>4768</v>
      </c>
      <c r="P58" s="3" t="s">
        <v>4769</v>
      </c>
      <c r="Q58" s="4">
        <v>32</v>
      </c>
      <c r="R58" s="4">
        <v>4</v>
      </c>
      <c r="S58" s="5" t="s">
        <v>149</v>
      </c>
      <c r="T58" s="5">
        <v>0.217</v>
      </c>
      <c r="U58" s="5" t="s">
        <v>4770</v>
      </c>
      <c r="V58" s="3"/>
      <c r="W58" s="6"/>
      <c r="X58" s="4"/>
      <c r="Y58" s="4"/>
      <c r="Z58" s="7" t="s">
        <v>4771</v>
      </c>
    </row>
    <row r="59" spans="1:26" s="1" customFormat="1" ht="63.75">
      <c r="A59" s="3" t="s">
        <v>4772</v>
      </c>
      <c r="B59" s="2" t="s">
        <v>4773</v>
      </c>
      <c r="C59" s="3" t="s">
        <v>0</v>
      </c>
      <c r="D59" s="2" t="s">
        <v>14</v>
      </c>
      <c r="E59" s="3"/>
      <c r="F59" s="3"/>
      <c r="G59" s="3"/>
      <c r="H59" s="3"/>
      <c r="I59" s="3"/>
      <c r="J59" s="3" t="s">
        <v>426</v>
      </c>
      <c r="K59" s="3" t="s">
        <v>174</v>
      </c>
      <c r="L59" s="3" t="s">
        <v>175</v>
      </c>
      <c r="M59" s="4">
        <v>824</v>
      </c>
      <c r="N59" s="4">
        <v>700</v>
      </c>
      <c r="O59" s="3" t="s">
        <v>4774</v>
      </c>
      <c r="P59" s="3" t="s">
        <v>4775</v>
      </c>
      <c r="Q59" s="4">
        <v>34</v>
      </c>
      <c r="R59" s="4">
        <v>4</v>
      </c>
      <c r="S59" s="5" t="s">
        <v>149</v>
      </c>
      <c r="T59" s="5">
        <v>0.41899999999999998</v>
      </c>
      <c r="U59" s="5" t="s">
        <v>4776</v>
      </c>
      <c r="V59" s="3"/>
      <c r="W59" s="6"/>
      <c r="X59" s="4"/>
      <c r="Y59" s="4"/>
      <c r="Z59" s="7" t="s">
        <v>4777</v>
      </c>
    </row>
    <row r="60" spans="1:26" s="1" customFormat="1" ht="38.25">
      <c r="A60" s="3" t="s">
        <v>4970</v>
      </c>
      <c r="B60" s="2" t="s">
        <v>4971</v>
      </c>
      <c r="C60" s="3" t="s">
        <v>0</v>
      </c>
      <c r="D60" s="2" t="s">
        <v>14</v>
      </c>
      <c r="E60" s="3"/>
      <c r="F60" s="3"/>
      <c r="G60" s="3"/>
      <c r="H60" s="3"/>
      <c r="I60" s="3"/>
      <c r="J60" s="3"/>
      <c r="K60" s="3" t="s">
        <v>1382</v>
      </c>
      <c r="L60" s="3" t="s">
        <v>748</v>
      </c>
      <c r="M60" s="4">
        <v>232</v>
      </c>
      <c r="N60" s="4">
        <v>197</v>
      </c>
      <c r="O60" s="3" t="s">
        <v>4972</v>
      </c>
      <c r="P60" s="3" t="s">
        <v>4973</v>
      </c>
      <c r="Q60" s="4">
        <v>47</v>
      </c>
      <c r="R60" s="4">
        <v>4</v>
      </c>
      <c r="S60" s="5" t="s">
        <v>149</v>
      </c>
      <c r="T60" s="5" t="s">
        <v>216</v>
      </c>
      <c r="U60" s="5">
        <v>0</v>
      </c>
      <c r="V60" s="3"/>
      <c r="W60" s="6"/>
      <c r="X60" s="4"/>
      <c r="Y60" s="4"/>
      <c r="Z60" s="7" t="s">
        <v>4974</v>
      </c>
    </row>
    <row r="61" spans="1:26" s="1" customFormat="1" ht="38.25">
      <c r="A61" s="3" t="s">
        <v>5043</v>
      </c>
      <c r="B61" s="2" t="s">
        <v>5044</v>
      </c>
      <c r="C61" s="3" t="s">
        <v>0</v>
      </c>
      <c r="D61" s="2" t="s">
        <v>14</v>
      </c>
      <c r="E61" s="3"/>
      <c r="F61" s="3"/>
      <c r="G61" s="3"/>
      <c r="H61" s="3"/>
      <c r="I61" s="3"/>
      <c r="J61" s="3" t="s">
        <v>426</v>
      </c>
      <c r="K61" s="3" t="s">
        <v>5045</v>
      </c>
      <c r="L61" s="3" t="s">
        <v>1895</v>
      </c>
      <c r="M61" s="4">
        <v>1135</v>
      </c>
      <c r="N61" s="4">
        <v>965</v>
      </c>
      <c r="O61" s="3" t="s">
        <v>5046</v>
      </c>
      <c r="P61" s="3" t="s">
        <v>5047</v>
      </c>
      <c r="Q61" s="4">
        <v>31</v>
      </c>
      <c r="R61" s="4">
        <v>6</v>
      </c>
      <c r="S61" s="5" t="s">
        <v>149</v>
      </c>
      <c r="T61" s="5">
        <v>1.72</v>
      </c>
      <c r="U61" s="5" t="s">
        <v>5048</v>
      </c>
      <c r="V61" s="3"/>
      <c r="W61" s="6"/>
      <c r="X61" s="4"/>
      <c r="Y61" s="4"/>
      <c r="Z61" s="7" t="s">
        <v>5049</v>
      </c>
    </row>
    <row r="62" spans="1:26" s="1" customFormat="1" ht="38.25">
      <c r="A62" s="3" t="s">
        <v>5061</v>
      </c>
      <c r="B62" s="2" t="s">
        <v>5062</v>
      </c>
      <c r="C62" s="3" t="s">
        <v>0</v>
      </c>
      <c r="D62" s="2" t="s">
        <v>14</v>
      </c>
      <c r="E62" s="3"/>
      <c r="F62" s="3"/>
      <c r="G62" s="3"/>
      <c r="H62" s="3"/>
      <c r="I62" s="3"/>
      <c r="J62" s="3" t="s">
        <v>426</v>
      </c>
      <c r="K62" s="3" t="s">
        <v>1440</v>
      </c>
      <c r="L62" s="3" t="s">
        <v>384</v>
      </c>
      <c r="M62" s="4">
        <v>214</v>
      </c>
      <c r="N62" s="4">
        <v>182</v>
      </c>
      <c r="O62" s="3" t="s">
        <v>5063</v>
      </c>
      <c r="P62" s="3" t="s">
        <v>5064</v>
      </c>
      <c r="Q62" s="4">
        <v>26</v>
      </c>
      <c r="R62" s="4">
        <v>2</v>
      </c>
      <c r="S62" s="5" t="s">
        <v>149</v>
      </c>
      <c r="T62" s="5" t="s">
        <v>136</v>
      </c>
      <c r="U62" s="5">
        <v>0</v>
      </c>
      <c r="V62" s="3"/>
      <c r="W62" s="6"/>
      <c r="X62" s="4"/>
      <c r="Y62" s="4"/>
      <c r="Z62" s="7" t="s">
        <v>5065</v>
      </c>
    </row>
    <row r="63" spans="1:26" s="1" customFormat="1" ht="38.25">
      <c r="A63" s="3" t="s">
        <v>5226</v>
      </c>
      <c r="B63" s="2" t="s">
        <v>5227</v>
      </c>
      <c r="C63" s="3" t="s">
        <v>0</v>
      </c>
      <c r="D63" s="2" t="s">
        <v>14</v>
      </c>
      <c r="E63" s="3"/>
      <c r="F63" s="3"/>
      <c r="G63" s="3"/>
      <c r="H63" s="3"/>
      <c r="I63" s="3" t="s">
        <v>211</v>
      </c>
      <c r="J63" s="3" t="s">
        <v>69</v>
      </c>
      <c r="K63" s="3" t="s">
        <v>455</v>
      </c>
      <c r="L63" s="3" t="s">
        <v>455</v>
      </c>
      <c r="M63" s="4">
        <v>876</v>
      </c>
      <c r="N63" s="4">
        <v>745</v>
      </c>
      <c r="O63" s="3" t="s">
        <v>5228</v>
      </c>
      <c r="P63" s="3" t="s">
        <v>5229</v>
      </c>
      <c r="Q63" s="4">
        <v>20</v>
      </c>
      <c r="R63" s="4">
        <v>4</v>
      </c>
      <c r="S63" s="5" t="s">
        <v>149</v>
      </c>
      <c r="T63" s="5">
        <v>0.29499999999999998</v>
      </c>
      <c r="U63" s="5" t="s">
        <v>5230</v>
      </c>
      <c r="V63" s="3"/>
      <c r="W63" s="6"/>
      <c r="X63" s="4"/>
      <c r="Y63" s="4" t="s">
        <v>89</v>
      </c>
      <c r="Z63" s="7" t="s">
        <v>5231</v>
      </c>
    </row>
    <row r="64" spans="1:26" s="1" customFormat="1" ht="38.25">
      <c r="A64" s="3" t="s">
        <v>5431</v>
      </c>
      <c r="B64" s="2" t="s">
        <v>5432</v>
      </c>
      <c r="C64" s="3" t="s">
        <v>0</v>
      </c>
      <c r="D64" s="2" t="s">
        <v>14</v>
      </c>
      <c r="E64" s="3" t="s">
        <v>4</v>
      </c>
      <c r="F64" s="4"/>
      <c r="G64" s="4"/>
      <c r="H64" s="4"/>
      <c r="I64" s="4" t="s">
        <v>127</v>
      </c>
      <c r="J64" s="3" t="s">
        <v>69</v>
      </c>
      <c r="K64" s="4"/>
      <c r="L64" s="4"/>
      <c r="M64" s="4">
        <v>255</v>
      </c>
      <c r="N64" s="4">
        <v>217</v>
      </c>
      <c r="O64" s="3" t="s">
        <v>5433</v>
      </c>
      <c r="P64" s="3" t="s">
        <v>5434</v>
      </c>
      <c r="Q64" s="4">
        <v>38</v>
      </c>
      <c r="R64" s="4">
        <v>4</v>
      </c>
      <c r="S64" s="5" t="s">
        <v>90</v>
      </c>
      <c r="T64" s="5">
        <v>0</v>
      </c>
      <c r="U64" s="5">
        <v>0</v>
      </c>
      <c r="V64" s="4"/>
      <c r="W64" s="14"/>
      <c r="X64" s="4"/>
      <c r="Y64" s="4"/>
      <c r="Z64" s="7" t="s">
        <v>5435</v>
      </c>
    </row>
    <row r="65" spans="1:31" s="1" customFormat="1" ht="38.25">
      <c r="A65" s="3" t="s">
        <v>5485</v>
      </c>
      <c r="B65" s="2" t="s">
        <v>5486</v>
      </c>
      <c r="C65" s="3" t="s">
        <v>0</v>
      </c>
      <c r="D65" s="2" t="s">
        <v>14</v>
      </c>
      <c r="E65" s="3"/>
      <c r="F65" s="3"/>
      <c r="G65" s="3"/>
      <c r="H65" s="3"/>
      <c r="I65" s="3" t="s">
        <v>5487</v>
      </c>
      <c r="J65" s="3" t="s">
        <v>69</v>
      </c>
      <c r="K65" s="3" t="s">
        <v>1433</v>
      </c>
      <c r="L65" s="3" t="s">
        <v>1433</v>
      </c>
      <c r="M65" s="4">
        <v>1404</v>
      </c>
      <c r="N65" s="4">
        <v>1193</v>
      </c>
      <c r="O65" s="3" t="s">
        <v>5488</v>
      </c>
      <c r="P65" s="3" t="s">
        <v>5489</v>
      </c>
      <c r="Q65" s="4">
        <v>13</v>
      </c>
      <c r="R65" s="4">
        <v>10</v>
      </c>
      <c r="S65" s="5" t="s">
        <v>90</v>
      </c>
      <c r="T65" s="5" t="s">
        <v>136</v>
      </c>
      <c r="U65" s="5">
        <v>0</v>
      </c>
      <c r="V65" s="3" t="s">
        <v>158</v>
      </c>
      <c r="W65" s="6"/>
      <c r="X65" s="4"/>
      <c r="Y65" s="4"/>
      <c r="Z65" s="7" t="s">
        <v>5490</v>
      </c>
    </row>
    <row r="66" spans="1:31" s="1" customFormat="1" ht="51">
      <c r="A66" s="3" t="s">
        <v>5491</v>
      </c>
      <c r="B66" s="2" t="s">
        <v>5492</v>
      </c>
      <c r="C66" s="3" t="s">
        <v>0</v>
      </c>
      <c r="D66" s="2" t="s">
        <v>14</v>
      </c>
      <c r="E66" s="3"/>
      <c r="F66" s="3"/>
      <c r="G66" s="3"/>
      <c r="H66" s="3"/>
      <c r="I66" s="3" t="s">
        <v>1198</v>
      </c>
      <c r="J66" s="3" t="s">
        <v>69</v>
      </c>
      <c r="K66" s="3" t="s">
        <v>5493</v>
      </c>
      <c r="L66" s="3" t="s">
        <v>5493</v>
      </c>
      <c r="M66" s="8" t="s">
        <v>152</v>
      </c>
      <c r="N66" s="8" t="s">
        <v>152</v>
      </c>
      <c r="O66" s="3" t="s">
        <v>5494</v>
      </c>
      <c r="P66" s="3" t="s">
        <v>5495</v>
      </c>
      <c r="Q66" s="4">
        <v>20</v>
      </c>
      <c r="R66" s="4">
        <v>16</v>
      </c>
      <c r="S66" s="5" t="e">
        <v>#N/A</v>
      </c>
      <c r="T66" s="5" t="e">
        <v>#N/A</v>
      </c>
      <c r="U66" s="5" t="e">
        <v>#N/A</v>
      </c>
      <c r="V66" s="3" t="s">
        <v>158</v>
      </c>
      <c r="W66" s="6"/>
      <c r="X66" s="4"/>
      <c r="Y66" s="4"/>
      <c r="Z66" s="7" t="s">
        <v>5496</v>
      </c>
    </row>
    <row r="67" spans="1:31" s="1" customFormat="1" ht="38.25">
      <c r="A67" s="3" t="s">
        <v>5816</v>
      </c>
      <c r="B67" s="2" t="s">
        <v>5817</v>
      </c>
      <c r="C67" s="3" t="s">
        <v>0</v>
      </c>
      <c r="D67" s="2" t="s">
        <v>14</v>
      </c>
      <c r="E67" s="3"/>
      <c r="F67" s="3"/>
      <c r="G67" s="3"/>
      <c r="H67" s="3"/>
      <c r="I67" s="3"/>
      <c r="J67" s="3" t="s">
        <v>426</v>
      </c>
      <c r="K67" s="3" t="s">
        <v>5818</v>
      </c>
      <c r="L67" s="3" t="s">
        <v>5818</v>
      </c>
      <c r="M67" s="4">
        <v>942</v>
      </c>
      <c r="N67" s="4">
        <v>801</v>
      </c>
      <c r="O67" s="3" t="s">
        <v>5819</v>
      </c>
      <c r="P67" s="3" t="s">
        <v>5820</v>
      </c>
      <c r="Q67" s="4">
        <v>22</v>
      </c>
      <c r="R67" s="4">
        <v>6</v>
      </c>
      <c r="S67" s="5" t="s">
        <v>149</v>
      </c>
      <c r="T67" s="5">
        <v>1.3080000000000001</v>
      </c>
      <c r="U67" s="5" t="s">
        <v>5821</v>
      </c>
      <c r="V67" s="3"/>
      <c r="W67" s="6"/>
      <c r="X67" s="4"/>
      <c r="Y67" s="4"/>
      <c r="Z67" s="7" t="s">
        <v>5822</v>
      </c>
    </row>
    <row r="68" spans="1:31" s="1" customFormat="1" ht="38.25">
      <c r="A68" s="3" t="s">
        <v>5862</v>
      </c>
      <c r="B68" s="2" t="s">
        <v>5863</v>
      </c>
      <c r="C68" s="3" t="s">
        <v>0</v>
      </c>
      <c r="D68" s="2" t="s">
        <v>14</v>
      </c>
      <c r="E68" s="3"/>
      <c r="F68" s="3"/>
      <c r="G68" s="3"/>
      <c r="H68" s="3"/>
      <c r="I68" s="3" t="s">
        <v>105</v>
      </c>
      <c r="J68" s="3" t="s">
        <v>69</v>
      </c>
      <c r="K68" s="3" t="s">
        <v>5864</v>
      </c>
      <c r="L68" s="3" t="s">
        <v>3600</v>
      </c>
      <c r="M68" s="4">
        <v>820</v>
      </c>
      <c r="N68" s="4">
        <v>697</v>
      </c>
      <c r="O68" s="3" t="s">
        <v>5865</v>
      </c>
      <c r="P68" s="3" t="s">
        <v>5866</v>
      </c>
      <c r="Q68" s="4">
        <v>25</v>
      </c>
      <c r="R68" s="4">
        <v>4</v>
      </c>
      <c r="S68" s="5" t="s">
        <v>149</v>
      </c>
      <c r="T68" s="5" t="s">
        <v>136</v>
      </c>
      <c r="U68" s="5">
        <v>0</v>
      </c>
      <c r="V68" s="3"/>
      <c r="W68" s="6"/>
      <c r="X68" s="4"/>
      <c r="Y68" s="4"/>
      <c r="Z68" s="7" t="s">
        <v>5867</v>
      </c>
    </row>
    <row r="69" spans="1:31" s="1" customFormat="1" ht="38.25">
      <c r="A69" s="3" t="s">
        <v>5868</v>
      </c>
      <c r="B69" s="33" t="s">
        <v>5869</v>
      </c>
      <c r="C69" s="3" t="s">
        <v>0</v>
      </c>
      <c r="D69" s="2" t="s">
        <v>14</v>
      </c>
      <c r="E69" s="3"/>
      <c r="F69" s="3"/>
      <c r="G69" s="3"/>
      <c r="H69" s="3"/>
      <c r="I69" s="3" t="s">
        <v>157</v>
      </c>
      <c r="J69" s="3" t="s">
        <v>69</v>
      </c>
      <c r="K69" s="3" t="s">
        <v>455</v>
      </c>
      <c r="L69" s="3" t="s">
        <v>455</v>
      </c>
      <c r="M69" s="4">
        <v>542</v>
      </c>
      <c r="N69" s="4">
        <v>461</v>
      </c>
      <c r="O69" s="3" t="s">
        <v>5870</v>
      </c>
      <c r="P69" s="3" t="s">
        <v>5871</v>
      </c>
      <c r="Q69" s="4">
        <v>20</v>
      </c>
      <c r="R69" s="4">
        <v>4</v>
      </c>
      <c r="S69" s="5" t="s">
        <v>90</v>
      </c>
      <c r="T69" s="5">
        <v>0</v>
      </c>
      <c r="U69" s="5">
        <v>0</v>
      </c>
      <c r="V69" s="3"/>
      <c r="W69" s="6"/>
      <c r="X69" s="4" t="s">
        <v>98</v>
      </c>
      <c r="Y69" s="4"/>
      <c r="Z69" s="7" t="s">
        <v>5872</v>
      </c>
    </row>
    <row r="70" spans="1:31" s="1" customFormat="1" ht="89.25">
      <c r="A70" s="3" t="s">
        <v>5873</v>
      </c>
      <c r="B70" s="2" t="s">
        <v>5874</v>
      </c>
      <c r="C70" s="3" t="s">
        <v>0</v>
      </c>
      <c r="D70" s="2" t="s">
        <v>14</v>
      </c>
      <c r="E70" s="3"/>
      <c r="F70" s="3"/>
      <c r="G70" s="3"/>
      <c r="H70" s="3"/>
      <c r="I70" s="3"/>
      <c r="J70" s="3" t="s">
        <v>426</v>
      </c>
      <c r="K70" s="3" t="s">
        <v>879</v>
      </c>
      <c r="L70" s="3" t="s">
        <v>879</v>
      </c>
      <c r="M70" s="4">
        <v>1142</v>
      </c>
      <c r="N70" s="4">
        <v>971</v>
      </c>
      <c r="O70" s="3" t="s">
        <v>5875</v>
      </c>
      <c r="P70" s="3" t="s">
        <v>5876</v>
      </c>
      <c r="Q70" s="4">
        <v>22</v>
      </c>
      <c r="R70" s="4">
        <v>6</v>
      </c>
      <c r="S70" s="5" t="s">
        <v>149</v>
      </c>
      <c r="T70" s="5">
        <v>3.125</v>
      </c>
      <c r="U70" s="5" t="s">
        <v>5877</v>
      </c>
      <c r="V70" s="3"/>
      <c r="W70" s="6"/>
      <c r="X70" s="4" t="s">
        <v>283</v>
      </c>
      <c r="Y70" s="4"/>
      <c r="Z70" s="7" t="s">
        <v>5878</v>
      </c>
    </row>
    <row r="71" spans="1:31" s="1" customFormat="1" ht="38.25">
      <c r="A71" s="3" t="s">
        <v>6158</v>
      </c>
      <c r="B71" s="2" t="s">
        <v>6159</v>
      </c>
      <c r="C71" s="3" t="s">
        <v>0</v>
      </c>
      <c r="D71" s="2" t="s">
        <v>14</v>
      </c>
      <c r="E71" s="3"/>
      <c r="F71" s="3"/>
      <c r="G71" s="3"/>
      <c r="H71" s="3"/>
      <c r="I71" s="3" t="s">
        <v>1702</v>
      </c>
      <c r="J71" s="3" t="s">
        <v>69</v>
      </c>
      <c r="K71" s="3" t="s">
        <v>314</v>
      </c>
      <c r="L71" s="3" t="s">
        <v>314</v>
      </c>
      <c r="M71" s="4">
        <v>702</v>
      </c>
      <c r="N71" s="4">
        <v>597</v>
      </c>
      <c r="O71" s="3" t="s">
        <v>6160</v>
      </c>
      <c r="P71" s="3" t="s">
        <v>6161</v>
      </c>
      <c r="Q71" s="4">
        <v>17</v>
      </c>
      <c r="R71" s="4">
        <v>4</v>
      </c>
      <c r="S71" s="5" t="s">
        <v>149</v>
      </c>
      <c r="T71" s="5" t="s">
        <v>136</v>
      </c>
      <c r="U71" s="5">
        <v>0</v>
      </c>
      <c r="V71" s="3"/>
      <c r="W71" s="6"/>
      <c r="X71" s="4"/>
      <c r="Y71" s="4"/>
      <c r="Z71" s="7" t="s">
        <v>6162</v>
      </c>
    </row>
    <row r="72" spans="1:31" s="1" customFormat="1" ht="38.25">
      <c r="A72" s="3" t="s">
        <v>6292</v>
      </c>
      <c r="B72" s="2" t="s">
        <v>6293</v>
      </c>
      <c r="C72" s="3" t="s">
        <v>0</v>
      </c>
      <c r="D72" s="2" t="s">
        <v>14</v>
      </c>
      <c r="E72" s="3"/>
      <c r="F72" s="3"/>
      <c r="G72" s="3"/>
      <c r="H72" s="3"/>
      <c r="I72" s="3" t="s">
        <v>137</v>
      </c>
      <c r="J72" s="3" t="s">
        <v>69</v>
      </c>
      <c r="K72" s="3" t="s">
        <v>640</v>
      </c>
      <c r="L72" s="3" t="s">
        <v>641</v>
      </c>
      <c r="M72" s="4">
        <v>813</v>
      </c>
      <c r="N72" s="4">
        <v>691</v>
      </c>
      <c r="O72" s="3" t="s">
        <v>6294</v>
      </c>
      <c r="P72" s="3" t="s">
        <v>6295</v>
      </c>
      <c r="Q72" s="4">
        <v>25</v>
      </c>
      <c r="R72" s="4">
        <v>4</v>
      </c>
      <c r="S72" s="5" t="s">
        <v>149</v>
      </c>
      <c r="T72" s="5">
        <v>0.34899999999999998</v>
      </c>
      <c r="U72" s="5" t="s">
        <v>6296</v>
      </c>
      <c r="V72" s="3"/>
      <c r="W72" s="6"/>
      <c r="X72" s="4"/>
      <c r="Y72" s="4"/>
      <c r="Z72" s="7" t="s">
        <v>6297</v>
      </c>
    </row>
    <row r="73" spans="1:31" s="1" customFormat="1" ht="38.25">
      <c r="A73" s="3" t="s">
        <v>6478</v>
      </c>
      <c r="B73" s="2" t="s">
        <v>6479</v>
      </c>
      <c r="C73" s="3" t="s">
        <v>0</v>
      </c>
      <c r="D73" s="2" t="s">
        <v>14</v>
      </c>
      <c r="E73" s="3"/>
      <c r="F73" s="3"/>
      <c r="G73" s="3"/>
      <c r="H73" s="3"/>
      <c r="I73" s="3"/>
      <c r="J73" s="3" t="s">
        <v>426</v>
      </c>
      <c r="K73" s="3" t="s">
        <v>314</v>
      </c>
      <c r="L73" s="3" t="s">
        <v>314</v>
      </c>
      <c r="M73" s="4">
        <v>600</v>
      </c>
      <c r="N73" s="4">
        <v>510</v>
      </c>
      <c r="O73" s="3" t="s">
        <v>6480</v>
      </c>
      <c r="P73" s="3" t="s">
        <v>6481</v>
      </c>
      <c r="Q73" s="4">
        <v>17</v>
      </c>
      <c r="R73" s="4">
        <v>4</v>
      </c>
      <c r="S73" s="5" t="s">
        <v>149</v>
      </c>
      <c r="T73" s="5" t="s">
        <v>136</v>
      </c>
      <c r="U73" s="5">
        <v>0</v>
      </c>
      <c r="V73" s="3"/>
      <c r="W73" s="6"/>
      <c r="X73" s="4"/>
      <c r="Y73" s="4"/>
      <c r="Z73" s="7" t="s">
        <v>6482</v>
      </c>
    </row>
    <row r="74" spans="1:31" s="1" customFormat="1" ht="38.25">
      <c r="A74" s="3" t="s">
        <v>6501</v>
      </c>
      <c r="B74" s="2" t="s">
        <v>6502</v>
      </c>
      <c r="C74" s="3" t="s">
        <v>0</v>
      </c>
      <c r="D74" s="2" t="s">
        <v>14</v>
      </c>
      <c r="E74" s="3"/>
      <c r="F74" s="3"/>
      <c r="G74" s="3"/>
      <c r="H74" s="3" t="s">
        <v>169</v>
      </c>
      <c r="I74" s="3" t="s">
        <v>137</v>
      </c>
      <c r="J74" s="3" t="s">
        <v>69</v>
      </c>
      <c r="K74" s="3" t="s">
        <v>275</v>
      </c>
      <c r="L74" s="3" t="s">
        <v>275</v>
      </c>
      <c r="M74" s="4">
        <v>751</v>
      </c>
      <c r="N74" s="4">
        <v>638</v>
      </c>
      <c r="O74" s="3" t="s">
        <v>6503</v>
      </c>
      <c r="P74" s="3" t="s">
        <v>6504</v>
      </c>
      <c r="Q74" s="4">
        <v>22</v>
      </c>
      <c r="R74" s="4">
        <v>4</v>
      </c>
      <c r="S74" s="5" t="s">
        <v>149</v>
      </c>
      <c r="T74" s="5" t="s">
        <v>136</v>
      </c>
      <c r="U74" s="5">
        <v>0</v>
      </c>
      <c r="V74" s="3"/>
      <c r="W74" s="6"/>
      <c r="X74" s="4"/>
      <c r="Y74" s="4"/>
      <c r="Z74" s="7" t="s">
        <v>6505</v>
      </c>
      <c r="AA74" s="20"/>
      <c r="AB74" s="20"/>
      <c r="AC74" s="20"/>
      <c r="AD74" s="20"/>
      <c r="AE74" s="20"/>
    </row>
    <row r="75" spans="1:31" s="1" customFormat="1" ht="51">
      <c r="A75" s="3" t="s">
        <v>6713</v>
      </c>
      <c r="B75" s="2" t="s">
        <v>6714</v>
      </c>
      <c r="C75" s="3" t="s">
        <v>0</v>
      </c>
      <c r="D75" s="2" t="s">
        <v>14</v>
      </c>
      <c r="E75" s="3"/>
      <c r="F75" s="3"/>
      <c r="G75" s="3"/>
      <c r="H75" s="3"/>
      <c r="I75" s="3" t="s">
        <v>1463</v>
      </c>
      <c r="J75" s="3" t="s">
        <v>69</v>
      </c>
      <c r="K75" s="3"/>
      <c r="L75" s="3"/>
      <c r="M75" s="8" t="s">
        <v>152</v>
      </c>
      <c r="N75" s="8" t="s">
        <v>152</v>
      </c>
      <c r="O75" s="3" t="s">
        <v>6715</v>
      </c>
      <c r="P75" s="3" t="s">
        <v>6716</v>
      </c>
      <c r="Q75" s="4">
        <v>20</v>
      </c>
      <c r="R75" s="4">
        <v>1</v>
      </c>
      <c r="S75" s="5" t="s">
        <v>90</v>
      </c>
      <c r="T75" s="5">
        <v>0</v>
      </c>
      <c r="U75" s="5">
        <v>0</v>
      </c>
      <c r="V75" s="3" t="s">
        <v>1501</v>
      </c>
      <c r="W75" s="6"/>
      <c r="X75" s="4"/>
      <c r="Y75" s="4"/>
      <c r="Z75" s="7" t="s">
        <v>6717</v>
      </c>
    </row>
    <row r="76" spans="1:31" s="1" customFormat="1" ht="51">
      <c r="A76" s="3" t="s">
        <v>6729</v>
      </c>
      <c r="B76" s="2" t="s">
        <v>6730</v>
      </c>
      <c r="C76" s="3" t="s">
        <v>0</v>
      </c>
      <c r="D76" s="2" t="s">
        <v>14</v>
      </c>
      <c r="E76" s="3"/>
      <c r="F76" s="3"/>
      <c r="G76" s="3"/>
      <c r="H76" s="3"/>
      <c r="I76" s="3" t="s">
        <v>127</v>
      </c>
      <c r="J76" s="3" t="s">
        <v>69</v>
      </c>
      <c r="K76" s="3" t="s">
        <v>6731</v>
      </c>
      <c r="L76" s="3" t="s">
        <v>6732</v>
      </c>
      <c r="M76" s="8" t="s">
        <v>140</v>
      </c>
      <c r="N76" s="8" t="s">
        <v>140</v>
      </c>
      <c r="O76" s="3" t="s">
        <v>6733</v>
      </c>
      <c r="P76" s="3" t="s">
        <v>6734</v>
      </c>
      <c r="Q76" s="4">
        <v>105</v>
      </c>
      <c r="R76" s="4">
        <v>4</v>
      </c>
      <c r="S76" s="5" t="e">
        <v>#N/A</v>
      </c>
      <c r="T76" s="5" t="e">
        <v>#N/A</v>
      </c>
      <c r="U76" s="5" t="e">
        <v>#N/A</v>
      </c>
      <c r="V76" s="3" t="s">
        <v>2627</v>
      </c>
      <c r="W76" s="6"/>
      <c r="X76" s="4"/>
      <c r="Y76" s="4"/>
      <c r="Z76" s="7" t="s">
        <v>6735</v>
      </c>
      <c r="AA76" s="20"/>
      <c r="AB76" s="20"/>
      <c r="AC76" s="20"/>
      <c r="AD76" s="20"/>
      <c r="AE76" s="20"/>
    </row>
    <row r="77" spans="1:31" s="1" customFormat="1" ht="38.25">
      <c r="A77" s="3" t="s">
        <v>6736</v>
      </c>
      <c r="B77" s="2" t="s">
        <v>6737</v>
      </c>
      <c r="C77" s="3" t="s">
        <v>0</v>
      </c>
      <c r="D77" s="2" t="s">
        <v>14</v>
      </c>
      <c r="E77" s="3"/>
      <c r="F77" s="3"/>
      <c r="G77" s="3"/>
      <c r="H77" s="3"/>
      <c r="I77" s="3" t="s">
        <v>1702</v>
      </c>
      <c r="J77" s="3" t="s">
        <v>69</v>
      </c>
      <c r="K77" s="3" t="s">
        <v>1415</v>
      </c>
      <c r="L77" s="3" t="s">
        <v>771</v>
      </c>
      <c r="M77" s="4">
        <v>1324</v>
      </c>
      <c r="N77" s="4">
        <v>1125</v>
      </c>
      <c r="O77" s="3" t="s">
        <v>6738</v>
      </c>
      <c r="P77" s="3" t="s">
        <v>6739</v>
      </c>
      <c r="Q77" s="4">
        <v>36</v>
      </c>
      <c r="R77" s="4">
        <v>8</v>
      </c>
      <c r="S77" s="5" t="s">
        <v>90</v>
      </c>
      <c r="T77" s="5">
        <v>0</v>
      </c>
      <c r="U77" s="5">
        <v>0</v>
      </c>
      <c r="V77" s="3"/>
      <c r="W77" s="6"/>
      <c r="X77" s="4"/>
      <c r="Y77" s="4"/>
      <c r="Z77" s="7" t="s">
        <v>6740</v>
      </c>
    </row>
    <row r="78" spans="1:31" s="1" customFormat="1" ht="76.5">
      <c r="A78" s="3" t="s">
        <v>6872</v>
      </c>
      <c r="B78" s="2" t="s">
        <v>6873</v>
      </c>
      <c r="C78" s="3" t="s">
        <v>0</v>
      </c>
      <c r="D78" s="2" t="s">
        <v>14</v>
      </c>
      <c r="E78" s="3"/>
      <c r="F78" s="3"/>
      <c r="G78" s="3"/>
      <c r="H78" s="3"/>
      <c r="I78" s="3"/>
      <c r="J78" s="3" t="s">
        <v>426</v>
      </c>
      <c r="K78" s="3" t="s">
        <v>307</v>
      </c>
      <c r="L78" s="3" t="s">
        <v>2337</v>
      </c>
      <c r="M78" s="4">
        <v>905</v>
      </c>
      <c r="N78" s="4">
        <v>769</v>
      </c>
      <c r="O78" s="3" t="s">
        <v>6874</v>
      </c>
      <c r="P78" s="3" t="s">
        <v>6875</v>
      </c>
      <c r="Q78" s="4">
        <v>52</v>
      </c>
      <c r="R78" s="4">
        <v>4</v>
      </c>
      <c r="S78" s="5" t="s">
        <v>149</v>
      </c>
      <c r="T78" s="5">
        <v>1.8959999999999999</v>
      </c>
      <c r="U78" s="5" t="s">
        <v>6876</v>
      </c>
      <c r="V78" s="3"/>
      <c r="W78" s="6"/>
      <c r="X78" s="4"/>
      <c r="Y78" s="4"/>
      <c r="Z78" s="7" t="s">
        <v>6877</v>
      </c>
    </row>
    <row r="79" spans="1:31" s="1" customFormat="1" ht="51">
      <c r="A79" s="3" t="s">
        <v>6908</v>
      </c>
      <c r="B79" s="2" t="s">
        <v>6909</v>
      </c>
      <c r="C79" s="3" t="s">
        <v>0</v>
      </c>
      <c r="D79" s="2" t="s">
        <v>14</v>
      </c>
      <c r="E79" s="3"/>
      <c r="F79" s="3"/>
      <c r="G79" s="3"/>
      <c r="H79" s="3"/>
      <c r="I79" s="3" t="s">
        <v>861</v>
      </c>
      <c r="J79" s="3" t="s">
        <v>69</v>
      </c>
      <c r="K79" s="3" t="s">
        <v>406</v>
      </c>
      <c r="L79" s="3" t="s">
        <v>6910</v>
      </c>
      <c r="M79" s="4">
        <v>525</v>
      </c>
      <c r="N79" s="4">
        <v>446</v>
      </c>
      <c r="O79" s="3" t="s">
        <v>6911</v>
      </c>
      <c r="P79" s="3" t="s">
        <v>6912</v>
      </c>
      <c r="Q79" s="4">
        <v>31</v>
      </c>
      <c r="R79" s="4">
        <v>4</v>
      </c>
      <c r="S79" s="5" t="s">
        <v>90</v>
      </c>
      <c r="T79" s="5" t="s">
        <v>136</v>
      </c>
      <c r="U79" s="5">
        <v>0</v>
      </c>
      <c r="V79" s="3"/>
      <c r="W79" s="6"/>
      <c r="X79" s="4"/>
      <c r="Y79" s="4"/>
      <c r="Z79" s="7" t="s">
        <v>6913</v>
      </c>
    </row>
    <row r="80" spans="1:31" s="1" customFormat="1" ht="38.25">
      <c r="A80" s="3" t="s">
        <v>6920</v>
      </c>
      <c r="B80" s="2" t="s">
        <v>6921</v>
      </c>
      <c r="C80" s="3" t="s">
        <v>0</v>
      </c>
      <c r="D80" s="2" t="s">
        <v>14</v>
      </c>
      <c r="E80" s="3"/>
      <c r="F80" s="3"/>
      <c r="G80" s="3"/>
      <c r="H80" s="3"/>
      <c r="I80" s="3" t="s">
        <v>1463</v>
      </c>
      <c r="J80" s="3" t="s">
        <v>69</v>
      </c>
      <c r="K80" s="3" t="s">
        <v>6922</v>
      </c>
      <c r="L80" s="3" t="s">
        <v>6922</v>
      </c>
      <c r="M80" s="8" t="s">
        <v>92</v>
      </c>
      <c r="N80" s="4">
        <v>308</v>
      </c>
      <c r="O80" s="3" t="s">
        <v>93</v>
      </c>
      <c r="P80" s="3" t="s">
        <v>6923</v>
      </c>
      <c r="Q80" s="4">
        <v>19</v>
      </c>
      <c r="R80" s="4">
        <v>4</v>
      </c>
      <c r="S80" s="5" t="s">
        <v>90</v>
      </c>
      <c r="T80" s="5">
        <v>0</v>
      </c>
      <c r="U80" s="5">
        <v>0</v>
      </c>
      <c r="V80" s="3"/>
      <c r="W80" s="6"/>
      <c r="X80" s="4"/>
      <c r="Y80" s="4"/>
      <c r="Z80" s="7" t="s">
        <v>6924</v>
      </c>
    </row>
    <row r="81" spans="1:26" s="1" customFormat="1" ht="38.25">
      <c r="A81" s="3" t="s">
        <v>6968</v>
      </c>
      <c r="B81" s="2" t="s">
        <v>6969</v>
      </c>
      <c r="C81" s="3" t="s">
        <v>0</v>
      </c>
      <c r="D81" s="2" t="s">
        <v>14</v>
      </c>
      <c r="E81" s="3"/>
      <c r="F81" s="3"/>
      <c r="G81" s="3"/>
      <c r="H81" s="3"/>
      <c r="I81" s="3"/>
      <c r="J81" s="3" t="s">
        <v>426</v>
      </c>
      <c r="K81" s="3" t="s">
        <v>1011</v>
      </c>
      <c r="L81" s="3" t="s">
        <v>999</v>
      </c>
      <c r="M81" s="4">
        <v>412</v>
      </c>
      <c r="N81" s="4">
        <v>350</v>
      </c>
      <c r="O81" s="3" t="s">
        <v>6970</v>
      </c>
      <c r="P81" s="3" t="s">
        <v>6971</v>
      </c>
      <c r="Q81" s="4">
        <v>38</v>
      </c>
      <c r="R81" s="4">
        <v>4</v>
      </c>
      <c r="S81" s="5" t="s">
        <v>149</v>
      </c>
      <c r="T81" s="5" t="s">
        <v>216</v>
      </c>
      <c r="U81" s="5">
        <v>0</v>
      </c>
      <c r="V81" s="3"/>
      <c r="W81" s="6"/>
      <c r="X81" s="4"/>
      <c r="Y81" s="4"/>
      <c r="Z81" s="7" t="s">
        <v>6972</v>
      </c>
    </row>
    <row r="82" spans="1:26" s="1" customFormat="1" ht="38.25">
      <c r="A82" s="3" t="s">
        <v>6973</v>
      </c>
      <c r="B82" s="2" t="s">
        <v>6974</v>
      </c>
      <c r="C82" s="3" t="s">
        <v>0</v>
      </c>
      <c r="D82" s="2" t="s">
        <v>14</v>
      </c>
      <c r="E82" s="3"/>
      <c r="F82" s="3"/>
      <c r="G82" s="3"/>
      <c r="H82" s="3"/>
      <c r="I82" s="3" t="s">
        <v>1463</v>
      </c>
      <c r="J82" s="3"/>
      <c r="K82" s="3" t="s">
        <v>4077</v>
      </c>
      <c r="L82" s="3" t="s">
        <v>182</v>
      </c>
      <c r="M82" s="4">
        <v>367</v>
      </c>
      <c r="N82" s="4">
        <v>312</v>
      </c>
      <c r="O82" s="3" t="s">
        <v>6975</v>
      </c>
      <c r="P82" s="3" t="s">
        <v>6976</v>
      </c>
      <c r="Q82" s="4">
        <v>49</v>
      </c>
      <c r="R82" s="4">
        <v>5</v>
      </c>
      <c r="S82" s="5" t="s">
        <v>149</v>
      </c>
      <c r="T82" s="5">
        <v>0.33300000000000002</v>
      </c>
      <c r="U82" s="5" t="s">
        <v>6977</v>
      </c>
      <c r="V82" s="3"/>
      <c r="W82" s="6"/>
      <c r="X82" s="4"/>
      <c r="Y82" s="4"/>
      <c r="Z82" s="7" t="s">
        <v>6978</v>
      </c>
    </row>
    <row r="83" spans="1:26" s="1" customFormat="1" ht="38.25">
      <c r="A83" s="3" t="s">
        <v>7022</v>
      </c>
      <c r="B83" s="2" t="s">
        <v>7023</v>
      </c>
      <c r="C83" s="3" t="s">
        <v>0</v>
      </c>
      <c r="D83" s="2" t="s">
        <v>14</v>
      </c>
      <c r="E83" s="3"/>
      <c r="F83" s="3"/>
      <c r="G83" s="3"/>
      <c r="H83" s="3"/>
      <c r="I83" s="3" t="s">
        <v>127</v>
      </c>
      <c r="J83" s="3" t="s">
        <v>69</v>
      </c>
      <c r="K83" s="3" t="s">
        <v>334</v>
      </c>
      <c r="L83" s="3" t="s">
        <v>334</v>
      </c>
      <c r="M83" s="4">
        <v>308</v>
      </c>
      <c r="N83" s="4">
        <v>262</v>
      </c>
      <c r="O83" s="3" t="s">
        <v>7024</v>
      </c>
      <c r="P83" s="3" t="s">
        <v>7025</v>
      </c>
      <c r="Q83" s="4">
        <v>11</v>
      </c>
      <c r="R83" s="4">
        <v>3</v>
      </c>
      <c r="S83" s="5" t="s">
        <v>90</v>
      </c>
      <c r="T83" s="5">
        <v>0</v>
      </c>
      <c r="U83" s="5">
        <v>0</v>
      </c>
      <c r="V83" s="3"/>
      <c r="W83" s="6"/>
      <c r="X83" s="4"/>
      <c r="Y83" s="4"/>
      <c r="Z83" s="7" t="s">
        <v>7026</v>
      </c>
    </row>
    <row r="84" spans="1:26" s="1" customFormat="1" ht="76.5">
      <c r="A84" s="3" t="s">
        <v>7327</v>
      </c>
      <c r="B84" s="2" t="s">
        <v>7328</v>
      </c>
      <c r="C84" s="3" t="s">
        <v>0</v>
      </c>
      <c r="D84" s="2" t="s">
        <v>14</v>
      </c>
      <c r="E84" s="3"/>
      <c r="F84" s="3"/>
      <c r="G84" s="3"/>
      <c r="H84" s="3"/>
      <c r="I84" s="3" t="s">
        <v>132</v>
      </c>
      <c r="J84" s="3" t="s">
        <v>69</v>
      </c>
      <c r="K84" s="3" t="s">
        <v>716</v>
      </c>
      <c r="L84" s="3" t="s">
        <v>198</v>
      </c>
      <c r="M84" s="4">
        <v>1252</v>
      </c>
      <c r="N84" s="4">
        <v>1064</v>
      </c>
      <c r="O84" s="3" t="s">
        <v>7329</v>
      </c>
      <c r="P84" s="3" t="s">
        <v>7330</v>
      </c>
      <c r="Q84" s="4">
        <v>29</v>
      </c>
      <c r="R84" s="4">
        <v>5</v>
      </c>
      <c r="S84" s="5" t="s">
        <v>149</v>
      </c>
      <c r="T84" s="5">
        <v>0.48399999999999999</v>
      </c>
      <c r="U84" s="5" t="s">
        <v>7331</v>
      </c>
      <c r="V84" s="3"/>
      <c r="W84" s="6"/>
      <c r="X84" s="4"/>
      <c r="Y84" s="4"/>
      <c r="Z84" s="7" t="s">
        <v>7332</v>
      </c>
    </row>
    <row r="85" spans="1:26" s="1" customFormat="1" ht="63.75">
      <c r="A85" s="3" t="s">
        <v>7388</v>
      </c>
      <c r="B85" s="2" t="s">
        <v>7389</v>
      </c>
      <c r="C85" s="3" t="s">
        <v>0</v>
      </c>
      <c r="D85" s="2" t="s">
        <v>14</v>
      </c>
      <c r="E85" s="3"/>
      <c r="F85" s="3"/>
      <c r="G85" s="3"/>
      <c r="H85" s="3" t="s">
        <v>293</v>
      </c>
      <c r="I85" s="3" t="s">
        <v>4599</v>
      </c>
      <c r="J85" s="3" t="s">
        <v>69</v>
      </c>
      <c r="K85" s="3" t="s">
        <v>879</v>
      </c>
      <c r="L85" s="3" t="s">
        <v>879</v>
      </c>
      <c r="M85" s="4">
        <v>328</v>
      </c>
      <c r="N85" s="4">
        <v>279</v>
      </c>
      <c r="O85" s="3" t="s">
        <v>7390</v>
      </c>
      <c r="P85" s="3" t="s">
        <v>7391</v>
      </c>
      <c r="Q85" s="4">
        <v>21</v>
      </c>
      <c r="R85" s="4">
        <v>4</v>
      </c>
      <c r="S85" s="5" t="s">
        <v>149</v>
      </c>
      <c r="T85" s="5">
        <v>0.13900000000000001</v>
      </c>
      <c r="U85" s="5" t="s">
        <v>7392</v>
      </c>
      <c r="V85" s="3"/>
      <c r="W85" s="6"/>
      <c r="X85" s="4"/>
      <c r="Y85" s="4"/>
      <c r="Z85" s="7" t="s">
        <v>7393</v>
      </c>
    </row>
    <row r="86" spans="1:26" s="1" customFormat="1" ht="38.25">
      <c r="A86" s="3" t="s">
        <v>7461</v>
      </c>
      <c r="B86" s="2" t="s">
        <v>7462</v>
      </c>
      <c r="C86" s="3" t="s">
        <v>0</v>
      </c>
      <c r="D86" s="2" t="s">
        <v>14</v>
      </c>
      <c r="E86" s="3"/>
      <c r="F86" s="3"/>
      <c r="G86" s="3"/>
      <c r="H86" s="3" t="s">
        <v>30</v>
      </c>
      <c r="I86" s="3" t="s">
        <v>741</v>
      </c>
      <c r="J86" s="3" t="s">
        <v>69</v>
      </c>
      <c r="K86" s="3" t="s">
        <v>314</v>
      </c>
      <c r="L86" s="3" t="s">
        <v>314</v>
      </c>
      <c r="M86" s="4">
        <v>611</v>
      </c>
      <c r="N86" s="4">
        <v>519</v>
      </c>
      <c r="O86" s="3" t="s">
        <v>7463</v>
      </c>
      <c r="P86" s="3" t="s">
        <v>7464</v>
      </c>
      <c r="Q86" s="4">
        <v>17</v>
      </c>
      <c r="R86" s="4">
        <v>3</v>
      </c>
      <c r="S86" s="5" t="s">
        <v>90</v>
      </c>
      <c r="T86" s="5">
        <v>0</v>
      </c>
      <c r="U86" s="5">
        <v>0</v>
      </c>
      <c r="V86" s="3"/>
      <c r="W86" s="6"/>
      <c r="X86" s="4"/>
      <c r="Y86" s="4"/>
      <c r="Z86" s="7" t="s">
        <v>7465</v>
      </c>
    </row>
    <row r="87" spans="1:26" s="1" customFormat="1" ht="38.25">
      <c r="A87" s="3" t="s">
        <v>7493</v>
      </c>
      <c r="B87" s="2" t="s">
        <v>7494</v>
      </c>
      <c r="C87" s="3" t="s">
        <v>0</v>
      </c>
      <c r="D87" s="2" t="s">
        <v>14</v>
      </c>
      <c r="E87" s="3"/>
      <c r="F87" s="3"/>
      <c r="G87" s="3"/>
      <c r="H87" s="3"/>
      <c r="I87" s="3" t="s">
        <v>1463</v>
      </c>
      <c r="J87" s="3"/>
      <c r="K87" s="3" t="s">
        <v>2950</v>
      </c>
      <c r="L87" s="3" t="s">
        <v>2402</v>
      </c>
      <c r="M87" s="4">
        <v>349</v>
      </c>
      <c r="N87" s="4">
        <v>297</v>
      </c>
      <c r="O87" s="3" t="s">
        <v>7495</v>
      </c>
      <c r="P87" s="3" t="s">
        <v>7496</v>
      </c>
      <c r="Q87" s="4">
        <v>84</v>
      </c>
      <c r="R87" s="4">
        <v>5</v>
      </c>
      <c r="S87" s="5" t="s">
        <v>90</v>
      </c>
      <c r="T87" s="5" t="s">
        <v>136</v>
      </c>
      <c r="U87" s="5">
        <v>0</v>
      </c>
      <c r="V87" s="3"/>
      <c r="W87" s="6"/>
      <c r="X87" s="4"/>
      <c r="Y87" s="4"/>
      <c r="Z87" s="7" t="s">
        <v>7497</v>
      </c>
    </row>
    <row r="88" spans="1:26" s="1" customFormat="1" ht="38.25">
      <c r="A88" s="3" t="s">
        <v>7630</v>
      </c>
      <c r="B88" s="33" t="s">
        <v>7631</v>
      </c>
      <c r="C88" s="3" t="s">
        <v>0</v>
      </c>
      <c r="D88" s="2" t="s">
        <v>14</v>
      </c>
      <c r="E88" s="3"/>
      <c r="F88" s="3"/>
      <c r="G88" s="3"/>
      <c r="H88" s="3"/>
      <c r="I88" s="3" t="s">
        <v>157</v>
      </c>
      <c r="J88" s="3" t="s">
        <v>69</v>
      </c>
      <c r="K88" s="3"/>
      <c r="L88" s="3"/>
      <c r="M88" s="4">
        <v>415</v>
      </c>
      <c r="N88" s="4">
        <v>353</v>
      </c>
      <c r="O88" s="3" t="s">
        <v>7632</v>
      </c>
      <c r="P88" s="3" t="s">
        <v>7633</v>
      </c>
      <c r="Q88" s="4">
        <v>16</v>
      </c>
      <c r="R88" s="4">
        <v>3</v>
      </c>
      <c r="S88" s="5" t="s">
        <v>90</v>
      </c>
      <c r="T88" s="5">
        <v>0</v>
      </c>
      <c r="U88" s="5">
        <v>0</v>
      </c>
      <c r="V88" s="3"/>
      <c r="W88" s="6"/>
      <c r="X88" s="4"/>
      <c r="Y88" s="4"/>
      <c r="Z88" s="7" t="s">
        <v>7634</v>
      </c>
    </row>
    <row r="89" spans="1:26" s="1" customFormat="1" ht="38.25">
      <c r="A89" s="3" t="s">
        <v>7635</v>
      </c>
      <c r="B89" s="33" t="s">
        <v>7636</v>
      </c>
      <c r="C89" s="3" t="s">
        <v>0</v>
      </c>
      <c r="D89" s="2" t="s">
        <v>14</v>
      </c>
      <c r="E89" s="3"/>
      <c r="F89" s="3"/>
      <c r="G89" s="3"/>
      <c r="H89" s="3"/>
      <c r="I89" s="3" t="s">
        <v>157</v>
      </c>
      <c r="J89" s="3" t="s">
        <v>69</v>
      </c>
      <c r="K89" s="3"/>
      <c r="L89" s="3"/>
      <c r="M89" s="4">
        <v>464</v>
      </c>
      <c r="N89" s="4">
        <v>394</v>
      </c>
      <c r="O89" s="3" t="s">
        <v>7637</v>
      </c>
      <c r="P89" s="3" t="s">
        <v>7638</v>
      </c>
      <c r="Q89" s="4">
        <v>19</v>
      </c>
      <c r="R89" s="4">
        <v>4</v>
      </c>
      <c r="S89" s="5" t="s">
        <v>149</v>
      </c>
      <c r="T89" s="5" t="s">
        <v>216</v>
      </c>
      <c r="U89" s="5">
        <v>0</v>
      </c>
      <c r="V89" s="3"/>
      <c r="W89" s="6"/>
      <c r="X89" s="4"/>
      <c r="Y89" s="4"/>
      <c r="Z89" s="7" t="s">
        <v>7639</v>
      </c>
    </row>
    <row r="90" spans="1:26" s="1" customFormat="1" ht="38.25">
      <c r="A90" s="3" t="s">
        <v>7765</v>
      </c>
      <c r="B90" s="2" t="s">
        <v>7766</v>
      </c>
      <c r="C90" s="3" t="s">
        <v>0</v>
      </c>
      <c r="D90" s="2" t="s">
        <v>14</v>
      </c>
      <c r="E90" s="3"/>
      <c r="F90" s="3"/>
      <c r="G90" s="3"/>
      <c r="H90" s="3"/>
      <c r="I90" s="3"/>
      <c r="J90" s="3" t="s">
        <v>426</v>
      </c>
      <c r="K90" s="3" t="s">
        <v>189</v>
      </c>
      <c r="L90" s="3" t="s">
        <v>190</v>
      </c>
      <c r="M90" s="4">
        <v>454</v>
      </c>
      <c r="N90" s="4">
        <v>386</v>
      </c>
      <c r="O90" s="3" t="s">
        <v>7767</v>
      </c>
      <c r="P90" s="3" t="s">
        <v>7768</v>
      </c>
      <c r="Q90" s="4">
        <v>28</v>
      </c>
      <c r="R90" s="4">
        <v>4</v>
      </c>
      <c r="S90" s="5" t="s">
        <v>149</v>
      </c>
      <c r="T90" s="5" t="s">
        <v>136</v>
      </c>
      <c r="U90" s="5">
        <v>0</v>
      </c>
      <c r="V90" s="3"/>
      <c r="W90" s="6"/>
      <c r="X90" s="4"/>
      <c r="Y90" s="4"/>
      <c r="Z90" s="7" t="s">
        <v>7769</v>
      </c>
    </row>
    <row r="91" spans="1:26" s="1" customFormat="1" ht="38.25">
      <c r="A91" s="3" t="s">
        <v>7804</v>
      </c>
      <c r="B91" s="2" t="s">
        <v>7805</v>
      </c>
      <c r="C91" s="3" t="s">
        <v>0</v>
      </c>
      <c r="D91" s="2" t="s">
        <v>14</v>
      </c>
      <c r="E91" s="3"/>
      <c r="F91" s="3"/>
      <c r="G91" s="3"/>
      <c r="H91" s="3"/>
      <c r="I91" s="3" t="s">
        <v>1702</v>
      </c>
      <c r="J91" s="3" t="s">
        <v>69</v>
      </c>
      <c r="K91" s="3" t="s">
        <v>340</v>
      </c>
      <c r="L91" s="3" t="s">
        <v>702</v>
      </c>
      <c r="M91" s="4">
        <v>427</v>
      </c>
      <c r="N91" s="4">
        <v>363</v>
      </c>
      <c r="O91" s="3" t="s">
        <v>7806</v>
      </c>
      <c r="P91" s="3" t="s">
        <v>7807</v>
      </c>
      <c r="Q91" s="4">
        <v>39</v>
      </c>
      <c r="R91" s="4">
        <v>4</v>
      </c>
      <c r="S91" s="5" t="s">
        <v>149</v>
      </c>
      <c r="T91" s="5" t="s">
        <v>216</v>
      </c>
      <c r="U91" s="5">
        <v>0</v>
      </c>
      <c r="V91" s="3"/>
      <c r="W91" s="6"/>
      <c r="X91" s="4"/>
      <c r="Y91" s="4"/>
      <c r="Z91" s="7" t="s">
        <v>7808</v>
      </c>
    </row>
    <row r="92" spans="1:26" s="1" customFormat="1" ht="38.25">
      <c r="A92" s="3" t="s">
        <v>7877</v>
      </c>
      <c r="B92" s="2" t="s">
        <v>7878</v>
      </c>
      <c r="C92" s="3" t="s">
        <v>0</v>
      </c>
      <c r="D92" s="2" t="s">
        <v>14</v>
      </c>
      <c r="E92" s="3"/>
      <c r="F92" s="3"/>
      <c r="G92" s="3"/>
      <c r="H92" s="3"/>
      <c r="I92" s="3" t="s">
        <v>1463</v>
      </c>
      <c r="J92" s="3" t="s">
        <v>69</v>
      </c>
      <c r="K92" s="3" t="s">
        <v>640</v>
      </c>
      <c r="L92" s="3" t="s">
        <v>476</v>
      </c>
      <c r="M92" s="4">
        <v>487</v>
      </c>
      <c r="N92" s="4">
        <v>414</v>
      </c>
      <c r="O92" s="3" t="s">
        <v>7879</v>
      </c>
      <c r="P92" s="3" t="s">
        <v>7880</v>
      </c>
      <c r="Q92" s="4">
        <v>22</v>
      </c>
      <c r="R92" s="4">
        <v>4</v>
      </c>
      <c r="S92" s="5" t="s">
        <v>149</v>
      </c>
      <c r="T92" s="5" t="s">
        <v>136</v>
      </c>
      <c r="U92" s="5">
        <v>0</v>
      </c>
      <c r="V92" s="3"/>
      <c r="W92" s="6"/>
      <c r="X92" s="4"/>
      <c r="Y92" s="4"/>
      <c r="Z92" s="7" t="s">
        <v>7881</v>
      </c>
    </row>
    <row r="93" spans="1:26" s="1" customFormat="1" ht="38.25">
      <c r="A93" s="3" t="s">
        <v>8066</v>
      </c>
      <c r="B93" s="2" t="s">
        <v>8067</v>
      </c>
      <c r="C93" s="3" t="s">
        <v>0</v>
      </c>
      <c r="D93" s="2" t="s">
        <v>14</v>
      </c>
      <c r="E93" s="3"/>
      <c r="F93" s="3"/>
      <c r="G93" s="3"/>
      <c r="H93" s="3"/>
      <c r="I93" s="3"/>
      <c r="J93" s="3"/>
      <c r="K93" s="3" t="s">
        <v>383</v>
      </c>
      <c r="L93" s="3" t="s">
        <v>384</v>
      </c>
      <c r="M93" s="4">
        <v>268</v>
      </c>
      <c r="N93" s="4">
        <v>228</v>
      </c>
      <c r="O93" s="3" t="s">
        <v>8068</v>
      </c>
      <c r="P93" s="4" t="s">
        <v>91</v>
      </c>
      <c r="Q93" s="4">
        <v>25</v>
      </c>
      <c r="R93" s="4">
        <v>2</v>
      </c>
      <c r="S93" s="5" t="s">
        <v>90</v>
      </c>
      <c r="T93" s="5">
        <v>0</v>
      </c>
      <c r="U93" s="5">
        <v>0</v>
      </c>
      <c r="V93" s="3"/>
      <c r="W93" s="6"/>
      <c r="X93" s="4"/>
      <c r="Y93" s="4"/>
      <c r="Z93" s="7" t="s">
        <v>8069</v>
      </c>
    </row>
    <row r="94" spans="1:26" s="1" customFormat="1" ht="38.25">
      <c r="A94" s="3" t="s">
        <v>8416</v>
      </c>
      <c r="B94" s="2" t="s">
        <v>8417</v>
      </c>
      <c r="C94" s="3" t="s">
        <v>0</v>
      </c>
      <c r="D94" s="2" t="s">
        <v>14</v>
      </c>
      <c r="E94" s="3"/>
      <c r="F94" s="3"/>
      <c r="G94" s="3"/>
      <c r="H94" s="3"/>
      <c r="I94" s="3"/>
      <c r="J94" s="3" t="s">
        <v>426</v>
      </c>
      <c r="K94" s="3" t="s">
        <v>383</v>
      </c>
      <c r="L94" s="3" t="s">
        <v>384</v>
      </c>
      <c r="M94" s="4">
        <v>420</v>
      </c>
      <c r="N94" s="4">
        <v>357</v>
      </c>
      <c r="O94" s="3" t="s">
        <v>8418</v>
      </c>
      <c r="P94" s="3" t="s">
        <v>8419</v>
      </c>
      <c r="Q94" s="4">
        <v>26</v>
      </c>
      <c r="R94" s="4">
        <v>4</v>
      </c>
      <c r="S94" s="5" t="s">
        <v>90</v>
      </c>
      <c r="T94" s="5" t="s">
        <v>136</v>
      </c>
      <c r="U94" s="5">
        <v>0</v>
      </c>
      <c r="V94" s="3"/>
      <c r="W94" s="6"/>
      <c r="X94" s="4"/>
      <c r="Y94" s="4"/>
      <c r="Z94" s="7" t="s">
        <v>8420</v>
      </c>
    </row>
    <row r="95" spans="1:26" s="1" customFormat="1" ht="51">
      <c r="A95" s="3" t="s">
        <v>8465</v>
      </c>
      <c r="B95" s="2" t="s">
        <v>8466</v>
      </c>
      <c r="C95" s="3" t="s">
        <v>0</v>
      </c>
      <c r="D95" s="2" t="s">
        <v>14</v>
      </c>
      <c r="E95" s="3"/>
      <c r="F95" s="3"/>
      <c r="G95" s="3"/>
      <c r="H95" s="3"/>
      <c r="I95" s="3" t="s">
        <v>1463</v>
      </c>
      <c r="J95" s="3" t="s">
        <v>69</v>
      </c>
      <c r="K95" s="3"/>
      <c r="L95" s="3"/>
      <c r="M95" s="8" t="s">
        <v>153</v>
      </c>
      <c r="N95" s="8" t="s">
        <v>153</v>
      </c>
      <c r="O95" s="3" t="s">
        <v>8467</v>
      </c>
      <c r="P95" s="3" t="s">
        <v>8468</v>
      </c>
      <c r="Q95" s="4">
        <v>83</v>
      </c>
      <c r="R95" s="4">
        <v>5</v>
      </c>
      <c r="S95" s="5" t="e">
        <v>#N/A</v>
      </c>
      <c r="T95" s="5" t="e">
        <v>#N/A</v>
      </c>
      <c r="U95" s="5" t="e">
        <v>#N/A</v>
      </c>
      <c r="V95" s="3" t="s">
        <v>1507</v>
      </c>
      <c r="W95" s="6"/>
      <c r="X95" s="4"/>
      <c r="Y95" s="4"/>
      <c r="Z95" s="7" t="s">
        <v>8469</v>
      </c>
    </row>
    <row r="96" spans="1:26" s="1" customFormat="1" ht="38.25">
      <c r="A96" s="3" t="s">
        <v>8502</v>
      </c>
      <c r="B96" s="2" t="s">
        <v>8503</v>
      </c>
      <c r="C96" s="3" t="s">
        <v>0</v>
      </c>
      <c r="D96" s="2" t="s">
        <v>14</v>
      </c>
      <c r="E96" s="3"/>
      <c r="F96" s="3"/>
      <c r="G96" s="3"/>
      <c r="H96" s="3"/>
      <c r="I96" s="3" t="s">
        <v>8504</v>
      </c>
      <c r="J96" s="3" t="s">
        <v>69</v>
      </c>
      <c r="K96" s="3" t="s">
        <v>8505</v>
      </c>
      <c r="L96" s="3" t="s">
        <v>827</v>
      </c>
      <c r="M96" s="4">
        <v>196</v>
      </c>
      <c r="N96" s="4">
        <v>167</v>
      </c>
      <c r="O96" s="3" t="s">
        <v>8506</v>
      </c>
      <c r="P96" s="3" t="s">
        <v>8507</v>
      </c>
      <c r="Q96" s="4">
        <v>42</v>
      </c>
      <c r="R96" s="4">
        <v>4</v>
      </c>
      <c r="S96" s="5" t="s">
        <v>149</v>
      </c>
      <c r="T96" s="5" t="s">
        <v>136</v>
      </c>
      <c r="U96" s="5">
        <v>0</v>
      </c>
      <c r="V96" s="3"/>
      <c r="W96" s="6"/>
      <c r="X96" s="4"/>
      <c r="Y96" s="4"/>
      <c r="Z96" s="7" t="s">
        <v>8508</v>
      </c>
    </row>
  </sheetData>
  <autoFilter ref="A1:Z1"/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dimension ref="A1:AE126"/>
  <sheetViews>
    <sheetView workbookViewId="0">
      <pane ySplit="1" topLeftCell="A2" activePane="bottomLeft" state="frozen"/>
      <selection pane="bottomLeft" activeCell="B5" sqref="B5"/>
    </sheetView>
  </sheetViews>
  <sheetFormatPr defaultRowHeight="12.75"/>
  <cols>
    <col min="1" max="1" width="9.140625" style="103"/>
    <col min="2" max="2" width="66.7109375" style="103" bestFit="1" customWidth="1"/>
    <col min="3" max="3" width="9.140625" style="103"/>
    <col min="4" max="4" width="27.85546875" style="103" bestFit="1" customWidth="1"/>
    <col min="5" max="20" width="9.140625" style="103"/>
    <col min="21" max="21" width="55.28515625" style="103" customWidth="1"/>
    <col min="22" max="22" width="9.140625" style="103"/>
    <col min="23" max="23" width="11" style="103" customWidth="1"/>
    <col min="24" max="25" width="9.140625" style="103"/>
    <col min="26" max="26" width="17" style="103" customWidth="1"/>
    <col min="27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94" t="s">
        <v>65</v>
      </c>
      <c r="Y1" s="194" t="s">
        <v>66</v>
      </c>
      <c r="Z1" s="195" t="s">
        <v>67</v>
      </c>
    </row>
    <row r="2" spans="1:26" s="1" customFormat="1" ht="38.25">
      <c r="A2" s="3" t="s">
        <v>239</v>
      </c>
      <c r="B2" s="2" t="s">
        <v>240</v>
      </c>
      <c r="C2" s="3" t="s">
        <v>0</v>
      </c>
      <c r="D2" s="2" t="s">
        <v>15</v>
      </c>
      <c r="E2" s="3"/>
      <c r="F2" s="3"/>
      <c r="G2" s="3"/>
      <c r="H2" s="3"/>
      <c r="I2" s="3"/>
      <c r="J2" s="3"/>
      <c r="K2" s="3" t="s">
        <v>241</v>
      </c>
      <c r="L2" s="3" t="s">
        <v>242</v>
      </c>
      <c r="M2" s="4">
        <v>1220</v>
      </c>
      <c r="N2" s="4">
        <v>1037</v>
      </c>
      <c r="O2" s="3" t="s">
        <v>243</v>
      </c>
      <c r="P2" s="3" t="s">
        <v>244</v>
      </c>
      <c r="Q2" s="4">
        <v>43</v>
      </c>
      <c r="R2" s="4">
        <v>4</v>
      </c>
      <c r="S2" s="5" t="s">
        <v>90</v>
      </c>
      <c r="T2" s="5" t="s">
        <v>136</v>
      </c>
      <c r="U2" s="5">
        <v>0</v>
      </c>
      <c r="V2" s="3"/>
      <c r="W2" s="6"/>
      <c r="X2" s="4"/>
      <c r="Y2" s="4"/>
      <c r="Z2" s="7" t="s">
        <v>245</v>
      </c>
    </row>
    <row r="3" spans="1:26" s="1" customFormat="1" ht="38.25">
      <c r="A3" s="3" t="s">
        <v>260</v>
      </c>
      <c r="B3" s="2" t="s">
        <v>261</v>
      </c>
      <c r="C3" s="3" t="s">
        <v>0</v>
      </c>
      <c r="D3" s="2" t="s">
        <v>15</v>
      </c>
      <c r="E3" s="3"/>
      <c r="F3" s="3"/>
      <c r="G3" s="3" t="s">
        <v>28</v>
      </c>
      <c r="H3" s="3"/>
      <c r="I3" s="3" t="s">
        <v>28</v>
      </c>
      <c r="J3" s="3"/>
      <c r="K3" s="3" t="s">
        <v>262</v>
      </c>
      <c r="L3" s="3" t="s">
        <v>263</v>
      </c>
      <c r="M3" s="4">
        <v>612</v>
      </c>
      <c r="N3" s="4">
        <v>520</v>
      </c>
      <c r="O3" s="3" t="s">
        <v>264</v>
      </c>
      <c r="P3" s="3" t="s">
        <v>265</v>
      </c>
      <c r="Q3" s="4">
        <v>22</v>
      </c>
      <c r="R3" s="4">
        <v>4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266</v>
      </c>
    </row>
    <row r="4" spans="1:26" s="1" customFormat="1" ht="51">
      <c r="A4" s="3" t="s">
        <v>267</v>
      </c>
      <c r="B4" s="2" t="s">
        <v>268</v>
      </c>
      <c r="C4" s="3" t="s">
        <v>0</v>
      </c>
      <c r="D4" s="2" t="s">
        <v>15</v>
      </c>
      <c r="E4" s="3"/>
      <c r="F4" s="3"/>
      <c r="G4" s="3" t="s">
        <v>269</v>
      </c>
      <c r="H4" s="3"/>
      <c r="I4" s="3" t="s">
        <v>103</v>
      </c>
      <c r="J4" s="3" t="s">
        <v>69</v>
      </c>
      <c r="K4" s="3"/>
      <c r="L4" s="3"/>
      <c r="M4" s="4">
        <v>752</v>
      </c>
      <c r="N4" s="4">
        <v>639</v>
      </c>
      <c r="O4" s="3" t="s">
        <v>270</v>
      </c>
      <c r="P4" s="3" t="s">
        <v>271</v>
      </c>
      <c r="Q4" s="4">
        <v>17</v>
      </c>
      <c r="R4" s="4">
        <v>2</v>
      </c>
      <c r="S4" s="5" t="s">
        <v>149</v>
      </c>
      <c r="T4" s="5" t="s">
        <v>136</v>
      </c>
      <c r="U4" s="5">
        <v>0</v>
      </c>
      <c r="V4" s="3"/>
      <c r="W4" s="6"/>
      <c r="X4" s="4"/>
      <c r="Y4" s="4"/>
      <c r="Z4" s="7" t="s">
        <v>272</v>
      </c>
    </row>
    <row r="5" spans="1:26" s="1" customFormat="1" ht="89.25">
      <c r="A5" s="3" t="s">
        <v>318</v>
      </c>
      <c r="B5" s="2" t="s">
        <v>319</v>
      </c>
      <c r="C5" s="3" t="s">
        <v>0</v>
      </c>
      <c r="D5" s="2" t="s">
        <v>15</v>
      </c>
      <c r="E5" s="3"/>
      <c r="F5" s="3"/>
      <c r="G5" s="3"/>
      <c r="H5" s="3" t="s">
        <v>130</v>
      </c>
      <c r="I5" s="3" t="s">
        <v>320</v>
      </c>
      <c r="J5" s="3" t="s">
        <v>75</v>
      </c>
      <c r="K5" s="3" t="s">
        <v>321</v>
      </c>
      <c r="L5" s="3" t="s">
        <v>321</v>
      </c>
      <c r="M5" s="4">
        <v>555</v>
      </c>
      <c r="N5" s="4">
        <v>472</v>
      </c>
      <c r="O5" s="3" t="s">
        <v>322</v>
      </c>
      <c r="P5" s="3" t="s">
        <v>323</v>
      </c>
      <c r="Q5" s="4">
        <v>18</v>
      </c>
      <c r="R5" s="4">
        <v>4</v>
      </c>
      <c r="S5" s="5" t="s">
        <v>149</v>
      </c>
      <c r="T5" s="5">
        <v>0.86099999999999999</v>
      </c>
      <c r="U5" s="5" t="s">
        <v>324</v>
      </c>
      <c r="V5" s="3"/>
      <c r="W5" s="6" t="s">
        <v>79</v>
      </c>
      <c r="X5" s="4"/>
      <c r="Y5" s="4"/>
      <c r="Z5" s="7" t="s">
        <v>325</v>
      </c>
    </row>
    <row r="6" spans="1:26" s="1" customFormat="1" ht="51">
      <c r="A6" s="3" t="s">
        <v>372</v>
      </c>
      <c r="B6" s="2" t="s">
        <v>373</v>
      </c>
      <c r="C6" s="3" t="s">
        <v>0</v>
      </c>
      <c r="D6" s="2" t="s">
        <v>15</v>
      </c>
      <c r="E6" s="3"/>
      <c r="F6" s="3"/>
      <c r="G6" s="3"/>
      <c r="H6" s="3"/>
      <c r="I6" s="3" t="s">
        <v>374</v>
      </c>
      <c r="J6" s="3" t="s">
        <v>69</v>
      </c>
      <c r="K6" s="3" t="s">
        <v>262</v>
      </c>
      <c r="L6" s="3" t="s">
        <v>263</v>
      </c>
      <c r="M6" s="4">
        <v>3259</v>
      </c>
      <c r="N6" s="4">
        <v>2770</v>
      </c>
      <c r="O6" s="3" t="s">
        <v>375</v>
      </c>
      <c r="P6" s="3" t="s">
        <v>376</v>
      </c>
      <c r="Q6" s="4">
        <v>23</v>
      </c>
      <c r="R6" s="4">
        <v>12</v>
      </c>
      <c r="S6" s="5" t="s">
        <v>149</v>
      </c>
      <c r="T6" s="5">
        <v>2.6579999999999999</v>
      </c>
      <c r="U6" s="5" t="s">
        <v>377</v>
      </c>
      <c r="V6" s="3"/>
      <c r="W6" s="6"/>
      <c r="X6" s="4"/>
      <c r="Y6" s="4"/>
      <c r="Z6" s="7" t="s">
        <v>378</v>
      </c>
    </row>
    <row r="7" spans="1:26" s="1" customFormat="1" ht="51">
      <c r="A7" s="3" t="s">
        <v>416</v>
      </c>
      <c r="B7" s="2" t="s">
        <v>417</v>
      </c>
      <c r="C7" s="3" t="s">
        <v>0</v>
      </c>
      <c r="D7" s="2" t="s">
        <v>15</v>
      </c>
      <c r="E7" s="3"/>
      <c r="F7" s="3"/>
      <c r="G7" s="3" t="s">
        <v>269</v>
      </c>
      <c r="H7" s="3"/>
      <c r="I7" s="3" t="s">
        <v>418</v>
      </c>
      <c r="J7" s="3"/>
      <c r="K7" s="3" t="s">
        <v>419</v>
      </c>
      <c r="L7" s="3" t="s">
        <v>420</v>
      </c>
      <c r="M7" s="4">
        <v>622</v>
      </c>
      <c r="N7" s="4">
        <v>529</v>
      </c>
      <c r="O7" s="3" t="s">
        <v>421</v>
      </c>
      <c r="P7" s="4" t="s">
        <v>91</v>
      </c>
      <c r="Q7" s="4">
        <v>61</v>
      </c>
      <c r="R7" s="4">
        <v>4</v>
      </c>
      <c r="S7" s="5" t="s">
        <v>149</v>
      </c>
      <c r="T7" s="5">
        <v>1.2689999999999999</v>
      </c>
      <c r="U7" s="5" t="s">
        <v>422</v>
      </c>
      <c r="V7" s="3"/>
      <c r="W7" s="6"/>
      <c r="X7" s="4"/>
      <c r="Y7" s="4"/>
      <c r="Z7" s="7" t="s">
        <v>423</v>
      </c>
    </row>
    <row r="8" spans="1:26" s="1" customFormat="1" ht="51">
      <c r="A8" s="3" t="s">
        <v>431</v>
      </c>
      <c r="B8" s="2" t="s">
        <v>432</v>
      </c>
      <c r="C8" s="3" t="s">
        <v>0</v>
      </c>
      <c r="D8" s="2" t="s">
        <v>15</v>
      </c>
      <c r="E8" s="3"/>
      <c r="F8" s="3"/>
      <c r="G8" s="3"/>
      <c r="H8" s="3"/>
      <c r="I8" s="3" t="s">
        <v>433</v>
      </c>
      <c r="J8" s="3" t="s">
        <v>69</v>
      </c>
      <c r="K8" s="3" t="s">
        <v>434</v>
      </c>
      <c r="L8" s="3" t="s">
        <v>435</v>
      </c>
      <c r="M8" s="4">
        <v>451</v>
      </c>
      <c r="N8" s="4">
        <v>383</v>
      </c>
      <c r="O8" s="3" t="s">
        <v>436</v>
      </c>
      <c r="P8" s="3" t="s">
        <v>437</v>
      </c>
      <c r="Q8" s="4">
        <v>47</v>
      </c>
      <c r="R8" s="4">
        <v>5</v>
      </c>
      <c r="S8" s="5" t="s">
        <v>149</v>
      </c>
      <c r="T8" s="5">
        <v>0.5</v>
      </c>
      <c r="U8" s="5" t="s">
        <v>438</v>
      </c>
      <c r="V8" s="3"/>
      <c r="W8" s="6"/>
      <c r="X8" s="4"/>
      <c r="Y8" s="4"/>
      <c r="Z8" s="7" t="s">
        <v>439</v>
      </c>
    </row>
    <row r="9" spans="1:26" s="1" customFormat="1" ht="38.25">
      <c r="A9" s="3" t="s">
        <v>674</v>
      </c>
      <c r="B9" s="2" t="s">
        <v>675</v>
      </c>
      <c r="C9" s="3" t="s">
        <v>0</v>
      </c>
      <c r="D9" s="2" t="s">
        <v>15</v>
      </c>
      <c r="E9" s="3"/>
      <c r="F9" s="3"/>
      <c r="G9" s="3"/>
      <c r="H9" s="3"/>
      <c r="I9" s="3" t="s">
        <v>418</v>
      </c>
      <c r="J9" s="3"/>
      <c r="K9" s="3" t="s">
        <v>449</v>
      </c>
      <c r="L9" s="3" t="s">
        <v>213</v>
      </c>
      <c r="M9" s="4">
        <v>333</v>
      </c>
      <c r="N9" s="4">
        <v>283</v>
      </c>
      <c r="O9" s="3" t="s">
        <v>676</v>
      </c>
      <c r="P9" s="3" t="s">
        <v>677</v>
      </c>
      <c r="Q9" s="4">
        <v>36</v>
      </c>
      <c r="R9" s="4">
        <v>4</v>
      </c>
      <c r="S9" s="5" t="s">
        <v>90</v>
      </c>
      <c r="T9" s="5" t="s">
        <v>136</v>
      </c>
      <c r="U9" s="5">
        <v>0</v>
      </c>
      <c r="V9" s="3"/>
      <c r="W9" s="6"/>
      <c r="X9" s="4"/>
      <c r="Y9" s="4"/>
      <c r="Z9" s="7" t="s">
        <v>678</v>
      </c>
    </row>
    <row r="10" spans="1:26" s="1" customFormat="1" ht="51">
      <c r="A10" s="3" t="s">
        <v>693</v>
      </c>
      <c r="B10" s="2" t="s">
        <v>694</v>
      </c>
      <c r="C10" s="3" t="s">
        <v>0</v>
      </c>
      <c r="D10" s="2" t="s">
        <v>15</v>
      </c>
      <c r="E10" s="3"/>
      <c r="F10" s="3"/>
      <c r="G10" s="3"/>
      <c r="H10" s="3"/>
      <c r="I10" s="3" t="s">
        <v>695</v>
      </c>
      <c r="J10" s="3" t="s">
        <v>69</v>
      </c>
      <c r="K10" s="3" t="s">
        <v>696</v>
      </c>
      <c r="L10" s="3" t="s">
        <v>696</v>
      </c>
      <c r="M10" s="4">
        <v>438</v>
      </c>
      <c r="N10" s="4">
        <v>372</v>
      </c>
      <c r="O10" s="3" t="s">
        <v>697</v>
      </c>
      <c r="P10" s="3" t="s">
        <v>698</v>
      </c>
      <c r="Q10" s="4">
        <v>10</v>
      </c>
      <c r="R10" s="4">
        <v>2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699</v>
      </c>
    </row>
    <row r="11" spans="1:26" s="1" customFormat="1" ht="38.25">
      <c r="A11" s="3" t="s">
        <v>714</v>
      </c>
      <c r="B11" s="2" t="s">
        <v>715</v>
      </c>
      <c r="C11" s="3" t="s">
        <v>0</v>
      </c>
      <c r="D11" s="2" t="s">
        <v>15</v>
      </c>
      <c r="E11" s="3"/>
      <c r="F11" s="3"/>
      <c r="G11" s="3" t="s">
        <v>28</v>
      </c>
      <c r="H11" s="3"/>
      <c r="I11" s="3" t="s">
        <v>28</v>
      </c>
      <c r="J11" s="3" t="s">
        <v>69</v>
      </c>
      <c r="K11" s="3" t="s">
        <v>716</v>
      </c>
      <c r="L11" s="3" t="s">
        <v>198</v>
      </c>
      <c r="M11" s="4">
        <v>427</v>
      </c>
      <c r="N11" s="4">
        <v>363</v>
      </c>
      <c r="O11" s="3" t="s">
        <v>717</v>
      </c>
      <c r="P11" s="3" t="s">
        <v>718</v>
      </c>
      <c r="Q11" s="4">
        <v>29</v>
      </c>
      <c r="R11" s="4">
        <v>4</v>
      </c>
      <c r="S11" s="5" t="s">
        <v>149</v>
      </c>
      <c r="T11" s="5">
        <v>0.31</v>
      </c>
      <c r="U11" s="5" t="s">
        <v>719</v>
      </c>
      <c r="V11" s="3"/>
      <c r="W11" s="6"/>
      <c r="X11" s="4"/>
      <c r="Y11" s="4"/>
      <c r="Z11" s="7" t="s">
        <v>720</v>
      </c>
    </row>
    <row r="12" spans="1:26" s="1" customFormat="1" ht="38.25">
      <c r="A12" s="3" t="s">
        <v>971</v>
      </c>
      <c r="B12" s="2" t="s">
        <v>972</v>
      </c>
      <c r="C12" s="3" t="s">
        <v>0</v>
      </c>
      <c r="D12" s="2" t="s">
        <v>15</v>
      </c>
      <c r="E12" s="3"/>
      <c r="F12" s="3"/>
      <c r="G12" s="3" t="s">
        <v>28</v>
      </c>
      <c r="H12" s="3"/>
      <c r="I12" s="3" t="s">
        <v>28</v>
      </c>
      <c r="J12" s="3" t="s">
        <v>69</v>
      </c>
      <c r="K12" s="3" t="s">
        <v>973</v>
      </c>
      <c r="L12" s="3" t="s">
        <v>974</v>
      </c>
      <c r="M12" s="4">
        <v>307</v>
      </c>
      <c r="N12" s="4">
        <v>261</v>
      </c>
      <c r="O12" s="3" t="s">
        <v>975</v>
      </c>
      <c r="P12" s="3" t="s">
        <v>976</v>
      </c>
      <c r="Q12" s="4">
        <v>72</v>
      </c>
      <c r="R12" s="4">
        <v>4</v>
      </c>
      <c r="S12" s="5" t="s">
        <v>149</v>
      </c>
      <c r="T12" s="5">
        <v>0.78700000000000003</v>
      </c>
      <c r="U12" s="5" t="s">
        <v>977</v>
      </c>
      <c r="V12" s="3"/>
      <c r="W12" s="6"/>
      <c r="X12" s="4"/>
      <c r="Y12" s="4"/>
      <c r="Z12" s="7" t="s">
        <v>978</v>
      </c>
    </row>
    <row r="13" spans="1:26" s="1" customFormat="1" ht="38.25">
      <c r="A13" s="3" t="s">
        <v>1033</v>
      </c>
      <c r="B13" s="2" t="s">
        <v>1034</v>
      </c>
      <c r="C13" s="3" t="s">
        <v>0</v>
      </c>
      <c r="D13" s="2" t="s">
        <v>15</v>
      </c>
      <c r="E13" s="3"/>
      <c r="F13" s="3"/>
      <c r="G13" s="3"/>
      <c r="H13" s="3"/>
      <c r="I13" s="3" t="s">
        <v>1035</v>
      </c>
      <c r="J13" s="3" t="s">
        <v>69</v>
      </c>
      <c r="K13" s="3" t="s">
        <v>1036</v>
      </c>
      <c r="L13" s="3" t="s">
        <v>1036</v>
      </c>
      <c r="M13" s="4">
        <v>400</v>
      </c>
      <c r="N13" s="4">
        <v>340</v>
      </c>
      <c r="O13" s="3" t="s">
        <v>1037</v>
      </c>
      <c r="P13" s="3" t="s">
        <v>1038</v>
      </c>
      <c r="Q13" s="4">
        <v>14</v>
      </c>
      <c r="R13" s="4">
        <v>4</v>
      </c>
      <c r="S13" s="5" t="s">
        <v>149</v>
      </c>
      <c r="T13" s="5" t="s">
        <v>136</v>
      </c>
      <c r="U13" s="5">
        <v>0</v>
      </c>
      <c r="V13" s="3"/>
      <c r="W13" s="6"/>
      <c r="X13" s="4"/>
      <c r="Y13" s="4"/>
      <c r="Z13" s="7" t="s">
        <v>1039</v>
      </c>
    </row>
    <row r="14" spans="1:26" s="1" customFormat="1" ht="51">
      <c r="A14" s="3" t="s">
        <v>1053</v>
      </c>
      <c r="B14" s="2" t="s">
        <v>1054</v>
      </c>
      <c r="C14" s="3" t="s">
        <v>0</v>
      </c>
      <c r="D14" s="2" t="s">
        <v>15</v>
      </c>
      <c r="E14" s="3"/>
      <c r="F14" s="3"/>
      <c r="G14" s="3"/>
      <c r="H14" s="3"/>
      <c r="I14" s="3" t="s">
        <v>553</v>
      </c>
      <c r="J14" s="3" t="s">
        <v>69</v>
      </c>
      <c r="K14" s="3" t="s">
        <v>434</v>
      </c>
      <c r="L14" s="3" t="s">
        <v>435</v>
      </c>
      <c r="M14" s="4">
        <v>1213</v>
      </c>
      <c r="N14" s="4">
        <v>1031</v>
      </c>
      <c r="O14" s="3" t="s">
        <v>1055</v>
      </c>
      <c r="P14" s="3" t="s">
        <v>1056</v>
      </c>
      <c r="Q14" s="4">
        <v>47</v>
      </c>
      <c r="R14" s="4">
        <v>6</v>
      </c>
      <c r="S14" s="5" t="s">
        <v>149</v>
      </c>
      <c r="T14" s="5">
        <v>0.628</v>
      </c>
      <c r="U14" s="5" t="s">
        <v>1057</v>
      </c>
      <c r="V14" s="3"/>
      <c r="W14" s="6"/>
      <c r="X14" s="4"/>
      <c r="Y14" s="4"/>
      <c r="Z14" s="7" t="s">
        <v>1058</v>
      </c>
    </row>
    <row r="15" spans="1:26" s="1" customFormat="1" ht="51">
      <c r="A15" s="3" t="s">
        <v>1136</v>
      </c>
      <c r="B15" s="2" t="s">
        <v>1137</v>
      </c>
      <c r="C15" s="3" t="s">
        <v>0</v>
      </c>
      <c r="D15" s="2" t="s">
        <v>15</v>
      </c>
      <c r="E15" s="3"/>
      <c r="F15" s="3"/>
      <c r="G15" s="3"/>
      <c r="H15" s="3"/>
      <c r="I15" s="3" t="s">
        <v>103</v>
      </c>
      <c r="J15" s="3" t="s">
        <v>69</v>
      </c>
      <c r="K15" s="3"/>
      <c r="L15" s="3"/>
      <c r="M15" s="4">
        <v>125</v>
      </c>
      <c r="N15" s="4">
        <v>106</v>
      </c>
      <c r="O15" s="3" t="s">
        <v>1138</v>
      </c>
      <c r="P15" s="3" t="s">
        <v>1139</v>
      </c>
      <c r="Q15" s="4">
        <v>32</v>
      </c>
      <c r="R15" s="4">
        <v>2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1140</v>
      </c>
    </row>
    <row r="16" spans="1:26" s="1" customFormat="1" ht="38.25">
      <c r="A16" s="3" t="s">
        <v>1227</v>
      </c>
      <c r="B16" s="2" t="s">
        <v>1228</v>
      </c>
      <c r="C16" s="3" t="s">
        <v>0</v>
      </c>
      <c r="D16" s="2" t="s">
        <v>15</v>
      </c>
      <c r="E16" s="3"/>
      <c r="F16" s="3"/>
      <c r="G16" s="3"/>
      <c r="H16" s="3"/>
      <c r="I16" s="3"/>
      <c r="J16" s="3"/>
      <c r="K16" s="3" t="s">
        <v>1229</v>
      </c>
      <c r="L16" s="3" t="s">
        <v>301</v>
      </c>
      <c r="M16" s="4">
        <v>1411</v>
      </c>
      <c r="N16" s="4">
        <v>1199</v>
      </c>
      <c r="O16" s="3" t="s">
        <v>1230</v>
      </c>
      <c r="P16" s="3" t="s">
        <v>1231</v>
      </c>
      <c r="Q16" s="4">
        <v>41</v>
      </c>
      <c r="R16" s="4">
        <v>4</v>
      </c>
      <c r="S16" s="5" t="s">
        <v>149</v>
      </c>
      <c r="T16" s="5">
        <v>0.33300000000000002</v>
      </c>
      <c r="U16" s="5" t="s">
        <v>1232</v>
      </c>
      <c r="V16" s="3"/>
      <c r="W16" s="6"/>
      <c r="X16" s="4"/>
      <c r="Y16" s="4"/>
      <c r="Z16" s="7" t="s">
        <v>1233</v>
      </c>
    </row>
    <row r="17" spans="1:26" s="1" customFormat="1" ht="38.25">
      <c r="A17" s="3" t="s">
        <v>1234</v>
      </c>
      <c r="B17" s="2" t="s">
        <v>1235</v>
      </c>
      <c r="C17" s="3" t="s">
        <v>0</v>
      </c>
      <c r="D17" s="2" t="s">
        <v>15</v>
      </c>
      <c r="E17" s="3"/>
      <c r="F17" s="3"/>
      <c r="G17" s="3" t="s">
        <v>28</v>
      </c>
      <c r="H17" s="3"/>
      <c r="I17" s="3" t="s">
        <v>28</v>
      </c>
      <c r="J17" s="3"/>
      <c r="K17" s="3" t="s">
        <v>826</v>
      </c>
      <c r="L17" s="3" t="s">
        <v>229</v>
      </c>
      <c r="M17" s="4" t="s">
        <v>1236</v>
      </c>
      <c r="N17" s="4">
        <v>851</v>
      </c>
      <c r="O17" s="3" t="s">
        <v>1237</v>
      </c>
      <c r="P17" s="3" t="s">
        <v>1238</v>
      </c>
      <c r="Q17" s="4">
        <v>40</v>
      </c>
      <c r="R17" s="4">
        <v>4</v>
      </c>
      <c r="S17" s="5" t="s">
        <v>90</v>
      </c>
      <c r="T17" s="5" t="s">
        <v>136</v>
      </c>
      <c r="U17" s="5">
        <v>0</v>
      </c>
      <c r="V17" s="3"/>
      <c r="W17" s="6"/>
      <c r="X17" s="4"/>
      <c r="Y17" s="4"/>
      <c r="Z17" s="7" t="s">
        <v>1239</v>
      </c>
    </row>
    <row r="18" spans="1:26" s="1" customFormat="1" ht="38.25">
      <c r="A18" s="3" t="s">
        <v>1240</v>
      </c>
      <c r="B18" s="2" t="s">
        <v>1241</v>
      </c>
      <c r="C18" s="3" t="s">
        <v>0</v>
      </c>
      <c r="D18" s="2" t="s">
        <v>15</v>
      </c>
      <c r="E18" s="3"/>
      <c r="F18" s="3"/>
      <c r="G18" s="3" t="s">
        <v>28</v>
      </c>
      <c r="H18" s="3"/>
      <c r="I18" s="3" t="s">
        <v>28</v>
      </c>
      <c r="J18" s="3" t="s">
        <v>69</v>
      </c>
      <c r="K18" s="3" t="s">
        <v>383</v>
      </c>
      <c r="L18" s="3" t="s">
        <v>688</v>
      </c>
      <c r="M18" s="4">
        <v>460</v>
      </c>
      <c r="N18" s="4">
        <v>391</v>
      </c>
      <c r="O18" s="3" t="s">
        <v>1242</v>
      </c>
      <c r="P18" s="3" t="s">
        <v>1243</v>
      </c>
      <c r="Q18" s="4">
        <v>25</v>
      </c>
      <c r="R18" s="4">
        <v>4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1244</v>
      </c>
    </row>
    <row r="19" spans="1:26" s="1" customFormat="1" ht="38.25">
      <c r="A19" s="3" t="s">
        <v>1275</v>
      </c>
      <c r="B19" s="2" t="s">
        <v>1276</v>
      </c>
      <c r="C19" s="3" t="s">
        <v>0</v>
      </c>
      <c r="D19" s="2" t="s">
        <v>15</v>
      </c>
      <c r="E19" s="3"/>
      <c r="F19" s="3"/>
      <c r="G19" s="3" t="s">
        <v>28</v>
      </c>
      <c r="H19" s="3" t="s">
        <v>30</v>
      </c>
      <c r="I19" s="3" t="s">
        <v>28</v>
      </c>
      <c r="J19" s="3"/>
      <c r="K19" s="3" t="s">
        <v>294</v>
      </c>
      <c r="L19" s="3" t="s">
        <v>294</v>
      </c>
      <c r="M19" s="4">
        <v>498</v>
      </c>
      <c r="N19" s="4">
        <v>423</v>
      </c>
      <c r="O19" s="3" t="s">
        <v>1277</v>
      </c>
      <c r="P19" s="3" t="s">
        <v>1278</v>
      </c>
      <c r="Q19" s="4">
        <v>12</v>
      </c>
      <c r="R19" s="4">
        <v>3</v>
      </c>
      <c r="S19" s="5" t="s">
        <v>90</v>
      </c>
      <c r="T19" s="5">
        <v>0</v>
      </c>
      <c r="U19" s="5">
        <v>0</v>
      </c>
      <c r="V19" s="3"/>
      <c r="W19" s="6"/>
      <c r="X19" s="4"/>
      <c r="Y19" s="4"/>
      <c r="Z19" s="7" t="s">
        <v>1279</v>
      </c>
    </row>
    <row r="20" spans="1:26" s="1" customFormat="1" ht="38.25">
      <c r="A20" s="3" t="s">
        <v>1349</v>
      </c>
      <c r="B20" s="2" t="s">
        <v>1350</v>
      </c>
      <c r="C20" s="3" t="s">
        <v>0</v>
      </c>
      <c r="D20" s="2" t="s">
        <v>15</v>
      </c>
      <c r="E20" s="3"/>
      <c r="F20" s="3"/>
      <c r="G20" s="3"/>
      <c r="H20" s="3"/>
      <c r="I20" s="3"/>
      <c r="J20" s="3"/>
      <c r="K20" s="3" t="s">
        <v>1011</v>
      </c>
      <c r="L20" s="3" t="s">
        <v>702</v>
      </c>
      <c r="M20" s="4" t="s">
        <v>1236</v>
      </c>
      <c r="N20" s="4">
        <v>1350</v>
      </c>
      <c r="O20" s="3" t="s">
        <v>1351</v>
      </c>
      <c r="P20" s="3" t="s">
        <v>1352</v>
      </c>
      <c r="Q20" s="4">
        <v>42</v>
      </c>
      <c r="R20" s="4">
        <v>5</v>
      </c>
      <c r="S20" s="5" t="s">
        <v>149</v>
      </c>
      <c r="T20" s="5">
        <v>0.59299999999999997</v>
      </c>
      <c r="U20" s="5" t="s">
        <v>1353</v>
      </c>
      <c r="V20" s="3"/>
      <c r="W20" s="6"/>
      <c r="X20" s="4"/>
      <c r="Y20" s="4"/>
      <c r="Z20" s="7" t="s">
        <v>1354</v>
      </c>
    </row>
    <row r="21" spans="1:26" s="1" customFormat="1" ht="38.25">
      <c r="A21" s="3" t="s">
        <v>1355</v>
      </c>
      <c r="B21" s="2" t="s">
        <v>1356</v>
      </c>
      <c r="C21" s="3" t="s">
        <v>0</v>
      </c>
      <c r="D21" s="2" t="s">
        <v>15</v>
      </c>
      <c r="E21" s="3"/>
      <c r="F21" s="3"/>
      <c r="G21" s="3" t="s">
        <v>28</v>
      </c>
      <c r="H21" s="3"/>
      <c r="I21" s="3" t="s">
        <v>28</v>
      </c>
      <c r="J21" s="3"/>
      <c r="K21" s="3" t="s">
        <v>449</v>
      </c>
      <c r="L21" s="3" t="s">
        <v>999</v>
      </c>
      <c r="M21" s="4">
        <v>1247</v>
      </c>
      <c r="N21" s="4">
        <v>1060</v>
      </c>
      <c r="O21" s="3" t="s">
        <v>1357</v>
      </c>
      <c r="P21" s="3" t="s">
        <v>1358</v>
      </c>
      <c r="Q21" s="4">
        <v>38</v>
      </c>
      <c r="R21" s="4">
        <v>2</v>
      </c>
      <c r="S21" s="5" t="s">
        <v>90</v>
      </c>
      <c r="T21" s="5">
        <v>0</v>
      </c>
      <c r="U21" s="5">
        <v>0</v>
      </c>
      <c r="V21" s="3"/>
      <c r="W21" s="6"/>
      <c r="X21" s="4"/>
      <c r="Y21" s="4"/>
      <c r="Z21" s="7" t="s">
        <v>1359</v>
      </c>
    </row>
    <row r="22" spans="1:26" s="1" customFormat="1" ht="51">
      <c r="A22" s="3" t="s">
        <v>1360</v>
      </c>
      <c r="B22" s="2" t="s">
        <v>1361</v>
      </c>
      <c r="C22" s="3" t="s">
        <v>0</v>
      </c>
      <c r="D22" s="2" t="s">
        <v>15</v>
      </c>
      <c r="E22" s="3"/>
      <c r="F22" s="3"/>
      <c r="G22" s="3"/>
      <c r="H22" s="3"/>
      <c r="I22" s="3" t="s">
        <v>1362</v>
      </c>
      <c r="J22" s="3" t="s">
        <v>69</v>
      </c>
      <c r="K22" s="3" t="s">
        <v>294</v>
      </c>
      <c r="L22" s="3" t="s">
        <v>294</v>
      </c>
      <c r="M22" s="4">
        <v>266</v>
      </c>
      <c r="N22" s="4">
        <v>226</v>
      </c>
      <c r="O22" s="3" t="s">
        <v>1363</v>
      </c>
      <c r="P22" s="3" t="s">
        <v>1364</v>
      </c>
      <c r="Q22" s="4">
        <v>12</v>
      </c>
      <c r="R22" s="4">
        <v>2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1365</v>
      </c>
    </row>
    <row r="23" spans="1:26" s="1" customFormat="1" ht="51">
      <c r="A23" s="3" t="s">
        <v>1380</v>
      </c>
      <c r="B23" s="2" t="s">
        <v>1381</v>
      </c>
      <c r="C23" s="3" t="s">
        <v>0</v>
      </c>
      <c r="D23" s="2" t="s">
        <v>15</v>
      </c>
      <c r="E23" s="3"/>
      <c r="F23" s="3"/>
      <c r="G23" s="3"/>
      <c r="H23" s="3"/>
      <c r="I23" s="3" t="s">
        <v>553</v>
      </c>
      <c r="J23" s="3" t="s">
        <v>69</v>
      </c>
      <c r="K23" s="3" t="s">
        <v>1382</v>
      </c>
      <c r="L23" s="3" t="s">
        <v>1168</v>
      </c>
      <c r="M23" s="4">
        <v>435</v>
      </c>
      <c r="N23" s="4">
        <v>370</v>
      </c>
      <c r="O23" s="3" t="s">
        <v>1383</v>
      </c>
      <c r="P23" s="3" t="s">
        <v>1384</v>
      </c>
      <c r="Q23" s="4">
        <v>48</v>
      </c>
      <c r="R23" s="4">
        <v>6</v>
      </c>
      <c r="S23" s="5" t="s">
        <v>149</v>
      </c>
      <c r="T23" s="5">
        <v>2.2639999999999998</v>
      </c>
      <c r="U23" s="5" t="s">
        <v>1385</v>
      </c>
      <c r="V23" s="3"/>
      <c r="W23" s="6"/>
      <c r="X23" s="4"/>
      <c r="Y23" s="4"/>
      <c r="Z23" s="7" t="s">
        <v>1386</v>
      </c>
    </row>
    <row r="24" spans="1:26" s="1" customFormat="1" ht="38.25">
      <c r="A24" s="3" t="s">
        <v>1676</v>
      </c>
      <c r="B24" s="2" t="s">
        <v>1677</v>
      </c>
      <c r="C24" s="3" t="s">
        <v>0</v>
      </c>
      <c r="D24" s="2" t="s">
        <v>15</v>
      </c>
      <c r="E24" s="3"/>
      <c r="F24" s="3"/>
      <c r="G24" s="3"/>
      <c r="H24" s="3"/>
      <c r="I24" s="3" t="s">
        <v>1678</v>
      </c>
      <c r="J24" s="3" t="s">
        <v>69</v>
      </c>
      <c r="K24" s="3" t="s">
        <v>1679</v>
      </c>
      <c r="L24" s="3">
        <v>1998</v>
      </c>
      <c r="M24" s="4">
        <v>440</v>
      </c>
      <c r="N24" s="4">
        <v>374</v>
      </c>
      <c r="O24" s="3" t="s">
        <v>1680</v>
      </c>
      <c r="P24" s="3" t="s">
        <v>1681</v>
      </c>
      <c r="Q24" s="4">
        <v>55</v>
      </c>
      <c r="R24" s="4">
        <v>4</v>
      </c>
      <c r="S24" s="5" t="s">
        <v>149</v>
      </c>
      <c r="T24" s="5">
        <v>0.42399999999999999</v>
      </c>
      <c r="U24" s="5" t="s">
        <v>1682</v>
      </c>
      <c r="V24" s="3"/>
      <c r="W24" s="6"/>
      <c r="X24" s="4"/>
      <c r="Y24" s="4"/>
      <c r="Z24" s="7" t="s">
        <v>1683</v>
      </c>
    </row>
    <row r="25" spans="1:26" s="1" customFormat="1" ht="25.5">
      <c r="A25" s="3" t="s">
        <v>1713</v>
      </c>
      <c r="B25" s="2" t="s">
        <v>1714</v>
      </c>
      <c r="C25" s="4" t="s">
        <v>0</v>
      </c>
      <c r="D25" s="10" t="s">
        <v>19</v>
      </c>
      <c r="E25" s="4" t="s">
        <v>15</v>
      </c>
      <c r="F25" s="4"/>
      <c r="G25" s="4"/>
      <c r="H25" s="4"/>
      <c r="I25" s="4"/>
      <c r="J25" s="4" t="s">
        <v>69</v>
      </c>
      <c r="K25" s="4"/>
      <c r="L25" s="4"/>
      <c r="M25" s="4">
        <v>288</v>
      </c>
      <c r="N25" s="4">
        <v>245</v>
      </c>
      <c r="O25" s="3" t="s">
        <v>1715</v>
      </c>
      <c r="P25" s="3" t="s">
        <v>1716</v>
      </c>
      <c r="Q25" s="4">
        <v>10</v>
      </c>
      <c r="R25" s="4">
        <v>2</v>
      </c>
      <c r="S25" s="5">
        <v>0</v>
      </c>
      <c r="T25" s="5">
        <v>0</v>
      </c>
      <c r="U25" s="5">
        <v>0</v>
      </c>
      <c r="V25" s="4" t="s">
        <v>1717</v>
      </c>
      <c r="W25" s="14"/>
      <c r="X25" s="4"/>
      <c r="Y25" s="4"/>
      <c r="Z25" s="32" t="s">
        <v>1718</v>
      </c>
    </row>
    <row r="26" spans="1:26" s="1" customFormat="1" ht="51">
      <c r="A26" s="3" t="s">
        <v>1719</v>
      </c>
      <c r="B26" s="2" t="s">
        <v>1720</v>
      </c>
      <c r="C26" s="3" t="s">
        <v>0</v>
      </c>
      <c r="D26" s="2" t="s">
        <v>15</v>
      </c>
      <c r="E26" s="3"/>
      <c r="F26" s="3"/>
      <c r="G26" s="3"/>
      <c r="H26" s="3"/>
      <c r="I26" s="3" t="s">
        <v>553</v>
      </c>
      <c r="J26" s="3" t="s">
        <v>69</v>
      </c>
      <c r="K26" s="3" t="s">
        <v>406</v>
      </c>
      <c r="L26" s="3" t="s">
        <v>507</v>
      </c>
      <c r="M26" s="4">
        <v>1642</v>
      </c>
      <c r="N26" s="4">
        <v>1396</v>
      </c>
      <c r="O26" s="3" t="s">
        <v>1721</v>
      </c>
      <c r="P26" s="45" t="s">
        <v>1722</v>
      </c>
      <c r="Q26" s="4">
        <v>32</v>
      </c>
      <c r="R26" s="4">
        <v>4</v>
      </c>
      <c r="S26" s="5" t="s">
        <v>90</v>
      </c>
      <c r="T26" s="5" t="s">
        <v>136</v>
      </c>
      <c r="U26" s="5">
        <v>0</v>
      </c>
      <c r="V26" s="3"/>
      <c r="W26" s="6"/>
      <c r="X26" s="4"/>
      <c r="Y26" s="4"/>
      <c r="Z26" s="7" t="s">
        <v>1723</v>
      </c>
    </row>
    <row r="27" spans="1:26" s="1" customFormat="1" ht="63.75">
      <c r="A27" s="3" t="s">
        <v>2360</v>
      </c>
      <c r="B27" s="2" t="s">
        <v>2361</v>
      </c>
      <c r="C27" s="3" t="s">
        <v>0</v>
      </c>
      <c r="D27" s="2" t="s">
        <v>15</v>
      </c>
      <c r="E27" s="3"/>
      <c r="F27" s="3"/>
      <c r="G27" s="3" t="s">
        <v>28</v>
      </c>
      <c r="H27" s="3"/>
      <c r="I27" s="3" t="s">
        <v>2350</v>
      </c>
      <c r="J27" s="3" t="s">
        <v>69</v>
      </c>
      <c r="K27" s="3" t="s">
        <v>1433</v>
      </c>
      <c r="L27" s="3" t="s">
        <v>1433</v>
      </c>
      <c r="M27" s="4">
        <v>585</v>
      </c>
      <c r="N27" s="4">
        <v>497</v>
      </c>
      <c r="O27" s="3" t="s">
        <v>2362</v>
      </c>
      <c r="P27" s="3" t="s">
        <v>2363</v>
      </c>
      <c r="Q27" s="4">
        <v>13</v>
      </c>
      <c r="R27" s="4">
        <v>4</v>
      </c>
      <c r="S27" s="5" t="s">
        <v>149</v>
      </c>
      <c r="T27" s="5" t="s">
        <v>136</v>
      </c>
      <c r="U27" s="5">
        <v>0</v>
      </c>
      <c r="V27" s="3"/>
      <c r="W27" s="6"/>
      <c r="X27" s="4"/>
      <c r="Y27" s="4"/>
      <c r="Z27" s="7" t="s">
        <v>2364</v>
      </c>
    </row>
    <row r="28" spans="1:26" s="1" customFormat="1" ht="38.25">
      <c r="A28" s="3" t="s">
        <v>2476</v>
      </c>
      <c r="B28" s="2" t="s">
        <v>2477</v>
      </c>
      <c r="C28" s="3" t="s">
        <v>0</v>
      </c>
      <c r="D28" s="2" t="s">
        <v>15</v>
      </c>
      <c r="E28" s="3"/>
      <c r="F28" s="3"/>
      <c r="G28" s="3" t="s">
        <v>28</v>
      </c>
      <c r="H28" s="3"/>
      <c r="I28" s="3" t="s">
        <v>28</v>
      </c>
      <c r="J28" s="3" t="s">
        <v>69</v>
      </c>
      <c r="K28" s="3" t="s">
        <v>275</v>
      </c>
      <c r="L28" s="3" t="s">
        <v>275</v>
      </c>
      <c r="M28" s="4">
        <v>1294</v>
      </c>
      <c r="N28" s="4">
        <v>1100</v>
      </c>
      <c r="O28" s="3" t="s">
        <v>2478</v>
      </c>
      <c r="P28" s="3" t="s">
        <v>2479</v>
      </c>
      <c r="Q28" s="4">
        <v>22</v>
      </c>
      <c r="R28" s="4">
        <v>6</v>
      </c>
      <c r="S28" s="5" t="s">
        <v>149</v>
      </c>
      <c r="T28" s="5">
        <v>0.61499999999999999</v>
      </c>
      <c r="U28" s="5" t="s">
        <v>2480</v>
      </c>
      <c r="V28" s="3"/>
      <c r="W28" s="6"/>
      <c r="X28" s="4"/>
      <c r="Y28" s="4" t="s">
        <v>89</v>
      </c>
      <c r="Z28" s="7" t="s">
        <v>2481</v>
      </c>
    </row>
    <row r="29" spans="1:26" s="1" customFormat="1" ht="38.25">
      <c r="A29" s="3" t="s">
        <v>2578</v>
      </c>
      <c r="B29" s="2" t="s">
        <v>2579</v>
      </c>
      <c r="C29" s="3" t="s">
        <v>0</v>
      </c>
      <c r="D29" s="2" t="s">
        <v>15</v>
      </c>
      <c r="E29" s="3"/>
      <c r="F29" s="3"/>
      <c r="G29" s="3"/>
      <c r="H29" s="3"/>
      <c r="I29" s="3" t="s">
        <v>2580</v>
      </c>
      <c r="J29" s="3" t="s">
        <v>69</v>
      </c>
      <c r="K29" s="3" t="s">
        <v>848</v>
      </c>
      <c r="L29" s="3" t="s">
        <v>1192</v>
      </c>
      <c r="M29" s="4">
        <v>958</v>
      </c>
      <c r="N29" s="4">
        <v>814</v>
      </c>
      <c r="O29" s="3" t="s">
        <v>2581</v>
      </c>
      <c r="P29" s="3" t="s">
        <v>2582</v>
      </c>
      <c r="Q29" s="4">
        <v>45</v>
      </c>
      <c r="R29" s="4">
        <v>5</v>
      </c>
      <c r="S29" s="5" t="s">
        <v>149</v>
      </c>
      <c r="T29" s="5">
        <v>1.345</v>
      </c>
      <c r="U29" s="5" t="s">
        <v>2583</v>
      </c>
      <c r="V29" s="3"/>
      <c r="W29" s="6"/>
      <c r="X29" s="4"/>
      <c r="Y29" s="4"/>
      <c r="Z29" s="7" t="s">
        <v>2584</v>
      </c>
    </row>
    <row r="30" spans="1:26" s="1" customFormat="1" ht="38.25">
      <c r="A30" s="3" t="s">
        <v>2720</v>
      </c>
      <c r="B30" s="2" t="s">
        <v>2721</v>
      </c>
      <c r="C30" s="3" t="s">
        <v>0</v>
      </c>
      <c r="D30" s="2" t="s">
        <v>15</v>
      </c>
      <c r="E30" s="3"/>
      <c r="F30" s="3"/>
      <c r="G30" s="3"/>
      <c r="H30" s="3"/>
      <c r="I30" s="3"/>
      <c r="J30" s="3"/>
      <c r="K30" s="3" t="s">
        <v>340</v>
      </c>
      <c r="L30" s="3" t="s">
        <v>702</v>
      </c>
      <c r="M30" s="4">
        <v>1272</v>
      </c>
      <c r="N30" s="4">
        <v>1081</v>
      </c>
      <c r="O30" s="3" t="s">
        <v>2722</v>
      </c>
      <c r="P30" s="3" t="s">
        <v>2723</v>
      </c>
      <c r="Q30" s="4">
        <v>40</v>
      </c>
      <c r="R30" s="4">
        <v>4</v>
      </c>
      <c r="S30" s="5" t="s">
        <v>90</v>
      </c>
      <c r="T30" s="5" t="s">
        <v>136</v>
      </c>
      <c r="U30" s="5">
        <v>0</v>
      </c>
      <c r="V30" s="3"/>
      <c r="W30" s="6"/>
      <c r="X30" s="4"/>
      <c r="Y30" s="4"/>
      <c r="Z30" s="7" t="s">
        <v>2724</v>
      </c>
    </row>
    <row r="31" spans="1:26" s="1" customFormat="1" ht="38.25">
      <c r="A31" s="3" t="s">
        <v>2926</v>
      </c>
      <c r="B31" s="2" t="s">
        <v>2927</v>
      </c>
      <c r="C31" s="3" t="s">
        <v>0</v>
      </c>
      <c r="D31" s="2" t="s">
        <v>15</v>
      </c>
      <c r="E31" s="3"/>
      <c r="F31" s="3"/>
      <c r="G31" s="3" t="s">
        <v>28</v>
      </c>
      <c r="H31" s="3"/>
      <c r="I31" s="3" t="s">
        <v>28</v>
      </c>
      <c r="J31" s="3"/>
      <c r="K31" s="3" t="s">
        <v>826</v>
      </c>
      <c r="L31" s="3" t="s">
        <v>242</v>
      </c>
      <c r="M31" s="4">
        <v>1482</v>
      </c>
      <c r="N31" s="4">
        <v>1260</v>
      </c>
      <c r="O31" s="3" t="s">
        <v>2928</v>
      </c>
      <c r="P31" s="3" t="s">
        <v>2929</v>
      </c>
      <c r="Q31" s="4">
        <v>43</v>
      </c>
      <c r="R31" s="4">
        <v>5</v>
      </c>
      <c r="S31" s="5" t="s">
        <v>149</v>
      </c>
      <c r="T31" s="5">
        <v>0.56699999999999995</v>
      </c>
      <c r="U31" s="5" t="s">
        <v>2930</v>
      </c>
      <c r="V31" s="3"/>
      <c r="W31" s="6"/>
      <c r="X31" s="4"/>
      <c r="Y31" s="4"/>
      <c r="Z31" s="7" t="s">
        <v>2931</v>
      </c>
    </row>
    <row r="32" spans="1:26" s="1" customFormat="1" ht="51">
      <c r="A32" s="3" t="s">
        <v>2990</v>
      </c>
      <c r="B32" s="2" t="s">
        <v>2991</v>
      </c>
      <c r="C32" s="3" t="s">
        <v>0</v>
      </c>
      <c r="D32" s="2" t="s">
        <v>15</v>
      </c>
      <c r="E32" s="3"/>
      <c r="F32" s="3"/>
      <c r="G32" s="3"/>
      <c r="H32" s="3"/>
      <c r="I32" s="3" t="s">
        <v>553</v>
      </c>
      <c r="J32" s="3" t="s">
        <v>69</v>
      </c>
      <c r="K32" s="3" t="s">
        <v>262</v>
      </c>
      <c r="L32" s="3" t="s">
        <v>263</v>
      </c>
      <c r="M32" s="4">
        <v>412</v>
      </c>
      <c r="N32" s="4">
        <v>350</v>
      </c>
      <c r="O32" s="3" t="s">
        <v>2992</v>
      </c>
      <c r="P32" s="3" t="s">
        <v>2993</v>
      </c>
      <c r="Q32" s="4">
        <v>22</v>
      </c>
      <c r="R32" s="4">
        <v>3</v>
      </c>
      <c r="S32" s="5" t="s">
        <v>90</v>
      </c>
      <c r="T32" s="5">
        <v>0</v>
      </c>
      <c r="U32" s="5">
        <v>0</v>
      </c>
      <c r="V32" s="3"/>
      <c r="W32" s="6"/>
      <c r="X32" s="4"/>
      <c r="Y32" s="4"/>
      <c r="Z32" s="7" t="s">
        <v>2994</v>
      </c>
    </row>
    <row r="33" spans="1:26" s="1" customFormat="1" ht="51">
      <c r="A33" s="3" t="s">
        <v>3094</v>
      </c>
      <c r="B33" s="2" t="s">
        <v>3095</v>
      </c>
      <c r="C33" s="3" t="s">
        <v>0</v>
      </c>
      <c r="D33" s="2" t="s">
        <v>15</v>
      </c>
      <c r="E33" s="3"/>
      <c r="F33" s="3"/>
      <c r="G33" s="3"/>
      <c r="H33" s="3"/>
      <c r="I33" s="3" t="s">
        <v>553</v>
      </c>
      <c r="J33" s="3" t="s">
        <v>69</v>
      </c>
      <c r="K33" s="3" t="s">
        <v>189</v>
      </c>
      <c r="L33" s="3" t="s">
        <v>190</v>
      </c>
      <c r="M33" s="4">
        <v>371</v>
      </c>
      <c r="N33" s="4">
        <v>315</v>
      </c>
      <c r="O33" s="3" t="s">
        <v>3096</v>
      </c>
      <c r="P33" s="3" t="s">
        <v>3097</v>
      </c>
      <c r="Q33" s="4">
        <v>28</v>
      </c>
      <c r="R33" s="4">
        <v>4</v>
      </c>
      <c r="S33" s="5" t="s">
        <v>149</v>
      </c>
      <c r="T33" s="5" t="s">
        <v>136</v>
      </c>
      <c r="U33" s="5">
        <v>0</v>
      </c>
      <c r="V33" s="3"/>
      <c r="W33" s="6"/>
      <c r="X33" s="4"/>
      <c r="Y33" s="4"/>
      <c r="Z33" s="7" t="s">
        <v>3098</v>
      </c>
    </row>
    <row r="34" spans="1:26" s="1" customFormat="1" ht="38.25">
      <c r="A34" s="3" t="s">
        <v>3121</v>
      </c>
      <c r="B34" s="2" t="s">
        <v>3122</v>
      </c>
      <c r="C34" s="3" t="s">
        <v>0</v>
      </c>
      <c r="D34" s="2" t="s">
        <v>15</v>
      </c>
      <c r="E34" s="3"/>
      <c r="F34" s="3"/>
      <c r="G34" s="3"/>
      <c r="H34" s="3"/>
      <c r="I34" s="3"/>
      <c r="J34" s="3" t="s">
        <v>426</v>
      </c>
      <c r="K34" s="3" t="s">
        <v>716</v>
      </c>
      <c r="L34" s="3" t="s">
        <v>198</v>
      </c>
      <c r="M34" s="4">
        <v>820</v>
      </c>
      <c r="N34" s="4">
        <v>697</v>
      </c>
      <c r="O34" s="3" t="s">
        <v>3123</v>
      </c>
      <c r="P34" s="3" t="s">
        <v>3124</v>
      </c>
      <c r="Q34" s="4">
        <v>29</v>
      </c>
      <c r="R34" s="4">
        <v>4</v>
      </c>
      <c r="S34" s="5" t="s">
        <v>149</v>
      </c>
      <c r="T34" s="5">
        <v>0.89700000000000002</v>
      </c>
      <c r="U34" s="5" t="s">
        <v>3125</v>
      </c>
      <c r="V34" s="3"/>
      <c r="W34" s="6"/>
      <c r="X34" s="4"/>
      <c r="Y34" s="4"/>
      <c r="Z34" s="7" t="s">
        <v>3126</v>
      </c>
    </row>
    <row r="35" spans="1:26" s="1" customFormat="1" ht="38.25">
      <c r="A35" s="3" t="s">
        <v>3151</v>
      </c>
      <c r="B35" s="2" t="s">
        <v>3152</v>
      </c>
      <c r="C35" s="3" t="s">
        <v>0</v>
      </c>
      <c r="D35" s="2" t="s">
        <v>15</v>
      </c>
      <c r="E35" s="3"/>
      <c r="F35" s="3"/>
      <c r="G35" s="3"/>
      <c r="H35" s="3"/>
      <c r="I35" s="3" t="s">
        <v>1035</v>
      </c>
      <c r="J35" s="3" t="s">
        <v>69</v>
      </c>
      <c r="K35" s="3" t="s">
        <v>475</v>
      </c>
      <c r="L35" s="3" t="s">
        <v>476</v>
      </c>
      <c r="M35" s="4">
        <v>262</v>
      </c>
      <c r="N35" s="4">
        <v>223</v>
      </c>
      <c r="O35" s="3" t="s">
        <v>3153</v>
      </c>
      <c r="P35" s="3" t="s">
        <v>3154</v>
      </c>
      <c r="Q35" s="4">
        <v>24</v>
      </c>
      <c r="R35" s="4">
        <v>4</v>
      </c>
      <c r="S35" s="5" t="s">
        <v>90</v>
      </c>
      <c r="T35" s="5">
        <v>0</v>
      </c>
      <c r="U35" s="5">
        <v>0</v>
      </c>
      <c r="V35" s="3"/>
      <c r="W35" s="6"/>
      <c r="X35" s="4"/>
      <c r="Y35" s="4"/>
      <c r="Z35" s="7" t="s">
        <v>3155</v>
      </c>
    </row>
    <row r="36" spans="1:26" s="1" customFormat="1" ht="51">
      <c r="A36" s="3" t="s">
        <v>3167</v>
      </c>
      <c r="B36" s="2" t="s">
        <v>3168</v>
      </c>
      <c r="C36" s="3" t="s">
        <v>0</v>
      </c>
      <c r="D36" s="2" t="s">
        <v>15</v>
      </c>
      <c r="E36" s="3"/>
      <c r="F36" s="3"/>
      <c r="G36" s="3" t="s">
        <v>269</v>
      </c>
      <c r="H36" s="3"/>
      <c r="I36" s="3" t="s">
        <v>553</v>
      </c>
      <c r="J36" s="3" t="s">
        <v>69</v>
      </c>
      <c r="K36" s="3" t="s">
        <v>1426</v>
      </c>
      <c r="L36" s="3" t="s">
        <v>1048</v>
      </c>
      <c r="M36" s="4">
        <v>695</v>
      </c>
      <c r="N36" s="4">
        <v>591</v>
      </c>
      <c r="O36" s="3" t="s">
        <v>3169</v>
      </c>
      <c r="P36" s="3" t="s">
        <v>3170</v>
      </c>
      <c r="Q36" s="4">
        <v>67</v>
      </c>
      <c r="R36" s="4">
        <v>4</v>
      </c>
      <c r="S36" s="5" t="s">
        <v>149</v>
      </c>
      <c r="T36" s="5">
        <v>0.81100000000000005</v>
      </c>
      <c r="U36" s="5" t="s">
        <v>3171</v>
      </c>
      <c r="V36" s="3"/>
      <c r="W36" s="6"/>
      <c r="X36" s="4"/>
      <c r="Y36" s="4"/>
      <c r="Z36" s="7" t="s">
        <v>3172</v>
      </c>
    </row>
    <row r="37" spans="1:26" s="1" customFormat="1" ht="25.5">
      <c r="A37" s="4" t="s">
        <v>3227</v>
      </c>
      <c r="B37" s="10" t="s">
        <v>3228</v>
      </c>
      <c r="C37" s="3" t="s">
        <v>0</v>
      </c>
      <c r="D37" s="2" t="s">
        <v>15</v>
      </c>
      <c r="E37" s="3"/>
      <c r="F37" s="3"/>
      <c r="G37" s="3"/>
      <c r="H37" s="3"/>
      <c r="I37" s="4" t="s">
        <v>103</v>
      </c>
      <c r="J37" s="4" t="s">
        <v>69</v>
      </c>
      <c r="K37" s="3"/>
      <c r="L37" s="3"/>
      <c r="M37" s="4">
        <v>852</v>
      </c>
      <c r="N37" s="4">
        <v>724</v>
      </c>
      <c r="O37" s="4" t="s">
        <v>3229</v>
      </c>
      <c r="P37" s="4" t="s">
        <v>3230</v>
      </c>
      <c r="Q37" s="4">
        <v>69</v>
      </c>
      <c r="R37" s="4">
        <v>4</v>
      </c>
      <c r="S37" s="5" t="s">
        <v>149</v>
      </c>
      <c r="T37" s="5">
        <v>0.32800000000000001</v>
      </c>
      <c r="U37" s="5" t="s">
        <v>3231</v>
      </c>
      <c r="V37" s="4"/>
      <c r="W37" s="14"/>
      <c r="X37" s="4"/>
      <c r="Y37" s="4"/>
      <c r="Z37" s="7" t="s">
        <v>3232</v>
      </c>
    </row>
    <row r="38" spans="1:26" s="1" customFormat="1" ht="51">
      <c r="A38" s="3" t="s">
        <v>3233</v>
      </c>
      <c r="B38" s="2" t="s">
        <v>3234</v>
      </c>
      <c r="C38" s="3" t="s">
        <v>0</v>
      </c>
      <c r="D38" s="2" t="s">
        <v>15</v>
      </c>
      <c r="E38" s="3"/>
      <c r="F38" s="3"/>
      <c r="G38" s="3"/>
      <c r="H38" s="3"/>
      <c r="I38" s="3" t="s">
        <v>2781</v>
      </c>
      <c r="J38" s="3" t="s">
        <v>75</v>
      </c>
      <c r="K38" s="3" t="s">
        <v>513</v>
      </c>
      <c r="L38" s="3" t="s">
        <v>2624</v>
      </c>
      <c r="M38" s="4">
        <v>487</v>
      </c>
      <c r="N38" s="4">
        <v>414</v>
      </c>
      <c r="O38" s="3" t="s">
        <v>3235</v>
      </c>
      <c r="P38" s="3" t="s">
        <v>3236</v>
      </c>
      <c r="Q38" s="4">
        <v>57</v>
      </c>
      <c r="R38" s="4">
        <v>6</v>
      </c>
      <c r="S38" s="5" t="s">
        <v>149</v>
      </c>
      <c r="T38" s="5" t="s">
        <v>136</v>
      </c>
      <c r="U38" s="5">
        <v>0</v>
      </c>
      <c r="V38" s="3"/>
      <c r="W38" s="6" t="s">
        <v>79</v>
      </c>
      <c r="X38" s="4"/>
      <c r="Y38" s="4"/>
      <c r="Z38" s="7" t="s">
        <v>3237</v>
      </c>
    </row>
    <row r="39" spans="1:26" s="1" customFormat="1" ht="51">
      <c r="A39" s="3" t="s">
        <v>3282</v>
      </c>
      <c r="B39" s="2" t="s">
        <v>3283</v>
      </c>
      <c r="C39" s="3" t="s">
        <v>0</v>
      </c>
      <c r="D39" s="2" t="s">
        <v>15</v>
      </c>
      <c r="E39" s="3"/>
      <c r="F39" s="3"/>
      <c r="G39" s="3"/>
      <c r="H39" s="3"/>
      <c r="I39" s="3" t="s">
        <v>103</v>
      </c>
      <c r="J39" s="3" t="s">
        <v>69</v>
      </c>
      <c r="K39" s="3"/>
      <c r="L39" s="3"/>
      <c r="M39" s="4">
        <v>1275</v>
      </c>
      <c r="N39" s="4">
        <v>1084</v>
      </c>
      <c r="O39" s="3" t="s">
        <v>3284</v>
      </c>
      <c r="P39" s="3" t="s">
        <v>3285</v>
      </c>
      <c r="Q39" s="4">
        <v>48</v>
      </c>
      <c r="R39" s="4">
        <v>4</v>
      </c>
      <c r="S39" s="5" t="s">
        <v>90</v>
      </c>
      <c r="T39" s="5" t="s">
        <v>136</v>
      </c>
      <c r="U39" s="5">
        <v>0</v>
      </c>
      <c r="V39" s="3"/>
      <c r="W39" s="6"/>
      <c r="X39" s="4"/>
      <c r="Y39" s="4"/>
      <c r="Z39" s="7" t="s">
        <v>3286</v>
      </c>
    </row>
    <row r="40" spans="1:26" s="1" customFormat="1" ht="51">
      <c r="A40" s="3" t="s">
        <v>3655</v>
      </c>
      <c r="B40" s="2" t="s">
        <v>3656</v>
      </c>
      <c r="C40" s="3" t="s">
        <v>0</v>
      </c>
      <c r="D40" s="2" t="s">
        <v>15</v>
      </c>
      <c r="E40" s="3"/>
      <c r="F40" s="3"/>
      <c r="G40" s="3"/>
      <c r="H40" s="3"/>
      <c r="I40" s="3" t="s">
        <v>553</v>
      </c>
      <c r="J40" s="3" t="s">
        <v>2838</v>
      </c>
      <c r="K40" s="3" t="s">
        <v>3657</v>
      </c>
      <c r="L40" s="3" t="s">
        <v>849</v>
      </c>
      <c r="M40" s="4">
        <v>448</v>
      </c>
      <c r="N40" s="4">
        <v>381</v>
      </c>
      <c r="O40" s="3" t="s">
        <v>3658</v>
      </c>
      <c r="P40" s="3" t="s">
        <v>3659</v>
      </c>
      <c r="Q40" s="4">
        <v>44</v>
      </c>
      <c r="R40" s="4">
        <v>4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3660</v>
      </c>
    </row>
    <row r="41" spans="1:26" s="1" customFormat="1" ht="38.25">
      <c r="A41" s="3" t="s">
        <v>3703</v>
      </c>
      <c r="B41" s="2" t="s">
        <v>3704</v>
      </c>
      <c r="C41" s="3" t="s">
        <v>0</v>
      </c>
      <c r="D41" s="2" t="s">
        <v>15</v>
      </c>
      <c r="E41" s="3"/>
      <c r="F41" s="3"/>
      <c r="G41" s="3"/>
      <c r="H41" s="3"/>
      <c r="I41" s="3"/>
      <c r="J41" s="3"/>
      <c r="K41" s="3" t="s">
        <v>262</v>
      </c>
      <c r="L41" s="3" t="s">
        <v>263</v>
      </c>
      <c r="M41" s="4">
        <v>1136</v>
      </c>
      <c r="N41" s="4">
        <v>1136</v>
      </c>
      <c r="O41" s="3" t="s">
        <v>3705</v>
      </c>
      <c r="P41" s="3" t="s">
        <v>3706</v>
      </c>
      <c r="Q41" s="4">
        <v>28</v>
      </c>
      <c r="R41" s="4">
        <v>10</v>
      </c>
      <c r="S41" s="5" t="s">
        <v>149</v>
      </c>
      <c r="T41" s="5">
        <v>0.54700000000000004</v>
      </c>
      <c r="U41" s="5" t="s">
        <v>3707</v>
      </c>
      <c r="V41" s="3"/>
      <c r="W41" s="6"/>
      <c r="X41" s="4"/>
      <c r="Y41" s="4" t="s">
        <v>89</v>
      </c>
      <c r="Z41" s="7" t="s">
        <v>3708</v>
      </c>
    </row>
    <row r="42" spans="1:26" s="1" customFormat="1" ht="38.25">
      <c r="A42" s="3" t="s">
        <v>3709</v>
      </c>
      <c r="B42" s="2" t="s">
        <v>3710</v>
      </c>
      <c r="C42" s="3" t="s">
        <v>0</v>
      </c>
      <c r="D42" s="2" t="s">
        <v>15</v>
      </c>
      <c r="E42" s="3"/>
      <c r="F42" s="3"/>
      <c r="G42" s="3"/>
      <c r="H42" s="3"/>
      <c r="I42" s="3"/>
      <c r="J42" s="3"/>
      <c r="K42" s="3" t="s">
        <v>3711</v>
      </c>
      <c r="L42" s="3" t="s">
        <v>468</v>
      </c>
      <c r="M42" s="4">
        <v>1214</v>
      </c>
      <c r="N42" s="4">
        <v>1032</v>
      </c>
      <c r="O42" s="3" t="s">
        <v>3712</v>
      </c>
      <c r="P42" s="3" t="s">
        <v>3713</v>
      </c>
      <c r="Q42" s="4">
        <v>31</v>
      </c>
      <c r="R42" s="4">
        <v>5</v>
      </c>
      <c r="S42" s="5" t="s">
        <v>149</v>
      </c>
      <c r="T42" s="5">
        <v>1.256</v>
      </c>
      <c r="U42" s="5" t="s">
        <v>3714</v>
      </c>
      <c r="V42" s="3"/>
      <c r="W42" s="6"/>
      <c r="X42" s="4"/>
      <c r="Y42" s="4"/>
      <c r="Z42" s="7" t="s">
        <v>3715</v>
      </c>
    </row>
    <row r="43" spans="1:26" s="1" customFormat="1" ht="38.25">
      <c r="A43" s="3" t="s">
        <v>3722</v>
      </c>
      <c r="B43" s="2" t="s">
        <v>3723</v>
      </c>
      <c r="C43" s="3" t="s">
        <v>0</v>
      </c>
      <c r="D43" s="2" t="s">
        <v>15</v>
      </c>
      <c r="E43" s="3"/>
      <c r="F43" s="3"/>
      <c r="G43" s="3"/>
      <c r="H43" s="3"/>
      <c r="I43" s="3"/>
      <c r="J43" s="3"/>
      <c r="K43" s="3" t="s">
        <v>212</v>
      </c>
      <c r="L43" s="3" t="s">
        <v>3724</v>
      </c>
      <c r="M43" s="4">
        <v>958</v>
      </c>
      <c r="N43" s="4">
        <v>814</v>
      </c>
      <c r="O43" s="3" t="s">
        <v>3725</v>
      </c>
      <c r="P43" s="3" t="s">
        <v>3726</v>
      </c>
      <c r="Q43" s="4">
        <v>35</v>
      </c>
      <c r="R43" s="4">
        <v>4</v>
      </c>
      <c r="S43" s="5" t="s">
        <v>90</v>
      </c>
      <c r="T43" s="5" t="s">
        <v>136</v>
      </c>
      <c r="U43" s="5">
        <v>0</v>
      </c>
      <c r="V43" s="3"/>
      <c r="W43" s="6"/>
      <c r="X43" s="4"/>
      <c r="Y43" s="4"/>
      <c r="Z43" s="7" t="s">
        <v>3727</v>
      </c>
    </row>
    <row r="44" spans="1:26" s="1" customFormat="1" ht="38.25">
      <c r="A44" s="3" t="s">
        <v>3850</v>
      </c>
      <c r="B44" s="2" t="s">
        <v>3851</v>
      </c>
      <c r="C44" s="3" t="s">
        <v>0</v>
      </c>
      <c r="D44" s="2" t="s">
        <v>15</v>
      </c>
      <c r="E44" s="3"/>
      <c r="F44" s="3"/>
      <c r="G44" s="3" t="s">
        <v>28</v>
      </c>
      <c r="H44" s="3"/>
      <c r="I44" s="3" t="s">
        <v>28</v>
      </c>
      <c r="J44" s="3"/>
      <c r="K44" s="3" t="s">
        <v>204</v>
      </c>
      <c r="L44" s="3" t="s">
        <v>204</v>
      </c>
      <c r="M44" s="4">
        <v>859</v>
      </c>
      <c r="N44" s="4">
        <v>730</v>
      </c>
      <c r="O44" s="3" t="s">
        <v>3852</v>
      </c>
      <c r="P44" s="3" t="s">
        <v>3853</v>
      </c>
      <c r="Q44" s="4">
        <v>16</v>
      </c>
      <c r="R44" s="4">
        <v>4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3854</v>
      </c>
    </row>
    <row r="45" spans="1:26" s="1" customFormat="1" ht="51">
      <c r="A45" s="3" t="s">
        <v>3855</v>
      </c>
      <c r="B45" s="2" t="s">
        <v>3856</v>
      </c>
      <c r="C45" s="3" t="s">
        <v>0</v>
      </c>
      <c r="D45" s="2" t="s">
        <v>15</v>
      </c>
      <c r="E45" s="3"/>
      <c r="F45" s="3"/>
      <c r="G45" s="3"/>
      <c r="H45" s="3"/>
      <c r="I45" s="3" t="s">
        <v>553</v>
      </c>
      <c r="J45" s="3" t="s">
        <v>69</v>
      </c>
      <c r="K45" s="3" t="s">
        <v>513</v>
      </c>
      <c r="L45" s="3" t="s">
        <v>1192</v>
      </c>
      <c r="M45" s="4">
        <v>571</v>
      </c>
      <c r="N45" s="4">
        <v>485</v>
      </c>
      <c r="O45" s="3" t="s">
        <v>3857</v>
      </c>
      <c r="P45" s="3" t="s">
        <v>3858</v>
      </c>
      <c r="Q45" s="4">
        <v>45</v>
      </c>
      <c r="R45" s="4">
        <v>3</v>
      </c>
      <c r="S45" s="5" t="s">
        <v>149</v>
      </c>
      <c r="T45" s="5" t="s">
        <v>136</v>
      </c>
      <c r="U45" s="5">
        <v>0</v>
      </c>
      <c r="V45" s="3"/>
      <c r="W45" s="6"/>
      <c r="X45" s="4"/>
      <c r="Y45" s="4"/>
      <c r="Z45" s="7" t="s">
        <v>3859</v>
      </c>
    </row>
    <row r="46" spans="1:26" s="1" customFormat="1" ht="38.25">
      <c r="A46" s="3" t="s">
        <v>3860</v>
      </c>
      <c r="B46" s="2" t="s">
        <v>3861</v>
      </c>
      <c r="C46" s="3" t="s">
        <v>0</v>
      </c>
      <c r="D46" s="2" t="s">
        <v>15</v>
      </c>
      <c r="E46" s="3"/>
      <c r="F46" s="3"/>
      <c r="G46" s="3"/>
      <c r="H46" s="3"/>
      <c r="I46" s="3"/>
      <c r="J46" s="3"/>
      <c r="K46" s="3" t="s">
        <v>189</v>
      </c>
      <c r="L46" s="3" t="s">
        <v>3589</v>
      </c>
      <c r="M46" s="4">
        <v>1159</v>
      </c>
      <c r="N46" s="4">
        <v>985</v>
      </c>
      <c r="O46" s="3" t="s">
        <v>3862</v>
      </c>
      <c r="P46" s="3" t="s">
        <v>3863</v>
      </c>
      <c r="Q46" s="4">
        <v>28</v>
      </c>
      <c r="R46" s="4">
        <v>8</v>
      </c>
      <c r="S46" s="5" t="s">
        <v>149</v>
      </c>
      <c r="T46" s="5">
        <v>0.64900000000000002</v>
      </c>
      <c r="U46" s="5" t="s">
        <v>3864</v>
      </c>
      <c r="V46" s="3"/>
      <c r="W46" s="6"/>
      <c r="X46" s="4"/>
      <c r="Y46" s="4"/>
      <c r="Z46" s="7" t="s">
        <v>3865</v>
      </c>
    </row>
    <row r="47" spans="1:26" s="1" customFormat="1" ht="38.25">
      <c r="A47" s="3" t="s">
        <v>3933</v>
      </c>
      <c r="B47" s="2" t="s">
        <v>3934</v>
      </c>
      <c r="C47" s="3" t="s">
        <v>0</v>
      </c>
      <c r="D47" s="2" t="s">
        <v>15</v>
      </c>
      <c r="E47" s="3"/>
      <c r="F47" s="3"/>
      <c r="G47" s="3"/>
      <c r="H47" s="3"/>
      <c r="I47" s="3"/>
      <c r="J47" s="3"/>
      <c r="K47" s="3" t="s">
        <v>367</v>
      </c>
      <c r="L47" s="3" t="s">
        <v>3935</v>
      </c>
      <c r="M47" s="4">
        <v>1204</v>
      </c>
      <c r="N47" s="4">
        <v>1023</v>
      </c>
      <c r="O47" s="3" t="s">
        <v>3936</v>
      </c>
      <c r="P47" s="3" t="s">
        <v>3937</v>
      </c>
      <c r="Q47" s="4">
        <v>33</v>
      </c>
      <c r="R47" s="4">
        <v>4</v>
      </c>
      <c r="S47" s="5" t="s">
        <v>90</v>
      </c>
      <c r="T47" s="5" t="s">
        <v>136</v>
      </c>
      <c r="U47" s="5">
        <v>0</v>
      </c>
      <c r="V47" s="3"/>
      <c r="W47" s="6"/>
      <c r="X47" s="4"/>
      <c r="Y47" s="4"/>
      <c r="Z47" s="7" t="s">
        <v>3938</v>
      </c>
    </row>
    <row r="48" spans="1:26" s="1" customFormat="1" ht="38.25">
      <c r="A48" s="3" t="s">
        <v>3948</v>
      </c>
      <c r="B48" s="2" t="s">
        <v>3949</v>
      </c>
      <c r="C48" s="3" t="s">
        <v>0</v>
      </c>
      <c r="D48" s="2" t="s">
        <v>15</v>
      </c>
      <c r="E48" s="3"/>
      <c r="F48" s="3"/>
      <c r="G48" s="3" t="s">
        <v>28</v>
      </c>
      <c r="H48" s="3"/>
      <c r="I48" s="3" t="s">
        <v>28</v>
      </c>
      <c r="J48" s="3"/>
      <c r="K48" s="3" t="s">
        <v>787</v>
      </c>
      <c r="L48" s="3" t="s">
        <v>384</v>
      </c>
      <c r="M48" s="4">
        <v>726</v>
      </c>
      <c r="N48" s="4">
        <v>617</v>
      </c>
      <c r="O48" s="3" t="s">
        <v>3950</v>
      </c>
      <c r="P48" s="3" t="s">
        <v>3951</v>
      </c>
      <c r="Q48" s="4">
        <v>27</v>
      </c>
      <c r="R48" s="4">
        <v>4</v>
      </c>
      <c r="S48" s="5" t="s">
        <v>90</v>
      </c>
      <c r="T48" s="5" t="s">
        <v>136</v>
      </c>
      <c r="U48" s="5">
        <v>0</v>
      </c>
      <c r="V48" s="3"/>
      <c r="W48" s="6"/>
      <c r="X48" s="4"/>
      <c r="Y48" s="4"/>
      <c r="Z48" s="7" t="s">
        <v>3952</v>
      </c>
    </row>
    <row r="49" spans="1:31" s="1" customFormat="1" ht="51">
      <c r="A49" s="3" t="s">
        <v>3970</v>
      </c>
      <c r="B49" s="2" t="s">
        <v>3971</v>
      </c>
      <c r="C49" s="3" t="s">
        <v>0</v>
      </c>
      <c r="D49" s="2" t="s">
        <v>15</v>
      </c>
      <c r="E49" s="3"/>
      <c r="F49" s="3"/>
      <c r="G49" s="3"/>
      <c r="H49" s="3"/>
      <c r="I49" s="3" t="s">
        <v>2781</v>
      </c>
      <c r="J49" s="3"/>
      <c r="K49" s="3" t="s">
        <v>475</v>
      </c>
      <c r="L49" s="3" t="s">
        <v>263</v>
      </c>
      <c r="M49" s="4">
        <v>479</v>
      </c>
      <c r="N49" s="4">
        <v>407</v>
      </c>
      <c r="O49" s="3" t="s">
        <v>3972</v>
      </c>
      <c r="P49" s="3" t="s">
        <v>3973</v>
      </c>
      <c r="Q49" s="4">
        <v>23</v>
      </c>
      <c r="R49" s="4">
        <v>4</v>
      </c>
      <c r="S49" s="5" t="s">
        <v>90</v>
      </c>
      <c r="T49" s="5" t="s">
        <v>136</v>
      </c>
      <c r="U49" s="5">
        <v>0</v>
      </c>
      <c r="V49" s="3"/>
      <c r="W49" s="6"/>
      <c r="X49" s="4"/>
      <c r="Y49" s="4"/>
      <c r="Z49" s="7" t="s">
        <v>3974</v>
      </c>
    </row>
    <row r="50" spans="1:31" s="1" customFormat="1" ht="51">
      <c r="A50" s="3" t="s">
        <v>4018</v>
      </c>
      <c r="B50" s="2" t="s">
        <v>4019</v>
      </c>
      <c r="C50" s="3" t="s">
        <v>0</v>
      </c>
      <c r="D50" s="2" t="s">
        <v>15</v>
      </c>
      <c r="E50" s="3"/>
      <c r="F50" s="3"/>
      <c r="G50" s="3"/>
      <c r="H50" s="3"/>
      <c r="I50" s="3" t="s">
        <v>4020</v>
      </c>
      <c r="J50" s="3" t="s">
        <v>69</v>
      </c>
      <c r="K50" s="3">
        <v>2014</v>
      </c>
      <c r="L50" s="3">
        <v>2014</v>
      </c>
      <c r="M50" s="4">
        <v>252</v>
      </c>
      <c r="N50" s="4">
        <v>214</v>
      </c>
      <c r="O50" s="3" t="s">
        <v>4021</v>
      </c>
      <c r="P50" s="3" t="s">
        <v>4022</v>
      </c>
      <c r="Q50" s="4">
        <v>6</v>
      </c>
      <c r="R50" s="4">
        <v>2</v>
      </c>
      <c r="S50" s="5" t="s">
        <v>90</v>
      </c>
      <c r="T50" s="5">
        <v>0</v>
      </c>
      <c r="U50" s="5">
        <v>0</v>
      </c>
      <c r="V50" s="3"/>
      <c r="W50" s="6" t="s">
        <v>79</v>
      </c>
      <c r="X50" s="4"/>
      <c r="Y50" s="4"/>
      <c r="Z50" s="7" t="s">
        <v>4023</v>
      </c>
    </row>
    <row r="51" spans="1:31" s="1" customFormat="1" ht="38.25">
      <c r="A51" s="3" t="s">
        <v>4024</v>
      </c>
      <c r="B51" s="2" t="s">
        <v>4025</v>
      </c>
      <c r="C51" s="3" t="s">
        <v>0</v>
      </c>
      <c r="D51" s="2" t="s">
        <v>15</v>
      </c>
      <c r="E51" s="3"/>
      <c r="F51" s="3"/>
      <c r="G51" s="3"/>
      <c r="H51" s="3"/>
      <c r="I51" s="3"/>
      <c r="J51" s="3"/>
      <c r="K51" s="3" t="s">
        <v>321</v>
      </c>
      <c r="L51" s="3" t="s">
        <v>321</v>
      </c>
      <c r="M51" s="4">
        <v>819</v>
      </c>
      <c r="N51" s="4">
        <v>696</v>
      </c>
      <c r="O51" s="3" t="s">
        <v>4026</v>
      </c>
      <c r="P51" s="3" t="s">
        <v>4027</v>
      </c>
      <c r="Q51" s="4">
        <v>18</v>
      </c>
      <c r="R51" s="4">
        <v>4</v>
      </c>
      <c r="S51" s="5" t="s">
        <v>90</v>
      </c>
      <c r="T51" s="5" t="s">
        <v>136</v>
      </c>
      <c r="U51" s="5">
        <v>0</v>
      </c>
      <c r="V51" s="3"/>
      <c r="W51" s="6"/>
      <c r="X51" s="4"/>
      <c r="Y51" s="4"/>
      <c r="Z51" s="7" t="s">
        <v>4028</v>
      </c>
    </row>
    <row r="52" spans="1:31" s="1" customFormat="1" ht="38.25">
      <c r="A52" s="3" t="s">
        <v>4029</v>
      </c>
      <c r="B52" s="2" t="s">
        <v>4030</v>
      </c>
      <c r="C52" s="3" t="s">
        <v>0</v>
      </c>
      <c r="D52" s="2" t="s">
        <v>15</v>
      </c>
      <c r="E52" s="3"/>
      <c r="F52" s="3"/>
      <c r="G52" s="3"/>
      <c r="H52" s="3"/>
      <c r="I52" s="3"/>
      <c r="J52" s="3"/>
      <c r="K52" s="3" t="s">
        <v>4031</v>
      </c>
      <c r="L52" s="3" t="s">
        <v>4031</v>
      </c>
      <c r="M52" s="4">
        <v>505</v>
      </c>
      <c r="N52" s="4">
        <v>429</v>
      </c>
      <c r="O52" s="3" t="s">
        <v>4032</v>
      </c>
      <c r="P52" s="3" t="s">
        <v>4033</v>
      </c>
      <c r="Q52" s="4">
        <v>14</v>
      </c>
      <c r="R52" s="4">
        <v>4</v>
      </c>
      <c r="S52" s="5" t="s">
        <v>149</v>
      </c>
      <c r="T52" s="5" t="s">
        <v>136</v>
      </c>
      <c r="U52" s="5">
        <v>0</v>
      </c>
      <c r="V52" s="3"/>
      <c r="W52" s="6"/>
      <c r="X52" s="4"/>
      <c r="Y52" s="4"/>
      <c r="Z52" s="7" t="s">
        <v>4034</v>
      </c>
    </row>
    <row r="53" spans="1:31" s="1" customFormat="1" ht="38.25">
      <c r="A53" s="3" t="s">
        <v>4106</v>
      </c>
      <c r="B53" s="2" t="s">
        <v>4107</v>
      </c>
      <c r="C53" s="3" t="s">
        <v>0</v>
      </c>
      <c r="D53" s="2" t="s">
        <v>15</v>
      </c>
      <c r="E53" s="3"/>
      <c r="F53" s="3"/>
      <c r="G53" s="3"/>
      <c r="H53" s="3"/>
      <c r="I53" s="3" t="s">
        <v>4108</v>
      </c>
      <c r="J53" s="3"/>
      <c r="K53" s="3" t="s">
        <v>383</v>
      </c>
      <c r="L53" s="3" t="s">
        <v>4109</v>
      </c>
      <c r="M53" s="4">
        <v>612</v>
      </c>
      <c r="N53" s="4">
        <v>520</v>
      </c>
      <c r="O53" s="3" t="s">
        <v>4110</v>
      </c>
      <c r="P53" s="3" t="s">
        <v>4111</v>
      </c>
      <c r="Q53" s="4">
        <v>23</v>
      </c>
      <c r="R53" s="4">
        <v>4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4112</v>
      </c>
    </row>
    <row r="54" spans="1:31" s="1" customFormat="1" ht="38.25">
      <c r="A54" s="3" t="s">
        <v>4113</v>
      </c>
      <c r="B54" s="2" t="s">
        <v>4114</v>
      </c>
      <c r="C54" s="3" t="s">
        <v>0</v>
      </c>
      <c r="D54" s="2" t="s">
        <v>15</v>
      </c>
      <c r="E54" s="3"/>
      <c r="F54" s="3"/>
      <c r="G54" s="3"/>
      <c r="H54" s="3"/>
      <c r="I54" s="3"/>
      <c r="J54" s="3"/>
      <c r="K54" s="3" t="s">
        <v>826</v>
      </c>
      <c r="L54" s="3" t="s">
        <v>1168</v>
      </c>
      <c r="M54" s="4">
        <v>2560</v>
      </c>
      <c r="N54" s="4">
        <v>2176</v>
      </c>
      <c r="O54" s="3" t="s">
        <v>4115</v>
      </c>
      <c r="P54" s="3" t="s">
        <v>4116</v>
      </c>
      <c r="Q54" s="4">
        <v>60</v>
      </c>
      <c r="R54" s="4">
        <v>8</v>
      </c>
      <c r="S54" s="5" t="s">
        <v>90</v>
      </c>
      <c r="T54" s="5">
        <v>0</v>
      </c>
      <c r="U54" s="5">
        <v>0</v>
      </c>
      <c r="V54" s="3"/>
      <c r="W54" s="6"/>
      <c r="X54" s="4"/>
      <c r="Y54" s="4"/>
      <c r="Z54" s="7" t="s">
        <v>4117</v>
      </c>
    </row>
    <row r="55" spans="1:31" s="1" customFormat="1" ht="38.25">
      <c r="A55" s="3" t="s">
        <v>4206</v>
      </c>
      <c r="B55" s="2" t="s">
        <v>4207</v>
      </c>
      <c r="C55" s="3" t="s">
        <v>0</v>
      </c>
      <c r="D55" s="2" t="s">
        <v>15</v>
      </c>
      <c r="E55" s="3"/>
      <c r="F55" s="3"/>
      <c r="G55" s="3"/>
      <c r="H55" s="3"/>
      <c r="I55" s="3"/>
      <c r="J55" s="3"/>
      <c r="K55" s="3" t="s">
        <v>406</v>
      </c>
      <c r="L55" s="3" t="s">
        <v>468</v>
      </c>
      <c r="M55" s="4">
        <v>1325</v>
      </c>
      <c r="N55" s="4">
        <v>1126</v>
      </c>
      <c r="O55" s="3" t="s">
        <v>4208</v>
      </c>
      <c r="P55" s="3" t="s">
        <v>4209</v>
      </c>
      <c r="Q55" s="4">
        <v>31</v>
      </c>
      <c r="R55" s="4">
        <v>5</v>
      </c>
      <c r="S55" s="5" t="s">
        <v>90</v>
      </c>
      <c r="T55" s="5" t="s">
        <v>4210</v>
      </c>
      <c r="U55" s="5">
        <v>0</v>
      </c>
      <c r="V55" s="3"/>
      <c r="W55" s="6"/>
      <c r="X55" s="4"/>
      <c r="Y55" s="4"/>
      <c r="Z55" s="7" t="s">
        <v>4211</v>
      </c>
    </row>
    <row r="56" spans="1:31" s="1" customFormat="1" ht="38.25">
      <c r="A56" s="3" t="s">
        <v>4245</v>
      </c>
      <c r="B56" s="2" t="s">
        <v>4246</v>
      </c>
      <c r="C56" s="3" t="s">
        <v>0</v>
      </c>
      <c r="D56" s="2" t="s">
        <v>15</v>
      </c>
      <c r="E56" s="3"/>
      <c r="F56" s="3"/>
      <c r="G56" s="3" t="s">
        <v>28</v>
      </c>
      <c r="H56" s="3"/>
      <c r="I56" s="3" t="s">
        <v>28</v>
      </c>
      <c r="J56" s="3"/>
      <c r="K56" s="3" t="s">
        <v>197</v>
      </c>
      <c r="L56" s="3" t="s">
        <v>1143</v>
      </c>
      <c r="M56" s="4">
        <v>896</v>
      </c>
      <c r="N56" s="4">
        <v>762</v>
      </c>
      <c r="O56" s="3" t="s">
        <v>4247</v>
      </c>
      <c r="P56" s="3" t="s">
        <v>4248</v>
      </c>
      <c r="Q56" s="4">
        <v>28</v>
      </c>
      <c r="R56" s="4">
        <v>4</v>
      </c>
      <c r="S56" s="5" t="s">
        <v>90</v>
      </c>
      <c r="T56" s="5" t="s">
        <v>136</v>
      </c>
      <c r="U56" s="5">
        <v>0</v>
      </c>
      <c r="V56" s="3"/>
      <c r="W56" s="6"/>
      <c r="X56" s="4"/>
      <c r="Y56" s="4"/>
      <c r="Z56" s="7" t="s">
        <v>4249</v>
      </c>
    </row>
    <row r="57" spans="1:31" s="1" customFormat="1" ht="38.25">
      <c r="A57" s="3" t="s">
        <v>4273</v>
      </c>
      <c r="B57" s="51" t="s">
        <v>4274</v>
      </c>
      <c r="C57" s="3" t="s">
        <v>0</v>
      </c>
      <c r="D57" s="2" t="s">
        <v>15</v>
      </c>
      <c r="E57" s="3"/>
      <c r="F57" s="3"/>
      <c r="G57" s="3" t="s">
        <v>28</v>
      </c>
      <c r="H57" s="3"/>
      <c r="I57" s="3" t="s">
        <v>28</v>
      </c>
      <c r="J57" s="3"/>
      <c r="K57" s="3" t="s">
        <v>204</v>
      </c>
      <c r="L57" s="3" t="s">
        <v>204</v>
      </c>
      <c r="M57" s="4">
        <v>1441</v>
      </c>
      <c r="N57" s="4">
        <v>1225</v>
      </c>
      <c r="O57" s="3" t="s">
        <v>4275</v>
      </c>
      <c r="P57" s="3" t="s">
        <v>4276</v>
      </c>
      <c r="Q57" s="4">
        <v>16</v>
      </c>
      <c r="R57" s="4">
        <v>6</v>
      </c>
      <c r="S57" s="5" t="s">
        <v>149</v>
      </c>
      <c r="T57" s="5" t="s">
        <v>136</v>
      </c>
      <c r="U57" s="5">
        <v>0</v>
      </c>
      <c r="V57" s="3"/>
      <c r="W57" s="6"/>
      <c r="X57" s="4"/>
      <c r="Y57" s="4"/>
      <c r="Z57" s="7" t="s">
        <v>4277</v>
      </c>
    </row>
    <row r="58" spans="1:31" s="1" customFormat="1" ht="38.25">
      <c r="A58" s="3" t="s">
        <v>4283</v>
      </c>
      <c r="B58" s="2" t="s">
        <v>4284</v>
      </c>
      <c r="C58" s="3" t="s">
        <v>0</v>
      </c>
      <c r="D58" s="2" t="s">
        <v>15</v>
      </c>
      <c r="E58" s="3"/>
      <c r="F58" s="3"/>
      <c r="G58" s="3"/>
      <c r="H58" s="3"/>
      <c r="I58" s="3"/>
      <c r="J58" s="3"/>
      <c r="K58" s="3" t="s">
        <v>197</v>
      </c>
      <c r="L58" s="3" t="s">
        <v>1180</v>
      </c>
      <c r="M58" s="4">
        <v>1062</v>
      </c>
      <c r="N58" s="4">
        <v>903</v>
      </c>
      <c r="O58" s="3" t="s">
        <v>4285</v>
      </c>
      <c r="P58" s="3" t="s">
        <v>4286</v>
      </c>
      <c r="Q58" s="4">
        <v>30</v>
      </c>
      <c r="R58" s="4">
        <v>4</v>
      </c>
      <c r="S58" s="5" t="s">
        <v>149</v>
      </c>
      <c r="T58" s="5" t="s">
        <v>136</v>
      </c>
      <c r="U58" s="5">
        <v>0</v>
      </c>
      <c r="V58" s="3"/>
      <c r="W58" s="6"/>
      <c r="X58" s="4"/>
      <c r="Y58" s="4"/>
      <c r="Z58" s="7" t="s">
        <v>4287</v>
      </c>
    </row>
    <row r="59" spans="1:31" s="1" customFormat="1" ht="38.25">
      <c r="A59" s="3" t="s">
        <v>4288</v>
      </c>
      <c r="B59" s="2" t="s">
        <v>4289</v>
      </c>
      <c r="C59" s="3" t="s">
        <v>0</v>
      </c>
      <c r="D59" s="2" t="s">
        <v>15</v>
      </c>
      <c r="E59" s="3"/>
      <c r="F59" s="3"/>
      <c r="G59" s="3" t="s">
        <v>28</v>
      </c>
      <c r="H59" s="3"/>
      <c r="I59" s="3" t="s">
        <v>28</v>
      </c>
      <c r="J59" s="3"/>
      <c r="K59" s="3" t="s">
        <v>383</v>
      </c>
      <c r="L59" s="3" t="s">
        <v>476</v>
      </c>
      <c r="M59" s="4">
        <v>569</v>
      </c>
      <c r="N59" s="4">
        <v>484</v>
      </c>
      <c r="O59" s="3" t="s">
        <v>4290</v>
      </c>
      <c r="P59" s="3" t="s">
        <v>4291</v>
      </c>
      <c r="Q59" s="4">
        <v>22</v>
      </c>
      <c r="R59" s="4">
        <v>5</v>
      </c>
      <c r="S59" s="5" t="s">
        <v>90</v>
      </c>
      <c r="T59" s="5" t="s">
        <v>136</v>
      </c>
      <c r="U59" s="5">
        <v>0</v>
      </c>
      <c r="V59" s="3"/>
      <c r="W59" s="6"/>
      <c r="X59" s="4"/>
      <c r="Y59" s="4"/>
      <c r="Z59" s="7" t="s">
        <v>4292</v>
      </c>
      <c r="AA59" s="20"/>
      <c r="AB59" s="20"/>
      <c r="AC59" s="20"/>
      <c r="AD59" s="20"/>
      <c r="AE59" s="20"/>
    </row>
    <row r="60" spans="1:31" s="1" customFormat="1" ht="38.25">
      <c r="A60" s="3" t="s">
        <v>4299</v>
      </c>
      <c r="B60" s="2" t="s">
        <v>4300</v>
      </c>
      <c r="C60" s="3" t="s">
        <v>0</v>
      </c>
      <c r="D60" s="2" t="s">
        <v>15</v>
      </c>
      <c r="E60" s="3"/>
      <c r="F60" s="3"/>
      <c r="G60" s="3"/>
      <c r="H60" s="3"/>
      <c r="I60" s="3"/>
      <c r="J60" s="3"/>
      <c r="K60" s="3" t="s">
        <v>1857</v>
      </c>
      <c r="L60" s="3" t="s">
        <v>468</v>
      </c>
      <c r="M60" s="4">
        <v>1062</v>
      </c>
      <c r="N60" s="4">
        <v>903</v>
      </c>
      <c r="O60" s="3" t="s">
        <v>4301</v>
      </c>
      <c r="P60" s="3" t="s">
        <v>4302</v>
      </c>
      <c r="Q60" s="4">
        <v>31</v>
      </c>
      <c r="R60" s="4">
        <v>4</v>
      </c>
      <c r="S60" s="5" t="s">
        <v>90</v>
      </c>
      <c r="T60" s="5" t="s">
        <v>136</v>
      </c>
      <c r="U60" s="5">
        <v>0</v>
      </c>
      <c r="V60" s="3"/>
      <c r="W60" s="6"/>
      <c r="X60" s="4"/>
      <c r="Y60" s="4"/>
      <c r="Z60" s="7" t="s">
        <v>4303</v>
      </c>
    </row>
    <row r="61" spans="1:31" s="1" customFormat="1" ht="38.25">
      <c r="A61" s="3" t="s">
        <v>4375</v>
      </c>
      <c r="B61" s="2" t="s">
        <v>4376</v>
      </c>
      <c r="C61" s="3" t="s">
        <v>0</v>
      </c>
      <c r="D61" s="2" t="s">
        <v>15</v>
      </c>
      <c r="E61" s="3"/>
      <c r="F61" s="3"/>
      <c r="G61" s="3" t="s">
        <v>28</v>
      </c>
      <c r="H61" s="3"/>
      <c r="I61" s="3"/>
      <c r="J61" s="3"/>
      <c r="K61" s="3" t="s">
        <v>710</v>
      </c>
      <c r="L61" s="3" t="s">
        <v>1168</v>
      </c>
      <c r="M61" s="4">
        <v>2219</v>
      </c>
      <c r="N61" s="4">
        <v>1886</v>
      </c>
      <c r="O61" s="3" t="s">
        <v>4377</v>
      </c>
      <c r="P61" s="3" t="s">
        <v>4378</v>
      </c>
      <c r="Q61" s="4">
        <v>62</v>
      </c>
      <c r="R61" s="4">
        <v>8</v>
      </c>
      <c r="S61" s="5" t="s">
        <v>90</v>
      </c>
      <c r="T61" s="5" t="s">
        <v>136</v>
      </c>
      <c r="U61" s="5">
        <v>0</v>
      </c>
      <c r="V61" s="3"/>
      <c r="W61" s="6"/>
      <c r="X61" s="4"/>
      <c r="Y61" s="4"/>
      <c r="Z61" s="7" t="s">
        <v>4379</v>
      </c>
    </row>
    <row r="62" spans="1:31" s="1" customFormat="1" ht="38.25">
      <c r="A62" s="3" t="s">
        <v>4419</v>
      </c>
      <c r="B62" s="2" t="s">
        <v>4420</v>
      </c>
      <c r="C62" s="3" t="s">
        <v>0</v>
      </c>
      <c r="D62" s="2" t="s">
        <v>15</v>
      </c>
      <c r="E62" s="3"/>
      <c r="F62" s="3"/>
      <c r="G62" s="3"/>
      <c r="H62" s="3"/>
      <c r="I62" s="3"/>
      <c r="J62" s="3"/>
      <c r="K62" s="3" t="s">
        <v>367</v>
      </c>
      <c r="L62" s="3" t="s">
        <v>4421</v>
      </c>
      <c r="M62" s="4">
        <v>485</v>
      </c>
      <c r="N62" s="4">
        <v>412</v>
      </c>
      <c r="O62" s="3" t="s">
        <v>4422</v>
      </c>
      <c r="P62" s="3" t="s">
        <v>4423</v>
      </c>
      <c r="Q62" s="4">
        <v>25</v>
      </c>
      <c r="R62" s="4">
        <v>4</v>
      </c>
      <c r="S62" s="5" t="s">
        <v>90</v>
      </c>
      <c r="T62" s="5">
        <v>0</v>
      </c>
      <c r="U62" s="5">
        <v>0</v>
      </c>
      <c r="V62" s="3"/>
      <c r="W62" s="6"/>
      <c r="X62" s="4"/>
      <c r="Y62" s="4"/>
      <c r="Z62" s="7" t="s">
        <v>4424</v>
      </c>
    </row>
    <row r="63" spans="1:31" s="1" customFormat="1" ht="38.25">
      <c r="A63" s="3" t="s">
        <v>4469</v>
      </c>
      <c r="B63" s="2" t="s">
        <v>4470</v>
      </c>
      <c r="C63" s="3" t="s">
        <v>0</v>
      </c>
      <c r="D63" s="2" t="s">
        <v>15</v>
      </c>
      <c r="E63" s="3"/>
      <c r="F63" s="3"/>
      <c r="G63" s="3" t="s">
        <v>28</v>
      </c>
      <c r="H63" s="3"/>
      <c r="I63" s="3"/>
      <c r="J63" s="3"/>
      <c r="K63" s="3" t="s">
        <v>275</v>
      </c>
      <c r="L63" s="3" t="s">
        <v>275</v>
      </c>
      <c r="M63" s="4">
        <v>1092</v>
      </c>
      <c r="N63" s="4">
        <v>928</v>
      </c>
      <c r="O63" s="3" t="s">
        <v>4471</v>
      </c>
      <c r="P63" s="3" t="s">
        <v>4472</v>
      </c>
      <c r="Q63" s="4">
        <v>29</v>
      </c>
      <c r="R63" s="4">
        <v>8</v>
      </c>
      <c r="S63" s="5" t="s">
        <v>149</v>
      </c>
      <c r="T63" s="5" t="s">
        <v>136</v>
      </c>
      <c r="U63" s="5">
        <v>0</v>
      </c>
      <c r="V63" s="3"/>
      <c r="W63" s="6"/>
      <c r="X63" s="4"/>
      <c r="Y63" s="4"/>
      <c r="Z63" s="7" t="s">
        <v>4473</v>
      </c>
    </row>
    <row r="64" spans="1:31" s="1" customFormat="1" ht="38.25">
      <c r="A64" s="3" t="s">
        <v>4506</v>
      </c>
      <c r="B64" s="2" t="s">
        <v>4507</v>
      </c>
      <c r="C64" s="3" t="s">
        <v>0</v>
      </c>
      <c r="D64" s="2" t="s">
        <v>15</v>
      </c>
      <c r="E64" s="3"/>
      <c r="F64" s="3"/>
      <c r="G64" s="3" t="s">
        <v>28</v>
      </c>
      <c r="H64" s="3" t="s">
        <v>169</v>
      </c>
      <c r="I64" s="3"/>
      <c r="J64" s="3"/>
      <c r="K64" s="3" t="s">
        <v>321</v>
      </c>
      <c r="L64" s="3" t="s">
        <v>321</v>
      </c>
      <c r="M64" s="4">
        <v>764</v>
      </c>
      <c r="N64" s="4">
        <v>649</v>
      </c>
      <c r="O64" s="3" t="s">
        <v>4508</v>
      </c>
      <c r="P64" s="3" t="s">
        <v>4509</v>
      </c>
      <c r="Q64" s="4">
        <v>17</v>
      </c>
      <c r="R64" s="4">
        <v>4</v>
      </c>
      <c r="S64" s="5" t="s">
        <v>90</v>
      </c>
      <c r="T64" s="5" t="s">
        <v>136</v>
      </c>
      <c r="U64" s="5">
        <v>0</v>
      </c>
      <c r="V64" s="3"/>
      <c r="W64" s="6"/>
      <c r="X64" s="4"/>
      <c r="Y64" s="4"/>
      <c r="Z64" s="7" t="s">
        <v>4510</v>
      </c>
    </row>
    <row r="65" spans="1:31" s="1" customFormat="1" ht="38.25">
      <c r="A65" s="3" t="s">
        <v>4516</v>
      </c>
      <c r="B65" s="2" t="s">
        <v>4517</v>
      </c>
      <c r="C65" s="3" t="s">
        <v>0</v>
      </c>
      <c r="D65" s="2" t="s">
        <v>15</v>
      </c>
      <c r="E65" s="3"/>
      <c r="F65" s="3"/>
      <c r="G65" s="3"/>
      <c r="H65" s="3"/>
      <c r="I65" s="3"/>
      <c r="J65" s="3" t="s">
        <v>426</v>
      </c>
      <c r="K65" s="3" t="s">
        <v>455</v>
      </c>
      <c r="L65" s="3" t="s">
        <v>455</v>
      </c>
      <c r="M65" s="4">
        <v>345</v>
      </c>
      <c r="N65" s="4">
        <v>293</v>
      </c>
      <c r="O65" s="3" t="s">
        <v>4518</v>
      </c>
      <c r="P65" s="3" t="s">
        <v>4519</v>
      </c>
      <c r="Q65" s="4">
        <v>18</v>
      </c>
      <c r="R65" s="4">
        <v>4</v>
      </c>
      <c r="S65" s="5" t="s">
        <v>90</v>
      </c>
      <c r="T65" s="5">
        <v>0</v>
      </c>
      <c r="U65" s="5">
        <v>0</v>
      </c>
      <c r="V65" s="3"/>
      <c r="W65" s="6"/>
      <c r="X65" s="4"/>
      <c r="Y65" s="4"/>
      <c r="Z65" s="7" t="s">
        <v>4520</v>
      </c>
    </row>
    <row r="66" spans="1:31" s="1" customFormat="1" ht="38.25">
      <c r="A66" s="3" t="s">
        <v>4551</v>
      </c>
      <c r="B66" s="2" t="s">
        <v>4552</v>
      </c>
      <c r="C66" s="3" t="s">
        <v>0</v>
      </c>
      <c r="D66" s="2" t="s">
        <v>15</v>
      </c>
      <c r="E66" s="3"/>
      <c r="F66" s="3"/>
      <c r="G66" s="3"/>
      <c r="H66" s="3"/>
      <c r="I66" s="3"/>
      <c r="J66" s="3"/>
      <c r="K66" s="3" t="s">
        <v>314</v>
      </c>
      <c r="L66" s="3" t="s">
        <v>314</v>
      </c>
      <c r="M66" s="4">
        <v>441</v>
      </c>
      <c r="N66" s="4">
        <v>375</v>
      </c>
      <c r="O66" s="3" t="s">
        <v>4553</v>
      </c>
      <c r="P66" s="3" t="s">
        <v>4554</v>
      </c>
      <c r="Q66" s="4">
        <v>17</v>
      </c>
      <c r="R66" s="4">
        <v>4</v>
      </c>
      <c r="S66" s="5" t="s">
        <v>90</v>
      </c>
      <c r="T66" s="5" t="s">
        <v>136</v>
      </c>
      <c r="U66" s="5">
        <v>0</v>
      </c>
      <c r="V66" s="3"/>
      <c r="W66" s="6"/>
      <c r="X66" s="4"/>
      <c r="Y66" s="4"/>
      <c r="Z66" s="7" t="s">
        <v>4555</v>
      </c>
    </row>
    <row r="67" spans="1:31" s="1" customFormat="1" ht="38.25">
      <c r="A67" s="3" t="s">
        <v>4561</v>
      </c>
      <c r="B67" s="2" t="s">
        <v>4562</v>
      </c>
      <c r="C67" s="3" t="s">
        <v>0</v>
      </c>
      <c r="D67" s="2" t="s">
        <v>15</v>
      </c>
      <c r="E67" s="3"/>
      <c r="F67" s="3"/>
      <c r="G67" s="3" t="s">
        <v>28</v>
      </c>
      <c r="H67" s="3"/>
      <c r="I67" s="3" t="s">
        <v>132</v>
      </c>
      <c r="J67" s="3" t="s">
        <v>69</v>
      </c>
      <c r="K67" s="3" t="s">
        <v>212</v>
      </c>
      <c r="L67" s="3" t="s">
        <v>1943</v>
      </c>
      <c r="M67" s="4">
        <v>521</v>
      </c>
      <c r="N67" s="4">
        <v>443</v>
      </c>
      <c r="O67" s="3" t="s">
        <v>4563</v>
      </c>
      <c r="P67" s="3" t="s">
        <v>4564</v>
      </c>
      <c r="Q67" s="4">
        <v>35</v>
      </c>
      <c r="R67" s="4">
        <v>3</v>
      </c>
      <c r="S67" s="5" t="s">
        <v>90</v>
      </c>
      <c r="T67" s="5">
        <v>0</v>
      </c>
      <c r="U67" s="5">
        <v>0</v>
      </c>
      <c r="V67" s="3"/>
      <c r="W67" s="6"/>
      <c r="X67" s="4"/>
      <c r="Y67" s="4"/>
      <c r="Z67" s="7" t="s">
        <v>4565</v>
      </c>
    </row>
    <row r="68" spans="1:31" s="1" customFormat="1" ht="51">
      <c r="A68" s="3" t="s">
        <v>4703</v>
      </c>
      <c r="B68" s="2" t="s">
        <v>4704</v>
      </c>
      <c r="C68" s="3" t="s">
        <v>0</v>
      </c>
      <c r="D68" s="2" t="s">
        <v>15</v>
      </c>
      <c r="E68" s="3"/>
      <c r="F68" s="3"/>
      <c r="G68" s="3"/>
      <c r="H68" s="3"/>
      <c r="I68" s="3" t="s">
        <v>553</v>
      </c>
      <c r="J68" s="3" t="s">
        <v>2838</v>
      </c>
      <c r="K68" s="3" t="s">
        <v>475</v>
      </c>
      <c r="L68" s="3" t="s">
        <v>476</v>
      </c>
      <c r="M68" s="4">
        <v>964</v>
      </c>
      <c r="N68" s="4">
        <v>819</v>
      </c>
      <c r="O68" s="3" t="s">
        <v>4705</v>
      </c>
      <c r="P68" s="3" t="s">
        <v>4706</v>
      </c>
      <c r="Q68" s="4">
        <v>24</v>
      </c>
      <c r="R68" s="4">
        <v>8</v>
      </c>
      <c r="S68" s="5" t="s">
        <v>149</v>
      </c>
      <c r="T68" s="5">
        <v>0.74399999999999999</v>
      </c>
      <c r="U68" s="5" t="s">
        <v>4707</v>
      </c>
      <c r="V68" s="3"/>
      <c r="W68" s="6"/>
      <c r="X68" s="4"/>
      <c r="Y68" s="4"/>
      <c r="Z68" s="7" t="s">
        <v>4708</v>
      </c>
    </row>
    <row r="69" spans="1:31" s="1" customFormat="1" ht="51">
      <c r="A69" s="4" t="s">
        <v>4793</v>
      </c>
      <c r="B69" s="10" t="s">
        <v>4794</v>
      </c>
      <c r="C69" s="3" t="s">
        <v>0</v>
      </c>
      <c r="D69" s="2" t="s">
        <v>15</v>
      </c>
      <c r="E69" s="3"/>
      <c r="F69" s="3"/>
      <c r="G69" s="3" t="s">
        <v>269</v>
      </c>
      <c r="H69" s="3"/>
      <c r="I69" s="3"/>
      <c r="J69" s="3"/>
      <c r="K69" s="3"/>
      <c r="L69" s="3"/>
      <c r="M69" s="4">
        <v>2711</v>
      </c>
      <c r="N69" s="4">
        <v>2304</v>
      </c>
      <c r="O69" s="4" t="s">
        <v>4795</v>
      </c>
      <c r="P69" s="4" t="s">
        <v>4796</v>
      </c>
      <c r="Q69" s="4">
        <v>28</v>
      </c>
      <c r="R69" s="4">
        <v>6</v>
      </c>
      <c r="S69" s="5" t="s">
        <v>149</v>
      </c>
      <c r="T69" s="5">
        <v>1.9410000000000001</v>
      </c>
      <c r="U69" s="5" t="s">
        <v>4797</v>
      </c>
      <c r="V69" s="3"/>
      <c r="W69" s="19"/>
      <c r="X69" s="4"/>
      <c r="Y69" s="4"/>
      <c r="Z69" s="7" t="s">
        <v>4799</v>
      </c>
    </row>
    <row r="70" spans="1:31" s="1" customFormat="1" ht="51">
      <c r="A70" s="3" t="s">
        <v>4800</v>
      </c>
      <c r="B70" s="2" t="s">
        <v>4801</v>
      </c>
      <c r="C70" s="3" t="s">
        <v>0</v>
      </c>
      <c r="D70" s="2" t="s">
        <v>15</v>
      </c>
      <c r="E70" s="3"/>
      <c r="F70" s="3"/>
      <c r="G70" s="3" t="s">
        <v>269</v>
      </c>
      <c r="H70" s="3"/>
      <c r="I70" s="3" t="s">
        <v>3846</v>
      </c>
      <c r="J70" s="3" t="s">
        <v>69</v>
      </c>
      <c r="K70" s="3" t="s">
        <v>294</v>
      </c>
      <c r="L70" s="3" t="s">
        <v>294</v>
      </c>
      <c r="M70" s="4">
        <v>375</v>
      </c>
      <c r="N70" s="4">
        <v>319</v>
      </c>
      <c r="O70" s="3" t="s">
        <v>4802</v>
      </c>
      <c r="P70" s="3" t="s">
        <v>4803</v>
      </c>
      <c r="Q70" s="4">
        <v>12</v>
      </c>
      <c r="R70" s="4">
        <v>4</v>
      </c>
      <c r="S70" s="5" t="s">
        <v>149</v>
      </c>
      <c r="T70" s="5">
        <v>0.56699999999999995</v>
      </c>
      <c r="U70" s="5" t="s">
        <v>4804</v>
      </c>
      <c r="V70" s="3"/>
      <c r="W70" s="6"/>
      <c r="X70" s="4"/>
      <c r="Y70" s="4"/>
      <c r="Z70" s="7" t="s">
        <v>4805</v>
      </c>
    </row>
    <row r="71" spans="1:31" s="1" customFormat="1" ht="38.25">
      <c r="A71" s="3" t="s">
        <v>4933</v>
      </c>
      <c r="B71" s="2" t="s">
        <v>4934</v>
      </c>
      <c r="C71" s="3" t="s">
        <v>0</v>
      </c>
      <c r="D71" s="2" t="s">
        <v>15</v>
      </c>
      <c r="E71" s="3"/>
      <c r="F71" s="3"/>
      <c r="G71" s="3"/>
      <c r="H71" s="3"/>
      <c r="I71" s="3" t="s">
        <v>4935</v>
      </c>
      <c r="J71" s="3" t="s">
        <v>69</v>
      </c>
      <c r="K71" s="3" t="s">
        <v>4936</v>
      </c>
      <c r="L71" s="3" t="s">
        <v>4936</v>
      </c>
      <c r="M71" s="4">
        <v>908</v>
      </c>
      <c r="N71" s="4">
        <v>772</v>
      </c>
      <c r="O71" s="3" t="s">
        <v>4937</v>
      </c>
      <c r="P71" s="3" t="s">
        <v>4938</v>
      </c>
      <c r="Q71" s="4">
        <v>32</v>
      </c>
      <c r="R71" s="4">
        <v>4</v>
      </c>
      <c r="S71" s="5" t="s">
        <v>90</v>
      </c>
      <c r="T71" s="5">
        <v>0</v>
      </c>
      <c r="U71" s="5">
        <v>0</v>
      </c>
      <c r="V71" s="3"/>
      <c r="W71" s="6"/>
      <c r="X71" s="4"/>
      <c r="Y71" s="4"/>
      <c r="Z71" s="7" t="s">
        <v>4939</v>
      </c>
    </row>
    <row r="72" spans="1:31" s="1" customFormat="1">
      <c r="A72" s="4" t="s">
        <v>4998</v>
      </c>
      <c r="B72" s="10" t="s">
        <v>4999</v>
      </c>
      <c r="C72" s="4" t="s">
        <v>0</v>
      </c>
      <c r="D72" s="10" t="s">
        <v>15</v>
      </c>
      <c r="E72" s="4"/>
      <c r="F72" s="4"/>
      <c r="G72" s="4"/>
      <c r="H72" s="4"/>
      <c r="I72" s="4"/>
      <c r="J72" s="4" t="s">
        <v>69</v>
      </c>
      <c r="K72" s="4"/>
      <c r="L72" s="4"/>
      <c r="M72" s="52">
        <v>227</v>
      </c>
      <c r="N72" s="53">
        <v>198</v>
      </c>
      <c r="O72" s="4" t="s">
        <v>5000</v>
      </c>
      <c r="P72" s="4" t="s">
        <v>5001</v>
      </c>
      <c r="Q72" s="4">
        <v>46</v>
      </c>
      <c r="R72" s="4">
        <v>2</v>
      </c>
      <c r="S72" s="4"/>
      <c r="T72" s="4"/>
      <c r="U72" s="4"/>
      <c r="V72" s="4"/>
      <c r="W72" s="14" t="s">
        <v>79</v>
      </c>
      <c r="X72" s="4"/>
      <c r="Y72" s="4"/>
      <c r="Z72" s="15"/>
    </row>
    <row r="73" spans="1:31" s="1" customFormat="1" ht="38.25">
      <c r="A73" s="3" t="s">
        <v>5002</v>
      </c>
      <c r="B73" s="2" t="s">
        <v>5003</v>
      </c>
      <c r="C73" s="3" t="s">
        <v>0</v>
      </c>
      <c r="D73" s="2" t="s">
        <v>15</v>
      </c>
      <c r="E73" s="3"/>
      <c r="F73" s="3"/>
      <c r="G73" s="3" t="s">
        <v>28</v>
      </c>
      <c r="H73" s="3"/>
      <c r="I73" s="3" t="s">
        <v>28</v>
      </c>
      <c r="J73" s="3"/>
      <c r="K73" s="3" t="s">
        <v>367</v>
      </c>
      <c r="L73" s="3" t="s">
        <v>514</v>
      </c>
      <c r="M73" s="4">
        <v>847</v>
      </c>
      <c r="N73" s="4">
        <v>720</v>
      </c>
      <c r="O73" s="3" t="s">
        <v>5004</v>
      </c>
      <c r="P73" s="3" t="s">
        <v>5005</v>
      </c>
      <c r="Q73" s="4">
        <v>30</v>
      </c>
      <c r="R73" s="4">
        <v>3</v>
      </c>
      <c r="S73" s="5" t="s">
        <v>90</v>
      </c>
      <c r="T73" s="5" t="s">
        <v>136</v>
      </c>
      <c r="U73" s="5">
        <v>0</v>
      </c>
      <c r="V73" s="3"/>
      <c r="W73" s="6"/>
      <c r="X73" s="4"/>
      <c r="Y73" s="4"/>
      <c r="Z73" s="7" t="s">
        <v>5006</v>
      </c>
    </row>
    <row r="74" spans="1:31" s="1" customFormat="1" ht="38.25">
      <c r="A74" s="3" t="s">
        <v>5028</v>
      </c>
      <c r="B74" s="2" t="s">
        <v>5029</v>
      </c>
      <c r="C74" s="3" t="s">
        <v>0</v>
      </c>
      <c r="D74" s="2" t="s">
        <v>15</v>
      </c>
      <c r="E74" s="3"/>
      <c r="F74" s="3"/>
      <c r="G74" s="3" t="s">
        <v>28</v>
      </c>
      <c r="H74" s="3"/>
      <c r="I74" s="3" t="s">
        <v>28</v>
      </c>
      <c r="J74" s="3"/>
      <c r="K74" s="3" t="s">
        <v>449</v>
      </c>
      <c r="L74" s="3" t="s">
        <v>213</v>
      </c>
      <c r="M74" s="4">
        <v>1781</v>
      </c>
      <c r="N74" s="4">
        <v>1514</v>
      </c>
      <c r="O74" s="3" t="s">
        <v>5030</v>
      </c>
      <c r="P74" s="3" t="s">
        <v>5031</v>
      </c>
      <c r="Q74" s="4">
        <v>37</v>
      </c>
      <c r="R74" s="4">
        <v>6</v>
      </c>
      <c r="S74" s="5" t="s">
        <v>149</v>
      </c>
      <c r="T74" s="5">
        <v>1.3120000000000001</v>
      </c>
      <c r="U74" s="5" t="s">
        <v>5032</v>
      </c>
      <c r="V74" s="3"/>
      <c r="W74" s="6"/>
      <c r="X74" s="4"/>
      <c r="Y74" s="4"/>
      <c r="Z74" s="7" t="s">
        <v>5033</v>
      </c>
    </row>
    <row r="75" spans="1:31" s="1" customFormat="1" ht="38.25">
      <c r="A75" s="3" t="s">
        <v>5038</v>
      </c>
      <c r="B75" s="2" t="s">
        <v>5039</v>
      </c>
      <c r="C75" s="3" t="s">
        <v>0</v>
      </c>
      <c r="D75" s="2" t="s">
        <v>15</v>
      </c>
      <c r="E75" s="3"/>
      <c r="F75" s="3"/>
      <c r="G75" s="3" t="s">
        <v>28</v>
      </c>
      <c r="H75" s="3"/>
      <c r="I75" s="3" t="s">
        <v>28</v>
      </c>
      <c r="J75" s="3"/>
      <c r="K75" s="3" t="s">
        <v>1036</v>
      </c>
      <c r="L75" s="3" t="s">
        <v>1036</v>
      </c>
      <c r="M75" s="4">
        <v>473</v>
      </c>
      <c r="N75" s="4">
        <v>402</v>
      </c>
      <c r="O75" s="3" t="s">
        <v>5040</v>
      </c>
      <c r="P75" s="3" t="s">
        <v>5041</v>
      </c>
      <c r="Q75" s="4">
        <v>13</v>
      </c>
      <c r="R75" s="4">
        <v>5</v>
      </c>
      <c r="S75" s="5" t="s">
        <v>90</v>
      </c>
      <c r="T75" s="5" t="s">
        <v>136</v>
      </c>
      <c r="U75" s="5">
        <v>0</v>
      </c>
      <c r="V75" s="3"/>
      <c r="W75" s="6"/>
      <c r="X75" s="4"/>
      <c r="Y75" s="4"/>
      <c r="Z75" s="7" t="s">
        <v>5042</v>
      </c>
    </row>
    <row r="76" spans="1:31" s="1" customFormat="1" ht="38.25">
      <c r="A76" s="3" t="s">
        <v>5071</v>
      </c>
      <c r="B76" s="2" t="s">
        <v>5072</v>
      </c>
      <c r="C76" s="3" t="s">
        <v>0</v>
      </c>
      <c r="D76" s="2" t="s">
        <v>15</v>
      </c>
      <c r="E76" s="3"/>
      <c r="F76" s="3"/>
      <c r="G76" s="3" t="s">
        <v>28</v>
      </c>
      <c r="H76" s="3"/>
      <c r="I76" s="3" t="s">
        <v>28</v>
      </c>
      <c r="J76" s="3"/>
      <c r="K76" s="3" t="s">
        <v>848</v>
      </c>
      <c r="L76" s="3" t="s">
        <v>5073</v>
      </c>
      <c r="M76" s="4">
        <v>612</v>
      </c>
      <c r="N76" s="4">
        <v>520</v>
      </c>
      <c r="O76" s="3" t="s">
        <v>5074</v>
      </c>
      <c r="P76" s="3" t="s">
        <v>5075</v>
      </c>
      <c r="Q76" s="4">
        <v>38</v>
      </c>
      <c r="R76" s="4">
        <v>4</v>
      </c>
      <c r="S76" s="5" t="s">
        <v>90</v>
      </c>
      <c r="T76" s="5" t="s">
        <v>136</v>
      </c>
      <c r="U76" s="5">
        <v>0</v>
      </c>
      <c r="V76" s="3"/>
      <c r="W76" s="6"/>
      <c r="X76" s="4"/>
      <c r="Y76" s="4"/>
      <c r="Z76" s="7" t="s">
        <v>5076</v>
      </c>
    </row>
    <row r="77" spans="1:31" s="1" customFormat="1" ht="38.25">
      <c r="A77" s="3" t="s">
        <v>5077</v>
      </c>
      <c r="B77" s="2" t="s">
        <v>5078</v>
      </c>
      <c r="C77" s="3" t="s">
        <v>0</v>
      </c>
      <c r="D77" s="2" t="s">
        <v>15</v>
      </c>
      <c r="E77" s="3"/>
      <c r="F77" s="3"/>
      <c r="G77" s="3"/>
      <c r="H77" s="3"/>
      <c r="I77" s="3"/>
      <c r="J77" s="3"/>
      <c r="K77" s="3" t="s">
        <v>212</v>
      </c>
      <c r="L77" s="3" t="s">
        <v>507</v>
      </c>
      <c r="M77" s="4">
        <v>785</v>
      </c>
      <c r="N77" s="4">
        <v>667</v>
      </c>
      <c r="O77" s="3" t="s">
        <v>5079</v>
      </c>
      <c r="P77" s="3" t="s">
        <v>5080</v>
      </c>
      <c r="Q77" s="4">
        <v>31</v>
      </c>
      <c r="R77" s="4">
        <v>4</v>
      </c>
      <c r="S77" s="5" t="s">
        <v>90</v>
      </c>
      <c r="T77" s="5" t="s">
        <v>136</v>
      </c>
      <c r="U77" s="5">
        <v>0</v>
      </c>
      <c r="V77" s="3"/>
      <c r="W77" s="6"/>
      <c r="X77" s="4"/>
      <c r="Y77" s="4"/>
      <c r="Z77" s="7" t="s">
        <v>5081</v>
      </c>
    </row>
    <row r="78" spans="1:31" s="1" customFormat="1" ht="38.25">
      <c r="A78" s="3" t="s">
        <v>5139</v>
      </c>
      <c r="B78" s="2" t="s">
        <v>5140</v>
      </c>
      <c r="C78" s="3" t="s">
        <v>0</v>
      </c>
      <c r="D78" s="2" t="s">
        <v>15</v>
      </c>
      <c r="E78" s="3"/>
      <c r="F78" s="3"/>
      <c r="G78" s="3"/>
      <c r="H78" s="3"/>
      <c r="I78" s="3"/>
      <c r="J78" s="3"/>
      <c r="K78" s="3" t="s">
        <v>321</v>
      </c>
      <c r="L78" s="3" t="s">
        <v>321</v>
      </c>
      <c r="M78" s="4">
        <v>769</v>
      </c>
      <c r="N78" s="4">
        <v>654</v>
      </c>
      <c r="O78" s="3" t="s">
        <v>5141</v>
      </c>
      <c r="P78" s="3" t="s">
        <v>5142</v>
      </c>
      <c r="Q78" s="4">
        <v>18</v>
      </c>
      <c r="R78" s="4">
        <v>4</v>
      </c>
      <c r="S78" s="5" t="s">
        <v>149</v>
      </c>
      <c r="T78" s="5">
        <v>2.4209999999999998</v>
      </c>
      <c r="U78" s="5" t="s">
        <v>5143</v>
      </c>
      <c r="V78" s="3"/>
      <c r="W78" s="6"/>
      <c r="X78" s="4"/>
      <c r="Y78" s="4" t="s">
        <v>89</v>
      </c>
      <c r="Z78" s="7" t="s">
        <v>5144</v>
      </c>
    </row>
    <row r="79" spans="1:31" s="1" customFormat="1" ht="51">
      <c r="A79" s="3" t="s">
        <v>5150</v>
      </c>
      <c r="B79" s="2" t="s">
        <v>5151</v>
      </c>
      <c r="C79" s="3" t="s">
        <v>0</v>
      </c>
      <c r="D79" s="2" t="s">
        <v>15</v>
      </c>
      <c r="E79" s="3"/>
      <c r="F79" s="3"/>
      <c r="G79" s="3"/>
      <c r="H79" s="3"/>
      <c r="I79" s="3" t="s">
        <v>433</v>
      </c>
      <c r="J79" s="3" t="s">
        <v>2838</v>
      </c>
      <c r="K79" s="3" t="s">
        <v>1061</v>
      </c>
      <c r="L79" s="3" t="s">
        <v>1192</v>
      </c>
      <c r="M79" s="4">
        <v>822</v>
      </c>
      <c r="N79" s="4">
        <v>699</v>
      </c>
      <c r="O79" s="3" t="s">
        <v>5152</v>
      </c>
      <c r="P79" s="3" t="s">
        <v>5153</v>
      </c>
      <c r="Q79" s="4">
        <v>45</v>
      </c>
      <c r="R79" s="4">
        <v>8</v>
      </c>
      <c r="S79" s="5" t="s">
        <v>149</v>
      </c>
      <c r="T79" s="5">
        <v>1.9350000000000001</v>
      </c>
      <c r="U79" s="5" t="s">
        <v>5154</v>
      </c>
      <c r="V79" s="3"/>
      <c r="W79" s="6"/>
      <c r="X79" s="4"/>
      <c r="Y79" s="4"/>
      <c r="Z79" s="7" t="s">
        <v>5155</v>
      </c>
      <c r="AA79" s="20"/>
      <c r="AB79" s="20"/>
      <c r="AC79" s="20"/>
      <c r="AD79" s="20"/>
      <c r="AE79" s="20"/>
    </row>
    <row r="80" spans="1:31" s="1" customFormat="1" ht="76.5">
      <c r="A80" s="3" t="s">
        <v>5156</v>
      </c>
      <c r="B80" s="2" t="s">
        <v>5157</v>
      </c>
      <c r="C80" s="3" t="s">
        <v>0</v>
      </c>
      <c r="D80" s="2" t="s">
        <v>15</v>
      </c>
      <c r="E80" s="3"/>
      <c r="F80" s="3"/>
      <c r="G80" s="3"/>
      <c r="H80" s="3"/>
      <c r="I80" s="3" t="s">
        <v>2533</v>
      </c>
      <c r="J80" s="3" t="s">
        <v>2838</v>
      </c>
      <c r="K80" s="3" t="s">
        <v>383</v>
      </c>
      <c r="L80" s="3" t="s">
        <v>641</v>
      </c>
      <c r="M80" s="4">
        <v>632</v>
      </c>
      <c r="N80" s="4">
        <v>537</v>
      </c>
      <c r="O80" s="3" t="s">
        <v>5158</v>
      </c>
      <c r="P80" s="3" t="s">
        <v>5159</v>
      </c>
      <c r="Q80" s="4">
        <v>25</v>
      </c>
      <c r="R80" s="4">
        <v>3</v>
      </c>
      <c r="S80" s="5" t="s">
        <v>149</v>
      </c>
      <c r="T80" s="5">
        <v>1.0820000000000001</v>
      </c>
      <c r="U80" s="5" t="s">
        <v>5160</v>
      </c>
      <c r="V80" s="3"/>
      <c r="W80" s="6"/>
      <c r="X80" s="4"/>
      <c r="Y80" s="4"/>
      <c r="Z80" s="7" t="s">
        <v>5161</v>
      </c>
    </row>
    <row r="81" spans="1:26" s="1" customFormat="1" ht="38.25">
      <c r="A81" s="3" t="s">
        <v>5176</v>
      </c>
      <c r="B81" s="2" t="s">
        <v>5177</v>
      </c>
      <c r="C81" s="3" t="s">
        <v>0</v>
      </c>
      <c r="D81" s="2" t="s">
        <v>15</v>
      </c>
      <c r="E81" s="3"/>
      <c r="F81" s="3"/>
      <c r="G81" s="3" t="s">
        <v>28</v>
      </c>
      <c r="H81" s="3"/>
      <c r="I81" s="3" t="s">
        <v>28</v>
      </c>
      <c r="J81" s="3"/>
      <c r="K81" s="3" t="s">
        <v>5178</v>
      </c>
      <c r="L81" s="3" t="s">
        <v>849</v>
      </c>
      <c r="M81" s="4">
        <v>1358</v>
      </c>
      <c r="N81" s="4">
        <v>1154</v>
      </c>
      <c r="O81" s="3" t="s">
        <v>5179</v>
      </c>
      <c r="P81" s="3" t="s">
        <v>5180</v>
      </c>
      <c r="Q81" s="4">
        <v>45</v>
      </c>
      <c r="R81" s="4">
        <v>5</v>
      </c>
      <c r="S81" s="5" t="s">
        <v>149</v>
      </c>
      <c r="T81" s="5">
        <v>0.57399999999999995</v>
      </c>
      <c r="U81" s="5" t="s">
        <v>5181</v>
      </c>
      <c r="V81" s="3"/>
      <c r="W81" s="6"/>
      <c r="X81" s="4"/>
      <c r="Y81" s="4"/>
      <c r="Z81" s="7" t="s">
        <v>5182</v>
      </c>
    </row>
    <row r="82" spans="1:26" s="1" customFormat="1" ht="38.25">
      <c r="A82" s="3" t="s">
        <v>5183</v>
      </c>
      <c r="B82" s="2" t="s">
        <v>5184</v>
      </c>
      <c r="C82" s="3" t="s">
        <v>0</v>
      </c>
      <c r="D82" s="2" t="s">
        <v>15</v>
      </c>
      <c r="E82" s="3"/>
      <c r="F82" s="3"/>
      <c r="G82" s="3" t="s">
        <v>28</v>
      </c>
      <c r="H82" s="3"/>
      <c r="I82" s="3" t="s">
        <v>28</v>
      </c>
      <c r="J82" s="3" t="s">
        <v>69</v>
      </c>
      <c r="K82" s="3" t="s">
        <v>228</v>
      </c>
      <c r="L82" s="3" t="s">
        <v>301</v>
      </c>
      <c r="M82" s="4">
        <v>852</v>
      </c>
      <c r="N82" s="4">
        <v>724</v>
      </c>
      <c r="O82" s="3" t="s">
        <v>5185</v>
      </c>
      <c r="P82" s="3" t="s">
        <v>5186</v>
      </c>
      <c r="Q82" s="4">
        <v>41</v>
      </c>
      <c r="R82" s="4">
        <v>4</v>
      </c>
      <c r="S82" s="5" t="s">
        <v>90</v>
      </c>
      <c r="T82" s="5" t="s">
        <v>136</v>
      </c>
      <c r="U82" s="5">
        <v>0</v>
      </c>
      <c r="V82" s="3"/>
      <c r="W82" s="6"/>
      <c r="X82" s="4"/>
      <c r="Y82" s="4"/>
      <c r="Z82" s="7" t="s">
        <v>5187</v>
      </c>
    </row>
    <row r="83" spans="1:26" s="1" customFormat="1" ht="38.25">
      <c r="A83" s="3" t="s">
        <v>5188</v>
      </c>
      <c r="B83" s="2" t="s">
        <v>5189</v>
      </c>
      <c r="C83" s="3" t="s">
        <v>0</v>
      </c>
      <c r="D83" s="2" t="s">
        <v>15</v>
      </c>
      <c r="E83" s="3"/>
      <c r="F83" s="3"/>
      <c r="G83" s="3" t="s">
        <v>28</v>
      </c>
      <c r="H83" s="3"/>
      <c r="I83" s="3" t="s">
        <v>28</v>
      </c>
      <c r="J83" s="3" t="s">
        <v>69</v>
      </c>
      <c r="K83" s="3" t="s">
        <v>1093</v>
      </c>
      <c r="L83" s="3" t="s">
        <v>2036</v>
      </c>
      <c r="M83" s="4">
        <v>540</v>
      </c>
      <c r="N83" s="4">
        <v>459</v>
      </c>
      <c r="O83" s="3" t="s">
        <v>5190</v>
      </c>
      <c r="P83" s="3" t="s">
        <v>5191</v>
      </c>
      <c r="Q83" s="4">
        <v>55</v>
      </c>
      <c r="R83" s="4">
        <v>4</v>
      </c>
      <c r="S83" s="5" t="s">
        <v>149</v>
      </c>
      <c r="T83" s="5">
        <v>0.84599999999999997</v>
      </c>
      <c r="U83" s="5" t="s">
        <v>5192</v>
      </c>
      <c r="V83" s="3"/>
      <c r="W83" s="6"/>
      <c r="X83" s="4"/>
      <c r="Y83" s="4"/>
      <c r="Z83" s="7" t="s">
        <v>5193</v>
      </c>
    </row>
    <row r="84" spans="1:26" s="1" customFormat="1" ht="38.25">
      <c r="A84" s="3" t="s">
        <v>5194</v>
      </c>
      <c r="B84" s="2" t="s">
        <v>5195</v>
      </c>
      <c r="C84" s="3" t="s">
        <v>0</v>
      </c>
      <c r="D84" s="2" t="s">
        <v>15</v>
      </c>
      <c r="E84" s="3"/>
      <c r="F84" s="3"/>
      <c r="G84" s="3" t="s">
        <v>28</v>
      </c>
      <c r="H84" s="3"/>
      <c r="I84" s="3" t="s">
        <v>28</v>
      </c>
      <c r="J84" s="3"/>
      <c r="K84" s="3" t="s">
        <v>814</v>
      </c>
      <c r="L84" s="3" t="s">
        <v>814</v>
      </c>
      <c r="M84" s="4">
        <v>680</v>
      </c>
      <c r="N84" s="4">
        <v>578</v>
      </c>
      <c r="O84" s="3" t="s">
        <v>5196</v>
      </c>
      <c r="P84" s="3" t="s">
        <v>5197</v>
      </c>
      <c r="Q84" s="4">
        <v>15</v>
      </c>
      <c r="R84" s="4">
        <v>4</v>
      </c>
      <c r="S84" s="5" t="s">
        <v>90</v>
      </c>
      <c r="T84" s="5" t="s">
        <v>136</v>
      </c>
      <c r="U84" s="5">
        <v>0</v>
      </c>
      <c r="V84" s="3"/>
      <c r="W84" s="6"/>
      <c r="X84" s="4"/>
      <c r="Y84" s="4"/>
      <c r="Z84" s="7" t="s">
        <v>5198</v>
      </c>
    </row>
    <row r="85" spans="1:26" s="1" customFormat="1" ht="38.25">
      <c r="A85" s="3" t="s">
        <v>5199</v>
      </c>
      <c r="B85" s="2" t="s">
        <v>5200</v>
      </c>
      <c r="C85" s="3" t="s">
        <v>0</v>
      </c>
      <c r="D85" s="2" t="s">
        <v>15</v>
      </c>
      <c r="E85" s="3"/>
      <c r="F85" s="3"/>
      <c r="G85" s="3" t="s">
        <v>28</v>
      </c>
      <c r="H85" s="3"/>
      <c r="I85" s="3" t="s">
        <v>28</v>
      </c>
      <c r="J85" s="3" t="s">
        <v>69</v>
      </c>
      <c r="K85" s="3" t="s">
        <v>449</v>
      </c>
      <c r="L85" s="3" t="s">
        <v>427</v>
      </c>
      <c r="M85" s="4">
        <v>1380</v>
      </c>
      <c r="N85" s="4">
        <v>1173</v>
      </c>
      <c r="O85" s="3" t="s">
        <v>5201</v>
      </c>
      <c r="P85" s="3" t="s">
        <v>5202</v>
      </c>
      <c r="Q85" s="4">
        <v>33</v>
      </c>
      <c r="R85" s="4">
        <v>4</v>
      </c>
      <c r="S85" s="5" t="s">
        <v>149</v>
      </c>
      <c r="T85" s="5">
        <v>0.94899999999999995</v>
      </c>
      <c r="U85" s="5" t="s">
        <v>5203</v>
      </c>
      <c r="V85" s="3"/>
      <c r="W85" s="6"/>
      <c r="X85" s="4"/>
      <c r="Y85" s="4"/>
      <c r="Z85" s="7" t="s">
        <v>5204</v>
      </c>
    </row>
    <row r="86" spans="1:26" s="1" customFormat="1" ht="38.25">
      <c r="A86" s="3" t="s">
        <v>5205</v>
      </c>
      <c r="B86" s="2" t="s">
        <v>5206</v>
      </c>
      <c r="C86" s="3" t="s">
        <v>0</v>
      </c>
      <c r="D86" s="2" t="s">
        <v>15</v>
      </c>
      <c r="E86" s="3"/>
      <c r="F86" s="3"/>
      <c r="G86" s="3" t="s">
        <v>28</v>
      </c>
      <c r="H86" s="3"/>
      <c r="I86" s="3" t="s">
        <v>28</v>
      </c>
      <c r="J86" s="3"/>
      <c r="K86" s="3" t="s">
        <v>1599</v>
      </c>
      <c r="L86" s="3" t="s">
        <v>1599</v>
      </c>
      <c r="M86" s="4">
        <v>525</v>
      </c>
      <c r="N86" s="4">
        <v>446</v>
      </c>
      <c r="O86" s="3" t="s">
        <v>5207</v>
      </c>
      <c r="P86" s="3" t="s">
        <v>5208</v>
      </c>
      <c r="Q86" s="4">
        <v>19</v>
      </c>
      <c r="R86" s="4">
        <v>4</v>
      </c>
      <c r="S86" s="5" t="s">
        <v>90</v>
      </c>
      <c r="T86" s="5" t="s">
        <v>136</v>
      </c>
      <c r="U86" s="5">
        <v>0</v>
      </c>
      <c r="V86" s="3"/>
      <c r="W86" s="6"/>
      <c r="X86" s="4"/>
      <c r="Y86" s="4"/>
      <c r="Z86" s="7" t="s">
        <v>5209</v>
      </c>
    </row>
    <row r="87" spans="1:26" s="1" customFormat="1" ht="38.25">
      <c r="A87" s="3" t="s">
        <v>5232</v>
      </c>
      <c r="B87" s="2" t="s">
        <v>5233</v>
      </c>
      <c r="C87" s="3" t="s">
        <v>0</v>
      </c>
      <c r="D87" s="2" t="s">
        <v>15</v>
      </c>
      <c r="E87" s="3"/>
      <c r="F87" s="3"/>
      <c r="G87" s="3"/>
      <c r="H87" s="3"/>
      <c r="I87" s="3"/>
      <c r="J87" s="3"/>
      <c r="K87" s="3" t="s">
        <v>262</v>
      </c>
      <c r="L87" s="3" t="s">
        <v>263</v>
      </c>
      <c r="M87" s="4">
        <v>373</v>
      </c>
      <c r="N87" s="4">
        <v>317</v>
      </c>
      <c r="O87" s="3" t="s">
        <v>5234</v>
      </c>
      <c r="P87" s="3" t="s">
        <v>5235</v>
      </c>
      <c r="Q87" s="4">
        <v>21</v>
      </c>
      <c r="R87" s="4">
        <v>4</v>
      </c>
      <c r="S87" s="5" t="s">
        <v>149</v>
      </c>
      <c r="T87" s="5" t="s">
        <v>136</v>
      </c>
      <c r="U87" s="5">
        <v>0</v>
      </c>
      <c r="V87" s="3"/>
      <c r="W87" s="6"/>
      <c r="X87" s="4"/>
      <c r="Y87" s="4"/>
      <c r="Z87" s="7" t="s">
        <v>5236</v>
      </c>
    </row>
    <row r="88" spans="1:26" s="1" customFormat="1" ht="38.25">
      <c r="A88" s="3" t="s">
        <v>5286</v>
      </c>
      <c r="B88" s="2" t="s">
        <v>5287</v>
      </c>
      <c r="C88" s="3" t="s">
        <v>0</v>
      </c>
      <c r="D88" s="2" t="s">
        <v>15</v>
      </c>
      <c r="E88" s="3"/>
      <c r="F88" s="3"/>
      <c r="G88" s="3" t="s">
        <v>28</v>
      </c>
      <c r="H88" s="3"/>
      <c r="I88" s="3" t="s">
        <v>28</v>
      </c>
      <c r="J88" s="3"/>
      <c r="K88" s="3" t="s">
        <v>367</v>
      </c>
      <c r="L88" s="3" t="s">
        <v>999</v>
      </c>
      <c r="M88" s="4">
        <v>1040</v>
      </c>
      <c r="N88" s="4">
        <v>884</v>
      </c>
      <c r="O88" s="3" t="s">
        <v>5288</v>
      </c>
      <c r="P88" s="3" t="s">
        <v>5289</v>
      </c>
      <c r="Q88" s="4">
        <v>39</v>
      </c>
      <c r="R88" s="4">
        <v>5</v>
      </c>
      <c r="S88" s="5" t="s">
        <v>149</v>
      </c>
      <c r="T88" s="5" t="s">
        <v>136</v>
      </c>
      <c r="U88" s="5">
        <v>0</v>
      </c>
      <c r="V88" s="3"/>
      <c r="W88" s="6"/>
      <c r="X88" s="4"/>
      <c r="Y88" s="4"/>
      <c r="Z88" s="7" t="s">
        <v>5290</v>
      </c>
    </row>
    <row r="89" spans="1:26" s="1" customFormat="1" ht="38.25">
      <c r="A89" s="3" t="s">
        <v>5296</v>
      </c>
      <c r="B89" s="2" t="s">
        <v>5297</v>
      </c>
      <c r="C89" s="3" t="s">
        <v>0</v>
      </c>
      <c r="D89" s="2" t="s">
        <v>15</v>
      </c>
      <c r="E89" s="3"/>
      <c r="F89" s="3"/>
      <c r="G89" s="3" t="s">
        <v>28</v>
      </c>
      <c r="H89" s="3"/>
      <c r="I89" s="3" t="s">
        <v>28</v>
      </c>
      <c r="J89" s="3"/>
      <c r="K89" s="3" t="s">
        <v>174</v>
      </c>
      <c r="L89" s="3" t="s">
        <v>368</v>
      </c>
      <c r="M89" s="4">
        <v>1106</v>
      </c>
      <c r="N89" s="4">
        <v>940</v>
      </c>
      <c r="O89" s="3" t="s">
        <v>5298</v>
      </c>
      <c r="P89" s="3" t="s">
        <v>5299</v>
      </c>
      <c r="Q89" s="4">
        <v>37</v>
      </c>
      <c r="R89" s="4">
        <v>4</v>
      </c>
      <c r="S89" s="5" t="s">
        <v>149</v>
      </c>
      <c r="T89" s="5" t="s">
        <v>136</v>
      </c>
      <c r="U89" s="5">
        <v>0</v>
      </c>
      <c r="V89" s="3"/>
      <c r="W89" s="6"/>
      <c r="X89" s="4"/>
      <c r="Y89" s="4"/>
      <c r="Z89" s="7" t="s">
        <v>5300</v>
      </c>
    </row>
    <row r="90" spans="1:26" s="1" customFormat="1" ht="38.25">
      <c r="A90" s="3" t="s">
        <v>5392</v>
      </c>
      <c r="B90" s="2" t="s">
        <v>5393</v>
      </c>
      <c r="C90" s="3" t="s">
        <v>0</v>
      </c>
      <c r="D90" s="2" t="s">
        <v>15</v>
      </c>
      <c r="E90" s="3"/>
      <c r="F90" s="3"/>
      <c r="G90" s="3"/>
      <c r="H90" s="3"/>
      <c r="I90" s="3"/>
      <c r="J90" s="3"/>
      <c r="K90" s="3" t="s">
        <v>455</v>
      </c>
      <c r="L90" s="3" t="s">
        <v>455</v>
      </c>
      <c r="M90" s="4">
        <v>786</v>
      </c>
      <c r="N90" s="4">
        <v>668</v>
      </c>
      <c r="O90" s="3" t="s">
        <v>5394</v>
      </c>
      <c r="P90" s="3" t="s">
        <v>5395</v>
      </c>
      <c r="Q90" s="4">
        <v>20</v>
      </c>
      <c r="R90" s="4">
        <v>5</v>
      </c>
      <c r="S90" s="5" t="s">
        <v>149</v>
      </c>
      <c r="T90" s="5">
        <v>1.6819999999999999</v>
      </c>
      <c r="U90" s="5" t="s">
        <v>5396</v>
      </c>
      <c r="V90" s="3"/>
      <c r="W90" s="6"/>
      <c r="X90" s="4"/>
      <c r="Y90" s="4"/>
      <c r="Z90" s="7" t="s">
        <v>5397</v>
      </c>
    </row>
    <row r="91" spans="1:26" s="1" customFormat="1" ht="38.25">
      <c r="A91" s="3" t="s">
        <v>5461</v>
      </c>
      <c r="B91" s="2" t="s">
        <v>5462</v>
      </c>
      <c r="C91" s="3" t="s">
        <v>0</v>
      </c>
      <c r="D91" s="2" t="s">
        <v>15</v>
      </c>
      <c r="E91" s="3"/>
      <c r="F91" s="3"/>
      <c r="G91" s="3"/>
      <c r="H91" s="3"/>
      <c r="I91" s="3"/>
      <c r="J91" s="3"/>
      <c r="K91" s="3" t="s">
        <v>5463</v>
      </c>
      <c r="L91" s="3" t="s">
        <v>2312</v>
      </c>
      <c r="M91" s="4">
        <v>1054</v>
      </c>
      <c r="N91" s="4">
        <v>896</v>
      </c>
      <c r="O91" s="3" t="s">
        <v>5464</v>
      </c>
      <c r="P91" s="3" t="s">
        <v>5465</v>
      </c>
      <c r="Q91" s="4">
        <v>31</v>
      </c>
      <c r="R91" s="4">
        <v>6</v>
      </c>
      <c r="S91" s="5" t="s">
        <v>149</v>
      </c>
      <c r="T91" s="5">
        <v>0.65800000000000003</v>
      </c>
      <c r="U91" s="5" t="s">
        <v>5466</v>
      </c>
      <c r="V91" s="3"/>
      <c r="W91" s="6"/>
      <c r="X91" s="4"/>
      <c r="Y91" s="4"/>
      <c r="Z91" s="7" t="s">
        <v>5467</v>
      </c>
    </row>
    <row r="92" spans="1:26" s="1" customFormat="1" ht="38.25">
      <c r="A92" s="3" t="s">
        <v>5502</v>
      </c>
      <c r="B92" s="2" t="s">
        <v>5503</v>
      </c>
      <c r="C92" s="3" t="s">
        <v>0</v>
      </c>
      <c r="D92" s="2" t="s">
        <v>15</v>
      </c>
      <c r="E92" s="3"/>
      <c r="F92" s="3"/>
      <c r="G92" s="3"/>
      <c r="H92" s="3"/>
      <c r="I92" s="3" t="s">
        <v>5504</v>
      </c>
      <c r="J92" s="3" t="s">
        <v>69</v>
      </c>
      <c r="K92" s="3" t="s">
        <v>1433</v>
      </c>
      <c r="L92" s="3" t="s">
        <v>1433</v>
      </c>
      <c r="M92" s="4">
        <v>288</v>
      </c>
      <c r="N92" s="4">
        <v>245</v>
      </c>
      <c r="O92" s="3" t="s">
        <v>5505</v>
      </c>
      <c r="P92" s="3" t="s">
        <v>5506</v>
      </c>
      <c r="Q92" s="4">
        <v>13</v>
      </c>
      <c r="R92" s="4">
        <v>4</v>
      </c>
      <c r="S92" s="5" t="s">
        <v>149</v>
      </c>
      <c r="T92" s="5" t="s">
        <v>216</v>
      </c>
      <c r="U92" s="5">
        <v>0</v>
      </c>
      <c r="V92" s="3"/>
      <c r="W92" s="6"/>
      <c r="X92" s="4"/>
      <c r="Y92" s="4"/>
      <c r="Z92" s="7" t="s">
        <v>5507</v>
      </c>
    </row>
    <row r="93" spans="1:26" s="1" customFormat="1" ht="38.25">
      <c r="A93" s="3" t="s">
        <v>5811</v>
      </c>
      <c r="B93" s="2" t="s">
        <v>5812</v>
      </c>
      <c r="C93" s="3" t="s">
        <v>0</v>
      </c>
      <c r="D93" s="2" t="s">
        <v>15</v>
      </c>
      <c r="E93" s="3"/>
      <c r="F93" s="3"/>
      <c r="G93" s="3"/>
      <c r="H93" s="3"/>
      <c r="I93" s="3"/>
      <c r="J93" s="3"/>
      <c r="K93" s="3" t="s">
        <v>228</v>
      </c>
      <c r="L93" s="3" t="s">
        <v>748</v>
      </c>
      <c r="M93" s="4">
        <v>2594</v>
      </c>
      <c r="N93" s="4">
        <v>2205</v>
      </c>
      <c r="O93" s="3" t="s">
        <v>5813</v>
      </c>
      <c r="P93" s="3" t="s">
        <v>5814</v>
      </c>
      <c r="Q93" s="4">
        <v>55</v>
      </c>
      <c r="R93" s="4">
        <v>8</v>
      </c>
      <c r="S93" s="5" t="s">
        <v>90</v>
      </c>
      <c r="T93" s="5">
        <v>0</v>
      </c>
      <c r="U93" s="5">
        <v>0</v>
      </c>
      <c r="V93" s="3"/>
      <c r="W93" s="6"/>
      <c r="X93" s="4"/>
      <c r="Y93" s="4"/>
      <c r="Z93" s="7" t="s">
        <v>5815</v>
      </c>
    </row>
    <row r="94" spans="1:26" s="1" customFormat="1" ht="25.5">
      <c r="A94" s="3" t="s">
        <v>5841</v>
      </c>
      <c r="B94" s="2" t="s">
        <v>5842</v>
      </c>
      <c r="C94" s="4" t="s">
        <v>0</v>
      </c>
      <c r="D94" s="10" t="s">
        <v>19</v>
      </c>
      <c r="E94" s="4" t="s">
        <v>15</v>
      </c>
      <c r="F94" s="4"/>
      <c r="G94" s="4"/>
      <c r="H94" s="4"/>
      <c r="I94" s="4"/>
      <c r="J94" s="4" t="s">
        <v>69</v>
      </c>
      <c r="K94" s="4"/>
      <c r="L94" s="4"/>
      <c r="M94" s="4" t="s">
        <v>5843</v>
      </c>
      <c r="N94" s="4" t="s">
        <v>5843</v>
      </c>
      <c r="O94" s="3" t="s">
        <v>5844</v>
      </c>
      <c r="P94" s="3" t="s">
        <v>5845</v>
      </c>
      <c r="Q94" s="4">
        <v>52</v>
      </c>
      <c r="R94" s="4">
        <v>4</v>
      </c>
      <c r="S94" s="5" t="e">
        <v>#N/A</v>
      </c>
      <c r="T94" s="5" t="e">
        <v>#N/A</v>
      </c>
      <c r="U94" s="5" t="e">
        <v>#N/A</v>
      </c>
      <c r="V94" s="4" t="s">
        <v>1717</v>
      </c>
      <c r="W94" s="14"/>
      <c r="X94" s="4"/>
      <c r="Y94" s="4"/>
      <c r="Z94" s="32" t="s">
        <v>5846</v>
      </c>
    </row>
    <row r="95" spans="1:26" s="1" customFormat="1" ht="51">
      <c r="A95" s="3" t="s">
        <v>5928</v>
      </c>
      <c r="B95" s="2" t="s">
        <v>5929</v>
      </c>
      <c r="C95" s="3" t="s">
        <v>0</v>
      </c>
      <c r="D95" s="2" t="s">
        <v>15</v>
      </c>
      <c r="E95" s="3"/>
      <c r="F95" s="3"/>
      <c r="G95" s="3"/>
      <c r="H95" s="3"/>
      <c r="I95" s="3" t="s">
        <v>374</v>
      </c>
      <c r="J95" s="3" t="s">
        <v>69</v>
      </c>
      <c r="K95" s="3" t="s">
        <v>275</v>
      </c>
      <c r="L95" s="3" t="s">
        <v>275</v>
      </c>
      <c r="M95" s="4">
        <v>1707</v>
      </c>
      <c r="N95" s="4">
        <v>1451</v>
      </c>
      <c r="O95" s="3" t="s">
        <v>5930</v>
      </c>
      <c r="P95" s="3" t="s">
        <v>5931</v>
      </c>
      <c r="Q95" s="4">
        <v>22</v>
      </c>
      <c r="R95" s="4">
        <v>10</v>
      </c>
      <c r="S95" s="5" t="s">
        <v>149</v>
      </c>
      <c r="T95" s="5" t="s">
        <v>136</v>
      </c>
      <c r="U95" s="5">
        <v>0</v>
      </c>
      <c r="V95" s="3"/>
      <c r="W95" s="6"/>
      <c r="X95" s="4"/>
      <c r="Y95" s="4"/>
      <c r="Z95" s="7" t="s">
        <v>5932</v>
      </c>
    </row>
    <row r="96" spans="1:26" s="1" customFormat="1">
      <c r="A96" s="4" t="s">
        <v>5986</v>
      </c>
      <c r="B96" s="10" t="s">
        <v>5987</v>
      </c>
      <c r="C96" s="4" t="s">
        <v>0</v>
      </c>
      <c r="D96" s="10" t="s">
        <v>19</v>
      </c>
      <c r="E96" s="4" t="s">
        <v>15</v>
      </c>
      <c r="F96" s="4"/>
      <c r="G96" s="4"/>
      <c r="H96" s="4"/>
      <c r="I96" s="4"/>
      <c r="J96" s="4" t="s">
        <v>69</v>
      </c>
      <c r="K96" s="4"/>
      <c r="L96" s="4"/>
      <c r="M96" s="4">
        <v>1935</v>
      </c>
      <c r="N96" s="4">
        <v>1645</v>
      </c>
      <c r="O96" s="4" t="s">
        <v>5988</v>
      </c>
      <c r="P96" s="4" t="s">
        <v>5989</v>
      </c>
      <c r="Q96" s="4">
        <v>31</v>
      </c>
      <c r="R96" s="4">
        <v>6</v>
      </c>
      <c r="S96" s="4"/>
      <c r="T96" s="4"/>
      <c r="U96" s="4"/>
      <c r="V96" s="4"/>
      <c r="W96" s="14" t="s">
        <v>79</v>
      </c>
      <c r="X96" s="4"/>
      <c r="Y96" s="4"/>
      <c r="Z96" s="15"/>
    </row>
    <row r="97" spans="1:26" s="1" customFormat="1" ht="25.5">
      <c r="A97" s="3" t="s">
        <v>6119</v>
      </c>
      <c r="B97" s="2" t="s">
        <v>6120</v>
      </c>
      <c r="C97" s="3" t="s">
        <v>0</v>
      </c>
      <c r="D97" s="2" t="s">
        <v>15</v>
      </c>
      <c r="E97" s="3"/>
      <c r="F97" s="3"/>
      <c r="G97" s="3"/>
      <c r="H97" s="3"/>
      <c r="I97" s="3" t="s">
        <v>1678</v>
      </c>
      <c r="J97" s="3" t="s">
        <v>69</v>
      </c>
      <c r="K97" s="3"/>
      <c r="L97" s="3"/>
      <c r="M97" s="4">
        <v>401</v>
      </c>
      <c r="N97" s="4">
        <v>341</v>
      </c>
      <c r="O97" s="3" t="s">
        <v>6121</v>
      </c>
      <c r="P97" s="3" t="s">
        <v>6122</v>
      </c>
      <c r="Q97" s="4">
        <v>21</v>
      </c>
      <c r="R97" s="4">
        <v>2</v>
      </c>
      <c r="S97" s="5" t="s">
        <v>90</v>
      </c>
      <c r="T97" s="5">
        <v>0</v>
      </c>
      <c r="U97" s="5">
        <v>0</v>
      </c>
      <c r="V97" s="3"/>
      <c r="W97" s="6"/>
      <c r="X97" s="4"/>
      <c r="Y97" s="4"/>
      <c r="Z97" s="7" t="s">
        <v>6123</v>
      </c>
    </row>
    <row r="98" spans="1:26" s="1" customFormat="1" ht="38.25">
      <c r="A98" s="3" t="s">
        <v>6193</v>
      </c>
      <c r="B98" s="2" t="s">
        <v>6194</v>
      </c>
      <c r="C98" s="3" t="s">
        <v>0</v>
      </c>
      <c r="D98" s="2" t="s">
        <v>15</v>
      </c>
      <c r="E98" s="3"/>
      <c r="F98" s="3"/>
      <c r="G98" s="3"/>
      <c r="H98" s="3"/>
      <c r="I98" s="3" t="s">
        <v>6195</v>
      </c>
      <c r="J98" s="3" t="s">
        <v>69</v>
      </c>
      <c r="K98" s="3" t="s">
        <v>189</v>
      </c>
      <c r="L98" s="3" t="s">
        <v>190</v>
      </c>
      <c r="M98" s="4">
        <v>587</v>
      </c>
      <c r="N98" s="4">
        <v>499</v>
      </c>
      <c r="O98" s="3" t="s">
        <v>6196</v>
      </c>
      <c r="P98" s="3" t="s">
        <v>6197</v>
      </c>
      <c r="Q98" s="4">
        <v>28</v>
      </c>
      <c r="R98" s="4">
        <v>5</v>
      </c>
      <c r="S98" s="5" t="s">
        <v>149</v>
      </c>
      <c r="T98" s="5">
        <v>1.296</v>
      </c>
      <c r="U98" s="5" t="s">
        <v>6198</v>
      </c>
      <c r="V98" s="3"/>
      <c r="W98" s="6"/>
      <c r="X98" s="4"/>
      <c r="Y98" s="4"/>
      <c r="Z98" s="7" t="s">
        <v>6199</v>
      </c>
    </row>
    <row r="99" spans="1:26" s="1" customFormat="1" ht="38.25">
      <c r="A99" s="3" t="s">
        <v>6208</v>
      </c>
      <c r="B99" s="2" t="s">
        <v>6209</v>
      </c>
      <c r="C99" s="3" t="s">
        <v>0</v>
      </c>
      <c r="D99" s="2" t="s">
        <v>15</v>
      </c>
      <c r="E99" s="3"/>
      <c r="F99" s="3"/>
      <c r="G99" s="3" t="s">
        <v>28</v>
      </c>
      <c r="H99" s="3"/>
      <c r="I99" s="3" t="s">
        <v>28</v>
      </c>
      <c r="J99" s="3"/>
      <c r="K99" s="3" t="s">
        <v>2467</v>
      </c>
      <c r="L99" s="3" t="s">
        <v>2467</v>
      </c>
      <c r="M99" s="4">
        <v>305</v>
      </c>
      <c r="N99" s="4">
        <v>259</v>
      </c>
      <c r="O99" s="3" t="s">
        <v>6210</v>
      </c>
      <c r="P99" s="3" t="s">
        <v>6211</v>
      </c>
      <c r="Q99" s="4">
        <v>9</v>
      </c>
      <c r="R99" s="4">
        <v>3</v>
      </c>
      <c r="S99" s="5" t="s">
        <v>90</v>
      </c>
      <c r="T99" s="5">
        <v>0</v>
      </c>
      <c r="U99" s="5">
        <v>0</v>
      </c>
      <c r="V99" s="3"/>
      <c r="W99" s="6"/>
      <c r="X99" s="4"/>
      <c r="Y99" s="4"/>
      <c r="Z99" s="7" t="s">
        <v>6212</v>
      </c>
    </row>
    <row r="100" spans="1:26" s="1" customFormat="1" ht="51">
      <c r="A100" s="3" t="s">
        <v>6348</v>
      </c>
      <c r="B100" s="2" t="s">
        <v>6349</v>
      </c>
      <c r="C100" s="3" t="s">
        <v>0</v>
      </c>
      <c r="D100" s="2" t="s">
        <v>15</v>
      </c>
      <c r="E100" s="3"/>
      <c r="F100" s="3"/>
      <c r="G100" s="3"/>
      <c r="H100" s="3"/>
      <c r="I100" s="3" t="s">
        <v>6350</v>
      </c>
      <c r="J100" s="3"/>
      <c r="K100" s="3" t="s">
        <v>6351</v>
      </c>
      <c r="L100" s="3" t="s">
        <v>6351</v>
      </c>
      <c r="M100" s="4">
        <v>460</v>
      </c>
      <c r="N100" s="4">
        <v>391</v>
      </c>
      <c r="O100" s="3" t="s">
        <v>6352</v>
      </c>
      <c r="P100" s="3" t="s">
        <v>6353</v>
      </c>
      <c r="Q100" s="4">
        <v>18</v>
      </c>
      <c r="R100" s="4">
        <v>4</v>
      </c>
      <c r="S100" s="5" t="s">
        <v>90</v>
      </c>
      <c r="T100" s="5">
        <v>0</v>
      </c>
      <c r="U100" s="5">
        <v>0</v>
      </c>
      <c r="V100" s="3"/>
      <c r="W100" s="6"/>
      <c r="X100" s="4"/>
      <c r="Y100" s="4"/>
      <c r="Z100" s="7" t="s">
        <v>6354</v>
      </c>
    </row>
    <row r="101" spans="1:26" s="1" customFormat="1" ht="38.25">
      <c r="A101" s="3" t="s">
        <v>6522</v>
      </c>
      <c r="B101" s="2" t="s">
        <v>6523</v>
      </c>
      <c r="C101" s="3" t="s">
        <v>0</v>
      </c>
      <c r="D101" s="2" t="s">
        <v>15</v>
      </c>
      <c r="E101" s="3"/>
      <c r="F101" s="3"/>
      <c r="G101" s="3" t="s">
        <v>28</v>
      </c>
      <c r="H101" s="3"/>
      <c r="I101" s="3" t="s">
        <v>28</v>
      </c>
      <c r="J101" s="3" t="s">
        <v>69</v>
      </c>
      <c r="K101" s="3" t="s">
        <v>367</v>
      </c>
      <c r="L101" s="3" t="s">
        <v>1895</v>
      </c>
      <c r="M101" s="4">
        <v>502</v>
      </c>
      <c r="N101" s="4">
        <v>427</v>
      </c>
      <c r="O101" s="3" t="s">
        <v>6524</v>
      </c>
      <c r="P101" s="3" t="s">
        <v>6525</v>
      </c>
      <c r="Q101" s="4">
        <v>31</v>
      </c>
      <c r="R101" s="4">
        <v>5</v>
      </c>
      <c r="S101" s="5" t="s">
        <v>90</v>
      </c>
      <c r="T101" s="5">
        <v>0</v>
      </c>
      <c r="U101" s="5">
        <v>0</v>
      </c>
      <c r="V101" s="3"/>
      <c r="W101" s="6"/>
      <c r="X101" s="4"/>
      <c r="Y101" s="4"/>
      <c r="Z101" s="7" t="s">
        <v>6526</v>
      </c>
    </row>
    <row r="102" spans="1:26" s="1" customFormat="1" ht="38.25">
      <c r="A102" s="3" t="s">
        <v>6569</v>
      </c>
      <c r="B102" s="2" t="s">
        <v>6570</v>
      </c>
      <c r="C102" s="3" t="s">
        <v>0</v>
      </c>
      <c r="D102" s="2" t="s">
        <v>15</v>
      </c>
      <c r="E102" s="3"/>
      <c r="F102" s="3"/>
      <c r="G102" s="3"/>
      <c r="H102" s="3"/>
      <c r="I102" s="3"/>
      <c r="J102" s="3" t="s">
        <v>426</v>
      </c>
      <c r="K102" s="3" t="s">
        <v>1036</v>
      </c>
      <c r="L102" s="3" t="s">
        <v>1036</v>
      </c>
      <c r="M102" s="4">
        <v>362</v>
      </c>
      <c r="N102" s="4">
        <v>308</v>
      </c>
      <c r="O102" s="3" t="s">
        <v>6571</v>
      </c>
      <c r="P102" s="3" t="s">
        <v>6572</v>
      </c>
      <c r="Q102" s="4">
        <v>14</v>
      </c>
      <c r="R102" s="4">
        <v>4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6573</v>
      </c>
    </row>
    <row r="103" spans="1:26" s="1" customFormat="1" ht="38.25">
      <c r="A103" s="3" t="s">
        <v>6574</v>
      </c>
      <c r="B103" s="2" t="s">
        <v>6575</v>
      </c>
      <c r="C103" s="3" t="s">
        <v>0</v>
      </c>
      <c r="D103" s="2" t="s">
        <v>15</v>
      </c>
      <c r="E103" s="3"/>
      <c r="F103" s="3"/>
      <c r="G103" s="3"/>
      <c r="H103" s="3"/>
      <c r="I103" s="3"/>
      <c r="J103" s="3" t="s">
        <v>426</v>
      </c>
      <c r="K103" s="3" t="s">
        <v>716</v>
      </c>
      <c r="L103" s="3" t="s">
        <v>198</v>
      </c>
      <c r="M103" s="4">
        <v>555</v>
      </c>
      <c r="N103" s="4">
        <v>472</v>
      </c>
      <c r="O103" s="3" t="s">
        <v>6576</v>
      </c>
      <c r="P103" s="3" t="s">
        <v>6577</v>
      </c>
      <c r="Q103" s="4">
        <v>29</v>
      </c>
      <c r="R103" s="4">
        <v>6</v>
      </c>
      <c r="S103" s="5" t="s">
        <v>149</v>
      </c>
      <c r="T103" s="5">
        <v>0.60299999999999998</v>
      </c>
      <c r="U103" s="5" t="s">
        <v>6578</v>
      </c>
      <c r="V103" s="3"/>
      <c r="W103" s="6"/>
      <c r="X103" s="4"/>
      <c r="Y103" s="4"/>
      <c r="Z103" s="7" t="s">
        <v>6579</v>
      </c>
    </row>
    <row r="104" spans="1:26" s="1" customFormat="1" ht="38.25">
      <c r="A104" s="3" t="s">
        <v>6580</v>
      </c>
      <c r="B104" s="2" t="s">
        <v>6581</v>
      </c>
      <c r="C104" s="3" t="s">
        <v>0</v>
      </c>
      <c r="D104" s="2" t="s">
        <v>15</v>
      </c>
      <c r="E104" s="3"/>
      <c r="F104" s="3"/>
      <c r="G104" s="3"/>
      <c r="H104" s="3"/>
      <c r="I104" s="3"/>
      <c r="J104" s="3" t="s">
        <v>426</v>
      </c>
      <c r="K104" s="3" t="s">
        <v>241</v>
      </c>
      <c r="L104" s="3" t="s">
        <v>702</v>
      </c>
      <c r="M104" s="4">
        <v>774</v>
      </c>
      <c r="N104" s="4">
        <v>658</v>
      </c>
      <c r="O104" s="3" t="s">
        <v>6582</v>
      </c>
      <c r="P104" s="3" t="s">
        <v>6583</v>
      </c>
      <c r="Q104" s="4">
        <v>39</v>
      </c>
      <c r="R104" s="4">
        <v>8</v>
      </c>
      <c r="S104" s="5" t="s">
        <v>149</v>
      </c>
      <c r="T104" s="5">
        <v>0.187</v>
      </c>
      <c r="U104" s="5" t="s">
        <v>6584</v>
      </c>
      <c r="V104" s="3"/>
      <c r="W104" s="6"/>
      <c r="X104" s="4"/>
      <c r="Y104" s="4"/>
      <c r="Z104" s="7" t="s">
        <v>6585</v>
      </c>
    </row>
    <row r="105" spans="1:26" s="1" customFormat="1" ht="38.25">
      <c r="A105" s="3" t="s">
        <v>6586</v>
      </c>
      <c r="B105" s="2" t="s">
        <v>6587</v>
      </c>
      <c r="C105" s="3" t="s">
        <v>0</v>
      </c>
      <c r="D105" s="2" t="s">
        <v>15</v>
      </c>
      <c r="E105" s="3"/>
      <c r="F105" s="3"/>
      <c r="G105" s="3"/>
      <c r="H105" s="3"/>
      <c r="I105" s="3" t="s">
        <v>1678</v>
      </c>
      <c r="J105" s="3" t="s">
        <v>69</v>
      </c>
      <c r="K105" s="3" t="s">
        <v>314</v>
      </c>
      <c r="L105" s="3" t="s">
        <v>314</v>
      </c>
      <c r="M105" s="4">
        <v>266</v>
      </c>
      <c r="N105" s="4">
        <v>226</v>
      </c>
      <c r="O105" s="3" t="s">
        <v>6588</v>
      </c>
      <c r="P105" s="3" t="s">
        <v>6589</v>
      </c>
      <c r="Q105" s="4">
        <v>16</v>
      </c>
      <c r="R105" s="4">
        <v>3</v>
      </c>
      <c r="S105" s="5" t="s">
        <v>90</v>
      </c>
      <c r="T105" s="5">
        <v>0</v>
      </c>
      <c r="U105" s="5">
        <v>0</v>
      </c>
      <c r="V105" s="3"/>
      <c r="W105" s="6"/>
      <c r="X105" s="4"/>
      <c r="Y105" s="4"/>
      <c r="Z105" s="7" t="s">
        <v>6590</v>
      </c>
    </row>
    <row r="106" spans="1:26" s="1" customFormat="1" ht="51">
      <c r="A106" s="3" t="s">
        <v>6591</v>
      </c>
      <c r="B106" s="2" t="s">
        <v>6592</v>
      </c>
      <c r="C106" s="3" t="s">
        <v>0</v>
      </c>
      <c r="D106" s="2" t="s">
        <v>15</v>
      </c>
      <c r="E106" s="3"/>
      <c r="F106" s="3"/>
      <c r="G106" s="3"/>
      <c r="H106" s="3"/>
      <c r="I106" s="3" t="s">
        <v>553</v>
      </c>
      <c r="J106" s="3" t="s">
        <v>69</v>
      </c>
      <c r="K106" s="3" t="s">
        <v>174</v>
      </c>
      <c r="L106" s="3" t="s">
        <v>174</v>
      </c>
      <c r="M106" s="4">
        <v>359</v>
      </c>
      <c r="N106" s="4">
        <v>305</v>
      </c>
      <c r="O106" s="3" t="s">
        <v>6593</v>
      </c>
      <c r="P106" s="3" t="s">
        <v>6594</v>
      </c>
      <c r="Q106" s="4">
        <v>33</v>
      </c>
      <c r="R106" s="4">
        <v>4</v>
      </c>
      <c r="S106" s="5" t="s">
        <v>149</v>
      </c>
      <c r="T106" s="5" t="s">
        <v>136</v>
      </c>
      <c r="U106" s="5">
        <v>0</v>
      </c>
      <c r="V106" s="3"/>
      <c r="W106" s="6"/>
      <c r="X106" s="4"/>
      <c r="Y106" s="4"/>
      <c r="Z106" s="7" t="s">
        <v>6595</v>
      </c>
    </row>
    <row r="107" spans="1:26" s="1" customFormat="1" ht="38.25">
      <c r="A107" s="3" t="s">
        <v>6596</v>
      </c>
      <c r="B107" s="2" t="s">
        <v>6597</v>
      </c>
      <c r="C107" s="3" t="s">
        <v>0</v>
      </c>
      <c r="D107" s="2" t="s">
        <v>15</v>
      </c>
      <c r="E107" s="3"/>
      <c r="F107" s="3"/>
      <c r="G107" s="3"/>
      <c r="H107" s="3"/>
      <c r="I107" s="3"/>
      <c r="J107" s="3"/>
      <c r="K107" s="3" t="s">
        <v>189</v>
      </c>
      <c r="L107" s="3" t="s">
        <v>384</v>
      </c>
      <c r="M107" s="4">
        <v>842</v>
      </c>
      <c r="N107" s="4">
        <v>716</v>
      </c>
      <c r="O107" s="3" t="s">
        <v>6598</v>
      </c>
      <c r="P107" s="3" t="s">
        <v>6599</v>
      </c>
      <c r="Q107" s="4">
        <v>26</v>
      </c>
      <c r="R107" s="4">
        <v>2</v>
      </c>
      <c r="S107" s="5" t="s">
        <v>90</v>
      </c>
      <c r="T107" s="5" t="s">
        <v>136</v>
      </c>
      <c r="U107" s="5">
        <v>0</v>
      </c>
      <c r="V107" s="3"/>
      <c r="W107" s="6"/>
      <c r="X107" s="4"/>
      <c r="Y107" s="4"/>
      <c r="Z107" s="7" t="s">
        <v>6600</v>
      </c>
    </row>
    <row r="108" spans="1:26" s="1" customFormat="1" ht="51">
      <c r="A108" s="3" t="s">
        <v>6601</v>
      </c>
      <c r="B108" s="2" t="s">
        <v>6602</v>
      </c>
      <c r="C108" s="3" t="s">
        <v>0</v>
      </c>
      <c r="D108" s="2" t="s">
        <v>15</v>
      </c>
      <c r="E108" s="3"/>
      <c r="F108" s="3"/>
      <c r="G108" s="3"/>
      <c r="H108" s="3"/>
      <c r="I108" s="3" t="s">
        <v>553</v>
      </c>
      <c r="J108" s="3" t="s">
        <v>69</v>
      </c>
      <c r="K108" s="3" t="s">
        <v>383</v>
      </c>
      <c r="L108" s="3" t="s">
        <v>641</v>
      </c>
      <c r="M108" s="4">
        <v>731</v>
      </c>
      <c r="N108" s="4">
        <v>621</v>
      </c>
      <c r="O108" s="3" t="s">
        <v>6603</v>
      </c>
      <c r="P108" s="3" t="s">
        <v>6604</v>
      </c>
      <c r="Q108" s="4">
        <v>25</v>
      </c>
      <c r="R108" s="4">
        <v>4</v>
      </c>
      <c r="S108" s="5" t="s">
        <v>90</v>
      </c>
      <c r="T108" s="5" t="s">
        <v>136</v>
      </c>
      <c r="U108" s="5">
        <v>0</v>
      </c>
      <c r="V108" s="3"/>
      <c r="W108" s="6"/>
      <c r="X108" s="4"/>
      <c r="Y108" s="4"/>
      <c r="Z108" s="7" t="s">
        <v>6605</v>
      </c>
    </row>
    <row r="109" spans="1:26" s="1" customFormat="1" ht="38.25">
      <c r="A109" s="3" t="s">
        <v>6612</v>
      </c>
      <c r="B109" s="2" t="s">
        <v>6613</v>
      </c>
      <c r="C109" s="3" t="s">
        <v>0</v>
      </c>
      <c r="D109" s="2" t="s">
        <v>15</v>
      </c>
      <c r="E109" s="3"/>
      <c r="F109" s="3"/>
      <c r="G109" s="3"/>
      <c r="H109" s="3"/>
      <c r="I109" s="3"/>
      <c r="J109" s="3" t="s">
        <v>2838</v>
      </c>
      <c r="K109" s="3" t="s">
        <v>181</v>
      </c>
      <c r="L109" s="3" t="s">
        <v>2624</v>
      </c>
      <c r="M109" s="4">
        <v>324</v>
      </c>
      <c r="N109" s="4">
        <v>275</v>
      </c>
      <c r="O109" s="3" t="s">
        <v>6614</v>
      </c>
      <c r="P109" s="3" t="s">
        <v>6615</v>
      </c>
      <c r="Q109" s="4">
        <v>62</v>
      </c>
      <c r="R109" s="4">
        <v>4</v>
      </c>
      <c r="S109" s="5" t="s">
        <v>90</v>
      </c>
      <c r="T109" s="5">
        <v>0</v>
      </c>
      <c r="U109" s="5">
        <v>0</v>
      </c>
      <c r="V109" s="3"/>
      <c r="W109" s="6"/>
      <c r="X109" s="4"/>
      <c r="Y109" s="4"/>
      <c r="Z109" s="7" t="s">
        <v>6616</v>
      </c>
    </row>
    <row r="110" spans="1:26" s="1" customFormat="1" ht="51">
      <c r="A110" s="3" t="s">
        <v>6634</v>
      </c>
      <c r="B110" s="2" t="s">
        <v>6635</v>
      </c>
      <c r="C110" s="3" t="s">
        <v>0</v>
      </c>
      <c r="D110" s="2" t="s">
        <v>15</v>
      </c>
      <c r="E110" s="3"/>
      <c r="F110" s="3"/>
      <c r="G110" s="3" t="s">
        <v>269</v>
      </c>
      <c r="H110" s="3"/>
      <c r="I110" s="3"/>
      <c r="J110" s="3"/>
      <c r="K110" s="3" t="s">
        <v>287</v>
      </c>
      <c r="L110" s="3" t="s">
        <v>287</v>
      </c>
      <c r="M110" s="4">
        <v>464</v>
      </c>
      <c r="N110" s="4">
        <v>394</v>
      </c>
      <c r="O110" s="3" t="s">
        <v>6636</v>
      </c>
      <c r="P110" s="3" t="s">
        <v>6637</v>
      </c>
      <c r="Q110" s="4">
        <v>11</v>
      </c>
      <c r="R110" s="4">
        <v>4</v>
      </c>
      <c r="S110" s="5" t="s">
        <v>149</v>
      </c>
      <c r="T110" s="5">
        <v>0.89500000000000002</v>
      </c>
      <c r="U110" s="5" t="s">
        <v>6638</v>
      </c>
      <c r="V110" s="3"/>
      <c r="W110" s="6"/>
      <c r="X110" s="4"/>
      <c r="Y110" s="4"/>
      <c r="Z110" s="7" t="s">
        <v>6639</v>
      </c>
    </row>
    <row r="111" spans="1:26" s="1" customFormat="1" ht="51">
      <c r="A111" s="3" t="s">
        <v>6640</v>
      </c>
      <c r="B111" s="2" t="s">
        <v>6641</v>
      </c>
      <c r="C111" s="3" t="s">
        <v>0</v>
      </c>
      <c r="D111" s="2" t="s">
        <v>15</v>
      </c>
      <c r="E111" s="3"/>
      <c r="F111" s="3"/>
      <c r="G111" s="3"/>
      <c r="H111" s="3"/>
      <c r="I111" s="3" t="s">
        <v>553</v>
      </c>
      <c r="J111" s="3" t="s">
        <v>69</v>
      </c>
      <c r="K111" s="3" t="s">
        <v>716</v>
      </c>
      <c r="L111" s="3" t="s">
        <v>716</v>
      </c>
      <c r="M111" s="4">
        <v>853</v>
      </c>
      <c r="N111" s="4">
        <v>725</v>
      </c>
      <c r="O111" s="3" t="s">
        <v>6642</v>
      </c>
      <c r="P111" s="3" t="s">
        <v>6643</v>
      </c>
      <c r="Q111" s="4">
        <v>29</v>
      </c>
      <c r="R111" s="4">
        <v>8</v>
      </c>
      <c r="S111" s="5" t="s">
        <v>149</v>
      </c>
      <c r="T111" s="5">
        <v>2.556</v>
      </c>
      <c r="U111" s="5" t="s">
        <v>6644</v>
      </c>
      <c r="V111" s="3"/>
      <c r="W111" s="6"/>
      <c r="X111" s="4" t="s">
        <v>1171</v>
      </c>
      <c r="Y111" s="4"/>
      <c r="Z111" s="7" t="s">
        <v>6645</v>
      </c>
    </row>
    <row r="112" spans="1:26" s="1" customFormat="1" ht="38.25">
      <c r="A112" s="3" t="s">
        <v>6897</v>
      </c>
      <c r="B112" s="2" t="s">
        <v>6898</v>
      </c>
      <c r="C112" s="3" t="s">
        <v>0</v>
      </c>
      <c r="D112" s="2" t="s">
        <v>15</v>
      </c>
      <c r="E112" s="3"/>
      <c r="F112" s="3"/>
      <c r="G112" s="3" t="s">
        <v>28</v>
      </c>
      <c r="H112" s="3"/>
      <c r="I112" s="3" t="s">
        <v>4108</v>
      </c>
      <c r="J112" s="3"/>
      <c r="K112" s="3" t="s">
        <v>1011</v>
      </c>
      <c r="L112" s="3" t="s">
        <v>213</v>
      </c>
      <c r="M112" s="4" t="s">
        <v>1236</v>
      </c>
      <c r="N112" s="4">
        <v>903</v>
      </c>
      <c r="O112" s="3" t="s">
        <v>6899</v>
      </c>
      <c r="P112" s="3" t="s">
        <v>6900</v>
      </c>
      <c r="Q112" s="4">
        <v>36</v>
      </c>
      <c r="R112" s="4">
        <v>4</v>
      </c>
      <c r="S112" s="5" t="s">
        <v>90</v>
      </c>
      <c r="T112" s="5" t="s">
        <v>136</v>
      </c>
      <c r="U112" s="5">
        <v>0</v>
      </c>
      <c r="V112" s="3"/>
      <c r="W112" s="6"/>
      <c r="X112" s="4"/>
      <c r="Y112" s="4"/>
      <c r="Z112" s="7" t="s">
        <v>6901</v>
      </c>
    </row>
    <row r="113" spans="1:31" s="1" customFormat="1" ht="38.25">
      <c r="A113" s="3" t="s">
        <v>7092</v>
      </c>
      <c r="B113" s="2" t="s">
        <v>7093</v>
      </c>
      <c r="C113" s="3" t="s">
        <v>0</v>
      </c>
      <c r="D113" s="2" t="s">
        <v>15</v>
      </c>
      <c r="E113" s="3"/>
      <c r="F113" s="3"/>
      <c r="G113" s="3"/>
      <c r="H113" s="3"/>
      <c r="I113" s="3" t="s">
        <v>1678</v>
      </c>
      <c r="J113" s="3" t="s">
        <v>69</v>
      </c>
      <c r="K113" s="3" t="s">
        <v>228</v>
      </c>
      <c r="L113" s="3" t="s">
        <v>827</v>
      </c>
      <c r="M113" s="4">
        <v>194</v>
      </c>
      <c r="N113" s="4">
        <v>165</v>
      </c>
      <c r="O113" s="3" t="s">
        <v>7094</v>
      </c>
      <c r="P113" s="3" t="s">
        <v>7095</v>
      </c>
      <c r="Q113" s="4">
        <v>42</v>
      </c>
      <c r="R113" s="4">
        <v>2</v>
      </c>
      <c r="S113" s="5" t="s">
        <v>90</v>
      </c>
      <c r="T113" s="5">
        <v>0</v>
      </c>
      <c r="U113" s="5">
        <v>0</v>
      </c>
      <c r="V113" s="3"/>
      <c r="W113" s="6"/>
      <c r="X113" s="4"/>
      <c r="Y113" s="4"/>
      <c r="Z113" s="7" t="s">
        <v>7096</v>
      </c>
    </row>
    <row r="114" spans="1:31" s="1" customFormat="1" ht="51">
      <c r="A114" s="3" t="s">
        <v>7209</v>
      </c>
      <c r="B114" s="2" t="s">
        <v>7210</v>
      </c>
      <c r="C114" s="3" t="s">
        <v>0</v>
      </c>
      <c r="D114" s="2" t="s">
        <v>15</v>
      </c>
      <c r="E114" s="3"/>
      <c r="F114" s="3"/>
      <c r="G114" s="3"/>
      <c r="H114" s="3"/>
      <c r="I114" s="3" t="s">
        <v>433</v>
      </c>
      <c r="J114" s="3" t="s">
        <v>2838</v>
      </c>
      <c r="K114" s="3" t="s">
        <v>383</v>
      </c>
      <c r="L114" s="3" t="s">
        <v>384</v>
      </c>
      <c r="M114" s="4">
        <v>404</v>
      </c>
      <c r="N114" s="4">
        <v>343</v>
      </c>
      <c r="O114" s="3" t="s">
        <v>7211</v>
      </c>
      <c r="P114" s="3" t="s">
        <v>7212</v>
      </c>
      <c r="Q114" s="4">
        <v>26</v>
      </c>
      <c r="R114" s="4">
        <v>4</v>
      </c>
      <c r="S114" s="5" t="s">
        <v>90</v>
      </c>
      <c r="T114" s="5">
        <v>0</v>
      </c>
      <c r="U114" s="5">
        <v>0</v>
      </c>
      <c r="V114" s="3"/>
      <c r="W114" s="6"/>
      <c r="X114" s="4"/>
      <c r="Y114" s="4"/>
      <c r="Z114" s="7" t="s">
        <v>7213</v>
      </c>
    </row>
    <row r="115" spans="1:31" s="1" customFormat="1" ht="51">
      <c r="A115" s="3" t="s">
        <v>7214</v>
      </c>
      <c r="B115" s="2" t="s">
        <v>7215</v>
      </c>
      <c r="C115" s="3" t="s">
        <v>0</v>
      </c>
      <c r="D115" s="2" t="s">
        <v>15</v>
      </c>
      <c r="E115" s="3"/>
      <c r="F115" s="3"/>
      <c r="G115" s="3"/>
      <c r="H115" s="3"/>
      <c r="I115" s="3" t="s">
        <v>433</v>
      </c>
      <c r="J115" s="3" t="s">
        <v>69</v>
      </c>
      <c r="K115" s="3" t="s">
        <v>1130</v>
      </c>
      <c r="L115" s="3" t="s">
        <v>175</v>
      </c>
      <c r="M115" s="4">
        <v>1089</v>
      </c>
      <c r="N115" s="4">
        <v>926</v>
      </c>
      <c r="O115" s="3" t="s">
        <v>7216</v>
      </c>
      <c r="P115" s="3" t="s">
        <v>7217</v>
      </c>
      <c r="Q115" s="4">
        <v>34</v>
      </c>
      <c r="R115" s="4">
        <v>4</v>
      </c>
      <c r="S115" s="5" t="s">
        <v>149</v>
      </c>
      <c r="T115" s="5">
        <v>1.1879999999999999</v>
      </c>
      <c r="U115" s="5" t="s">
        <v>7218</v>
      </c>
      <c r="V115" s="3"/>
      <c r="W115" s="6"/>
      <c r="X115" s="4"/>
      <c r="Y115" s="4"/>
      <c r="Z115" s="7" t="s">
        <v>7219</v>
      </c>
    </row>
    <row r="116" spans="1:31" s="1" customFormat="1" ht="38.25">
      <c r="A116" s="3" t="s">
        <v>7256</v>
      </c>
      <c r="B116" s="2" t="s">
        <v>7257</v>
      </c>
      <c r="C116" s="3" t="s">
        <v>0</v>
      </c>
      <c r="D116" s="2" t="s">
        <v>15</v>
      </c>
      <c r="E116" s="3"/>
      <c r="F116" s="3"/>
      <c r="G116" s="3" t="s">
        <v>28</v>
      </c>
      <c r="H116" s="3"/>
      <c r="I116" s="3" t="s">
        <v>28</v>
      </c>
      <c r="J116" s="3"/>
      <c r="K116" s="3" t="s">
        <v>6886</v>
      </c>
      <c r="L116" s="3" t="s">
        <v>7258</v>
      </c>
      <c r="M116" s="4">
        <v>338</v>
      </c>
      <c r="N116" s="4">
        <v>287</v>
      </c>
      <c r="O116" s="3" t="s">
        <v>7259</v>
      </c>
      <c r="P116" s="3" t="s">
        <v>7260</v>
      </c>
      <c r="Q116" s="4">
        <v>89</v>
      </c>
      <c r="R116" s="4">
        <v>4</v>
      </c>
      <c r="S116" s="5" t="s">
        <v>149</v>
      </c>
      <c r="T116" s="5">
        <v>0.19500000000000001</v>
      </c>
      <c r="U116" s="5" t="s">
        <v>7261</v>
      </c>
      <c r="V116" s="3"/>
      <c r="W116" s="6"/>
      <c r="X116" s="4"/>
      <c r="Y116" s="4"/>
      <c r="Z116" s="7" t="s">
        <v>7262</v>
      </c>
    </row>
    <row r="117" spans="1:31" s="1" customFormat="1" ht="38.25">
      <c r="A117" s="3" t="s">
        <v>7333</v>
      </c>
      <c r="B117" s="2" t="s">
        <v>7334</v>
      </c>
      <c r="C117" s="3" t="s">
        <v>0</v>
      </c>
      <c r="D117" s="2" t="s">
        <v>15</v>
      </c>
      <c r="E117" s="3"/>
      <c r="F117" s="3"/>
      <c r="G117" s="3" t="s">
        <v>28</v>
      </c>
      <c r="H117" s="3"/>
      <c r="I117" s="3" t="s">
        <v>28</v>
      </c>
      <c r="J117" s="3" t="s">
        <v>69</v>
      </c>
      <c r="K117" s="3" t="s">
        <v>241</v>
      </c>
      <c r="L117" s="3" t="s">
        <v>771</v>
      </c>
      <c r="M117" s="4">
        <v>1888</v>
      </c>
      <c r="N117" s="4">
        <v>1605</v>
      </c>
      <c r="O117" s="3" t="s">
        <v>7335</v>
      </c>
      <c r="P117" s="3" t="s">
        <v>7336</v>
      </c>
      <c r="Q117" s="4">
        <v>38</v>
      </c>
      <c r="R117" s="4">
        <v>8</v>
      </c>
      <c r="S117" s="5" t="s">
        <v>149</v>
      </c>
      <c r="T117" s="5" t="s">
        <v>136</v>
      </c>
      <c r="U117" s="5">
        <v>0</v>
      </c>
      <c r="V117" s="3"/>
      <c r="W117" s="6"/>
      <c r="X117" s="4"/>
      <c r="Y117" s="4"/>
      <c r="Z117" s="7" t="s">
        <v>7337</v>
      </c>
    </row>
    <row r="118" spans="1:31" s="1" customFormat="1" ht="38.25">
      <c r="A118" s="3" t="s">
        <v>7338</v>
      </c>
      <c r="B118" s="2" t="s">
        <v>7339</v>
      </c>
      <c r="C118" s="3" t="s">
        <v>0</v>
      </c>
      <c r="D118" s="2" t="s">
        <v>15</v>
      </c>
      <c r="E118" s="3"/>
      <c r="F118" s="3"/>
      <c r="G118" s="3" t="s">
        <v>28</v>
      </c>
      <c r="H118" s="3"/>
      <c r="I118" s="3" t="s">
        <v>28</v>
      </c>
      <c r="J118" s="3"/>
      <c r="K118" s="3" t="s">
        <v>848</v>
      </c>
      <c r="L118" s="3" t="s">
        <v>748</v>
      </c>
      <c r="M118" s="4">
        <v>2031</v>
      </c>
      <c r="N118" s="4">
        <v>1726</v>
      </c>
      <c r="O118" s="3" t="s">
        <v>7340</v>
      </c>
      <c r="P118" s="3" t="s">
        <v>7341</v>
      </c>
      <c r="Q118" s="4">
        <v>58</v>
      </c>
      <c r="R118" s="4">
        <v>10</v>
      </c>
      <c r="S118" s="5" t="s">
        <v>149</v>
      </c>
      <c r="T118" s="5">
        <v>0.94499999999999995</v>
      </c>
      <c r="U118" s="5" t="s">
        <v>7342</v>
      </c>
      <c r="V118" s="3"/>
      <c r="W118" s="6"/>
      <c r="X118" s="4"/>
      <c r="Y118" s="4"/>
      <c r="Z118" s="7" t="s">
        <v>7343</v>
      </c>
    </row>
    <row r="119" spans="1:31" s="1" customFormat="1" ht="38.25">
      <c r="A119" s="3" t="s">
        <v>7344</v>
      </c>
      <c r="B119" s="2" t="s">
        <v>7345</v>
      </c>
      <c r="C119" s="3" t="s">
        <v>0</v>
      </c>
      <c r="D119" s="2" t="s">
        <v>15</v>
      </c>
      <c r="E119" s="3"/>
      <c r="F119" s="3"/>
      <c r="G119" s="3" t="s">
        <v>28</v>
      </c>
      <c r="H119" s="3"/>
      <c r="I119" s="3" t="s">
        <v>28</v>
      </c>
      <c r="J119" s="3"/>
      <c r="K119" s="3" t="s">
        <v>7346</v>
      </c>
      <c r="L119" s="3" t="s">
        <v>7346</v>
      </c>
      <c r="M119" s="4" t="s">
        <v>1236</v>
      </c>
      <c r="N119" s="4">
        <v>850</v>
      </c>
      <c r="O119" s="3" t="s">
        <v>7347</v>
      </c>
      <c r="P119" s="3" t="s">
        <v>7348</v>
      </c>
      <c r="Q119" s="4">
        <v>17</v>
      </c>
      <c r="R119" s="4">
        <v>6</v>
      </c>
      <c r="S119" s="5" t="s">
        <v>90</v>
      </c>
      <c r="T119" s="5">
        <v>0</v>
      </c>
      <c r="U119" s="5">
        <v>0</v>
      </c>
      <c r="V119" s="3"/>
      <c r="W119" s="6"/>
      <c r="X119" s="4"/>
      <c r="Y119" s="4"/>
      <c r="Z119" s="7" t="s">
        <v>7349</v>
      </c>
    </row>
    <row r="120" spans="1:31" s="1" customFormat="1" ht="38.25">
      <c r="A120" s="3" t="s">
        <v>7350</v>
      </c>
      <c r="B120" s="2" t="s">
        <v>7351</v>
      </c>
      <c r="C120" s="3" t="s">
        <v>0</v>
      </c>
      <c r="D120" s="2" t="s">
        <v>15</v>
      </c>
      <c r="E120" s="3"/>
      <c r="F120" s="3"/>
      <c r="G120" s="3" t="s">
        <v>28</v>
      </c>
      <c r="H120" s="3"/>
      <c r="I120" s="3" t="s">
        <v>28</v>
      </c>
      <c r="J120" s="3"/>
      <c r="K120" s="3" t="s">
        <v>1857</v>
      </c>
      <c r="L120" s="3" t="s">
        <v>468</v>
      </c>
      <c r="M120" s="4">
        <v>1482</v>
      </c>
      <c r="N120" s="4">
        <v>1260</v>
      </c>
      <c r="O120" s="3" t="s">
        <v>7352</v>
      </c>
      <c r="P120" s="3" t="s">
        <v>7353</v>
      </c>
      <c r="Q120" s="4">
        <v>34</v>
      </c>
      <c r="R120" s="4">
        <v>8</v>
      </c>
      <c r="S120" s="5" t="s">
        <v>149</v>
      </c>
      <c r="T120" s="5">
        <v>0.60399999999999998</v>
      </c>
      <c r="U120" s="5" t="s">
        <v>7354</v>
      </c>
      <c r="V120" s="3"/>
      <c r="W120" s="6"/>
      <c r="X120" s="4"/>
      <c r="Y120" s="4"/>
      <c r="Z120" s="7" t="s">
        <v>7355</v>
      </c>
    </row>
    <row r="121" spans="1:31" s="1" customFormat="1" ht="38.25">
      <c r="A121" s="3" t="s">
        <v>7356</v>
      </c>
      <c r="B121" s="2" t="s">
        <v>7357</v>
      </c>
      <c r="C121" s="3" t="s">
        <v>0</v>
      </c>
      <c r="D121" s="2" t="s">
        <v>15</v>
      </c>
      <c r="E121" s="3"/>
      <c r="F121" s="3"/>
      <c r="G121" s="3" t="s">
        <v>28</v>
      </c>
      <c r="H121" s="3"/>
      <c r="I121" s="3"/>
      <c r="J121" s="3"/>
      <c r="K121" s="3" t="s">
        <v>228</v>
      </c>
      <c r="L121" s="3" t="s">
        <v>301</v>
      </c>
      <c r="M121" s="4">
        <v>1188</v>
      </c>
      <c r="N121" s="4">
        <v>1010</v>
      </c>
      <c r="O121" s="3" t="s">
        <v>7358</v>
      </c>
      <c r="P121" s="3" t="s">
        <v>7359</v>
      </c>
      <c r="Q121" s="4">
        <v>42</v>
      </c>
      <c r="R121" s="4">
        <v>4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7360</v>
      </c>
    </row>
    <row r="122" spans="1:31" s="1" customFormat="1" ht="38.25">
      <c r="A122" s="3" t="s">
        <v>7640</v>
      </c>
      <c r="B122" s="2" t="s">
        <v>7641</v>
      </c>
      <c r="C122" s="3" t="s">
        <v>0</v>
      </c>
      <c r="D122" s="2" t="s">
        <v>15</v>
      </c>
      <c r="E122" s="3"/>
      <c r="F122" s="3"/>
      <c r="G122" s="3"/>
      <c r="H122" s="3" t="s">
        <v>366</v>
      </c>
      <c r="I122" s="3"/>
      <c r="J122" s="3" t="s">
        <v>426</v>
      </c>
      <c r="K122" s="3" t="s">
        <v>455</v>
      </c>
      <c r="L122" s="3" t="s">
        <v>455</v>
      </c>
      <c r="M122" s="4">
        <v>373</v>
      </c>
      <c r="N122" s="4">
        <v>317</v>
      </c>
      <c r="O122" s="3" t="s">
        <v>7642</v>
      </c>
      <c r="P122" s="3" t="s">
        <v>7643</v>
      </c>
      <c r="Q122" s="4">
        <v>20</v>
      </c>
      <c r="R122" s="4">
        <v>4</v>
      </c>
      <c r="S122" s="5" t="s">
        <v>90</v>
      </c>
      <c r="T122" s="5">
        <v>0</v>
      </c>
      <c r="U122" s="5">
        <v>0</v>
      </c>
      <c r="V122" s="3"/>
      <c r="W122" s="6"/>
      <c r="X122" s="4"/>
      <c r="Y122" s="4"/>
      <c r="Z122" s="7" t="s">
        <v>7644</v>
      </c>
      <c r="AA122" s="20"/>
      <c r="AB122" s="20"/>
      <c r="AC122" s="20"/>
      <c r="AD122" s="20"/>
      <c r="AE122" s="20"/>
    </row>
    <row r="123" spans="1:31" s="1" customFormat="1">
      <c r="A123" s="38" t="s">
        <v>7962</v>
      </c>
      <c r="B123" s="42" t="s">
        <v>7963</v>
      </c>
      <c r="C123" s="38" t="s">
        <v>0</v>
      </c>
      <c r="D123" s="42" t="s">
        <v>15</v>
      </c>
      <c r="E123" s="38"/>
      <c r="F123" s="38"/>
      <c r="G123" s="38"/>
      <c r="H123" s="38"/>
      <c r="I123" s="38"/>
      <c r="J123" s="38" t="s">
        <v>69</v>
      </c>
      <c r="K123" s="38"/>
      <c r="L123" s="38"/>
      <c r="M123" s="4">
        <v>805</v>
      </c>
      <c r="N123" s="4">
        <v>684</v>
      </c>
      <c r="O123" s="38" t="s">
        <v>7964</v>
      </c>
      <c r="P123" s="38" t="s">
        <v>7965</v>
      </c>
      <c r="Q123" s="4">
        <v>100</v>
      </c>
      <c r="R123" s="38">
        <v>6</v>
      </c>
      <c r="S123" s="5">
        <v>0</v>
      </c>
      <c r="T123" s="5">
        <v>0.42399999999999999</v>
      </c>
      <c r="U123" s="5">
        <v>0</v>
      </c>
      <c r="V123" s="38"/>
      <c r="W123" s="72"/>
      <c r="X123" s="4"/>
      <c r="Y123" s="4"/>
      <c r="Z123" s="44"/>
    </row>
    <row r="124" spans="1:31" s="1" customFormat="1" ht="25.5">
      <c r="A124" s="3" t="s">
        <v>8187</v>
      </c>
      <c r="B124" s="2" t="s">
        <v>8188</v>
      </c>
      <c r="C124" s="3" t="s">
        <v>0</v>
      </c>
      <c r="D124" s="2" t="s">
        <v>15</v>
      </c>
      <c r="E124" s="4" t="s">
        <v>19</v>
      </c>
      <c r="F124" s="4"/>
      <c r="G124" s="4"/>
      <c r="H124" s="4"/>
      <c r="I124" s="4"/>
      <c r="J124" s="3" t="s">
        <v>69</v>
      </c>
      <c r="K124" s="4"/>
      <c r="L124" s="4"/>
      <c r="M124" s="4">
        <v>167</v>
      </c>
      <c r="N124" s="4">
        <v>142</v>
      </c>
      <c r="O124" s="3" t="s">
        <v>8189</v>
      </c>
      <c r="P124" s="4" t="s">
        <v>8190</v>
      </c>
      <c r="Q124" s="4">
        <v>72</v>
      </c>
      <c r="R124" s="4">
        <v>1</v>
      </c>
      <c r="S124" s="5">
        <v>0</v>
      </c>
      <c r="T124" s="5">
        <v>0</v>
      </c>
      <c r="U124" s="5">
        <v>0</v>
      </c>
      <c r="V124" s="21"/>
      <c r="W124" s="14"/>
      <c r="X124" s="4"/>
      <c r="Y124" s="4"/>
      <c r="Z124" s="15" t="s">
        <v>8191</v>
      </c>
    </row>
    <row r="125" spans="1:31" s="1" customFormat="1" ht="25.5">
      <c r="A125" s="38" t="s">
        <v>8315</v>
      </c>
      <c r="B125" s="42" t="s">
        <v>8316</v>
      </c>
      <c r="C125" s="38" t="s">
        <v>0</v>
      </c>
      <c r="D125" s="42" t="s">
        <v>15</v>
      </c>
      <c r="E125" s="38"/>
      <c r="F125" s="38"/>
      <c r="G125" s="38"/>
      <c r="H125" s="38"/>
      <c r="I125" s="38" t="s">
        <v>1678</v>
      </c>
      <c r="J125" s="38" t="s">
        <v>69</v>
      </c>
      <c r="K125" s="38"/>
      <c r="L125" s="38"/>
      <c r="M125" s="4">
        <v>441</v>
      </c>
      <c r="N125" s="4">
        <v>375</v>
      </c>
      <c r="O125" s="38" t="s">
        <v>8317</v>
      </c>
      <c r="P125" s="38" t="s">
        <v>8318</v>
      </c>
      <c r="Q125" s="4">
        <v>52</v>
      </c>
      <c r="R125" s="38">
        <v>4</v>
      </c>
      <c r="S125" s="5">
        <v>0</v>
      </c>
      <c r="T125" s="5" t="s">
        <v>71</v>
      </c>
      <c r="U125" s="5" t="s">
        <v>71</v>
      </c>
      <c r="V125" s="38"/>
      <c r="W125" s="43"/>
      <c r="X125" s="4"/>
      <c r="Y125" s="4"/>
      <c r="Z125" s="44"/>
    </row>
    <row r="126" spans="1:31" s="1" customFormat="1" ht="38.25">
      <c r="A126" s="3" t="s">
        <v>8486</v>
      </c>
      <c r="B126" s="2" t="s">
        <v>8487</v>
      </c>
      <c r="C126" s="3" t="s">
        <v>0</v>
      </c>
      <c r="D126" s="2" t="s">
        <v>15</v>
      </c>
      <c r="E126" s="3"/>
      <c r="F126" s="3"/>
      <c r="G126" s="3"/>
      <c r="H126" s="3"/>
      <c r="I126" s="3"/>
      <c r="J126" s="3"/>
      <c r="K126" s="3" t="s">
        <v>1011</v>
      </c>
      <c r="L126" s="3" t="s">
        <v>827</v>
      </c>
      <c r="M126" s="4">
        <v>1372</v>
      </c>
      <c r="N126" s="4">
        <v>1166</v>
      </c>
      <c r="O126" s="3" t="s">
        <v>8488</v>
      </c>
      <c r="P126" s="3" t="s">
        <v>8489</v>
      </c>
      <c r="Q126" s="4">
        <v>42</v>
      </c>
      <c r="R126" s="4">
        <v>4</v>
      </c>
      <c r="S126" s="5" t="s">
        <v>149</v>
      </c>
      <c r="T126" s="5">
        <v>0.34799999999999998</v>
      </c>
      <c r="U126" s="5" t="s">
        <v>8490</v>
      </c>
      <c r="V126" s="3"/>
      <c r="W126" s="6"/>
      <c r="X126" s="4"/>
      <c r="Y126" s="4"/>
      <c r="Z126" s="7" t="s">
        <v>8491</v>
      </c>
    </row>
  </sheetData>
  <autoFilter ref="A1:Z1"/>
  <hyperlinks>
    <hyperlink ref="Z25" r:id="rId1"/>
    <hyperlink ref="Z94" r:id="rId2"/>
  </hyperlinks>
  <pageMargins left="0.7" right="0.7" top="0.75" bottom="0.75" header="0.3" footer="0.3"/>
  <pageSetup paperSize="9" orientation="portrait" r:id="rId3"/>
</worksheet>
</file>

<file path=xl/worksheets/sheet15.xml><?xml version="1.0" encoding="utf-8"?>
<worksheet xmlns="http://schemas.openxmlformats.org/spreadsheetml/2006/main" xmlns:r="http://schemas.openxmlformats.org/officeDocument/2006/relationships">
  <dimension ref="A1:AE178"/>
  <sheetViews>
    <sheetView workbookViewId="0">
      <pane ySplit="1" topLeftCell="A2" activePane="bottomLeft" state="frozen"/>
      <selection pane="bottomLeft" activeCell="E4" sqref="E4"/>
    </sheetView>
  </sheetViews>
  <sheetFormatPr defaultRowHeight="12.75"/>
  <cols>
    <col min="1" max="1" width="9.140625" style="103"/>
    <col min="2" max="2" width="32.140625" style="103" customWidth="1"/>
    <col min="3" max="3" width="9.140625" style="103"/>
    <col min="4" max="4" width="30.85546875" style="103" customWidth="1"/>
    <col min="5" max="5" width="23.140625" style="103" bestFit="1" customWidth="1"/>
    <col min="6" max="6" width="24.42578125" style="103" bestFit="1" customWidth="1"/>
    <col min="7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>
      <c r="A2" s="3" t="s">
        <v>285</v>
      </c>
      <c r="B2" s="2" t="s">
        <v>286</v>
      </c>
      <c r="C2" s="3" t="s">
        <v>0</v>
      </c>
      <c r="D2" s="2" t="s">
        <v>18</v>
      </c>
      <c r="E2" s="3"/>
      <c r="F2" s="3"/>
      <c r="G2" s="3"/>
      <c r="H2" s="3" t="s">
        <v>130</v>
      </c>
      <c r="I2" s="3" t="s">
        <v>29</v>
      </c>
      <c r="J2" s="3" t="s">
        <v>69</v>
      </c>
      <c r="K2" s="3" t="s">
        <v>287</v>
      </c>
      <c r="L2" s="3" t="s">
        <v>287</v>
      </c>
      <c r="M2" s="4">
        <v>352</v>
      </c>
      <c r="N2" s="4">
        <v>299</v>
      </c>
      <c r="O2" s="3" t="s">
        <v>288</v>
      </c>
      <c r="P2" s="3" t="s">
        <v>289</v>
      </c>
      <c r="Q2" s="4">
        <v>11</v>
      </c>
      <c r="R2" s="4">
        <v>2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290</v>
      </c>
    </row>
    <row r="3" spans="1:26" s="1" customFormat="1" ht="63.75">
      <c r="A3" s="3" t="s">
        <v>291</v>
      </c>
      <c r="B3" s="2" t="s">
        <v>292</v>
      </c>
      <c r="C3" s="3" t="s">
        <v>0</v>
      </c>
      <c r="D3" s="2" t="s">
        <v>18</v>
      </c>
      <c r="E3" s="3"/>
      <c r="F3" s="3"/>
      <c r="G3" s="3"/>
      <c r="H3" s="3" t="s">
        <v>293</v>
      </c>
      <c r="I3" s="3" t="s">
        <v>29</v>
      </c>
      <c r="J3" s="3" t="s">
        <v>69</v>
      </c>
      <c r="K3" s="3" t="s">
        <v>294</v>
      </c>
      <c r="L3" s="3" t="s">
        <v>294</v>
      </c>
      <c r="M3" s="4">
        <v>512</v>
      </c>
      <c r="N3" s="4">
        <v>435</v>
      </c>
      <c r="O3" s="3" t="s">
        <v>295</v>
      </c>
      <c r="P3" s="3" t="s">
        <v>296</v>
      </c>
      <c r="Q3" s="4">
        <v>12</v>
      </c>
      <c r="R3" s="4">
        <v>3</v>
      </c>
      <c r="S3" s="5" t="s">
        <v>90</v>
      </c>
      <c r="T3" s="5">
        <v>0</v>
      </c>
      <c r="U3" s="5">
        <v>0</v>
      </c>
      <c r="V3" s="3"/>
      <c r="W3" s="6"/>
      <c r="X3" s="4"/>
      <c r="Y3" s="4"/>
      <c r="Z3" s="7" t="s">
        <v>297</v>
      </c>
    </row>
    <row r="4" spans="1:26" s="1" customFormat="1" ht="38.25">
      <c r="A4" s="3" t="s">
        <v>357</v>
      </c>
      <c r="B4" s="2" t="s">
        <v>29</v>
      </c>
      <c r="C4" s="3" t="s">
        <v>0</v>
      </c>
      <c r="D4" s="2" t="s">
        <v>18</v>
      </c>
      <c r="E4" s="3"/>
      <c r="F4" s="3"/>
      <c r="G4" s="3"/>
      <c r="H4" s="3" t="s">
        <v>130</v>
      </c>
      <c r="I4" s="3" t="s">
        <v>313</v>
      </c>
      <c r="J4" s="3" t="s">
        <v>69</v>
      </c>
      <c r="K4" s="3" t="s">
        <v>358</v>
      </c>
      <c r="L4" s="3" t="s">
        <v>359</v>
      </c>
      <c r="M4" s="4">
        <v>874</v>
      </c>
      <c r="N4" s="4">
        <v>743</v>
      </c>
      <c r="O4" s="3" t="s">
        <v>360</v>
      </c>
      <c r="P4" s="3" t="s">
        <v>361</v>
      </c>
      <c r="Q4" s="4">
        <v>78</v>
      </c>
      <c r="R4" s="4">
        <v>4</v>
      </c>
      <c r="S4" s="5" t="s">
        <v>149</v>
      </c>
      <c r="T4" s="5">
        <v>0.34</v>
      </c>
      <c r="U4" s="5" t="s">
        <v>362</v>
      </c>
      <c r="V4" s="3"/>
      <c r="W4" s="6"/>
      <c r="X4" s="4"/>
      <c r="Y4" s="4"/>
      <c r="Z4" s="7" t="s">
        <v>363</v>
      </c>
    </row>
    <row r="5" spans="1:26" s="1" customFormat="1" ht="51">
      <c r="A5" s="3" t="s">
        <v>733</v>
      </c>
      <c r="B5" s="2" t="s">
        <v>734</v>
      </c>
      <c r="C5" s="3" t="s">
        <v>0</v>
      </c>
      <c r="D5" s="2" t="s">
        <v>18</v>
      </c>
      <c r="E5" s="3"/>
      <c r="F5" s="3"/>
      <c r="G5" s="3"/>
      <c r="H5" s="3" t="s">
        <v>30</v>
      </c>
      <c r="I5" s="3" t="s">
        <v>735</v>
      </c>
      <c r="J5" s="3" t="s">
        <v>69</v>
      </c>
      <c r="K5" s="3" t="s">
        <v>383</v>
      </c>
      <c r="L5" s="3" t="s">
        <v>384</v>
      </c>
      <c r="M5" s="4">
        <v>427</v>
      </c>
      <c r="N5" s="4">
        <v>363</v>
      </c>
      <c r="O5" s="3" t="s">
        <v>736</v>
      </c>
      <c r="P5" s="3" t="s">
        <v>737</v>
      </c>
      <c r="Q5" s="4">
        <v>26</v>
      </c>
      <c r="R5" s="4">
        <v>2</v>
      </c>
      <c r="S5" s="5" t="s">
        <v>90</v>
      </c>
      <c r="T5" s="5" t="s">
        <v>136</v>
      </c>
      <c r="U5" s="5">
        <v>0</v>
      </c>
      <c r="V5" s="3"/>
      <c r="W5" s="6"/>
      <c r="X5" s="4"/>
      <c r="Y5" s="4"/>
      <c r="Z5" s="7" t="s">
        <v>738</v>
      </c>
    </row>
    <row r="6" spans="1:26" s="1" customFormat="1" ht="38.25">
      <c r="A6" s="3" t="s">
        <v>739</v>
      </c>
      <c r="B6" s="2" t="s">
        <v>740</v>
      </c>
      <c r="C6" s="3" t="s">
        <v>0</v>
      </c>
      <c r="D6" s="2" t="s">
        <v>18</v>
      </c>
      <c r="E6" s="3"/>
      <c r="F6" s="3"/>
      <c r="G6" s="3"/>
      <c r="H6" s="3" t="s">
        <v>30</v>
      </c>
      <c r="I6" s="3" t="s">
        <v>741</v>
      </c>
      <c r="J6" s="3" t="s">
        <v>69</v>
      </c>
      <c r="K6" s="3" t="s">
        <v>742</v>
      </c>
      <c r="L6" s="3" t="s">
        <v>443</v>
      </c>
      <c r="M6" s="4">
        <v>549</v>
      </c>
      <c r="N6" s="4">
        <v>467</v>
      </c>
      <c r="O6" s="3" t="s">
        <v>743</v>
      </c>
      <c r="P6" s="3" t="s">
        <v>744</v>
      </c>
      <c r="Q6" s="4">
        <v>50</v>
      </c>
      <c r="R6" s="4">
        <v>5</v>
      </c>
      <c r="S6" s="5" t="s">
        <v>90</v>
      </c>
      <c r="T6" s="5" t="s">
        <v>136</v>
      </c>
      <c r="U6" s="5">
        <v>0</v>
      </c>
      <c r="V6" s="3"/>
      <c r="W6" s="6"/>
      <c r="X6" s="4"/>
      <c r="Y6" s="4"/>
      <c r="Z6" s="7" t="s">
        <v>745</v>
      </c>
    </row>
    <row r="7" spans="1:26" s="1" customFormat="1" ht="38.25">
      <c r="A7" s="3" t="s">
        <v>746</v>
      </c>
      <c r="B7" s="2" t="s">
        <v>747</v>
      </c>
      <c r="C7" s="3" t="s">
        <v>0</v>
      </c>
      <c r="D7" s="2" t="s">
        <v>18</v>
      </c>
      <c r="E7" s="3"/>
      <c r="F7" s="3"/>
      <c r="G7" s="3"/>
      <c r="H7" s="3" t="s">
        <v>30</v>
      </c>
      <c r="I7" s="3"/>
      <c r="J7" s="3"/>
      <c r="K7" s="3" t="s">
        <v>434</v>
      </c>
      <c r="L7" s="3" t="s">
        <v>748</v>
      </c>
      <c r="M7" s="4">
        <v>262</v>
      </c>
      <c r="N7" s="4">
        <v>223</v>
      </c>
      <c r="O7" s="3" t="s">
        <v>749</v>
      </c>
      <c r="P7" s="3" t="s">
        <v>750</v>
      </c>
      <c r="Q7" s="4">
        <v>46</v>
      </c>
      <c r="R7" s="4">
        <v>4</v>
      </c>
      <c r="S7" s="5" t="s">
        <v>90</v>
      </c>
      <c r="T7" s="5">
        <v>0</v>
      </c>
      <c r="U7" s="5">
        <v>0</v>
      </c>
      <c r="V7" s="3"/>
      <c r="W7" s="6"/>
      <c r="X7" s="4"/>
      <c r="Y7" s="4"/>
      <c r="Z7" s="7" t="s">
        <v>751</v>
      </c>
    </row>
    <row r="8" spans="1:26" s="1" customFormat="1" ht="63.75">
      <c r="A8" s="3" t="s">
        <v>762</v>
      </c>
      <c r="B8" s="2" t="s">
        <v>763</v>
      </c>
      <c r="C8" s="3" t="s">
        <v>0</v>
      </c>
      <c r="D8" s="2" t="s">
        <v>18</v>
      </c>
      <c r="E8" s="3"/>
      <c r="F8" s="3"/>
      <c r="G8" s="3"/>
      <c r="H8" s="3" t="s">
        <v>764</v>
      </c>
      <c r="I8" s="3" t="s">
        <v>741</v>
      </c>
      <c r="J8" s="3" t="s">
        <v>69</v>
      </c>
      <c r="K8" s="3" t="s">
        <v>455</v>
      </c>
      <c r="L8" s="3" t="s">
        <v>455</v>
      </c>
      <c r="M8" s="4">
        <v>585</v>
      </c>
      <c r="N8" s="4">
        <v>497</v>
      </c>
      <c r="O8" s="3" t="s">
        <v>765</v>
      </c>
      <c r="P8" s="3" t="s">
        <v>766</v>
      </c>
      <c r="Q8" s="4">
        <v>20</v>
      </c>
      <c r="R8" s="4">
        <v>4</v>
      </c>
      <c r="S8" s="5" t="s">
        <v>90</v>
      </c>
      <c r="T8" s="5" t="s">
        <v>136</v>
      </c>
      <c r="U8" s="5">
        <v>0</v>
      </c>
      <c r="V8" s="3"/>
      <c r="W8" s="6"/>
      <c r="X8" s="4"/>
      <c r="Y8" s="4"/>
      <c r="Z8" s="7" t="s">
        <v>767</v>
      </c>
    </row>
    <row r="9" spans="1:26" s="1" customFormat="1">
      <c r="A9" s="4" t="s">
        <v>781</v>
      </c>
      <c r="B9" s="10" t="s">
        <v>782</v>
      </c>
      <c r="C9" s="4" t="s">
        <v>0</v>
      </c>
      <c r="D9" s="10" t="s">
        <v>18</v>
      </c>
      <c r="E9" s="4"/>
      <c r="F9" s="4"/>
      <c r="G9" s="4" t="s">
        <v>783</v>
      </c>
      <c r="H9" s="4"/>
      <c r="I9" s="4"/>
      <c r="J9" s="4" t="s">
        <v>69</v>
      </c>
      <c r="K9" s="4"/>
      <c r="L9" s="4"/>
      <c r="M9" s="4">
        <v>616</v>
      </c>
      <c r="N9" s="4">
        <v>523</v>
      </c>
      <c r="O9" s="4" t="s">
        <v>784</v>
      </c>
      <c r="P9" s="4" t="s">
        <v>784</v>
      </c>
      <c r="Q9" s="4">
        <v>13</v>
      </c>
      <c r="R9" s="4">
        <v>4</v>
      </c>
      <c r="S9" s="4"/>
      <c r="T9" s="4"/>
      <c r="U9" s="4"/>
      <c r="V9" s="4"/>
      <c r="W9" s="14" t="s">
        <v>79</v>
      </c>
      <c r="X9" s="4"/>
      <c r="Y9" s="4"/>
      <c r="Z9" s="15"/>
    </row>
    <row r="10" spans="1:26" s="1" customFormat="1" ht="38.25">
      <c r="A10" s="3" t="s">
        <v>785</v>
      </c>
      <c r="B10" s="2" t="s">
        <v>786</v>
      </c>
      <c r="C10" s="3" t="s">
        <v>0</v>
      </c>
      <c r="D10" s="2" t="s">
        <v>18</v>
      </c>
      <c r="E10" s="3"/>
      <c r="F10" s="3"/>
      <c r="G10" s="3"/>
      <c r="H10" s="3" t="s">
        <v>30</v>
      </c>
      <c r="I10" s="3" t="s">
        <v>115</v>
      </c>
      <c r="J10" s="3" t="s">
        <v>69</v>
      </c>
      <c r="K10" s="3" t="s">
        <v>787</v>
      </c>
      <c r="L10" s="3" t="s">
        <v>788</v>
      </c>
      <c r="M10" s="4">
        <v>494</v>
      </c>
      <c r="N10" s="4">
        <v>420</v>
      </c>
      <c r="O10" s="3" t="s">
        <v>789</v>
      </c>
      <c r="P10" s="3" t="s">
        <v>790</v>
      </c>
      <c r="Q10" s="4">
        <v>27</v>
      </c>
      <c r="R10" s="4">
        <v>3</v>
      </c>
      <c r="S10" s="5" t="s">
        <v>90</v>
      </c>
      <c r="T10" s="5" t="s">
        <v>136</v>
      </c>
      <c r="U10" s="5">
        <v>0</v>
      </c>
      <c r="V10" s="3"/>
      <c r="W10" s="6"/>
      <c r="X10" s="4"/>
      <c r="Y10" s="4"/>
      <c r="Z10" s="7" t="s">
        <v>791</v>
      </c>
    </row>
    <row r="11" spans="1:26" s="1" customFormat="1" ht="76.5">
      <c r="A11" s="3" t="s">
        <v>824</v>
      </c>
      <c r="B11" s="2" t="s">
        <v>825</v>
      </c>
      <c r="C11" s="3" t="s">
        <v>0</v>
      </c>
      <c r="D11" s="2" t="s">
        <v>18</v>
      </c>
      <c r="E11" s="3"/>
      <c r="F11" s="3"/>
      <c r="G11" s="3"/>
      <c r="H11" s="3" t="s">
        <v>30</v>
      </c>
      <c r="I11" s="3" t="s">
        <v>741</v>
      </c>
      <c r="J11" s="3" t="s">
        <v>69</v>
      </c>
      <c r="K11" s="3" t="s">
        <v>826</v>
      </c>
      <c r="L11" s="3" t="s">
        <v>827</v>
      </c>
      <c r="M11" s="4">
        <v>532</v>
      </c>
      <c r="N11" s="4">
        <v>452</v>
      </c>
      <c r="O11" s="3" t="s">
        <v>828</v>
      </c>
      <c r="P11" s="3" t="s">
        <v>829</v>
      </c>
      <c r="Q11" s="4">
        <v>43</v>
      </c>
      <c r="R11" s="4">
        <v>4</v>
      </c>
      <c r="S11" s="5" t="s">
        <v>149</v>
      </c>
      <c r="T11" s="5">
        <v>0.69199999999999995</v>
      </c>
      <c r="U11" s="5" t="s">
        <v>830</v>
      </c>
      <c r="V11" s="3"/>
      <c r="W11" s="6"/>
      <c r="X11" s="4"/>
      <c r="Y11" s="4"/>
      <c r="Z11" s="7" t="s">
        <v>831</v>
      </c>
    </row>
    <row r="12" spans="1:26" s="1" customFormat="1" ht="25.5">
      <c r="A12" s="3" t="s">
        <v>926</v>
      </c>
      <c r="B12" s="2" t="s">
        <v>927</v>
      </c>
      <c r="C12" s="3" t="s">
        <v>0</v>
      </c>
      <c r="D12" s="2" t="s">
        <v>18</v>
      </c>
      <c r="E12" s="4"/>
      <c r="F12" s="4"/>
      <c r="G12" s="4"/>
      <c r="H12" s="4"/>
      <c r="I12" s="4"/>
      <c r="J12" s="3" t="s">
        <v>69</v>
      </c>
      <c r="K12" s="4"/>
      <c r="L12" s="4"/>
      <c r="M12" s="4">
        <v>306</v>
      </c>
      <c r="N12" s="4">
        <v>260</v>
      </c>
      <c r="O12" s="3" t="s">
        <v>928</v>
      </c>
      <c r="P12" s="4" t="s">
        <v>929</v>
      </c>
      <c r="Q12" s="4">
        <v>25</v>
      </c>
      <c r="R12" s="4">
        <v>3</v>
      </c>
      <c r="S12" s="5">
        <v>0</v>
      </c>
      <c r="T12" s="5">
        <v>0</v>
      </c>
      <c r="U12" s="5">
        <v>0</v>
      </c>
      <c r="V12" s="4"/>
      <c r="W12" s="14"/>
      <c r="X12" s="4"/>
      <c r="Y12" s="4"/>
      <c r="Z12" s="15" t="s">
        <v>930</v>
      </c>
    </row>
    <row r="13" spans="1:26" s="1" customFormat="1" ht="51">
      <c r="A13" s="3" t="s">
        <v>931</v>
      </c>
      <c r="B13" s="2" t="s">
        <v>932</v>
      </c>
      <c r="C13" s="3" t="s">
        <v>0</v>
      </c>
      <c r="D13" s="2" t="s">
        <v>18</v>
      </c>
      <c r="E13" s="3"/>
      <c r="F13" s="3"/>
      <c r="G13" s="3"/>
      <c r="H13" s="3"/>
      <c r="I13" s="3" t="s">
        <v>861</v>
      </c>
      <c r="J13" s="3" t="s">
        <v>69</v>
      </c>
      <c r="K13" s="3" t="s">
        <v>933</v>
      </c>
      <c r="L13" s="3" t="s">
        <v>934</v>
      </c>
      <c r="M13" s="4">
        <v>927</v>
      </c>
      <c r="N13" s="4">
        <v>788</v>
      </c>
      <c r="O13" s="3" t="s">
        <v>935</v>
      </c>
      <c r="P13" s="3" t="s">
        <v>936</v>
      </c>
      <c r="Q13" s="4">
        <v>73</v>
      </c>
      <c r="R13" s="4">
        <v>6</v>
      </c>
      <c r="S13" s="5" t="s">
        <v>149</v>
      </c>
      <c r="T13" s="5">
        <v>0.85899999999999999</v>
      </c>
      <c r="U13" s="5" t="s">
        <v>937</v>
      </c>
      <c r="V13" s="3"/>
      <c r="W13" s="6"/>
      <c r="X13" s="4"/>
      <c r="Y13" s="4"/>
      <c r="Z13" s="7" t="s">
        <v>938</v>
      </c>
    </row>
    <row r="14" spans="1:26" s="1" customFormat="1" ht="38.25">
      <c r="A14" s="3" t="s">
        <v>951</v>
      </c>
      <c r="B14" s="2" t="s">
        <v>952</v>
      </c>
      <c r="C14" s="3" t="s">
        <v>0</v>
      </c>
      <c r="D14" s="2" t="s">
        <v>18</v>
      </c>
      <c r="E14" s="3"/>
      <c r="F14" s="3"/>
      <c r="G14" s="3"/>
      <c r="H14" s="3"/>
      <c r="I14" s="3" t="s">
        <v>99</v>
      </c>
      <c r="J14" s="3" t="s">
        <v>69</v>
      </c>
      <c r="K14" s="3"/>
      <c r="L14" s="3"/>
      <c r="M14" s="4">
        <v>376</v>
      </c>
      <c r="N14" s="4">
        <v>320</v>
      </c>
      <c r="O14" s="3" t="s">
        <v>953</v>
      </c>
      <c r="P14" s="3" t="s">
        <v>954</v>
      </c>
      <c r="Q14" s="4">
        <v>11</v>
      </c>
      <c r="R14" s="4">
        <v>4</v>
      </c>
      <c r="S14" s="5" t="s">
        <v>90</v>
      </c>
      <c r="T14" s="5">
        <v>0</v>
      </c>
      <c r="U14" s="5">
        <v>0</v>
      </c>
      <c r="V14" s="3"/>
      <c r="W14" s="6"/>
      <c r="X14" s="4"/>
      <c r="Y14" s="4"/>
      <c r="Z14" s="7" t="s">
        <v>955</v>
      </c>
    </row>
    <row r="15" spans="1:26" s="1" customFormat="1" ht="51">
      <c r="A15" s="3" t="s">
        <v>956</v>
      </c>
      <c r="B15" s="2" t="s">
        <v>957</v>
      </c>
      <c r="C15" s="3" t="s">
        <v>0</v>
      </c>
      <c r="D15" s="2" t="s">
        <v>18</v>
      </c>
      <c r="E15" s="3"/>
      <c r="F15" s="3"/>
      <c r="G15" s="3"/>
      <c r="H15" s="3"/>
      <c r="I15" s="3" t="s">
        <v>861</v>
      </c>
      <c r="J15" s="3" t="s">
        <v>69</v>
      </c>
      <c r="K15" s="3" t="s">
        <v>958</v>
      </c>
      <c r="L15" s="3" t="s">
        <v>959</v>
      </c>
      <c r="M15" s="4">
        <v>908</v>
      </c>
      <c r="N15" s="4">
        <v>772</v>
      </c>
      <c r="O15" s="3" t="s">
        <v>960</v>
      </c>
      <c r="P15" s="3" t="s">
        <v>961</v>
      </c>
      <c r="Q15" s="4">
        <v>54</v>
      </c>
      <c r="R15" s="4">
        <v>4</v>
      </c>
      <c r="S15" s="5" t="s">
        <v>149</v>
      </c>
      <c r="T15" s="5">
        <v>0.68799999999999994</v>
      </c>
      <c r="U15" s="5" t="s">
        <v>962</v>
      </c>
      <c r="V15" s="3"/>
      <c r="W15" s="6"/>
      <c r="X15" s="4"/>
      <c r="Y15" s="4"/>
      <c r="Z15" s="7" t="s">
        <v>963</v>
      </c>
    </row>
    <row r="16" spans="1:26" s="1" customFormat="1" ht="38.25">
      <c r="A16" s="3" t="s">
        <v>1059</v>
      </c>
      <c r="B16" s="2" t="s">
        <v>1060</v>
      </c>
      <c r="C16" s="3" t="s">
        <v>0</v>
      </c>
      <c r="D16" s="2" t="s">
        <v>18</v>
      </c>
      <c r="E16" s="3"/>
      <c r="F16" s="3"/>
      <c r="G16" s="3"/>
      <c r="H16" s="3"/>
      <c r="I16" s="3" t="s">
        <v>405</v>
      </c>
      <c r="J16" s="3" t="s">
        <v>69</v>
      </c>
      <c r="K16" s="3" t="s">
        <v>1061</v>
      </c>
      <c r="L16" s="3" t="s">
        <v>748</v>
      </c>
      <c r="M16" s="4">
        <v>1025</v>
      </c>
      <c r="N16" s="4">
        <v>871</v>
      </c>
      <c r="O16" s="3" t="s">
        <v>1062</v>
      </c>
      <c r="P16" s="3" t="s">
        <v>1063</v>
      </c>
      <c r="Q16" s="4">
        <v>46</v>
      </c>
      <c r="R16" s="4">
        <v>5</v>
      </c>
      <c r="S16" s="5" t="s">
        <v>149</v>
      </c>
      <c r="T16" s="5">
        <v>0.44800000000000001</v>
      </c>
      <c r="U16" s="5" t="s">
        <v>1064</v>
      </c>
      <c r="V16" s="3"/>
      <c r="W16" s="6"/>
      <c r="X16" s="4"/>
      <c r="Y16" s="4"/>
      <c r="Z16" s="7" t="s">
        <v>1065</v>
      </c>
    </row>
    <row r="17" spans="1:26" s="1" customFormat="1" ht="140.25">
      <c r="A17" s="3" t="s">
        <v>1128</v>
      </c>
      <c r="B17" s="2" t="s">
        <v>1129</v>
      </c>
      <c r="C17" s="3" t="s">
        <v>0</v>
      </c>
      <c r="D17" s="2" t="s">
        <v>18</v>
      </c>
      <c r="E17" s="3"/>
      <c r="F17" s="3"/>
      <c r="G17" s="3"/>
      <c r="H17" s="3"/>
      <c r="I17" s="3" t="s">
        <v>861</v>
      </c>
      <c r="J17" s="3" t="s">
        <v>69</v>
      </c>
      <c r="K17" s="3" t="s">
        <v>1130</v>
      </c>
      <c r="L17" s="3" t="s">
        <v>1131</v>
      </c>
      <c r="M17" s="4">
        <v>860</v>
      </c>
      <c r="N17" s="4">
        <v>731</v>
      </c>
      <c r="O17" s="3" t="s">
        <v>1132</v>
      </c>
      <c r="P17" s="3" t="s">
        <v>1133</v>
      </c>
      <c r="Q17" s="4">
        <v>32</v>
      </c>
      <c r="R17" s="4">
        <v>6</v>
      </c>
      <c r="S17" s="5" t="s">
        <v>149</v>
      </c>
      <c r="T17" s="5">
        <v>0.89600000000000002</v>
      </c>
      <c r="U17" s="5" t="s">
        <v>1134</v>
      </c>
      <c r="V17" s="3"/>
      <c r="W17" s="6"/>
      <c r="X17" s="4"/>
      <c r="Y17" s="4"/>
      <c r="Z17" s="7" t="s">
        <v>1135</v>
      </c>
    </row>
    <row r="18" spans="1:26" s="1" customFormat="1" ht="38.25">
      <c r="A18" s="3" t="s">
        <v>1141</v>
      </c>
      <c r="B18" s="2" t="s">
        <v>1142</v>
      </c>
      <c r="C18" s="3" t="s">
        <v>0</v>
      </c>
      <c r="D18" s="2" t="s">
        <v>18</v>
      </c>
      <c r="E18" s="3"/>
      <c r="F18" s="3"/>
      <c r="G18" s="3"/>
      <c r="H18" s="3"/>
      <c r="I18" s="3" t="s">
        <v>99</v>
      </c>
      <c r="J18" s="3"/>
      <c r="K18" s="3" t="s">
        <v>189</v>
      </c>
      <c r="L18" s="3" t="s">
        <v>1143</v>
      </c>
      <c r="M18" s="4">
        <v>424</v>
      </c>
      <c r="N18" s="4">
        <v>360</v>
      </c>
      <c r="O18" s="3" t="s">
        <v>1144</v>
      </c>
      <c r="P18" s="3" t="s">
        <v>1145</v>
      </c>
      <c r="Q18" s="4">
        <v>25</v>
      </c>
      <c r="R18" s="4">
        <v>3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1146</v>
      </c>
    </row>
    <row r="19" spans="1:26" s="1" customFormat="1" ht="38.25">
      <c r="A19" s="3" t="s">
        <v>1147</v>
      </c>
      <c r="B19" s="2" t="s">
        <v>1148</v>
      </c>
      <c r="C19" s="3" t="s">
        <v>0</v>
      </c>
      <c r="D19" s="2" t="s">
        <v>18</v>
      </c>
      <c r="E19" s="3"/>
      <c r="F19" s="3"/>
      <c r="G19" s="3"/>
      <c r="H19" s="3" t="s">
        <v>130</v>
      </c>
      <c r="I19" s="3" t="s">
        <v>29</v>
      </c>
      <c r="J19" s="3" t="s">
        <v>69</v>
      </c>
      <c r="K19" s="3" t="s">
        <v>1149</v>
      </c>
      <c r="L19" s="3" t="s">
        <v>1150</v>
      </c>
      <c r="M19" s="4">
        <v>401</v>
      </c>
      <c r="N19" s="4">
        <v>341</v>
      </c>
      <c r="O19" s="3" t="s">
        <v>1151</v>
      </c>
      <c r="P19" s="3" t="s">
        <v>1152</v>
      </c>
      <c r="Q19" s="4">
        <v>53</v>
      </c>
      <c r="R19" s="4">
        <v>3</v>
      </c>
      <c r="S19" s="5" t="s">
        <v>149</v>
      </c>
      <c r="T19" s="5" t="s">
        <v>136</v>
      </c>
      <c r="U19" s="5">
        <v>0</v>
      </c>
      <c r="V19" s="3"/>
      <c r="W19" s="6"/>
      <c r="X19" s="4"/>
      <c r="Y19" s="4"/>
      <c r="Z19" s="7" t="s">
        <v>1153</v>
      </c>
    </row>
    <row r="20" spans="1:26" s="1" customFormat="1" ht="114.75">
      <c r="A20" s="3" t="s">
        <v>1154</v>
      </c>
      <c r="B20" s="2" t="s">
        <v>1155</v>
      </c>
      <c r="C20" s="3" t="s">
        <v>0</v>
      </c>
      <c r="D20" s="2" t="s">
        <v>18</v>
      </c>
      <c r="E20" s="3"/>
      <c r="F20" s="3"/>
      <c r="G20" s="3"/>
      <c r="H20" s="3"/>
      <c r="I20" s="3" t="s">
        <v>861</v>
      </c>
      <c r="J20" s="3"/>
      <c r="K20" s="3" t="s">
        <v>340</v>
      </c>
      <c r="L20" s="3" t="s">
        <v>229</v>
      </c>
      <c r="M20" s="4">
        <v>396</v>
      </c>
      <c r="N20" s="4">
        <v>337</v>
      </c>
      <c r="O20" s="3" t="s">
        <v>1156</v>
      </c>
      <c r="P20" s="3" t="s">
        <v>1157</v>
      </c>
      <c r="Q20" s="4">
        <v>40</v>
      </c>
      <c r="R20" s="4">
        <v>4</v>
      </c>
      <c r="S20" s="5" t="s">
        <v>149</v>
      </c>
      <c r="T20" s="5">
        <v>0.73799999999999999</v>
      </c>
      <c r="U20" s="5" t="s">
        <v>1158</v>
      </c>
      <c r="V20" s="3"/>
      <c r="W20" s="6"/>
      <c r="X20" s="4"/>
      <c r="Y20" s="4"/>
      <c r="Z20" s="7" t="s">
        <v>1159</v>
      </c>
    </row>
    <row r="21" spans="1:26" s="1" customFormat="1" ht="51">
      <c r="A21" s="3" t="s">
        <v>1160</v>
      </c>
      <c r="B21" s="2" t="s">
        <v>1161</v>
      </c>
      <c r="C21" s="3" t="s">
        <v>0</v>
      </c>
      <c r="D21" s="2" t="s">
        <v>18</v>
      </c>
      <c r="E21" s="3"/>
      <c r="F21" s="3"/>
      <c r="G21" s="3"/>
      <c r="H21" s="3"/>
      <c r="I21" s="3" t="s">
        <v>1162</v>
      </c>
      <c r="J21" s="3" t="s">
        <v>69</v>
      </c>
      <c r="K21" s="3"/>
      <c r="L21" s="3"/>
      <c r="M21" s="4">
        <v>420</v>
      </c>
      <c r="N21" s="4">
        <v>357</v>
      </c>
      <c r="O21" s="3" t="s">
        <v>1163</v>
      </c>
      <c r="P21" s="3" t="s">
        <v>1164</v>
      </c>
      <c r="Q21" s="4">
        <v>44</v>
      </c>
      <c r="R21" s="4">
        <v>3</v>
      </c>
      <c r="S21" s="5" t="s">
        <v>90</v>
      </c>
      <c r="T21" s="5" t="s">
        <v>136</v>
      </c>
      <c r="U21" s="5">
        <v>0</v>
      </c>
      <c r="V21" s="3"/>
      <c r="W21" s="6"/>
      <c r="X21" s="4"/>
      <c r="Y21" s="4"/>
      <c r="Z21" s="7" t="s">
        <v>1165</v>
      </c>
    </row>
    <row r="22" spans="1:26" s="1" customFormat="1" ht="51">
      <c r="A22" s="3" t="s">
        <v>1173</v>
      </c>
      <c r="B22" s="2" t="s">
        <v>1174</v>
      </c>
      <c r="C22" s="3" t="s">
        <v>0</v>
      </c>
      <c r="D22" s="2" t="s">
        <v>18</v>
      </c>
      <c r="E22" s="3"/>
      <c r="F22" s="3"/>
      <c r="G22" s="3"/>
      <c r="H22" s="3"/>
      <c r="I22" s="3" t="s">
        <v>162</v>
      </c>
      <c r="J22" s="3" t="s">
        <v>69</v>
      </c>
      <c r="K22" s="3"/>
      <c r="L22" s="3"/>
      <c r="M22" s="4">
        <v>348</v>
      </c>
      <c r="N22" s="4">
        <v>296</v>
      </c>
      <c r="O22" s="3" t="s">
        <v>1175</v>
      </c>
      <c r="P22" s="3" t="s">
        <v>1176</v>
      </c>
      <c r="Q22" s="4">
        <v>61</v>
      </c>
      <c r="R22" s="4">
        <v>4</v>
      </c>
      <c r="S22" s="5" t="s">
        <v>149</v>
      </c>
      <c r="T22" s="5" t="s">
        <v>136</v>
      </c>
      <c r="U22" s="5">
        <v>0</v>
      </c>
      <c r="V22" s="3"/>
      <c r="W22" s="6"/>
      <c r="X22" s="4"/>
      <c r="Y22" s="4"/>
      <c r="Z22" s="7" t="s">
        <v>1177</v>
      </c>
    </row>
    <row r="23" spans="1:26" s="1" customFormat="1" ht="38.25">
      <c r="A23" s="3" t="s">
        <v>1184</v>
      </c>
      <c r="B23" s="2" t="s">
        <v>1185</v>
      </c>
      <c r="C23" s="3" t="s">
        <v>0</v>
      </c>
      <c r="D23" s="2" t="s">
        <v>18</v>
      </c>
      <c r="E23" s="4"/>
      <c r="F23" s="4"/>
      <c r="G23" s="4"/>
      <c r="H23" s="4"/>
      <c r="I23" s="4" t="s">
        <v>1186</v>
      </c>
      <c r="J23" s="3" t="s">
        <v>69</v>
      </c>
      <c r="K23" s="4"/>
      <c r="L23" s="4"/>
      <c r="M23" s="4">
        <v>451</v>
      </c>
      <c r="N23" s="4">
        <v>383</v>
      </c>
      <c r="O23" s="3" t="s">
        <v>1187</v>
      </c>
      <c r="P23" s="4" t="s">
        <v>1188</v>
      </c>
      <c r="Q23" s="4">
        <v>65</v>
      </c>
      <c r="R23" s="4">
        <v>4</v>
      </c>
      <c r="S23" s="5" t="s">
        <v>90</v>
      </c>
      <c r="T23" s="5">
        <v>0</v>
      </c>
      <c r="U23" s="5">
        <v>0</v>
      </c>
      <c r="V23" s="4"/>
      <c r="W23" s="14"/>
      <c r="X23" s="4"/>
      <c r="Y23" s="4"/>
      <c r="Z23" s="7" t="s">
        <v>1189</v>
      </c>
    </row>
    <row r="24" spans="1:26" s="1" customFormat="1" ht="38.25">
      <c r="A24" s="3" t="s">
        <v>1202</v>
      </c>
      <c r="B24" s="2" t="s">
        <v>1203</v>
      </c>
      <c r="C24" s="3" t="s">
        <v>0</v>
      </c>
      <c r="D24" s="2" t="s">
        <v>18</v>
      </c>
      <c r="E24" s="3"/>
      <c r="F24" s="3"/>
      <c r="G24" s="3"/>
      <c r="H24" s="3"/>
      <c r="I24" s="3" t="s">
        <v>741</v>
      </c>
      <c r="J24" s="3" t="s">
        <v>69</v>
      </c>
      <c r="K24" s="3" t="s">
        <v>1011</v>
      </c>
      <c r="L24" s="3" t="s">
        <v>771</v>
      </c>
      <c r="M24" s="4">
        <v>1539</v>
      </c>
      <c r="N24" s="4">
        <v>1308</v>
      </c>
      <c r="O24" s="3" t="s">
        <v>1204</v>
      </c>
      <c r="P24" s="3" t="s">
        <v>1205</v>
      </c>
      <c r="Q24" s="4">
        <v>38</v>
      </c>
      <c r="R24" s="4">
        <v>4</v>
      </c>
      <c r="S24" s="5" t="s">
        <v>90</v>
      </c>
      <c r="T24" s="5" t="s">
        <v>136</v>
      </c>
      <c r="U24" s="5">
        <v>0</v>
      </c>
      <c r="V24" s="3"/>
      <c r="W24" s="6"/>
      <c r="X24" s="4"/>
      <c r="Y24" s="4"/>
      <c r="Z24" s="7" t="s">
        <v>1206</v>
      </c>
    </row>
    <row r="25" spans="1:26" s="1" customFormat="1" ht="38.25">
      <c r="A25" s="4" t="s">
        <v>1207</v>
      </c>
      <c r="B25" s="10" t="s">
        <v>1208</v>
      </c>
      <c r="C25" s="3" t="s">
        <v>0</v>
      </c>
      <c r="D25" s="2" t="s">
        <v>18</v>
      </c>
      <c r="E25" s="3"/>
      <c r="F25" s="3"/>
      <c r="G25" s="3"/>
      <c r="H25" s="3"/>
      <c r="I25" s="3"/>
      <c r="J25" s="3"/>
      <c r="K25" s="3"/>
      <c r="L25" s="3">
        <v>2003</v>
      </c>
      <c r="M25" s="4">
        <v>381</v>
      </c>
      <c r="N25" s="4">
        <v>324</v>
      </c>
      <c r="O25" s="3" t="s">
        <v>1209</v>
      </c>
      <c r="P25" s="3" t="s">
        <v>1210</v>
      </c>
      <c r="Q25" s="4">
        <v>17</v>
      </c>
      <c r="R25" s="4">
        <v>2</v>
      </c>
      <c r="S25" s="5" t="s">
        <v>149</v>
      </c>
      <c r="T25" s="5" t="s">
        <v>216</v>
      </c>
      <c r="U25" s="5">
        <v>0</v>
      </c>
      <c r="V25" s="3"/>
      <c r="W25" s="6"/>
      <c r="X25" s="4"/>
      <c r="Y25" s="4"/>
      <c r="Z25" s="7" t="s">
        <v>1211</v>
      </c>
    </row>
    <row r="26" spans="1:26" s="1" customFormat="1" ht="38.25">
      <c r="A26" s="3" t="s">
        <v>1291</v>
      </c>
      <c r="B26" s="2" t="s">
        <v>1292</v>
      </c>
      <c r="C26" s="3" t="s">
        <v>0</v>
      </c>
      <c r="D26" s="2" t="s">
        <v>18</v>
      </c>
      <c r="E26" s="3"/>
      <c r="F26" s="3"/>
      <c r="G26" s="3"/>
      <c r="H26" s="3"/>
      <c r="I26" s="3" t="s">
        <v>115</v>
      </c>
      <c r="J26" s="3" t="s">
        <v>69</v>
      </c>
      <c r="K26" s="3"/>
      <c r="L26" s="3"/>
      <c r="M26" s="4">
        <v>1782</v>
      </c>
      <c r="N26" s="4">
        <v>1515</v>
      </c>
      <c r="O26" s="3" t="s">
        <v>1293</v>
      </c>
      <c r="P26" s="3" t="s">
        <v>1294</v>
      </c>
      <c r="Q26" s="4">
        <v>51</v>
      </c>
      <c r="R26" s="4">
        <v>6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1295</v>
      </c>
    </row>
    <row r="27" spans="1:26" s="1" customFormat="1" ht="25.5">
      <c r="A27" s="3" t="s">
        <v>1296</v>
      </c>
      <c r="B27" s="2" t="s">
        <v>1297</v>
      </c>
      <c r="C27" s="3" t="s">
        <v>0</v>
      </c>
      <c r="D27" s="2" t="s">
        <v>4</v>
      </c>
      <c r="E27" s="3" t="s">
        <v>14</v>
      </c>
      <c r="F27" s="3" t="s">
        <v>18</v>
      </c>
      <c r="G27" s="4"/>
      <c r="H27" s="4"/>
      <c r="I27" s="4"/>
      <c r="J27" s="3" t="s">
        <v>69</v>
      </c>
      <c r="K27" s="4"/>
      <c r="L27" s="4"/>
      <c r="M27" s="4">
        <v>158</v>
      </c>
      <c r="N27" s="4">
        <v>134</v>
      </c>
      <c r="O27" s="3" t="s">
        <v>1298</v>
      </c>
      <c r="P27" s="4" t="s">
        <v>1299</v>
      </c>
      <c r="Q27" s="4">
        <v>8</v>
      </c>
      <c r="R27" s="4">
        <v>2</v>
      </c>
      <c r="S27" s="5">
        <v>0</v>
      </c>
      <c r="T27" s="5">
        <v>0</v>
      </c>
      <c r="U27" s="5">
        <v>0</v>
      </c>
      <c r="V27" s="4"/>
      <c r="W27" s="14"/>
      <c r="X27" s="4"/>
      <c r="Y27" s="4"/>
      <c r="Z27" s="15" t="s">
        <v>1300</v>
      </c>
    </row>
    <row r="28" spans="1:26" s="1" customFormat="1" ht="38.25">
      <c r="A28" s="3" t="s">
        <v>1325</v>
      </c>
      <c r="B28" s="2" t="s">
        <v>1326</v>
      </c>
      <c r="C28" s="3" t="s">
        <v>0</v>
      </c>
      <c r="D28" s="2" t="s">
        <v>18</v>
      </c>
      <c r="E28" s="3"/>
      <c r="F28" s="3"/>
      <c r="G28" s="3"/>
      <c r="H28" s="3"/>
      <c r="I28" s="3" t="s">
        <v>1327</v>
      </c>
      <c r="J28" s="3" t="s">
        <v>69</v>
      </c>
      <c r="K28" s="3" t="s">
        <v>262</v>
      </c>
      <c r="L28" s="3" t="s">
        <v>263</v>
      </c>
      <c r="M28" s="4">
        <v>1441</v>
      </c>
      <c r="N28" s="4">
        <v>1225</v>
      </c>
      <c r="O28" s="3" t="s">
        <v>1328</v>
      </c>
      <c r="P28" s="3" t="s">
        <v>1329</v>
      </c>
      <c r="Q28" s="4">
        <v>23</v>
      </c>
      <c r="R28" s="4">
        <v>8</v>
      </c>
      <c r="S28" s="5" t="s">
        <v>149</v>
      </c>
      <c r="T28" s="5">
        <v>0.91100000000000003</v>
      </c>
      <c r="U28" s="5" t="s">
        <v>1330</v>
      </c>
      <c r="V28" s="3"/>
      <c r="W28" s="6"/>
      <c r="X28" s="4"/>
      <c r="Y28" s="4"/>
      <c r="Z28" s="7" t="s">
        <v>1331</v>
      </c>
    </row>
    <row r="29" spans="1:26" s="1" customFormat="1" ht="38.25">
      <c r="A29" s="4" t="s">
        <v>1549</v>
      </c>
      <c r="B29" s="10" t="s">
        <v>1550</v>
      </c>
      <c r="C29" s="3" t="s">
        <v>0</v>
      </c>
      <c r="D29" s="2" t="s">
        <v>18</v>
      </c>
      <c r="E29" s="3"/>
      <c r="F29" s="3"/>
      <c r="G29" s="3"/>
      <c r="H29" s="3"/>
      <c r="I29" s="3"/>
      <c r="J29" s="3"/>
      <c r="K29" s="3"/>
      <c r="L29" s="3">
        <v>2003</v>
      </c>
      <c r="M29" s="4">
        <v>1001</v>
      </c>
      <c r="N29" s="4">
        <v>851</v>
      </c>
      <c r="O29" s="3" t="s">
        <v>1551</v>
      </c>
      <c r="P29" s="3" t="s">
        <v>1552</v>
      </c>
      <c r="Q29" s="4">
        <v>17</v>
      </c>
      <c r="R29" s="4">
        <v>4</v>
      </c>
      <c r="S29" s="5" t="s">
        <v>149</v>
      </c>
      <c r="T29" s="5" t="s">
        <v>136</v>
      </c>
      <c r="U29" s="5">
        <v>0</v>
      </c>
      <c r="V29" s="3"/>
      <c r="W29" s="6"/>
      <c r="X29" s="4"/>
      <c r="Y29" s="4"/>
      <c r="Z29" s="7" t="s">
        <v>1553</v>
      </c>
    </row>
    <row r="30" spans="1:26" s="1" customFormat="1" ht="38.25">
      <c r="A30" s="3" t="s">
        <v>1603</v>
      </c>
      <c r="B30" s="2" t="s">
        <v>1604</v>
      </c>
      <c r="C30" s="3" t="s">
        <v>0</v>
      </c>
      <c r="D30" s="2" t="s">
        <v>18</v>
      </c>
      <c r="E30" s="3"/>
      <c r="F30" s="3"/>
      <c r="G30" s="3"/>
      <c r="H30" s="3"/>
      <c r="I30" s="3"/>
      <c r="J30" s="3" t="s">
        <v>69</v>
      </c>
      <c r="K30" s="3" t="s">
        <v>1605</v>
      </c>
      <c r="L30" s="3" t="s">
        <v>748</v>
      </c>
      <c r="M30" s="4">
        <v>275</v>
      </c>
      <c r="N30" s="4">
        <v>234</v>
      </c>
      <c r="O30" s="3" t="s">
        <v>1606</v>
      </c>
      <c r="P30" s="3" t="s">
        <v>1607</v>
      </c>
      <c r="Q30" s="4">
        <v>46</v>
      </c>
      <c r="R30" s="4">
        <v>3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1608</v>
      </c>
    </row>
    <row r="31" spans="1:26" s="1" customFormat="1" ht="38.25">
      <c r="A31" s="3" t="s">
        <v>1644</v>
      </c>
      <c r="B31" s="2" t="s">
        <v>1645</v>
      </c>
      <c r="C31" s="3" t="s">
        <v>0</v>
      </c>
      <c r="D31" s="2" t="s">
        <v>18</v>
      </c>
      <c r="E31" s="3"/>
      <c r="F31" s="3"/>
      <c r="G31" s="3"/>
      <c r="H31" s="3"/>
      <c r="I31" s="3" t="s">
        <v>211</v>
      </c>
      <c r="J31" s="3" t="s">
        <v>69</v>
      </c>
      <c r="K31" s="3" t="s">
        <v>262</v>
      </c>
      <c r="L31" s="3" t="s">
        <v>263</v>
      </c>
      <c r="M31" s="4">
        <v>569</v>
      </c>
      <c r="N31" s="4">
        <v>484</v>
      </c>
      <c r="O31" s="3" t="s">
        <v>1646</v>
      </c>
      <c r="P31" s="3" t="s">
        <v>1647</v>
      </c>
      <c r="Q31" s="4">
        <v>23</v>
      </c>
      <c r="R31" s="4">
        <v>5</v>
      </c>
      <c r="S31" s="5" t="s">
        <v>149</v>
      </c>
      <c r="T31" s="5" t="s">
        <v>216</v>
      </c>
      <c r="U31" s="5">
        <v>0</v>
      </c>
      <c r="V31" s="3"/>
      <c r="W31" s="6"/>
      <c r="X31" s="4"/>
      <c r="Y31" s="4"/>
      <c r="Z31" s="7" t="s">
        <v>1648</v>
      </c>
    </row>
    <row r="32" spans="1:26" s="1" customFormat="1" ht="38.25">
      <c r="A32" s="3" t="s">
        <v>1649</v>
      </c>
      <c r="B32" s="2" t="s">
        <v>1650</v>
      </c>
      <c r="C32" s="3" t="s">
        <v>0</v>
      </c>
      <c r="D32" s="2" t="s">
        <v>18</v>
      </c>
      <c r="E32" s="3"/>
      <c r="F32" s="3"/>
      <c r="G32" s="3"/>
      <c r="H32" s="3"/>
      <c r="I32" s="3" t="s">
        <v>115</v>
      </c>
      <c r="J32" s="3" t="s">
        <v>69</v>
      </c>
      <c r="K32" s="3" t="s">
        <v>334</v>
      </c>
      <c r="L32" s="3" t="s">
        <v>334</v>
      </c>
      <c r="M32" s="4">
        <v>676</v>
      </c>
      <c r="N32" s="4">
        <v>575</v>
      </c>
      <c r="O32" s="3" t="s">
        <v>1651</v>
      </c>
      <c r="P32" s="3" t="s">
        <v>1652</v>
      </c>
      <c r="Q32" s="4">
        <v>11</v>
      </c>
      <c r="R32" s="4">
        <v>4</v>
      </c>
      <c r="S32" s="5" t="s">
        <v>90</v>
      </c>
      <c r="T32" s="5">
        <v>0</v>
      </c>
      <c r="U32" s="5">
        <v>0</v>
      </c>
      <c r="V32" s="3"/>
      <c r="W32" s="6"/>
      <c r="X32" s="4"/>
      <c r="Y32" s="4"/>
      <c r="Z32" s="7" t="s">
        <v>1653</v>
      </c>
    </row>
    <row r="33" spans="1:26" s="1" customFormat="1" ht="25.5">
      <c r="A33" s="4" t="s">
        <v>1654</v>
      </c>
      <c r="B33" s="10" t="s">
        <v>1655</v>
      </c>
      <c r="C33" s="4" t="s">
        <v>0</v>
      </c>
      <c r="D33" s="2" t="s">
        <v>18</v>
      </c>
      <c r="E33" s="4"/>
      <c r="F33" s="4"/>
      <c r="G33" s="4"/>
      <c r="H33" s="4"/>
      <c r="I33" s="4"/>
      <c r="J33" s="4" t="s">
        <v>69</v>
      </c>
      <c r="K33" s="4"/>
      <c r="L33" s="4"/>
      <c r="M33" s="4">
        <v>219</v>
      </c>
      <c r="N33" s="4">
        <v>186</v>
      </c>
      <c r="O33" s="4" t="s">
        <v>1656</v>
      </c>
      <c r="P33" s="4" t="s">
        <v>1657</v>
      </c>
      <c r="Q33" s="4">
        <v>31</v>
      </c>
      <c r="R33" s="4">
        <v>2</v>
      </c>
      <c r="S33" s="5">
        <v>0</v>
      </c>
      <c r="T33" s="5">
        <v>0</v>
      </c>
      <c r="U33" s="5">
        <v>0</v>
      </c>
      <c r="V33" s="4"/>
      <c r="W33" s="14"/>
      <c r="X33" s="4"/>
      <c r="Y33" s="4"/>
      <c r="Z33" s="15" t="s">
        <v>1658</v>
      </c>
    </row>
    <row r="34" spans="1:26" s="1" customFormat="1" ht="51">
      <c r="A34" s="3" t="s">
        <v>1670</v>
      </c>
      <c r="B34" s="2" t="s">
        <v>1671</v>
      </c>
      <c r="C34" s="3" t="s">
        <v>0</v>
      </c>
      <c r="D34" s="2" t="s">
        <v>18</v>
      </c>
      <c r="E34" s="3"/>
      <c r="F34" s="3"/>
      <c r="G34" s="3"/>
      <c r="H34" s="3"/>
      <c r="I34" s="3" t="s">
        <v>861</v>
      </c>
      <c r="J34" s="3" t="s">
        <v>69</v>
      </c>
      <c r="K34" s="3" t="s">
        <v>640</v>
      </c>
      <c r="L34" s="3" t="s">
        <v>641</v>
      </c>
      <c r="M34" s="4">
        <v>1086</v>
      </c>
      <c r="N34" s="4">
        <v>923</v>
      </c>
      <c r="O34" s="3" t="s">
        <v>1672</v>
      </c>
      <c r="P34" s="3" t="s">
        <v>1673</v>
      </c>
      <c r="Q34" s="4">
        <v>25</v>
      </c>
      <c r="R34" s="4">
        <v>5</v>
      </c>
      <c r="S34" s="5" t="s">
        <v>149</v>
      </c>
      <c r="T34" s="5">
        <v>0.57099999999999995</v>
      </c>
      <c r="U34" s="5" t="s">
        <v>1674</v>
      </c>
      <c r="V34" s="3"/>
      <c r="W34" s="6"/>
      <c r="X34" s="4"/>
      <c r="Y34" s="4"/>
      <c r="Z34" s="7" t="s">
        <v>1675</v>
      </c>
    </row>
    <row r="35" spans="1:26" s="1" customFormat="1" ht="38.25">
      <c r="A35" s="3" t="s">
        <v>1695</v>
      </c>
      <c r="B35" s="2" t="s">
        <v>1696</v>
      </c>
      <c r="C35" s="3" t="s">
        <v>0</v>
      </c>
      <c r="D35" s="2" t="s">
        <v>18</v>
      </c>
      <c r="E35" s="3"/>
      <c r="F35" s="3"/>
      <c r="G35" s="3"/>
      <c r="H35" s="3" t="s">
        <v>30</v>
      </c>
      <c r="I35" s="3" t="s">
        <v>741</v>
      </c>
      <c r="J35" s="3" t="s">
        <v>69</v>
      </c>
      <c r="K35" s="3" t="s">
        <v>189</v>
      </c>
      <c r="L35" s="3" t="s">
        <v>190</v>
      </c>
      <c r="M35" s="4">
        <v>1640</v>
      </c>
      <c r="N35" s="4">
        <v>1394</v>
      </c>
      <c r="O35" s="3" t="s">
        <v>1697</v>
      </c>
      <c r="P35" s="3" t="s">
        <v>1698</v>
      </c>
      <c r="Q35" s="4">
        <v>27</v>
      </c>
      <c r="R35" s="4">
        <v>4</v>
      </c>
      <c r="S35" s="5" t="s">
        <v>90</v>
      </c>
      <c r="T35" s="5" t="s">
        <v>136</v>
      </c>
      <c r="U35" s="5">
        <v>0</v>
      </c>
      <c r="V35" s="3"/>
      <c r="W35" s="6"/>
      <c r="X35" s="4"/>
      <c r="Y35" s="4"/>
      <c r="Z35" s="7" t="s">
        <v>1699</v>
      </c>
    </row>
    <row r="36" spans="1:26" s="1" customFormat="1" ht="38.25">
      <c r="A36" s="3" t="s">
        <v>1746</v>
      </c>
      <c r="B36" s="2" t="s">
        <v>1747</v>
      </c>
      <c r="C36" s="3" t="s">
        <v>0</v>
      </c>
      <c r="D36" s="2" t="s">
        <v>18</v>
      </c>
      <c r="E36" s="3"/>
      <c r="F36" s="3"/>
      <c r="G36" s="3"/>
      <c r="H36" s="3" t="s">
        <v>130</v>
      </c>
      <c r="I36" s="3" t="s">
        <v>29</v>
      </c>
      <c r="J36" s="3" t="s">
        <v>69</v>
      </c>
      <c r="K36" s="3" t="s">
        <v>287</v>
      </c>
      <c r="L36" s="3" t="s">
        <v>287</v>
      </c>
      <c r="M36" s="4">
        <v>455</v>
      </c>
      <c r="N36" s="4">
        <v>387</v>
      </c>
      <c r="O36" s="3" t="s">
        <v>1748</v>
      </c>
      <c r="P36" s="3" t="s">
        <v>1749</v>
      </c>
      <c r="Q36" s="4">
        <v>11</v>
      </c>
      <c r="R36" s="4">
        <v>3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1750</v>
      </c>
    </row>
    <row r="37" spans="1:26" s="1" customFormat="1" ht="38.25">
      <c r="A37" s="3" t="s">
        <v>1758</v>
      </c>
      <c r="B37" s="2" t="s">
        <v>1759</v>
      </c>
      <c r="C37" s="3" t="s">
        <v>0</v>
      </c>
      <c r="D37" s="2" t="s">
        <v>18</v>
      </c>
      <c r="E37" s="3"/>
      <c r="F37" s="3"/>
      <c r="G37" s="3"/>
      <c r="H37" s="3" t="s">
        <v>30</v>
      </c>
      <c r="I37" s="3" t="s">
        <v>741</v>
      </c>
      <c r="J37" s="3" t="s">
        <v>69</v>
      </c>
      <c r="K37" s="3" t="s">
        <v>1760</v>
      </c>
      <c r="L37" s="3" t="s">
        <v>1760</v>
      </c>
      <c r="M37" s="4">
        <v>369</v>
      </c>
      <c r="N37" s="4">
        <v>314</v>
      </c>
      <c r="O37" s="3" t="s">
        <v>1761</v>
      </c>
      <c r="P37" s="3" t="s">
        <v>1762</v>
      </c>
      <c r="Q37" s="4">
        <v>51</v>
      </c>
      <c r="R37" s="4">
        <v>4</v>
      </c>
      <c r="S37" s="5" t="s">
        <v>149</v>
      </c>
      <c r="T37" s="5">
        <v>0.66100000000000003</v>
      </c>
      <c r="U37" s="5" t="s">
        <v>1763</v>
      </c>
      <c r="V37" s="3"/>
      <c r="W37" s="6"/>
      <c r="X37" s="4"/>
      <c r="Y37" s="4"/>
      <c r="Z37" s="7" t="s">
        <v>1764</v>
      </c>
    </row>
    <row r="38" spans="1:26" s="1" customFormat="1" ht="38.25">
      <c r="A38" s="3" t="s">
        <v>1788</v>
      </c>
      <c r="B38" s="2" t="s">
        <v>1789</v>
      </c>
      <c r="C38" s="3" t="s">
        <v>0</v>
      </c>
      <c r="D38" s="2" t="s">
        <v>18</v>
      </c>
      <c r="E38" s="3"/>
      <c r="F38" s="3"/>
      <c r="G38" s="3"/>
      <c r="H38" s="3"/>
      <c r="I38" s="3"/>
      <c r="J38" s="3" t="s">
        <v>69</v>
      </c>
      <c r="K38" s="3" t="s">
        <v>1433</v>
      </c>
      <c r="L38" s="3" t="s">
        <v>1433</v>
      </c>
      <c r="M38" s="4">
        <v>494</v>
      </c>
      <c r="N38" s="4">
        <v>420</v>
      </c>
      <c r="O38" s="3" t="s">
        <v>1790</v>
      </c>
      <c r="P38" s="3" t="s">
        <v>1791</v>
      </c>
      <c r="Q38" s="4">
        <v>13</v>
      </c>
      <c r="R38" s="4">
        <v>4</v>
      </c>
      <c r="S38" s="5" t="s">
        <v>90</v>
      </c>
      <c r="T38" s="5" t="s">
        <v>136</v>
      </c>
      <c r="U38" s="5">
        <v>0</v>
      </c>
      <c r="V38" s="3"/>
      <c r="W38" s="6"/>
      <c r="X38" s="4"/>
      <c r="Y38" s="4"/>
      <c r="Z38" s="7" t="s">
        <v>1792</v>
      </c>
    </row>
    <row r="39" spans="1:26" s="1" customFormat="1" ht="51">
      <c r="A39" s="3" t="s">
        <v>1793</v>
      </c>
      <c r="B39" s="2" t="s">
        <v>1794</v>
      </c>
      <c r="C39" s="3" t="s">
        <v>0</v>
      </c>
      <c r="D39" s="2" t="s">
        <v>18</v>
      </c>
      <c r="E39" s="3"/>
      <c r="F39" s="3"/>
      <c r="G39" s="3"/>
      <c r="H39" s="3"/>
      <c r="I39" s="3" t="s">
        <v>1795</v>
      </c>
      <c r="J39" s="3" t="s">
        <v>69</v>
      </c>
      <c r="K39" s="3" t="s">
        <v>1130</v>
      </c>
      <c r="L39" s="3" t="s">
        <v>427</v>
      </c>
      <c r="M39" s="4">
        <v>514</v>
      </c>
      <c r="N39" s="4">
        <v>437</v>
      </c>
      <c r="O39" s="3" t="s">
        <v>1796</v>
      </c>
      <c r="P39" s="3" t="s">
        <v>1797</v>
      </c>
      <c r="Q39" s="4">
        <v>31</v>
      </c>
      <c r="R39" s="4">
        <v>4</v>
      </c>
      <c r="S39" s="5" t="s">
        <v>149</v>
      </c>
      <c r="T39" s="5">
        <v>0.72499999999999998</v>
      </c>
      <c r="U39" s="5" t="s">
        <v>1798</v>
      </c>
      <c r="V39" s="3"/>
      <c r="W39" s="6"/>
      <c r="X39" s="4"/>
      <c r="Y39" s="4"/>
      <c r="Z39" s="7" t="s">
        <v>1799</v>
      </c>
    </row>
    <row r="40" spans="1:26" s="1" customFormat="1" ht="51">
      <c r="A40" s="3" t="s">
        <v>1800</v>
      </c>
      <c r="B40" s="2" t="s">
        <v>1801</v>
      </c>
      <c r="C40" s="3" t="s">
        <v>0</v>
      </c>
      <c r="D40" s="2" t="s">
        <v>18</v>
      </c>
      <c r="E40" s="3"/>
      <c r="F40" s="3"/>
      <c r="G40" s="3"/>
      <c r="H40" s="3"/>
      <c r="I40" s="3" t="s">
        <v>861</v>
      </c>
      <c r="J40" s="3" t="s">
        <v>69</v>
      </c>
      <c r="K40" s="3" t="s">
        <v>275</v>
      </c>
      <c r="L40" s="3" t="s">
        <v>275</v>
      </c>
      <c r="M40" s="4">
        <v>955</v>
      </c>
      <c r="N40" s="4">
        <v>812</v>
      </c>
      <c r="O40" s="3" t="s">
        <v>1802</v>
      </c>
      <c r="P40" s="3" t="s">
        <v>1803</v>
      </c>
      <c r="Q40" s="4">
        <v>22</v>
      </c>
      <c r="R40" s="4">
        <v>7</v>
      </c>
      <c r="S40" s="5" t="s">
        <v>149</v>
      </c>
      <c r="T40" s="5" t="s">
        <v>136</v>
      </c>
      <c r="U40" s="5">
        <v>0</v>
      </c>
      <c r="V40" s="3"/>
      <c r="W40" s="6"/>
      <c r="X40" s="4" t="s">
        <v>1804</v>
      </c>
      <c r="Y40" s="4"/>
      <c r="Z40" s="7" t="s">
        <v>1805</v>
      </c>
    </row>
    <row r="41" spans="1:26" s="1" customFormat="1" ht="38.25">
      <c r="A41" s="3" t="s">
        <v>1825</v>
      </c>
      <c r="B41" s="2" t="s">
        <v>1826</v>
      </c>
      <c r="C41" s="3" t="s">
        <v>0</v>
      </c>
      <c r="D41" s="2" t="s">
        <v>18</v>
      </c>
      <c r="E41" s="3"/>
      <c r="F41" s="3"/>
      <c r="G41" s="3"/>
      <c r="H41" s="3"/>
      <c r="I41" s="3" t="s">
        <v>1827</v>
      </c>
      <c r="J41" s="3" t="s">
        <v>69</v>
      </c>
      <c r="K41" s="3" t="s">
        <v>434</v>
      </c>
      <c r="L41" s="3" t="s">
        <v>435</v>
      </c>
      <c r="M41" s="4">
        <v>626</v>
      </c>
      <c r="N41" s="4">
        <v>532</v>
      </c>
      <c r="O41" s="3" t="s">
        <v>1828</v>
      </c>
      <c r="P41" s="3" t="s">
        <v>1829</v>
      </c>
      <c r="Q41" s="4">
        <v>47</v>
      </c>
      <c r="R41" s="4">
        <v>4</v>
      </c>
      <c r="S41" s="5" t="s">
        <v>90</v>
      </c>
      <c r="T41" s="5">
        <v>0</v>
      </c>
      <c r="U41" s="5">
        <v>0</v>
      </c>
      <c r="V41" s="3"/>
      <c r="W41" s="6"/>
      <c r="X41" s="4"/>
      <c r="Y41" s="4"/>
      <c r="Z41" s="7" t="s">
        <v>1830</v>
      </c>
    </row>
    <row r="42" spans="1:26" s="1" customFormat="1" ht="51">
      <c r="A42" s="3" t="s">
        <v>1957</v>
      </c>
      <c r="B42" s="2" t="s">
        <v>1958</v>
      </c>
      <c r="C42" s="3" t="s">
        <v>0</v>
      </c>
      <c r="D42" s="2" t="s">
        <v>18</v>
      </c>
      <c r="E42" s="3"/>
      <c r="F42" s="3"/>
      <c r="G42" s="3"/>
      <c r="H42" s="3"/>
      <c r="I42" s="3" t="s">
        <v>861</v>
      </c>
      <c r="J42" s="3" t="s">
        <v>69</v>
      </c>
      <c r="K42" s="3" t="s">
        <v>383</v>
      </c>
      <c r="L42" s="3" t="s">
        <v>384</v>
      </c>
      <c r="M42" s="4">
        <v>1219</v>
      </c>
      <c r="N42" s="4">
        <v>1036</v>
      </c>
      <c r="O42" s="3" t="s">
        <v>1959</v>
      </c>
      <c r="P42" s="3" t="s">
        <v>1960</v>
      </c>
      <c r="Q42" s="4">
        <v>26</v>
      </c>
      <c r="R42" s="4">
        <v>8</v>
      </c>
      <c r="S42" s="5" t="s">
        <v>149</v>
      </c>
      <c r="T42" s="5">
        <v>1.581</v>
      </c>
      <c r="U42" s="5" t="s">
        <v>1961</v>
      </c>
      <c r="V42" s="3"/>
      <c r="W42" s="6"/>
      <c r="X42" s="4"/>
      <c r="Y42" s="4"/>
      <c r="Z42" s="7" t="s">
        <v>1962</v>
      </c>
    </row>
    <row r="43" spans="1:26" s="1" customFormat="1" ht="38.25">
      <c r="A43" s="3" t="s">
        <v>1968</v>
      </c>
      <c r="B43" s="2" t="s">
        <v>1969</v>
      </c>
      <c r="C43" s="3" t="s">
        <v>0</v>
      </c>
      <c r="D43" s="2" t="s">
        <v>18</v>
      </c>
      <c r="E43" s="3"/>
      <c r="F43" s="3"/>
      <c r="G43" s="3"/>
      <c r="H43" s="3"/>
      <c r="I43" s="3" t="s">
        <v>1970</v>
      </c>
      <c r="J43" s="3" t="s">
        <v>69</v>
      </c>
      <c r="K43" s="3" t="s">
        <v>716</v>
      </c>
      <c r="L43" s="3" t="s">
        <v>716</v>
      </c>
      <c r="M43" s="4">
        <v>1235</v>
      </c>
      <c r="N43" s="4">
        <v>1050</v>
      </c>
      <c r="O43" s="3" t="s">
        <v>1971</v>
      </c>
      <c r="P43" s="3" t="s">
        <v>1972</v>
      </c>
      <c r="Q43" s="4">
        <v>29</v>
      </c>
      <c r="R43" s="4">
        <v>8</v>
      </c>
      <c r="S43" s="5" t="s">
        <v>149</v>
      </c>
      <c r="T43" s="5" t="s">
        <v>136</v>
      </c>
      <c r="U43" s="5">
        <v>0</v>
      </c>
      <c r="V43" s="3"/>
      <c r="W43" s="6"/>
      <c r="X43" s="4"/>
      <c r="Y43" s="4"/>
      <c r="Z43" s="7" t="s">
        <v>1973</v>
      </c>
    </row>
    <row r="44" spans="1:26" s="1" customFormat="1" ht="63.75">
      <c r="A44" s="3" t="s">
        <v>1974</v>
      </c>
      <c r="B44" s="2" t="s">
        <v>1975</v>
      </c>
      <c r="C44" s="3" t="s">
        <v>0</v>
      </c>
      <c r="D44" s="2" t="s">
        <v>18</v>
      </c>
      <c r="E44" s="3"/>
      <c r="F44" s="3"/>
      <c r="G44" s="3"/>
      <c r="H44" s="3" t="s">
        <v>130</v>
      </c>
      <c r="I44" s="3" t="s">
        <v>1976</v>
      </c>
      <c r="J44" s="3" t="s">
        <v>69</v>
      </c>
      <c r="K44" s="3" t="s">
        <v>212</v>
      </c>
      <c r="L44" s="3" t="s">
        <v>213</v>
      </c>
      <c r="M44" s="4">
        <v>685</v>
      </c>
      <c r="N44" s="4">
        <v>582</v>
      </c>
      <c r="O44" s="3" t="s">
        <v>1977</v>
      </c>
      <c r="P44" s="3" t="s">
        <v>1978</v>
      </c>
      <c r="Q44" s="4">
        <v>36</v>
      </c>
      <c r="R44" s="4">
        <v>6</v>
      </c>
      <c r="S44" s="5" t="s">
        <v>149</v>
      </c>
      <c r="T44" s="5">
        <v>0.47399999999999998</v>
      </c>
      <c r="U44" s="5" t="s">
        <v>1979</v>
      </c>
      <c r="V44" s="3"/>
      <c r="W44" s="6"/>
      <c r="X44" s="4"/>
      <c r="Y44" s="4"/>
      <c r="Z44" s="7" t="s">
        <v>1980</v>
      </c>
    </row>
    <row r="45" spans="1:26" s="1" customFormat="1" ht="51">
      <c r="A45" s="3" t="s">
        <v>1993</v>
      </c>
      <c r="B45" s="2" t="s">
        <v>1994</v>
      </c>
      <c r="C45" s="3" t="s">
        <v>0</v>
      </c>
      <c r="D45" s="2" t="s">
        <v>18</v>
      </c>
      <c r="E45" s="3"/>
      <c r="F45" s="3"/>
      <c r="G45" s="3"/>
      <c r="H45" s="3" t="s">
        <v>1995</v>
      </c>
      <c r="I45" s="3" t="s">
        <v>29</v>
      </c>
      <c r="J45" s="3" t="s">
        <v>69</v>
      </c>
      <c r="K45" s="3" t="s">
        <v>1433</v>
      </c>
      <c r="L45" s="3" t="s">
        <v>1433</v>
      </c>
      <c r="M45" s="4">
        <v>352</v>
      </c>
      <c r="N45" s="4">
        <v>299</v>
      </c>
      <c r="O45" s="3" t="s">
        <v>1996</v>
      </c>
      <c r="P45" s="3" t="s">
        <v>1997</v>
      </c>
      <c r="Q45" s="4">
        <v>12</v>
      </c>
      <c r="R45" s="4">
        <v>2</v>
      </c>
      <c r="S45" s="5" t="s">
        <v>90</v>
      </c>
      <c r="T45" s="5">
        <v>0</v>
      </c>
      <c r="U45" s="5">
        <v>0</v>
      </c>
      <c r="V45" s="3"/>
      <c r="W45" s="6"/>
      <c r="X45" s="4"/>
      <c r="Y45" s="4"/>
      <c r="Z45" s="7" t="s">
        <v>1998</v>
      </c>
    </row>
    <row r="46" spans="1:26" s="1" customFormat="1" ht="51">
      <c r="A46" s="3" t="s">
        <v>2009</v>
      </c>
      <c r="B46" s="2" t="s">
        <v>2010</v>
      </c>
      <c r="C46" s="3" t="s">
        <v>0</v>
      </c>
      <c r="D46" s="2" t="s">
        <v>18</v>
      </c>
      <c r="E46" s="3"/>
      <c r="F46" s="3"/>
      <c r="G46" s="3"/>
      <c r="H46" s="3"/>
      <c r="I46" s="3" t="s">
        <v>861</v>
      </c>
      <c r="J46" s="3" t="s">
        <v>69</v>
      </c>
      <c r="K46" s="3" t="s">
        <v>197</v>
      </c>
      <c r="L46" s="3" t="s">
        <v>1180</v>
      </c>
      <c r="M46" s="4">
        <v>674</v>
      </c>
      <c r="N46" s="4">
        <v>573</v>
      </c>
      <c r="O46" s="3" t="s">
        <v>2011</v>
      </c>
      <c r="P46" s="3" t="s">
        <v>2012</v>
      </c>
      <c r="Q46" s="4">
        <v>30</v>
      </c>
      <c r="R46" s="4">
        <v>4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2013</v>
      </c>
    </row>
    <row r="47" spans="1:26" s="1" customFormat="1" ht="51">
      <c r="A47" s="3" t="s">
        <v>2116</v>
      </c>
      <c r="B47" s="2" t="s">
        <v>2117</v>
      </c>
      <c r="C47" s="3" t="s">
        <v>0</v>
      </c>
      <c r="D47" s="2" t="s">
        <v>18</v>
      </c>
      <c r="E47" s="3"/>
      <c r="F47" s="3"/>
      <c r="G47" s="3"/>
      <c r="H47" s="3"/>
      <c r="I47" s="3" t="s">
        <v>2118</v>
      </c>
      <c r="J47" s="3" t="s">
        <v>69</v>
      </c>
      <c r="K47" s="3" t="s">
        <v>174</v>
      </c>
      <c r="L47" s="3" t="s">
        <v>1943</v>
      </c>
      <c r="M47" s="4">
        <v>760</v>
      </c>
      <c r="N47" s="4">
        <v>646</v>
      </c>
      <c r="O47" s="3" t="s">
        <v>2119</v>
      </c>
      <c r="P47" s="3" t="s">
        <v>2120</v>
      </c>
      <c r="Q47" s="4">
        <v>35</v>
      </c>
      <c r="R47" s="4">
        <v>4</v>
      </c>
      <c r="S47" s="5" t="s">
        <v>90</v>
      </c>
      <c r="T47" s="5">
        <v>0</v>
      </c>
      <c r="U47" s="5">
        <v>0</v>
      </c>
      <c r="V47" s="3"/>
      <c r="W47" s="6"/>
      <c r="X47" s="4"/>
      <c r="Y47" s="4"/>
      <c r="Z47" s="7" t="s">
        <v>2121</v>
      </c>
    </row>
    <row r="48" spans="1:26" s="1" customFormat="1" ht="89.25">
      <c r="A48" s="3" t="s">
        <v>2329</v>
      </c>
      <c r="B48" s="2" t="s">
        <v>2330</v>
      </c>
      <c r="C48" s="3" t="s">
        <v>0</v>
      </c>
      <c r="D48" s="2" t="s">
        <v>18</v>
      </c>
      <c r="E48" s="3"/>
      <c r="F48" s="3"/>
      <c r="G48" s="3"/>
      <c r="H48" s="3"/>
      <c r="I48" s="3" t="s">
        <v>861</v>
      </c>
      <c r="J48" s="3" t="s">
        <v>69</v>
      </c>
      <c r="K48" s="3" t="s">
        <v>189</v>
      </c>
      <c r="L48" s="3" t="s">
        <v>190</v>
      </c>
      <c r="M48" s="4">
        <v>1272</v>
      </c>
      <c r="N48" s="4">
        <v>1081</v>
      </c>
      <c r="O48" s="3" t="s">
        <v>2331</v>
      </c>
      <c r="P48" s="3" t="s">
        <v>2332</v>
      </c>
      <c r="Q48" s="4">
        <v>28</v>
      </c>
      <c r="R48" s="4">
        <v>7</v>
      </c>
      <c r="S48" s="5" t="s">
        <v>149</v>
      </c>
      <c r="T48" s="5">
        <v>1.9219999999999999</v>
      </c>
      <c r="U48" s="5" t="s">
        <v>2333</v>
      </c>
      <c r="V48" s="3"/>
      <c r="W48" s="6"/>
      <c r="X48" s="4" t="s">
        <v>1804</v>
      </c>
      <c r="Y48" s="4"/>
      <c r="Z48" s="7" t="s">
        <v>2334</v>
      </c>
    </row>
    <row r="49" spans="1:31" s="1" customFormat="1" ht="51">
      <c r="A49" s="3" t="s">
        <v>2394</v>
      </c>
      <c r="B49" s="2" t="s">
        <v>2395</v>
      </c>
      <c r="C49" s="3" t="s">
        <v>0</v>
      </c>
      <c r="D49" s="2" t="s">
        <v>18</v>
      </c>
      <c r="E49" s="3"/>
      <c r="F49" s="3"/>
      <c r="G49" s="3"/>
      <c r="H49" s="3" t="s">
        <v>169</v>
      </c>
      <c r="I49" s="3" t="s">
        <v>861</v>
      </c>
      <c r="J49" s="3" t="s">
        <v>69</v>
      </c>
      <c r="K49" s="3" t="s">
        <v>1599</v>
      </c>
      <c r="L49" s="3" t="s">
        <v>1599</v>
      </c>
      <c r="M49" s="4">
        <v>671</v>
      </c>
      <c r="N49" s="4">
        <v>570</v>
      </c>
      <c r="O49" s="3" t="s">
        <v>2396</v>
      </c>
      <c r="P49" s="3" t="s">
        <v>2397</v>
      </c>
      <c r="Q49" s="4">
        <v>18</v>
      </c>
      <c r="R49" s="4">
        <v>5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2398</v>
      </c>
      <c r="AA49" s="20"/>
      <c r="AB49" s="20"/>
      <c r="AC49" s="20"/>
      <c r="AD49" s="20"/>
      <c r="AE49" s="20"/>
    </row>
    <row r="50" spans="1:31" s="1" customFormat="1" ht="51">
      <c r="A50" s="3" t="s">
        <v>2521</v>
      </c>
      <c r="B50" s="2" t="s">
        <v>2522</v>
      </c>
      <c r="C50" s="3" t="s">
        <v>0</v>
      </c>
      <c r="D50" s="2" t="s">
        <v>18</v>
      </c>
      <c r="E50" s="3"/>
      <c r="F50" s="3"/>
      <c r="G50" s="3"/>
      <c r="H50" s="3"/>
      <c r="I50" s="3" t="s">
        <v>1795</v>
      </c>
      <c r="J50" s="3" t="s">
        <v>69</v>
      </c>
      <c r="K50" s="3" t="s">
        <v>455</v>
      </c>
      <c r="L50" s="3" t="s">
        <v>455</v>
      </c>
      <c r="M50" s="4">
        <v>1212</v>
      </c>
      <c r="N50" s="4">
        <v>1030</v>
      </c>
      <c r="O50" s="3" t="s">
        <v>2523</v>
      </c>
      <c r="P50" s="3" t="s">
        <v>2524</v>
      </c>
      <c r="Q50" s="4">
        <v>20</v>
      </c>
      <c r="R50" s="4">
        <v>5</v>
      </c>
      <c r="S50" s="5" t="s">
        <v>90</v>
      </c>
      <c r="T50" s="5">
        <v>0</v>
      </c>
      <c r="U50" s="5">
        <v>0</v>
      </c>
      <c r="V50" s="3"/>
      <c r="W50" s="6"/>
      <c r="X50" s="4"/>
      <c r="Y50" s="4"/>
      <c r="Z50" s="7" t="s">
        <v>2525</v>
      </c>
    </row>
    <row r="51" spans="1:31" s="1" customFormat="1" ht="76.5">
      <c r="A51" s="3" t="s">
        <v>2561</v>
      </c>
      <c r="B51" s="2" t="s">
        <v>2562</v>
      </c>
      <c r="C51" s="3" t="s">
        <v>0</v>
      </c>
      <c r="D51" s="2" t="s">
        <v>18</v>
      </c>
      <c r="E51" s="3"/>
      <c r="F51" s="3"/>
      <c r="G51" s="3"/>
      <c r="H51" s="3" t="s">
        <v>30</v>
      </c>
      <c r="I51" s="3" t="s">
        <v>2118</v>
      </c>
      <c r="J51" s="3" t="s">
        <v>69</v>
      </c>
      <c r="K51" s="3" t="s">
        <v>1515</v>
      </c>
      <c r="L51" s="3" t="s">
        <v>2245</v>
      </c>
      <c r="M51" s="4">
        <v>2516</v>
      </c>
      <c r="N51" s="4">
        <v>2139</v>
      </c>
      <c r="O51" s="3" t="s">
        <v>2563</v>
      </c>
      <c r="P51" s="3" t="s">
        <v>2564</v>
      </c>
      <c r="Q51" s="4">
        <v>71</v>
      </c>
      <c r="R51" s="4">
        <v>10</v>
      </c>
      <c r="S51" s="5" t="s">
        <v>149</v>
      </c>
      <c r="T51" s="5">
        <v>0.73099999999999998</v>
      </c>
      <c r="U51" s="5" t="s">
        <v>2565</v>
      </c>
      <c r="V51" s="3"/>
      <c r="W51" s="6"/>
      <c r="X51" s="4"/>
      <c r="Y51" s="4"/>
      <c r="Z51" s="7" t="s">
        <v>2566</v>
      </c>
    </row>
    <row r="52" spans="1:31" s="1" customFormat="1" ht="38.25">
      <c r="A52" s="3" t="s">
        <v>2658</v>
      </c>
      <c r="B52" s="2" t="s">
        <v>2659</v>
      </c>
      <c r="C52" s="3" t="s">
        <v>0</v>
      </c>
      <c r="D52" s="2" t="s">
        <v>18</v>
      </c>
      <c r="E52" s="3"/>
      <c r="F52" s="3"/>
      <c r="G52" s="3"/>
      <c r="H52" s="3"/>
      <c r="I52" s="3" t="s">
        <v>1976</v>
      </c>
      <c r="J52" s="3" t="s">
        <v>69</v>
      </c>
      <c r="K52" s="3" t="s">
        <v>2660</v>
      </c>
      <c r="L52" s="3" t="s">
        <v>748</v>
      </c>
      <c r="M52" s="4">
        <v>435</v>
      </c>
      <c r="N52" s="4">
        <v>370</v>
      </c>
      <c r="O52" s="3" t="s">
        <v>2661</v>
      </c>
      <c r="P52" s="3" t="s">
        <v>2662</v>
      </c>
      <c r="Q52" s="4">
        <v>46</v>
      </c>
      <c r="R52" s="4">
        <v>3</v>
      </c>
      <c r="S52" s="5" t="s">
        <v>149</v>
      </c>
      <c r="T52" s="5" t="s">
        <v>136</v>
      </c>
      <c r="U52" s="5">
        <v>0</v>
      </c>
      <c r="V52" s="3"/>
      <c r="W52" s="6"/>
      <c r="X52" s="4"/>
      <c r="Y52" s="4"/>
      <c r="Z52" s="7" t="s">
        <v>2663</v>
      </c>
    </row>
    <row r="53" spans="1:31" s="1" customFormat="1" ht="38.25">
      <c r="A53" s="3" t="s">
        <v>2670</v>
      </c>
      <c r="B53" s="2" t="s">
        <v>2671</v>
      </c>
      <c r="C53" s="3" t="s">
        <v>0</v>
      </c>
      <c r="D53" s="2" t="s">
        <v>18</v>
      </c>
      <c r="E53" s="3"/>
      <c r="F53" s="3"/>
      <c r="G53" s="3"/>
      <c r="H53" s="3" t="s">
        <v>366</v>
      </c>
      <c r="I53" s="3" t="s">
        <v>1976</v>
      </c>
      <c r="J53" s="3" t="s">
        <v>69</v>
      </c>
      <c r="K53" s="3" t="s">
        <v>787</v>
      </c>
      <c r="L53" s="3" t="s">
        <v>2672</v>
      </c>
      <c r="M53" s="4">
        <v>549</v>
      </c>
      <c r="N53" s="4">
        <v>467</v>
      </c>
      <c r="O53" s="3" t="s">
        <v>2673</v>
      </c>
      <c r="P53" s="3" t="s">
        <v>2674</v>
      </c>
      <c r="Q53" s="4">
        <v>27</v>
      </c>
      <c r="R53" s="4">
        <v>3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2675</v>
      </c>
    </row>
    <row r="54" spans="1:31" s="1" customFormat="1" ht="63.75">
      <c r="A54" s="3" t="s">
        <v>2708</v>
      </c>
      <c r="B54" s="2" t="s">
        <v>2709</v>
      </c>
      <c r="C54" s="3" t="s">
        <v>0</v>
      </c>
      <c r="D54" s="2" t="s">
        <v>18</v>
      </c>
      <c r="E54" s="3"/>
      <c r="F54" s="3"/>
      <c r="G54" s="3"/>
      <c r="H54" s="3"/>
      <c r="I54" s="3" t="s">
        <v>861</v>
      </c>
      <c r="J54" s="3" t="s">
        <v>69</v>
      </c>
      <c r="K54" s="3" t="s">
        <v>475</v>
      </c>
      <c r="L54" s="3" t="s">
        <v>476</v>
      </c>
      <c r="M54" s="4">
        <v>739</v>
      </c>
      <c r="N54" s="4">
        <v>628</v>
      </c>
      <c r="O54" s="3" t="s">
        <v>2710</v>
      </c>
      <c r="P54" s="3" t="s">
        <v>2711</v>
      </c>
      <c r="Q54" s="4">
        <v>24</v>
      </c>
      <c r="R54" s="4">
        <v>4</v>
      </c>
      <c r="S54" s="5" t="s">
        <v>149</v>
      </c>
      <c r="T54" s="5">
        <v>1.1120000000000001</v>
      </c>
      <c r="U54" s="5" t="s">
        <v>2712</v>
      </c>
      <c r="V54" s="3"/>
      <c r="W54" s="6"/>
      <c r="X54" s="4"/>
      <c r="Y54" s="4"/>
      <c r="Z54" s="7" t="s">
        <v>2713</v>
      </c>
    </row>
    <row r="55" spans="1:31" s="1" customFormat="1" ht="38.25">
      <c r="A55" s="3" t="s">
        <v>2714</v>
      </c>
      <c r="B55" s="2" t="s">
        <v>2715</v>
      </c>
      <c r="C55" s="3" t="s">
        <v>0</v>
      </c>
      <c r="D55" s="2" t="s">
        <v>18</v>
      </c>
      <c r="E55" s="3"/>
      <c r="F55" s="3"/>
      <c r="G55" s="3"/>
      <c r="H55" s="3"/>
      <c r="I55" s="3" t="s">
        <v>211</v>
      </c>
      <c r="J55" s="3" t="s">
        <v>69</v>
      </c>
      <c r="K55" s="3" t="s">
        <v>189</v>
      </c>
      <c r="L55" s="3" t="s">
        <v>190</v>
      </c>
      <c r="M55" s="4">
        <v>719</v>
      </c>
      <c r="N55" s="4">
        <v>611</v>
      </c>
      <c r="O55" s="3" t="s">
        <v>2716</v>
      </c>
      <c r="P55" s="3" t="s">
        <v>2717</v>
      </c>
      <c r="Q55" s="4">
        <v>28</v>
      </c>
      <c r="R55" s="4">
        <v>4</v>
      </c>
      <c r="S55" s="5" t="s">
        <v>149</v>
      </c>
      <c r="T55" s="5">
        <v>0.78900000000000003</v>
      </c>
      <c r="U55" s="5" t="s">
        <v>2718</v>
      </c>
      <c r="V55" s="3"/>
      <c r="W55" s="6"/>
      <c r="X55" s="4"/>
      <c r="Y55" s="4"/>
      <c r="Z55" s="7" t="s">
        <v>2719</v>
      </c>
    </row>
    <row r="56" spans="1:31" s="1" customFormat="1" ht="51">
      <c r="A56" s="3" t="s">
        <v>2747</v>
      </c>
      <c r="B56" s="2" t="s">
        <v>2748</v>
      </c>
      <c r="C56" s="3" t="s">
        <v>0</v>
      </c>
      <c r="D56" s="2" t="s">
        <v>18</v>
      </c>
      <c r="E56" s="3"/>
      <c r="F56" s="3"/>
      <c r="G56" s="3"/>
      <c r="H56" s="3"/>
      <c r="I56" s="3" t="s">
        <v>861</v>
      </c>
      <c r="J56" s="3" t="s">
        <v>69</v>
      </c>
      <c r="K56" s="3" t="s">
        <v>367</v>
      </c>
      <c r="L56" s="3" t="s">
        <v>427</v>
      </c>
      <c r="M56" s="4">
        <v>980</v>
      </c>
      <c r="N56" s="4">
        <v>833</v>
      </c>
      <c r="O56" s="3" t="s">
        <v>2749</v>
      </c>
      <c r="P56" s="3" t="s">
        <v>2750</v>
      </c>
      <c r="Q56" s="4">
        <v>33</v>
      </c>
      <c r="R56" s="4">
        <v>4</v>
      </c>
      <c r="S56" s="5" t="s">
        <v>149</v>
      </c>
      <c r="T56" s="5" t="s">
        <v>136</v>
      </c>
      <c r="U56" s="5">
        <v>0</v>
      </c>
      <c r="V56" s="3"/>
      <c r="W56" s="6"/>
      <c r="X56" s="4"/>
      <c r="Y56" s="4"/>
      <c r="Z56" s="7" t="s">
        <v>2751</v>
      </c>
    </row>
    <row r="57" spans="1:31" s="1" customFormat="1" ht="114.75">
      <c r="A57" s="3" t="s">
        <v>2757</v>
      </c>
      <c r="B57" s="2" t="s">
        <v>2758</v>
      </c>
      <c r="C57" s="3" t="s">
        <v>0</v>
      </c>
      <c r="D57" s="2" t="s">
        <v>18</v>
      </c>
      <c r="E57" s="3"/>
      <c r="F57" s="3"/>
      <c r="G57" s="3"/>
      <c r="H57" s="3"/>
      <c r="I57" s="3" t="s">
        <v>861</v>
      </c>
      <c r="J57" s="3" t="s">
        <v>69</v>
      </c>
      <c r="K57" s="3" t="s">
        <v>204</v>
      </c>
      <c r="L57" s="3" t="s">
        <v>204</v>
      </c>
      <c r="M57" s="4">
        <v>1064</v>
      </c>
      <c r="N57" s="4">
        <v>904</v>
      </c>
      <c r="O57" s="3" t="s">
        <v>2759</v>
      </c>
      <c r="P57" s="3" t="s">
        <v>2760</v>
      </c>
      <c r="Q57" s="4">
        <v>16</v>
      </c>
      <c r="R57" s="4">
        <v>7</v>
      </c>
      <c r="S57" s="5" t="s">
        <v>149</v>
      </c>
      <c r="T57" s="5">
        <v>0.92600000000000005</v>
      </c>
      <c r="U57" s="5" t="s">
        <v>2761</v>
      </c>
      <c r="V57" s="3"/>
      <c r="W57" s="6"/>
      <c r="X57" s="4"/>
      <c r="Y57" s="4"/>
      <c r="Z57" s="7" t="s">
        <v>2762</v>
      </c>
    </row>
    <row r="58" spans="1:31" s="1" customFormat="1" ht="38.25">
      <c r="A58" s="4" t="s">
        <v>2810</v>
      </c>
      <c r="B58" s="10" t="s">
        <v>2811</v>
      </c>
      <c r="C58" s="3" t="s">
        <v>0</v>
      </c>
      <c r="D58" s="2" t="s">
        <v>18</v>
      </c>
      <c r="E58" s="3"/>
      <c r="F58" s="3"/>
      <c r="G58" s="3"/>
      <c r="H58" s="3"/>
      <c r="I58" s="3"/>
      <c r="J58" s="3"/>
      <c r="K58" s="3"/>
      <c r="L58" s="3">
        <v>2000</v>
      </c>
      <c r="M58" s="4">
        <v>995</v>
      </c>
      <c r="N58" s="4">
        <v>846</v>
      </c>
      <c r="O58" s="3" t="s">
        <v>2812</v>
      </c>
      <c r="P58" s="3" t="s">
        <v>2813</v>
      </c>
      <c r="Q58" s="4">
        <v>20</v>
      </c>
      <c r="R58" s="4">
        <v>6</v>
      </c>
      <c r="S58" s="5" t="s">
        <v>90</v>
      </c>
      <c r="T58" s="5" t="s">
        <v>216</v>
      </c>
      <c r="U58" s="5">
        <v>0</v>
      </c>
      <c r="V58" s="3"/>
      <c r="W58" s="6"/>
      <c r="X58" s="4"/>
      <c r="Y58" s="4"/>
      <c r="Z58" s="7" t="s">
        <v>2814</v>
      </c>
    </row>
    <row r="59" spans="1:31" s="1" customFormat="1" ht="38.25">
      <c r="A59" s="3" t="s">
        <v>2844</v>
      </c>
      <c r="B59" s="2" t="s">
        <v>2845</v>
      </c>
      <c r="C59" s="3" t="s">
        <v>0</v>
      </c>
      <c r="D59" s="2" t="s">
        <v>18</v>
      </c>
      <c r="E59" s="4"/>
      <c r="F59" s="4"/>
      <c r="G59" s="4"/>
      <c r="H59" s="4"/>
      <c r="I59" s="4"/>
      <c r="J59" s="3" t="s">
        <v>69</v>
      </c>
      <c r="K59" s="4"/>
      <c r="L59" s="4"/>
      <c r="M59" s="4">
        <v>422</v>
      </c>
      <c r="N59" s="4">
        <v>359</v>
      </c>
      <c r="O59" s="3" t="s">
        <v>2846</v>
      </c>
      <c r="P59" s="3" t="s">
        <v>2847</v>
      </c>
      <c r="Q59" s="4">
        <v>16</v>
      </c>
      <c r="R59" s="4">
        <v>4</v>
      </c>
      <c r="S59" s="5" t="s">
        <v>90</v>
      </c>
      <c r="T59" s="5">
        <v>0</v>
      </c>
      <c r="U59" s="5">
        <v>0</v>
      </c>
      <c r="V59" s="4"/>
      <c r="W59" s="14"/>
      <c r="X59" s="4"/>
      <c r="Y59" s="4"/>
      <c r="Z59" s="7" t="s">
        <v>2848</v>
      </c>
    </row>
    <row r="60" spans="1:31" s="1" customFormat="1" ht="38.25">
      <c r="A60" s="3" t="s">
        <v>2960</v>
      </c>
      <c r="B60" s="2" t="s">
        <v>2961</v>
      </c>
      <c r="C60" s="3" t="s">
        <v>0</v>
      </c>
      <c r="D60" s="2" t="s">
        <v>18</v>
      </c>
      <c r="E60" s="3"/>
      <c r="F60" s="3"/>
      <c r="G60" s="3"/>
      <c r="H60" s="3" t="s">
        <v>30</v>
      </c>
      <c r="I60" s="3" t="s">
        <v>2962</v>
      </c>
      <c r="J60" s="3" t="s">
        <v>69</v>
      </c>
      <c r="K60" s="3" t="s">
        <v>321</v>
      </c>
      <c r="L60" s="3" t="s">
        <v>321</v>
      </c>
      <c r="M60" s="4">
        <v>576</v>
      </c>
      <c r="N60" s="4">
        <v>490</v>
      </c>
      <c r="O60" s="3" t="s">
        <v>2963</v>
      </c>
      <c r="P60" s="3" t="s">
        <v>2964</v>
      </c>
      <c r="Q60" s="4">
        <v>18</v>
      </c>
      <c r="R60" s="4">
        <v>5</v>
      </c>
      <c r="S60" s="5" t="s">
        <v>149</v>
      </c>
      <c r="T60" s="5" t="s">
        <v>136</v>
      </c>
      <c r="U60" s="5">
        <v>0</v>
      </c>
      <c r="V60" s="3"/>
      <c r="W60" s="6"/>
      <c r="X60" s="4"/>
      <c r="Y60" s="4"/>
      <c r="Z60" s="7" t="s">
        <v>2965</v>
      </c>
    </row>
    <row r="61" spans="1:31" s="1" customFormat="1" ht="38.25">
      <c r="A61" s="3" t="s">
        <v>2966</v>
      </c>
      <c r="B61" s="2" t="s">
        <v>2967</v>
      </c>
      <c r="C61" s="3" t="s">
        <v>0</v>
      </c>
      <c r="D61" s="2" t="s">
        <v>18</v>
      </c>
      <c r="E61" s="3"/>
      <c r="F61" s="3"/>
      <c r="G61" s="3"/>
      <c r="H61" s="3" t="s">
        <v>30</v>
      </c>
      <c r="I61" s="3" t="s">
        <v>741</v>
      </c>
      <c r="J61" s="3" t="s">
        <v>69</v>
      </c>
      <c r="K61" s="3" t="s">
        <v>434</v>
      </c>
      <c r="L61" s="3" t="s">
        <v>435</v>
      </c>
      <c r="M61" s="4">
        <v>566</v>
      </c>
      <c r="N61" s="4">
        <v>481</v>
      </c>
      <c r="O61" s="3" t="s">
        <v>2968</v>
      </c>
      <c r="P61" s="3" t="s">
        <v>2969</v>
      </c>
      <c r="Q61" s="4">
        <v>47</v>
      </c>
      <c r="R61" s="4">
        <v>3</v>
      </c>
      <c r="S61" s="5" t="s">
        <v>149</v>
      </c>
      <c r="T61" s="5" t="s">
        <v>216</v>
      </c>
      <c r="U61" s="5">
        <v>0</v>
      </c>
      <c r="V61" s="3"/>
      <c r="W61" s="6"/>
      <c r="X61" s="4"/>
      <c r="Y61" s="4"/>
      <c r="Z61" s="7" t="s">
        <v>2970</v>
      </c>
    </row>
    <row r="62" spans="1:31" s="1" customFormat="1" ht="38.25">
      <c r="A62" s="3" t="s">
        <v>3006</v>
      </c>
      <c r="B62" s="2" t="s">
        <v>3007</v>
      </c>
      <c r="C62" s="3" t="s">
        <v>0</v>
      </c>
      <c r="D62" s="2" t="s">
        <v>18</v>
      </c>
      <c r="E62" s="3"/>
      <c r="F62" s="3"/>
      <c r="G62" s="3"/>
      <c r="H62" s="3"/>
      <c r="I62" s="3" t="s">
        <v>1976</v>
      </c>
      <c r="J62" s="3"/>
      <c r="K62" s="3" t="s">
        <v>2467</v>
      </c>
      <c r="L62" s="3" t="s">
        <v>2467</v>
      </c>
      <c r="M62" s="4">
        <v>368</v>
      </c>
      <c r="N62" s="4">
        <v>313</v>
      </c>
      <c r="O62" s="3" t="s">
        <v>3008</v>
      </c>
      <c r="P62" s="3" t="s">
        <v>3009</v>
      </c>
      <c r="Q62" s="4">
        <v>9</v>
      </c>
      <c r="R62" s="4">
        <v>2</v>
      </c>
      <c r="S62" s="5" t="s">
        <v>90</v>
      </c>
      <c r="T62" s="5">
        <v>0</v>
      </c>
      <c r="U62" s="5">
        <v>0</v>
      </c>
      <c r="V62" s="3"/>
      <c r="W62" s="6"/>
      <c r="X62" s="4"/>
      <c r="Y62" s="4"/>
      <c r="Z62" s="7" t="s">
        <v>3010</v>
      </c>
    </row>
    <row r="63" spans="1:31" s="1" customFormat="1" ht="51">
      <c r="A63" s="3" t="s">
        <v>3078</v>
      </c>
      <c r="B63" s="2" t="s">
        <v>3079</v>
      </c>
      <c r="C63" s="3" t="s">
        <v>0</v>
      </c>
      <c r="D63" s="2" t="s">
        <v>18</v>
      </c>
      <c r="E63" s="3"/>
      <c r="F63" s="3"/>
      <c r="G63" s="3"/>
      <c r="H63" s="3"/>
      <c r="I63" s="3" t="s">
        <v>861</v>
      </c>
      <c r="J63" s="3"/>
      <c r="K63" s="3" t="s">
        <v>2467</v>
      </c>
      <c r="L63" s="3" t="s">
        <v>2467</v>
      </c>
      <c r="M63" s="4">
        <v>387</v>
      </c>
      <c r="N63" s="4">
        <v>329</v>
      </c>
      <c r="O63" s="3" t="s">
        <v>3080</v>
      </c>
      <c r="P63" s="3" t="s">
        <v>3081</v>
      </c>
      <c r="Q63" s="4">
        <v>9</v>
      </c>
      <c r="R63" s="4">
        <v>4</v>
      </c>
      <c r="S63" s="5" t="s">
        <v>149</v>
      </c>
      <c r="T63" s="5" t="s">
        <v>136</v>
      </c>
      <c r="U63" s="5">
        <v>0</v>
      </c>
      <c r="V63" s="3"/>
      <c r="W63" s="6"/>
      <c r="X63" s="4"/>
      <c r="Y63" s="4"/>
      <c r="Z63" s="7" t="s">
        <v>3082</v>
      </c>
    </row>
    <row r="64" spans="1:31" s="1" customFormat="1" ht="76.5">
      <c r="A64" s="3" t="s">
        <v>3088</v>
      </c>
      <c r="B64" s="2" t="s">
        <v>3089</v>
      </c>
      <c r="C64" s="3" t="s">
        <v>0</v>
      </c>
      <c r="D64" s="2" t="s">
        <v>18</v>
      </c>
      <c r="E64" s="3"/>
      <c r="F64" s="3"/>
      <c r="G64" s="3"/>
      <c r="H64" s="3"/>
      <c r="I64" s="3" t="s">
        <v>861</v>
      </c>
      <c r="J64" s="3" t="s">
        <v>69</v>
      </c>
      <c r="K64" s="3" t="s">
        <v>879</v>
      </c>
      <c r="L64" s="3" t="s">
        <v>879</v>
      </c>
      <c r="M64" s="4">
        <v>1045</v>
      </c>
      <c r="N64" s="4">
        <v>888</v>
      </c>
      <c r="O64" s="3" t="s">
        <v>3090</v>
      </c>
      <c r="P64" s="3" t="s">
        <v>3091</v>
      </c>
      <c r="Q64" s="4">
        <v>21</v>
      </c>
      <c r="R64" s="4">
        <v>5</v>
      </c>
      <c r="S64" s="5" t="s">
        <v>149</v>
      </c>
      <c r="T64" s="5">
        <v>1.246</v>
      </c>
      <c r="U64" s="5" t="s">
        <v>3092</v>
      </c>
      <c r="V64" s="3"/>
      <c r="W64" s="6"/>
      <c r="X64" s="4" t="s">
        <v>1884</v>
      </c>
      <c r="Y64" s="4"/>
      <c r="Z64" s="7" t="s">
        <v>3093</v>
      </c>
    </row>
    <row r="65" spans="1:26" s="1" customFormat="1" ht="51">
      <c r="A65" s="3" t="s">
        <v>3110</v>
      </c>
      <c r="B65" s="2" t="s">
        <v>3111</v>
      </c>
      <c r="C65" s="3" t="s">
        <v>0</v>
      </c>
      <c r="D65" s="2" t="s">
        <v>18</v>
      </c>
      <c r="E65" s="3"/>
      <c r="F65" s="3"/>
      <c r="G65" s="3"/>
      <c r="H65" s="3"/>
      <c r="I65" s="3" t="s">
        <v>861</v>
      </c>
      <c r="J65" s="3" t="s">
        <v>69</v>
      </c>
      <c r="K65" s="3" t="s">
        <v>1061</v>
      </c>
      <c r="L65" s="3" t="s">
        <v>849</v>
      </c>
      <c r="M65" s="4">
        <v>2052</v>
      </c>
      <c r="N65" s="4">
        <v>1744</v>
      </c>
      <c r="O65" s="3" t="s">
        <v>3112</v>
      </c>
      <c r="P65" s="3" t="s">
        <v>3113</v>
      </c>
      <c r="Q65" s="4">
        <v>45</v>
      </c>
      <c r="R65" s="4">
        <v>6</v>
      </c>
      <c r="S65" s="5" t="s">
        <v>149</v>
      </c>
      <c r="T65" s="5">
        <v>0.76700000000000002</v>
      </c>
      <c r="U65" s="5" t="s">
        <v>3114</v>
      </c>
      <c r="V65" s="3"/>
      <c r="W65" s="6"/>
      <c r="X65" s="4"/>
      <c r="Y65" s="4"/>
      <c r="Z65" s="7" t="s">
        <v>3115</v>
      </c>
    </row>
    <row r="66" spans="1:26" s="1" customFormat="1" ht="38.25">
      <c r="A66" s="3" t="s">
        <v>3322</v>
      </c>
      <c r="B66" s="2" t="s">
        <v>3323</v>
      </c>
      <c r="C66" s="3" t="s">
        <v>0</v>
      </c>
      <c r="D66" s="2" t="s">
        <v>18</v>
      </c>
      <c r="E66" s="3"/>
      <c r="F66" s="3"/>
      <c r="G66" s="3"/>
      <c r="H66" s="3"/>
      <c r="I66" s="3" t="s">
        <v>115</v>
      </c>
      <c r="J66" s="3" t="s">
        <v>69</v>
      </c>
      <c r="K66" s="3"/>
      <c r="L66" s="3"/>
      <c r="M66" s="4">
        <v>1384</v>
      </c>
      <c r="N66" s="4">
        <v>1176</v>
      </c>
      <c r="O66" s="3" t="s">
        <v>3324</v>
      </c>
      <c r="P66" s="3" t="s">
        <v>3325</v>
      </c>
      <c r="Q66" s="4">
        <v>48</v>
      </c>
      <c r="R66" s="4">
        <v>4</v>
      </c>
      <c r="S66" s="5" t="s">
        <v>149</v>
      </c>
      <c r="T66" s="5" t="s">
        <v>136</v>
      </c>
      <c r="U66" s="5">
        <v>0</v>
      </c>
      <c r="V66" s="3"/>
      <c r="W66" s="6"/>
      <c r="X66" s="4"/>
      <c r="Y66" s="4"/>
      <c r="Z66" s="7" t="s">
        <v>3326</v>
      </c>
    </row>
    <row r="67" spans="1:26" s="1" customFormat="1" ht="63.75">
      <c r="A67" s="3" t="s">
        <v>3442</v>
      </c>
      <c r="B67" s="2" t="s">
        <v>3443</v>
      </c>
      <c r="C67" s="3" t="s">
        <v>0</v>
      </c>
      <c r="D67" s="2" t="s">
        <v>18</v>
      </c>
      <c r="E67" s="3"/>
      <c r="F67" s="3"/>
      <c r="G67" s="3"/>
      <c r="H67" s="3" t="s">
        <v>293</v>
      </c>
      <c r="I67" s="3" t="s">
        <v>29</v>
      </c>
      <c r="J67" s="3" t="s">
        <v>69</v>
      </c>
      <c r="K67" s="3" t="s">
        <v>1036</v>
      </c>
      <c r="L67" s="3" t="s">
        <v>1036</v>
      </c>
      <c r="M67" s="4">
        <v>413</v>
      </c>
      <c r="N67" s="4">
        <v>351</v>
      </c>
      <c r="O67" s="3" t="s">
        <v>3444</v>
      </c>
      <c r="P67" s="3" t="s">
        <v>3445</v>
      </c>
      <c r="Q67" s="4">
        <v>14</v>
      </c>
      <c r="R67" s="4">
        <v>2</v>
      </c>
      <c r="S67" s="5" t="s">
        <v>149</v>
      </c>
      <c r="T67" s="5" t="s">
        <v>136</v>
      </c>
      <c r="U67" s="5">
        <v>0</v>
      </c>
      <c r="V67" s="3"/>
      <c r="W67" s="6"/>
      <c r="X67" s="4"/>
      <c r="Y67" s="4"/>
      <c r="Z67" s="7" t="s">
        <v>3446</v>
      </c>
    </row>
    <row r="68" spans="1:26" s="1" customFormat="1" ht="51">
      <c r="A68" s="3" t="s">
        <v>3511</v>
      </c>
      <c r="B68" s="2" t="s">
        <v>3512</v>
      </c>
      <c r="C68" s="3" t="s">
        <v>0</v>
      </c>
      <c r="D68" s="2" t="s">
        <v>18</v>
      </c>
      <c r="E68" s="3"/>
      <c r="F68" s="3"/>
      <c r="G68" s="3"/>
      <c r="H68" s="3"/>
      <c r="I68" s="3" t="s">
        <v>1795</v>
      </c>
      <c r="J68" s="3" t="s">
        <v>69</v>
      </c>
      <c r="K68" s="3" t="s">
        <v>958</v>
      </c>
      <c r="L68" s="3" t="s">
        <v>981</v>
      </c>
      <c r="M68" s="4">
        <v>584</v>
      </c>
      <c r="N68" s="4">
        <v>496</v>
      </c>
      <c r="O68" s="3" t="s">
        <v>3513</v>
      </c>
      <c r="P68" s="3" t="s">
        <v>3514</v>
      </c>
      <c r="Q68" s="4">
        <v>54</v>
      </c>
      <c r="R68" s="4">
        <v>4</v>
      </c>
      <c r="S68" s="5" t="s">
        <v>149</v>
      </c>
      <c r="T68" s="5" t="s">
        <v>136</v>
      </c>
      <c r="U68" s="5">
        <v>0</v>
      </c>
      <c r="V68" s="3"/>
      <c r="W68" s="6"/>
      <c r="X68" s="4"/>
      <c r="Y68" s="4"/>
      <c r="Z68" s="7" t="s">
        <v>3515</v>
      </c>
    </row>
    <row r="69" spans="1:26" s="1" customFormat="1" ht="38.25">
      <c r="A69" s="3" t="s">
        <v>3568</v>
      </c>
      <c r="B69" s="2" t="s">
        <v>3569</v>
      </c>
      <c r="C69" s="3" t="s">
        <v>0</v>
      </c>
      <c r="D69" s="2" t="s">
        <v>18</v>
      </c>
      <c r="E69" s="3"/>
      <c r="F69" s="3"/>
      <c r="G69" s="3"/>
      <c r="H69" s="3"/>
      <c r="I69" s="3" t="s">
        <v>405</v>
      </c>
      <c r="J69" s="3" t="s">
        <v>69</v>
      </c>
      <c r="K69" s="3" t="s">
        <v>1149</v>
      </c>
      <c r="L69" s="3" t="s">
        <v>2337</v>
      </c>
      <c r="M69" s="4">
        <v>695</v>
      </c>
      <c r="N69" s="4">
        <v>591</v>
      </c>
      <c r="O69" s="3" t="s">
        <v>3570</v>
      </c>
      <c r="P69" s="3" t="s">
        <v>3571</v>
      </c>
      <c r="Q69" s="4">
        <v>52</v>
      </c>
      <c r="R69" s="4">
        <v>6</v>
      </c>
      <c r="S69" s="5" t="s">
        <v>149</v>
      </c>
      <c r="T69" s="5">
        <v>0.27500000000000002</v>
      </c>
      <c r="U69" s="5" t="s">
        <v>3572</v>
      </c>
      <c r="V69" s="3"/>
      <c r="W69" s="6"/>
      <c r="X69" s="4"/>
      <c r="Y69" s="4"/>
      <c r="Z69" s="7" t="s">
        <v>3573</v>
      </c>
    </row>
    <row r="70" spans="1:26" s="1" customFormat="1" ht="51">
      <c r="A70" s="3" t="s">
        <v>3581</v>
      </c>
      <c r="B70" s="2" t="s">
        <v>3582</v>
      </c>
      <c r="C70" s="3" t="s">
        <v>0</v>
      </c>
      <c r="D70" s="2" t="s">
        <v>18</v>
      </c>
      <c r="E70" s="3"/>
      <c r="F70" s="3"/>
      <c r="G70" s="3"/>
      <c r="H70" s="3"/>
      <c r="I70" s="3" t="s">
        <v>861</v>
      </c>
      <c r="J70" s="3" t="s">
        <v>69</v>
      </c>
      <c r="K70" s="3" t="s">
        <v>1130</v>
      </c>
      <c r="L70" s="3" t="s">
        <v>175</v>
      </c>
      <c r="M70" s="4">
        <v>462</v>
      </c>
      <c r="N70" s="4">
        <v>393</v>
      </c>
      <c r="O70" s="3" t="s">
        <v>3583</v>
      </c>
      <c r="P70" s="3" t="s">
        <v>3584</v>
      </c>
      <c r="Q70" s="4">
        <v>34</v>
      </c>
      <c r="R70" s="4">
        <v>4</v>
      </c>
      <c r="S70" s="5" t="s">
        <v>149</v>
      </c>
      <c r="T70" s="5">
        <v>0.42299999999999999</v>
      </c>
      <c r="U70" s="5" t="s">
        <v>3585</v>
      </c>
      <c r="V70" s="3"/>
      <c r="W70" s="6"/>
      <c r="X70" s="4"/>
      <c r="Y70" s="4"/>
      <c r="Z70" s="7" t="s">
        <v>3586</v>
      </c>
    </row>
    <row r="71" spans="1:26" s="1" customFormat="1" ht="38.25">
      <c r="A71" s="3" t="s">
        <v>3587</v>
      </c>
      <c r="B71" s="2" t="s">
        <v>3588</v>
      </c>
      <c r="C71" s="3" t="s">
        <v>0</v>
      </c>
      <c r="D71" s="2" t="s">
        <v>18</v>
      </c>
      <c r="E71" s="3"/>
      <c r="F71" s="3"/>
      <c r="G71" s="3"/>
      <c r="H71" s="3"/>
      <c r="I71" s="3" t="s">
        <v>211</v>
      </c>
      <c r="J71" s="3" t="s">
        <v>69</v>
      </c>
      <c r="K71" s="3" t="s">
        <v>189</v>
      </c>
      <c r="L71" s="3" t="s">
        <v>3589</v>
      </c>
      <c r="M71" s="4">
        <v>600</v>
      </c>
      <c r="N71" s="4">
        <v>510</v>
      </c>
      <c r="O71" s="3" t="s">
        <v>3590</v>
      </c>
      <c r="P71" s="3" t="s">
        <v>3591</v>
      </c>
      <c r="Q71" s="4">
        <v>27</v>
      </c>
      <c r="R71" s="4">
        <v>4</v>
      </c>
      <c r="S71" s="5" t="s">
        <v>90</v>
      </c>
      <c r="T71" s="5" t="s">
        <v>136</v>
      </c>
      <c r="U71" s="5">
        <v>0</v>
      </c>
      <c r="V71" s="3"/>
      <c r="W71" s="6"/>
      <c r="X71" s="4"/>
      <c r="Y71" s="4"/>
      <c r="Z71" s="7" t="s">
        <v>3592</v>
      </c>
    </row>
    <row r="72" spans="1:26" s="1" customFormat="1" ht="38.25">
      <c r="A72" s="3" t="s">
        <v>3593</v>
      </c>
      <c r="B72" s="2" t="s">
        <v>3594</v>
      </c>
      <c r="C72" s="3" t="s">
        <v>0</v>
      </c>
      <c r="D72" s="2" t="s">
        <v>18</v>
      </c>
      <c r="E72" s="3"/>
      <c r="F72" s="3"/>
      <c r="G72" s="3"/>
      <c r="H72" s="3"/>
      <c r="I72" s="3" t="s">
        <v>405</v>
      </c>
      <c r="J72" s="3" t="s">
        <v>69</v>
      </c>
      <c r="K72" s="3" t="s">
        <v>197</v>
      </c>
      <c r="L72" s="3" t="s">
        <v>1180</v>
      </c>
      <c r="M72" s="4">
        <v>1120</v>
      </c>
      <c r="N72" s="4">
        <v>952</v>
      </c>
      <c r="O72" s="3" t="s">
        <v>3595</v>
      </c>
      <c r="P72" s="3" t="s">
        <v>3596</v>
      </c>
      <c r="Q72" s="4">
        <v>30</v>
      </c>
      <c r="R72" s="4">
        <v>4</v>
      </c>
      <c r="S72" s="5" t="s">
        <v>149</v>
      </c>
      <c r="T72" s="5" t="s">
        <v>216</v>
      </c>
      <c r="U72" s="5">
        <v>0</v>
      </c>
      <c r="V72" s="3"/>
      <c r="W72" s="6"/>
      <c r="X72" s="4"/>
      <c r="Y72" s="4"/>
      <c r="Z72" s="7" t="s">
        <v>3597</v>
      </c>
    </row>
    <row r="73" spans="1:26" s="1" customFormat="1" ht="38.25">
      <c r="A73" s="3" t="s">
        <v>3598</v>
      </c>
      <c r="B73" s="2" t="s">
        <v>3599</v>
      </c>
      <c r="C73" s="3" t="s">
        <v>0</v>
      </c>
      <c r="D73" s="2" t="s">
        <v>18</v>
      </c>
      <c r="E73" s="3"/>
      <c r="F73" s="3"/>
      <c r="G73" s="3"/>
      <c r="H73" s="3"/>
      <c r="I73" s="3" t="s">
        <v>405</v>
      </c>
      <c r="J73" s="3" t="s">
        <v>69</v>
      </c>
      <c r="K73" s="3" t="s">
        <v>383</v>
      </c>
      <c r="L73" s="3" t="s">
        <v>3600</v>
      </c>
      <c r="M73" s="4">
        <v>1027</v>
      </c>
      <c r="N73" s="4">
        <v>873</v>
      </c>
      <c r="O73" s="3" t="s">
        <v>3601</v>
      </c>
      <c r="P73" s="3" t="s">
        <v>3602</v>
      </c>
      <c r="Q73" s="4">
        <v>25</v>
      </c>
      <c r="R73" s="4">
        <v>6</v>
      </c>
      <c r="S73" s="5" t="s">
        <v>149</v>
      </c>
      <c r="T73" s="5">
        <v>0.246</v>
      </c>
      <c r="U73" s="5" t="s">
        <v>3603</v>
      </c>
      <c r="V73" s="3"/>
      <c r="W73" s="6"/>
      <c r="X73" s="4"/>
      <c r="Y73" s="4"/>
      <c r="Z73" s="7" t="s">
        <v>3604</v>
      </c>
    </row>
    <row r="74" spans="1:26" s="1" customFormat="1" ht="38.25">
      <c r="A74" s="3" t="s">
        <v>3605</v>
      </c>
      <c r="B74" s="2" t="s">
        <v>3606</v>
      </c>
      <c r="C74" s="3" t="s">
        <v>0</v>
      </c>
      <c r="D74" s="2" t="s">
        <v>18</v>
      </c>
      <c r="E74" s="3"/>
      <c r="F74" s="3"/>
      <c r="G74" s="3"/>
      <c r="H74" s="3"/>
      <c r="I74" s="3" t="s">
        <v>99</v>
      </c>
      <c r="J74" s="3" t="s">
        <v>69</v>
      </c>
      <c r="K74" s="3"/>
      <c r="L74" s="3"/>
      <c r="M74" s="4">
        <v>415</v>
      </c>
      <c r="N74" s="4">
        <v>353</v>
      </c>
      <c r="O74" s="3" t="s">
        <v>3607</v>
      </c>
      <c r="P74" s="3" t="s">
        <v>3608</v>
      </c>
      <c r="Q74" s="4">
        <v>13</v>
      </c>
      <c r="R74" s="4">
        <v>3</v>
      </c>
      <c r="S74" s="5" t="s">
        <v>90</v>
      </c>
      <c r="T74" s="5">
        <v>0</v>
      </c>
      <c r="U74" s="5">
        <v>0</v>
      </c>
      <c r="V74" s="3"/>
      <c r="W74" s="6"/>
      <c r="X74" s="4"/>
      <c r="Y74" s="4"/>
      <c r="Z74" s="7" t="s">
        <v>3609</v>
      </c>
    </row>
    <row r="75" spans="1:26" s="1" customFormat="1" ht="38.25">
      <c r="A75" s="4" t="s">
        <v>3610</v>
      </c>
      <c r="B75" s="10" t="s">
        <v>3611</v>
      </c>
      <c r="C75" s="3" t="s">
        <v>0</v>
      </c>
      <c r="D75" s="2" t="s">
        <v>18</v>
      </c>
      <c r="E75" s="3"/>
      <c r="F75" s="3"/>
      <c r="G75" s="3"/>
      <c r="H75" s="3"/>
      <c r="I75" s="3"/>
      <c r="J75" s="3"/>
      <c r="K75" s="3">
        <v>1978</v>
      </c>
      <c r="L75" s="3">
        <v>1998</v>
      </c>
      <c r="M75" s="4">
        <v>258</v>
      </c>
      <c r="N75" s="4">
        <v>219</v>
      </c>
      <c r="O75" s="3" t="s">
        <v>3612</v>
      </c>
      <c r="P75" s="3" t="s">
        <v>3613</v>
      </c>
      <c r="Q75" s="4">
        <v>37</v>
      </c>
      <c r="R75" s="4">
        <v>2</v>
      </c>
      <c r="S75" s="5" t="s">
        <v>149</v>
      </c>
      <c r="T75" s="5" t="s">
        <v>136</v>
      </c>
      <c r="U75" s="5">
        <v>0</v>
      </c>
      <c r="V75" s="3"/>
      <c r="W75" s="6"/>
      <c r="X75" s="4"/>
      <c r="Y75" s="4"/>
      <c r="Z75" s="7" t="s">
        <v>3614</v>
      </c>
    </row>
    <row r="76" spans="1:26" s="1" customFormat="1" ht="38.25">
      <c r="A76" s="4" t="s">
        <v>3615</v>
      </c>
      <c r="B76" s="10" t="s">
        <v>3616</v>
      </c>
      <c r="C76" s="3" t="s">
        <v>0</v>
      </c>
      <c r="D76" s="2" t="s">
        <v>18</v>
      </c>
      <c r="E76" s="3"/>
      <c r="F76" s="3"/>
      <c r="G76" s="3"/>
      <c r="H76" s="3"/>
      <c r="I76" s="3"/>
      <c r="J76" s="3"/>
      <c r="K76" s="3">
        <v>1937</v>
      </c>
      <c r="L76" s="3">
        <v>1998</v>
      </c>
      <c r="M76" s="4">
        <v>604</v>
      </c>
      <c r="N76" s="4">
        <v>513</v>
      </c>
      <c r="O76" s="3" t="s">
        <v>3617</v>
      </c>
      <c r="P76" s="3" t="s">
        <v>3618</v>
      </c>
      <c r="Q76" s="4">
        <v>74</v>
      </c>
      <c r="R76" s="4">
        <v>4</v>
      </c>
      <c r="S76" s="5" t="s">
        <v>149</v>
      </c>
      <c r="T76" s="5" t="s">
        <v>216</v>
      </c>
      <c r="U76" s="5">
        <v>0</v>
      </c>
      <c r="V76" s="3"/>
      <c r="W76" s="6"/>
      <c r="X76" s="4"/>
      <c r="Y76" s="4"/>
      <c r="Z76" s="7" t="s">
        <v>3619</v>
      </c>
    </row>
    <row r="77" spans="1:26" s="1" customFormat="1" ht="51">
      <c r="A77" s="3" t="s">
        <v>3620</v>
      </c>
      <c r="B77" s="2" t="s">
        <v>3621</v>
      </c>
      <c r="C77" s="3" t="s">
        <v>0</v>
      </c>
      <c r="D77" s="2" t="s">
        <v>18</v>
      </c>
      <c r="E77" s="3"/>
      <c r="F77" s="3"/>
      <c r="G77" s="3"/>
      <c r="H77" s="3" t="s">
        <v>30</v>
      </c>
      <c r="I77" s="3" t="s">
        <v>735</v>
      </c>
      <c r="J77" s="3" t="s">
        <v>69</v>
      </c>
      <c r="K77" s="3" t="s">
        <v>1857</v>
      </c>
      <c r="L77" s="3" t="s">
        <v>1895</v>
      </c>
      <c r="M77" s="4">
        <v>1006</v>
      </c>
      <c r="N77" s="4">
        <v>855</v>
      </c>
      <c r="O77" s="3" t="s">
        <v>3622</v>
      </c>
      <c r="P77" s="3" t="s">
        <v>3623</v>
      </c>
      <c r="Q77" s="4">
        <v>31</v>
      </c>
      <c r="R77" s="4">
        <v>4</v>
      </c>
      <c r="S77" s="5" t="s">
        <v>90</v>
      </c>
      <c r="T77" s="5" t="s">
        <v>136</v>
      </c>
      <c r="U77" s="5">
        <v>0</v>
      </c>
      <c r="V77" s="3"/>
      <c r="W77" s="6"/>
      <c r="X77" s="4"/>
      <c r="Y77" s="4"/>
      <c r="Z77" s="7" t="s">
        <v>3624</v>
      </c>
    </row>
    <row r="78" spans="1:26" s="1" customFormat="1" ht="51">
      <c r="A78" s="3" t="s">
        <v>3625</v>
      </c>
      <c r="B78" s="2" t="s">
        <v>3626</v>
      </c>
      <c r="C78" s="3" t="s">
        <v>0</v>
      </c>
      <c r="D78" s="2" t="s">
        <v>18</v>
      </c>
      <c r="E78" s="3"/>
      <c r="F78" s="3"/>
      <c r="G78" s="3"/>
      <c r="H78" s="3" t="s">
        <v>30</v>
      </c>
      <c r="I78" s="3" t="s">
        <v>735</v>
      </c>
      <c r="J78" s="3" t="s">
        <v>69</v>
      </c>
      <c r="K78" s="3" t="s">
        <v>241</v>
      </c>
      <c r="L78" s="3" t="s">
        <v>702</v>
      </c>
      <c r="M78" s="4">
        <v>624</v>
      </c>
      <c r="N78" s="4">
        <v>530</v>
      </c>
      <c r="O78" s="3" t="s">
        <v>3627</v>
      </c>
      <c r="P78" s="3" t="s">
        <v>3628</v>
      </c>
      <c r="Q78" s="4">
        <v>39</v>
      </c>
      <c r="R78" s="4">
        <v>3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3629</v>
      </c>
    </row>
    <row r="79" spans="1:26" s="1" customFormat="1" ht="38.25">
      <c r="A79" s="3" t="s">
        <v>3692</v>
      </c>
      <c r="B79" s="2" t="s">
        <v>3693</v>
      </c>
      <c r="C79" s="3" t="s">
        <v>0</v>
      </c>
      <c r="D79" s="2" t="s">
        <v>18</v>
      </c>
      <c r="E79" s="3"/>
      <c r="F79" s="3"/>
      <c r="G79" s="3"/>
      <c r="H79" s="3" t="s">
        <v>130</v>
      </c>
      <c r="I79" s="3" t="s">
        <v>1708</v>
      </c>
      <c r="J79" s="3" t="s">
        <v>69</v>
      </c>
      <c r="K79" s="3" t="s">
        <v>406</v>
      </c>
      <c r="L79" s="3" t="s">
        <v>507</v>
      </c>
      <c r="M79" s="4">
        <v>465</v>
      </c>
      <c r="N79" s="4">
        <v>395</v>
      </c>
      <c r="O79" s="3" t="s">
        <v>3694</v>
      </c>
      <c r="P79" s="3" t="s">
        <v>3695</v>
      </c>
      <c r="Q79" s="4">
        <v>31</v>
      </c>
      <c r="R79" s="4">
        <v>3</v>
      </c>
      <c r="S79" s="5" t="s">
        <v>149</v>
      </c>
      <c r="T79" s="5">
        <v>0.91700000000000004</v>
      </c>
      <c r="U79" s="5" t="s">
        <v>3696</v>
      </c>
      <c r="V79" s="3"/>
      <c r="W79" s="6"/>
      <c r="X79" s="4"/>
      <c r="Y79" s="4"/>
      <c r="Z79" s="7" t="s">
        <v>3697</v>
      </c>
    </row>
    <row r="80" spans="1:26" s="1" customFormat="1" ht="38.25">
      <c r="A80" s="3" t="s">
        <v>3739</v>
      </c>
      <c r="B80" s="2" t="s">
        <v>3740</v>
      </c>
      <c r="C80" s="3" t="s">
        <v>0</v>
      </c>
      <c r="D80" s="2" t="s">
        <v>18</v>
      </c>
      <c r="E80" s="3"/>
      <c r="F80" s="3"/>
      <c r="G80" s="3"/>
      <c r="H80" s="3"/>
      <c r="I80" s="3" t="s">
        <v>1970</v>
      </c>
      <c r="J80" s="3" t="s">
        <v>69</v>
      </c>
      <c r="K80" s="3" t="s">
        <v>2467</v>
      </c>
      <c r="L80" s="3" t="s">
        <v>2467</v>
      </c>
      <c r="M80" s="4">
        <v>381</v>
      </c>
      <c r="N80" s="4">
        <v>324</v>
      </c>
      <c r="O80" s="3" t="s">
        <v>3741</v>
      </c>
      <c r="P80" s="3" t="s">
        <v>3742</v>
      </c>
      <c r="Q80" s="4">
        <v>9</v>
      </c>
      <c r="R80" s="4">
        <v>2</v>
      </c>
      <c r="S80" s="5" t="s">
        <v>90</v>
      </c>
      <c r="T80" s="5">
        <v>0</v>
      </c>
      <c r="U80" s="5">
        <v>0</v>
      </c>
      <c r="V80" s="3"/>
      <c r="W80" s="6"/>
      <c r="X80" s="4"/>
      <c r="Y80" s="4"/>
      <c r="Z80" s="7" t="s">
        <v>3743</v>
      </c>
    </row>
    <row r="81" spans="1:31" s="1" customFormat="1" ht="38.25">
      <c r="A81" s="3" t="s">
        <v>3761</v>
      </c>
      <c r="B81" s="2" t="s">
        <v>3762</v>
      </c>
      <c r="C81" s="3" t="s">
        <v>0</v>
      </c>
      <c r="D81" s="2" t="s">
        <v>18</v>
      </c>
      <c r="E81" s="3"/>
      <c r="F81" s="3"/>
      <c r="G81" s="3"/>
      <c r="H81" s="3" t="s">
        <v>30</v>
      </c>
      <c r="I81" s="3" t="s">
        <v>115</v>
      </c>
      <c r="J81" s="3"/>
      <c r="K81" s="3" t="s">
        <v>294</v>
      </c>
      <c r="L81" s="3" t="s">
        <v>294</v>
      </c>
      <c r="M81" s="4">
        <v>513</v>
      </c>
      <c r="N81" s="4">
        <v>436</v>
      </c>
      <c r="O81" s="3" t="s">
        <v>3763</v>
      </c>
      <c r="P81" s="3" t="s">
        <v>3764</v>
      </c>
      <c r="Q81" s="4">
        <v>12</v>
      </c>
      <c r="R81" s="4">
        <v>3</v>
      </c>
      <c r="S81" s="5" t="s">
        <v>90</v>
      </c>
      <c r="T81" s="5" t="s">
        <v>136</v>
      </c>
      <c r="U81" s="5">
        <v>0</v>
      </c>
      <c r="V81" s="3"/>
      <c r="W81" s="6"/>
      <c r="X81" s="4"/>
      <c r="Y81" s="4"/>
      <c r="Z81" s="7" t="s">
        <v>3765</v>
      </c>
    </row>
    <row r="82" spans="1:31" s="1" customFormat="1" ht="76.5">
      <c r="A82" s="3" t="s">
        <v>3777</v>
      </c>
      <c r="B82" s="2" t="s">
        <v>3778</v>
      </c>
      <c r="C82" s="3" t="s">
        <v>0</v>
      </c>
      <c r="D82" s="2" t="s">
        <v>18</v>
      </c>
      <c r="E82" s="3"/>
      <c r="F82" s="3"/>
      <c r="G82" s="3"/>
      <c r="H82" s="3"/>
      <c r="I82" s="3" t="s">
        <v>211</v>
      </c>
      <c r="J82" s="3" t="s">
        <v>69</v>
      </c>
      <c r="K82" s="3" t="s">
        <v>879</v>
      </c>
      <c r="L82" s="3" t="s">
        <v>879</v>
      </c>
      <c r="M82" s="4">
        <v>1044</v>
      </c>
      <c r="N82" s="4">
        <v>887</v>
      </c>
      <c r="O82" s="3" t="s">
        <v>3779</v>
      </c>
      <c r="P82" s="3" t="s">
        <v>3780</v>
      </c>
      <c r="Q82" s="4">
        <v>21</v>
      </c>
      <c r="R82" s="4">
        <v>6</v>
      </c>
      <c r="S82" s="5" t="s">
        <v>149</v>
      </c>
      <c r="T82" s="5">
        <v>0.98099999999999998</v>
      </c>
      <c r="U82" s="5" t="s">
        <v>3781</v>
      </c>
      <c r="V82" s="3"/>
      <c r="W82" s="6"/>
      <c r="X82" s="4"/>
      <c r="Y82" s="4"/>
      <c r="Z82" s="7" t="s">
        <v>3782</v>
      </c>
    </row>
    <row r="83" spans="1:31" s="1" customFormat="1" ht="51">
      <c r="A83" s="3" t="s">
        <v>3783</v>
      </c>
      <c r="B83" s="2" t="s">
        <v>3784</v>
      </c>
      <c r="C83" s="3" t="s">
        <v>0</v>
      </c>
      <c r="D83" s="2" t="s">
        <v>18</v>
      </c>
      <c r="E83" s="3"/>
      <c r="F83" s="3"/>
      <c r="G83" s="3"/>
      <c r="H83" s="3"/>
      <c r="I83" s="3" t="s">
        <v>3785</v>
      </c>
      <c r="J83" s="3" t="s">
        <v>69</v>
      </c>
      <c r="K83" s="3" t="s">
        <v>181</v>
      </c>
      <c r="L83" s="3" t="s">
        <v>443</v>
      </c>
      <c r="M83" s="4">
        <v>601</v>
      </c>
      <c r="N83" s="4">
        <v>511</v>
      </c>
      <c r="O83" s="3" t="s">
        <v>3786</v>
      </c>
      <c r="P83" s="3" t="s">
        <v>3787</v>
      </c>
      <c r="Q83" s="4">
        <v>50</v>
      </c>
      <c r="R83" s="4">
        <v>4</v>
      </c>
      <c r="S83" s="5" t="s">
        <v>149</v>
      </c>
      <c r="T83" s="5">
        <v>0.27700000000000002</v>
      </c>
      <c r="U83" s="5" t="s">
        <v>3788</v>
      </c>
      <c r="V83" s="3"/>
      <c r="W83" s="6"/>
      <c r="X83" s="4"/>
      <c r="Y83" s="4"/>
      <c r="Z83" s="7" t="s">
        <v>3789</v>
      </c>
    </row>
    <row r="84" spans="1:31" s="1" customFormat="1" ht="51">
      <c r="A84" s="3" t="s">
        <v>3894</v>
      </c>
      <c r="B84" s="2" t="s">
        <v>3895</v>
      </c>
      <c r="C84" s="3" t="s">
        <v>0</v>
      </c>
      <c r="D84" s="2" t="s">
        <v>18</v>
      </c>
      <c r="E84" s="3"/>
      <c r="F84" s="3"/>
      <c r="G84" s="3"/>
      <c r="H84" s="3"/>
      <c r="I84" s="3" t="s">
        <v>861</v>
      </c>
      <c r="J84" s="3" t="s">
        <v>69</v>
      </c>
      <c r="K84" s="3" t="s">
        <v>814</v>
      </c>
      <c r="L84" s="3" t="s">
        <v>814</v>
      </c>
      <c r="M84" s="4">
        <v>699</v>
      </c>
      <c r="N84" s="4">
        <v>594</v>
      </c>
      <c r="O84" s="3" t="s">
        <v>3896</v>
      </c>
      <c r="P84" s="3" t="s">
        <v>3897</v>
      </c>
      <c r="Q84" s="4">
        <v>15</v>
      </c>
      <c r="R84" s="4">
        <v>4</v>
      </c>
      <c r="S84" s="5" t="s">
        <v>90</v>
      </c>
      <c r="T84" s="5" t="s">
        <v>136</v>
      </c>
      <c r="U84" s="5">
        <v>0</v>
      </c>
      <c r="V84" s="3"/>
      <c r="W84" s="6"/>
      <c r="X84" s="4"/>
      <c r="Y84" s="4"/>
      <c r="Z84" s="7" t="s">
        <v>3898</v>
      </c>
    </row>
    <row r="85" spans="1:31" s="1" customFormat="1" ht="51">
      <c r="A85" s="3" t="s">
        <v>3939</v>
      </c>
      <c r="B85" s="2" t="s">
        <v>3940</v>
      </c>
      <c r="C85" s="3" t="s">
        <v>0</v>
      </c>
      <c r="D85" s="2" t="s">
        <v>18</v>
      </c>
      <c r="E85" s="3"/>
      <c r="F85" s="3"/>
      <c r="G85" s="3"/>
      <c r="H85" s="3"/>
      <c r="I85" s="3" t="s">
        <v>861</v>
      </c>
      <c r="J85" s="3" t="s">
        <v>69</v>
      </c>
      <c r="K85" s="3" t="s">
        <v>249</v>
      </c>
      <c r="L85" s="3" t="s">
        <v>2624</v>
      </c>
      <c r="M85" s="4">
        <v>986</v>
      </c>
      <c r="N85" s="4">
        <v>838</v>
      </c>
      <c r="O85" s="3" t="s">
        <v>3941</v>
      </c>
      <c r="P85" s="3" t="s">
        <v>3942</v>
      </c>
      <c r="Q85" s="4">
        <v>57</v>
      </c>
      <c r="R85" s="4">
        <v>4</v>
      </c>
      <c r="S85" s="5" t="s">
        <v>149</v>
      </c>
      <c r="T85" s="5" t="s">
        <v>136</v>
      </c>
      <c r="U85" s="5">
        <v>0</v>
      </c>
      <c r="V85" s="3"/>
      <c r="W85" s="6"/>
      <c r="X85" s="4"/>
      <c r="Y85" s="4"/>
      <c r="Z85" s="7" t="s">
        <v>3943</v>
      </c>
    </row>
    <row r="86" spans="1:31" s="1" customFormat="1" ht="51">
      <c r="A86" s="3" t="s">
        <v>3953</v>
      </c>
      <c r="B86" s="2" t="s">
        <v>3954</v>
      </c>
      <c r="C86" s="3" t="s">
        <v>0</v>
      </c>
      <c r="D86" s="2" t="s">
        <v>18</v>
      </c>
      <c r="E86" s="3"/>
      <c r="F86" s="3"/>
      <c r="G86" s="3"/>
      <c r="H86" s="3"/>
      <c r="I86" s="3" t="s">
        <v>861</v>
      </c>
      <c r="J86" s="3" t="s">
        <v>69</v>
      </c>
      <c r="K86" s="3" t="s">
        <v>275</v>
      </c>
      <c r="L86" s="3" t="s">
        <v>275</v>
      </c>
      <c r="M86" s="4">
        <v>1192</v>
      </c>
      <c r="N86" s="4">
        <v>1013</v>
      </c>
      <c r="O86" s="3" t="s">
        <v>3955</v>
      </c>
      <c r="P86" s="3" t="s">
        <v>3956</v>
      </c>
      <c r="Q86" s="4">
        <v>21</v>
      </c>
      <c r="R86" s="4">
        <v>5</v>
      </c>
      <c r="S86" s="5" t="s">
        <v>149</v>
      </c>
      <c r="T86" s="5">
        <v>1.0169999999999999</v>
      </c>
      <c r="U86" s="5" t="s">
        <v>3957</v>
      </c>
      <c r="V86" s="3"/>
      <c r="W86" s="6"/>
      <c r="X86" s="4"/>
      <c r="Y86" s="4"/>
      <c r="Z86" s="7" t="s">
        <v>3958</v>
      </c>
    </row>
    <row r="87" spans="1:31" s="1" customFormat="1" ht="38.25">
      <c r="A87" s="3" t="s">
        <v>3975</v>
      </c>
      <c r="B87" s="2" t="s">
        <v>3976</v>
      </c>
      <c r="C87" s="3" t="s">
        <v>0</v>
      </c>
      <c r="D87" s="2" t="s">
        <v>18</v>
      </c>
      <c r="E87" s="3"/>
      <c r="F87" s="3"/>
      <c r="G87" s="3"/>
      <c r="H87" s="3" t="s">
        <v>130</v>
      </c>
      <c r="I87" s="3" t="s">
        <v>313</v>
      </c>
      <c r="J87" s="3" t="s">
        <v>69</v>
      </c>
      <c r="K87" s="3" t="s">
        <v>241</v>
      </c>
      <c r="L87" s="3" t="s">
        <v>999</v>
      </c>
      <c r="M87" s="4">
        <v>1316</v>
      </c>
      <c r="N87" s="4">
        <v>1119</v>
      </c>
      <c r="O87" s="3" t="s">
        <v>3977</v>
      </c>
      <c r="P87" s="3" t="s">
        <v>3978</v>
      </c>
      <c r="Q87" s="4">
        <v>37</v>
      </c>
      <c r="R87" s="4">
        <v>4</v>
      </c>
      <c r="S87" s="5" t="s">
        <v>90</v>
      </c>
      <c r="T87" s="5" t="s">
        <v>136</v>
      </c>
      <c r="U87" s="5">
        <v>0</v>
      </c>
      <c r="V87" s="3"/>
      <c r="W87" s="6"/>
      <c r="X87" s="4"/>
      <c r="Y87" s="4"/>
      <c r="Z87" s="7" t="s">
        <v>3979</v>
      </c>
    </row>
    <row r="88" spans="1:31" s="1" customFormat="1" ht="63.75">
      <c r="A88" s="3" t="s">
        <v>3980</v>
      </c>
      <c r="B88" s="2" t="s">
        <v>3981</v>
      </c>
      <c r="C88" s="3" t="s">
        <v>0</v>
      </c>
      <c r="D88" s="2" t="s">
        <v>18</v>
      </c>
      <c r="E88" s="3"/>
      <c r="F88" s="3"/>
      <c r="G88" s="3"/>
      <c r="H88" s="3" t="s">
        <v>30</v>
      </c>
      <c r="I88" s="3" t="s">
        <v>30</v>
      </c>
      <c r="J88" s="3" t="s">
        <v>69</v>
      </c>
      <c r="K88" s="3" t="s">
        <v>181</v>
      </c>
      <c r="L88" s="3" t="s">
        <v>182</v>
      </c>
      <c r="M88" s="4">
        <v>365</v>
      </c>
      <c r="N88" s="4">
        <v>310</v>
      </c>
      <c r="O88" s="3" t="s">
        <v>3982</v>
      </c>
      <c r="P88" s="3" t="s">
        <v>3983</v>
      </c>
      <c r="Q88" s="4">
        <v>49</v>
      </c>
      <c r="R88" s="4">
        <v>5</v>
      </c>
      <c r="S88" s="5" t="s">
        <v>149</v>
      </c>
      <c r="T88" s="5">
        <v>1.141</v>
      </c>
      <c r="U88" s="5" t="s">
        <v>3984</v>
      </c>
      <c r="V88" s="3"/>
      <c r="W88" s="6"/>
      <c r="X88" s="4"/>
      <c r="Y88" s="4"/>
      <c r="Z88" s="7" t="s">
        <v>3985</v>
      </c>
      <c r="AA88" s="20"/>
      <c r="AB88" s="20"/>
      <c r="AC88" s="20"/>
      <c r="AD88" s="20"/>
      <c r="AE88" s="20"/>
    </row>
    <row r="89" spans="1:31" s="1" customFormat="1" ht="38.25">
      <c r="A89" s="3" t="s">
        <v>3986</v>
      </c>
      <c r="B89" s="2" t="s">
        <v>3987</v>
      </c>
      <c r="C89" s="3" t="s">
        <v>0</v>
      </c>
      <c r="D89" s="2" t="s">
        <v>18</v>
      </c>
      <c r="E89" s="3"/>
      <c r="F89" s="3"/>
      <c r="G89" s="3"/>
      <c r="H89" s="3"/>
      <c r="I89" s="3" t="s">
        <v>211</v>
      </c>
      <c r="J89" s="3" t="s">
        <v>69</v>
      </c>
      <c r="K89" s="3" t="s">
        <v>787</v>
      </c>
      <c r="L89" s="3" t="s">
        <v>788</v>
      </c>
      <c r="M89" s="4">
        <v>928</v>
      </c>
      <c r="N89" s="4">
        <v>789</v>
      </c>
      <c r="O89" s="3" t="s">
        <v>3988</v>
      </c>
      <c r="P89" s="3" t="s">
        <v>3989</v>
      </c>
      <c r="Q89" s="4">
        <v>27</v>
      </c>
      <c r="R89" s="4">
        <v>3</v>
      </c>
      <c r="S89" s="5" t="s">
        <v>90</v>
      </c>
      <c r="T89" s="5">
        <v>0</v>
      </c>
      <c r="U89" s="5">
        <v>0</v>
      </c>
      <c r="V89" s="3"/>
      <c r="W89" s="6"/>
      <c r="X89" s="4"/>
      <c r="Y89" s="4"/>
      <c r="Z89" s="7" t="s">
        <v>3990</v>
      </c>
    </row>
    <row r="90" spans="1:31" s="1" customFormat="1" ht="51">
      <c r="A90" s="3" t="s">
        <v>3991</v>
      </c>
      <c r="B90" s="2" t="s">
        <v>3992</v>
      </c>
      <c r="C90" s="3" t="s">
        <v>0</v>
      </c>
      <c r="D90" s="2" t="s">
        <v>18</v>
      </c>
      <c r="E90" s="3"/>
      <c r="F90" s="3"/>
      <c r="G90" s="3"/>
      <c r="H90" s="3" t="s">
        <v>30</v>
      </c>
      <c r="I90" s="3" t="s">
        <v>735</v>
      </c>
      <c r="J90" s="3" t="s">
        <v>69</v>
      </c>
      <c r="K90" s="3" t="s">
        <v>189</v>
      </c>
      <c r="L90" s="3" t="s">
        <v>3993</v>
      </c>
      <c r="M90" s="4">
        <v>1115</v>
      </c>
      <c r="N90" s="4">
        <v>948</v>
      </c>
      <c r="O90" s="3" t="s">
        <v>3994</v>
      </c>
      <c r="P90" s="3" t="s">
        <v>3995</v>
      </c>
      <c r="Q90" s="4">
        <v>28</v>
      </c>
      <c r="R90" s="4">
        <v>6</v>
      </c>
      <c r="S90" s="5" t="s">
        <v>149</v>
      </c>
      <c r="T90" s="5">
        <v>1.35</v>
      </c>
      <c r="U90" s="5" t="s">
        <v>3996</v>
      </c>
      <c r="V90" s="3"/>
      <c r="W90" s="6"/>
      <c r="X90" s="4"/>
      <c r="Y90" s="4"/>
      <c r="Z90" s="7" t="s">
        <v>3997</v>
      </c>
    </row>
    <row r="91" spans="1:31" s="1" customFormat="1" ht="38.25">
      <c r="A91" s="3" t="s">
        <v>3998</v>
      </c>
      <c r="B91" s="2" t="s">
        <v>3999</v>
      </c>
      <c r="C91" s="3" t="s">
        <v>0</v>
      </c>
      <c r="D91" s="2" t="s">
        <v>18</v>
      </c>
      <c r="E91" s="3"/>
      <c r="F91" s="3"/>
      <c r="G91" s="3"/>
      <c r="H91" s="3"/>
      <c r="I91" s="3" t="s">
        <v>211</v>
      </c>
      <c r="J91" s="3" t="s">
        <v>69</v>
      </c>
      <c r="K91" s="3" t="s">
        <v>340</v>
      </c>
      <c r="L91" s="3" t="s">
        <v>3589</v>
      </c>
      <c r="M91" s="4">
        <v>951</v>
      </c>
      <c r="N91" s="4">
        <v>808</v>
      </c>
      <c r="O91" s="3" t="s">
        <v>4000</v>
      </c>
      <c r="P91" s="3" t="s">
        <v>4001</v>
      </c>
      <c r="Q91" s="4">
        <v>27</v>
      </c>
      <c r="R91" s="4">
        <v>4</v>
      </c>
      <c r="S91" s="5" t="s">
        <v>90</v>
      </c>
      <c r="T91" s="5" t="s">
        <v>136</v>
      </c>
      <c r="U91" s="5">
        <v>0</v>
      </c>
      <c r="V91" s="3"/>
      <c r="W91" s="6"/>
      <c r="X91" s="4"/>
      <c r="Y91" s="4"/>
      <c r="Z91" s="7" t="s">
        <v>4002</v>
      </c>
    </row>
    <row r="92" spans="1:31" s="1" customFormat="1" ht="63.75">
      <c r="A92" s="3" t="s">
        <v>4089</v>
      </c>
      <c r="B92" s="2" t="s">
        <v>4090</v>
      </c>
      <c r="C92" s="3" t="s">
        <v>0</v>
      </c>
      <c r="D92" s="2" t="s">
        <v>18</v>
      </c>
      <c r="E92" s="3"/>
      <c r="F92" s="3"/>
      <c r="G92" s="3"/>
      <c r="H92" s="3"/>
      <c r="I92" s="3" t="s">
        <v>1976</v>
      </c>
      <c r="J92" s="3" t="s">
        <v>69</v>
      </c>
      <c r="K92" s="3" t="s">
        <v>287</v>
      </c>
      <c r="L92" s="3" t="s">
        <v>287</v>
      </c>
      <c r="M92" s="4">
        <v>549</v>
      </c>
      <c r="N92" s="4">
        <v>467</v>
      </c>
      <c r="O92" s="3" t="s">
        <v>4091</v>
      </c>
      <c r="P92" s="3" t="s">
        <v>4092</v>
      </c>
      <c r="Q92" s="4">
        <v>11</v>
      </c>
      <c r="R92" s="4">
        <v>4</v>
      </c>
      <c r="S92" s="5" t="s">
        <v>149</v>
      </c>
      <c r="T92" s="5">
        <v>0.48399999999999999</v>
      </c>
      <c r="U92" s="5" t="s">
        <v>4093</v>
      </c>
      <c r="V92" s="3"/>
      <c r="W92" s="6"/>
      <c r="X92" s="4"/>
      <c r="Y92" s="4"/>
      <c r="Z92" s="7" t="s">
        <v>4094</v>
      </c>
    </row>
    <row r="93" spans="1:31" s="1" customFormat="1" ht="102">
      <c r="A93" s="3" t="s">
        <v>4095</v>
      </c>
      <c r="B93" s="2" t="s">
        <v>4096</v>
      </c>
      <c r="C93" s="3" t="s">
        <v>0</v>
      </c>
      <c r="D93" s="2" t="s">
        <v>18</v>
      </c>
      <c r="E93" s="3"/>
      <c r="F93" s="3"/>
      <c r="G93" s="3"/>
      <c r="H93" s="3"/>
      <c r="I93" s="3" t="s">
        <v>1976</v>
      </c>
      <c r="J93" s="3" t="s">
        <v>69</v>
      </c>
      <c r="K93" s="3" t="s">
        <v>1561</v>
      </c>
      <c r="L93" s="3" t="s">
        <v>2036</v>
      </c>
      <c r="M93" s="4">
        <v>2047</v>
      </c>
      <c r="N93" s="4">
        <v>1740</v>
      </c>
      <c r="O93" s="3" t="s">
        <v>4097</v>
      </c>
      <c r="P93" s="3" t="s">
        <v>4098</v>
      </c>
      <c r="Q93" s="4">
        <v>55</v>
      </c>
      <c r="R93" s="4">
        <v>12</v>
      </c>
      <c r="S93" s="5" t="s">
        <v>149</v>
      </c>
      <c r="T93" s="5">
        <v>1.1339999999999999</v>
      </c>
      <c r="U93" s="5" t="s">
        <v>4099</v>
      </c>
      <c r="V93" s="3"/>
      <c r="W93" s="6"/>
      <c r="X93" s="4"/>
      <c r="Y93" s="4"/>
      <c r="Z93" s="7" t="s">
        <v>4100</v>
      </c>
      <c r="AA93" s="20"/>
      <c r="AB93" s="20"/>
      <c r="AC93" s="20"/>
      <c r="AD93" s="20"/>
      <c r="AE93" s="20"/>
    </row>
    <row r="94" spans="1:31" s="1" customFormat="1" ht="38.25">
      <c r="A94" s="3" t="s">
        <v>4129</v>
      </c>
      <c r="B94" s="2" t="s">
        <v>4130</v>
      </c>
      <c r="C94" s="3" t="s">
        <v>0</v>
      </c>
      <c r="D94" s="2" t="s">
        <v>18</v>
      </c>
      <c r="E94" s="3"/>
      <c r="F94" s="3"/>
      <c r="G94" s="3"/>
      <c r="H94" s="3" t="s">
        <v>130</v>
      </c>
      <c r="I94" s="3" t="s">
        <v>29</v>
      </c>
      <c r="J94" s="3" t="s">
        <v>69</v>
      </c>
      <c r="K94" s="3" t="s">
        <v>1433</v>
      </c>
      <c r="L94" s="3" t="s">
        <v>1433</v>
      </c>
      <c r="M94" s="4">
        <v>1089</v>
      </c>
      <c r="N94" s="4">
        <v>926</v>
      </c>
      <c r="O94" s="3" t="s">
        <v>4131</v>
      </c>
      <c r="P94" s="3" t="s">
        <v>4132</v>
      </c>
      <c r="Q94" s="4">
        <v>13</v>
      </c>
      <c r="R94" s="4">
        <v>4</v>
      </c>
      <c r="S94" s="5" t="s">
        <v>149</v>
      </c>
      <c r="T94" s="5">
        <v>0.96199999999999997</v>
      </c>
      <c r="U94" s="5" t="s">
        <v>4133</v>
      </c>
      <c r="V94" s="3"/>
      <c r="W94" s="6"/>
      <c r="X94" s="4"/>
      <c r="Y94" s="4"/>
      <c r="Z94" s="7" t="s">
        <v>4134</v>
      </c>
    </row>
    <row r="95" spans="1:31" s="1" customFormat="1" ht="51">
      <c r="A95" s="3" t="s">
        <v>4212</v>
      </c>
      <c r="B95" s="2" t="s">
        <v>4213</v>
      </c>
      <c r="C95" s="3" t="s">
        <v>0</v>
      </c>
      <c r="D95" s="2" t="s">
        <v>18</v>
      </c>
      <c r="E95" s="3"/>
      <c r="F95" s="3"/>
      <c r="G95" s="3"/>
      <c r="H95" s="3"/>
      <c r="I95" s="3" t="s">
        <v>861</v>
      </c>
      <c r="J95" s="3" t="s">
        <v>69</v>
      </c>
      <c r="K95" s="3" t="s">
        <v>716</v>
      </c>
      <c r="L95" s="3" t="s">
        <v>198</v>
      </c>
      <c r="M95" s="4">
        <v>601</v>
      </c>
      <c r="N95" s="4">
        <v>511</v>
      </c>
      <c r="O95" s="3" t="s">
        <v>4214</v>
      </c>
      <c r="P95" s="3" t="s">
        <v>4215</v>
      </c>
      <c r="Q95" s="4">
        <v>29</v>
      </c>
      <c r="R95" s="4">
        <v>4</v>
      </c>
      <c r="S95" s="5" t="s">
        <v>90</v>
      </c>
      <c r="T95" s="5">
        <v>0</v>
      </c>
      <c r="U95" s="5">
        <v>0</v>
      </c>
      <c r="V95" s="3"/>
      <c r="W95" s="6"/>
      <c r="X95" s="4"/>
      <c r="Y95" s="4"/>
      <c r="Z95" s="7" t="s">
        <v>4216</v>
      </c>
    </row>
    <row r="96" spans="1:31" s="1" customFormat="1" ht="89.25">
      <c r="A96" s="3" t="s">
        <v>4261</v>
      </c>
      <c r="B96" s="2" t="s">
        <v>4262</v>
      </c>
      <c r="C96" s="3" t="s">
        <v>0</v>
      </c>
      <c r="D96" s="2" t="s">
        <v>18</v>
      </c>
      <c r="E96" s="3"/>
      <c r="F96" s="3"/>
      <c r="G96" s="3"/>
      <c r="H96" s="3"/>
      <c r="I96" s="3" t="s">
        <v>861</v>
      </c>
      <c r="J96" s="3" t="s">
        <v>69</v>
      </c>
      <c r="K96" s="3" t="s">
        <v>826</v>
      </c>
      <c r="L96" s="3" t="s">
        <v>827</v>
      </c>
      <c r="M96" s="4">
        <v>590</v>
      </c>
      <c r="N96" s="4">
        <v>501</v>
      </c>
      <c r="O96" s="3" t="s">
        <v>4263</v>
      </c>
      <c r="P96" s="3" t="s">
        <v>4264</v>
      </c>
      <c r="Q96" s="4">
        <v>41</v>
      </c>
      <c r="R96" s="4">
        <v>7</v>
      </c>
      <c r="S96" s="5" t="s">
        <v>149</v>
      </c>
      <c r="T96" s="5">
        <v>1.6779999999999999</v>
      </c>
      <c r="U96" s="5" t="s">
        <v>4265</v>
      </c>
      <c r="V96" s="3"/>
      <c r="W96" s="6"/>
      <c r="X96" s="4" t="s">
        <v>2180</v>
      </c>
      <c r="Y96" s="4"/>
      <c r="Z96" s="7" t="s">
        <v>4266</v>
      </c>
    </row>
    <row r="97" spans="1:31" s="1" customFormat="1" ht="89.25">
      <c r="A97" s="3" t="s">
        <v>4267</v>
      </c>
      <c r="B97" s="2" t="s">
        <v>4268</v>
      </c>
      <c r="C97" s="3" t="s">
        <v>0</v>
      </c>
      <c r="D97" s="2" t="s">
        <v>18</v>
      </c>
      <c r="E97" s="3"/>
      <c r="F97" s="3"/>
      <c r="G97" s="3"/>
      <c r="H97" s="3"/>
      <c r="I97" s="3" t="s">
        <v>861</v>
      </c>
      <c r="J97" s="3" t="s">
        <v>69</v>
      </c>
      <c r="K97" s="3" t="s">
        <v>383</v>
      </c>
      <c r="L97" s="3" t="s">
        <v>384</v>
      </c>
      <c r="M97" s="4">
        <v>1725</v>
      </c>
      <c r="N97" s="4">
        <v>1466</v>
      </c>
      <c r="O97" s="3" t="s">
        <v>4269</v>
      </c>
      <c r="P97" s="3" t="s">
        <v>4270</v>
      </c>
      <c r="Q97" s="4">
        <v>26</v>
      </c>
      <c r="R97" s="4">
        <v>12</v>
      </c>
      <c r="S97" s="5" t="s">
        <v>149</v>
      </c>
      <c r="T97" s="5">
        <v>2.9820000000000002</v>
      </c>
      <c r="U97" s="5" t="s">
        <v>4271</v>
      </c>
      <c r="V97" s="3"/>
      <c r="W97" s="6"/>
      <c r="X97" s="4"/>
      <c r="Y97" s="4"/>
      <c r="Z97" s="7" t="s">
        <v>4272</v>
      </c>
    </row>
    <row r="98" spans="1:31" s="1" customFormat="1" ht="51">
      <c r="A98" s="3" t="s">
        <v>4354</v>
      </c>
      <c r="B98" s="2" t="s">
        <v>4355</v>
      </c>
      <c r="C98" s="3" t="s">
        <v>0</v>
      </c>
      <c r="D98" s="2" t="s">
        <v>18</v>
      </c>
      <c r="E98" s="3"/>
      <c r="F98" s="3"/>
      <c r="G98" s="3"/>
      <c r="H98" s="3" t="s">
        <v>169</v>
      </c>
      <c r="I98" s="3" t="s">
        <v>861</v>
      </c>
      <c r="J98" s="3" t="s">
        <v>69</v>
      </c>
      <c r="K98" s="3" t="s">
        <v>879</v>
      </c>
      <c r="L98" s="3" t="s">
        <v>879</v>
      </c>
      <c r="M98" s="4">
        <v>722</v>
      </c>
      <c r="N98" s="4">
        <v>614</v>
      </c>
      <c r="O98" s="3" t="s">
        <v>4356</v>
      </c>
      <c r="P98" s="3" t="s">
        <v>4357</v>
      </c>
      <c r="Q98" s="4">
        <v>21</v>
      </c>
      <c r="R98" s="4">
        <v>4</v>
      </c>
      <c r="S98" s="5" t="s">
        <v>168</v>
      </c>
      <c r="T98" s="5" t="s">
        <v>136</v>
      </c>
      <c r="U98" s="5">
        <v>0</v>
      </c>
      <c r="V98" s="3"/>
      <c r="W98" s="6"/>
      <c r="X98" s="4"/>
      <c r="Y98" s="4"/>
      <c r="Z98" s="7" t="s">
        <v>4358</v>
      </c>
      <c r="AA98" s="20"/>
      <c r="AB98" s="20"/>
      <c r="AC98" s="20"/>
      <c r="AD98" s="20"/>
      <c r="AE98" s="20"/>
    </row>
    <row r="99" spans="1:31" s="1" customFormat="1" ht="63.75">
      <c r="A99" s="3" t="s">
        <v>4474</v>
      </c>
      <c r="B99" s="2" t="s">
        <v>4475</v>
      </c>
      <c r="C99" s="3" t="s">
        <v>0</v>
      </c>
      <c r="D99" s="2" t="s">
        <v>18</v>
      </c>
      <c r="E99" s="3"/>
      <c r="F99" s="3"/>
      <c r="G99" s="3"/>
      <c r="H99" s="3"/>
      <c r="I99" s="3" t="s">
        <v>1976</v>
      </c>
      <c r="J99" s="3" t="s">
        <v>69</v>
      </c>
      <c r="K99" s="3" t="s">
        <v>455</v>
      </c>
      <c r="L99" s="3" t="s">
        <v>455</v>
      </c>
      <c r="M99" s="4">
        <v>695</v>
      </c>
      <c r="N99" s="4">
        <v>591</v>
      </c>
      <c r="O99" s="3" t="s">
        <v>4476</v>
      </c>
      <c r="P99" s="3" t="s">
        <v>4477</v>
      </c>
      <c r="Q99" s="4">
        <v>20</v>
      </c>
      <c r="R99" s="4">
        <v>4</v>
      </c>
      <c r="S99" s="5" t="s">
        <v>149</v>
      </c>
      <c r="T99" s="5">
        <v>0.76600000000000001</v>
      </c>
      <c r="U99" s="5" t="s">
        <v>4478</v>
      </c>
      <c r="V99" s="3"/>
      <c r="W99" s="6"/>
      <c r="X99" s="4"/>
      <c r="Y99" s="4"/>
      <c r="Z99" s="7" t="s">
        <v>4479</v>
      </c>
    </row>
    <row r="100" spans="1:31" s="1" customFormat="1" ht="89.25">
      <c r="A100" s="3" t="s">
        <v>4489</v>
      </c>
      <c r="B100" s="2" t="s">
        <v>4490</v>
      </c>
      <c r="C100" s="3" t="s">
        <v>0</v>
      </c>
      <c r="D100" s="2" t="s">
        <v>18</v>
      </c>
      <c r="E100" s="3"/>
      <c r="F100" s="3"/>
      <c r="G100" s="3"/>
      <c r="H100" s="3"/>
      <c r="I100" s="3" t="s">
        <v>861</v>
      </c>
      <c r="J100" s="3" t="s">
        <v>69</v>
      </c>
      <c r="K100" s="3" t="s">
        <v>321</v>
      </c>
      <c r="L100" s="3" t="s">
        <v>321</v>
      </c>
      <c r="M100" s="4">
        <v>695</v>
      </c>
      <c r="N100" s="4">
        <v>591</v>
      </c>
      <c r="O100" s="3" t="s">
        <v>4491</v>
      </c>
      <c r="P100" s="3" t="s">
        <v>4492</v>
      </c>
      <c r="Q100" s="4">
        <v>18</v>
      </c>
      <c r="R100" s="4">
        <v>5</v>
      </c>
      <c r="S100" s="5" t="s">
        <v>149</v>
      </c>
      <c r="T100" s="5">
        <v>1.216</v>
      </c>
      <c r="U100" s="5" t="s">
        <v>4493</v>
      </c>
      <c r="V100" s="3"/>
      <c r="W100" s="6"/>
      <c r="X100" s="4"/>
      <c r="Y100" s="4"/>
      <c r="Z100" s="7" t="s">
        <v>4494</v>
      </c>
    </row>
    <row r="101" spans="1:31" s="1" customFormat="1" ht="38.25">
      <c r="A101" s="3" t="s">
        <v>4521</v>
      </c>
      <c r="B101" s="2" t="s">
        <v>4522</v>
      </c>
      <c r="C101" s="3" t="s">
        <v>0</v>
      </c>
      <c r="D101" s="2" t="s">
        <v>18</v>
      </c>
      <c r="E101" s="3"/>
      <c r="F101" s="3"/>
      <c r="G101" s="3"/>
      <c r="H101" s="3"/>
      <c r="I101" s="3"/>
      <c r="J101" s="3"/>
      <c r="K101" s="3" t="s">
        <v>204</v>
      </c>
      <c r="L101" s="3" t="s">
        <v>204</v>
      </c>
      <c r="M101" s="4">
        <v>718</v>
      </c>
      <c r="N101" s="4">
        <v>610</v>
      </c>
      <c r="O101" s="3" t="s">
        <v>4523</v>
      </c>
      <c r="P101" s="3" t="s">
        <v>4524</v>
      </c>
      <c r="Q101" s="4">
        <v>16</v>
      </c>
      <c r="R101" s="4">
        <v>4</v>
      </c>
      <c r="S101" s="5" t="s">
        <v>90</v>
      </c>
      <c r="T101" s="5" t="s">
        <v>136</v>
      </c>
      <c r="U101" s="5">
        <v>0</v>
      </c>
      <c r="V101" s="3"/>
      <c r="W101" s="6"/>
      <c r="X101" s="4"/>
      <c r="Y101" s="4"/>
      <c r="Z101" s="7" t="s">
        <v>4525</v>
      </c>
    </row>
    <row r="102" spans="1:31" s="64" customFormat="1" ht="38.25">
      <c r="A102" s="3" t="s">
        <v>4530</v>
      </c>
      <c r="B102" s="2" t="s">
        <v>4531</v>
      </c>
      <c r="C102" s="3" t="s">
        <v>0</v>
      </c>
      <c r="D102" s="2" t="s">
        <v>18</v>
      </c>
      <c r="E102" s="3"/>
      <c r="F102" s="3"/>
      <c r="G102" s="3"/>
      <c r="H102" s="3"/>
      <c r="I102" s="3" t="s">
        <v>99</v>
      </c>
      <c r="J102" s="3" t="s">
        <v>69</v>
      </c>
      <c r="K102" s="3" t="s">
        <v>1599</v>
      </c>
      <c r="L102" s="3" t="s">
        <v>1599</v>
      </c>
      <c r="M102" s="4">
        <v>254</v>
      </c>
      <c r="N102" s="4">
        <v>216</v>
      </c>
      <c r="O102" s="3" t="s">
        <v>4532</v>
      </c>
      <c r="P102" s="3" t="s">
        <v>4533</v>
      </c>
      <c r="Q102" s="4">
        <v>18</v>
      </c>
      <c r="R102" s="4">
        <v>2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4534</v>
      </c>
      <c r="AA102" s="1"/>
      <c r="AB102" s="1"/>
      <c r="AC102" s="1"/>
      <c r="AD102" s="1"/>
      <c r="AE102" s="1"/>
    </row>
    <row r="103" spans="1:31" s="1" customFormat="1" ht="51">
      <c r="A103" s="3" t="s">
        <v>4592</v>
      </c>
      <c r="B103" s="2" t="s">
        <v>4593</v>
      </c>
      <c r="C103" s="3" t="s">
        <v>0</v>
      </c>
      <c r="D103" s="2" t="s">
        <v>18</v>
      </c>
      <c r="E103" s="3"/>
      <c r="F103" s="3"/>
      <c r="G103" s="3"/>
      <c r="H103" s="3"/>
      <c r="I103" s="3" t="s">
        <v>1795</v>
      </c>
      <c r="J103" s="3" t="s">
        <v>69</v>
      </c>
      <c r="K103" s="3" t="s">
        <v>1433</v>
      </c>
      <c r="L103" s="3" t="s">
        <v>1433</v>
      </c>
      <c r="M103" s="4">
        <v>702</v>
      </c>
      <c r="N103" s="4">
        <v>597</v>
      </c>
      <c r="O103" s="3" t="s">
        <v>4594</v>
      </c>
      <c r="P103" s="3" t="s">
        <v>4595</v>
      </c>
      <c r="Q103" s="4">
        <v>13</v>
      </c>
      <c r="R103" s="4">
        <v>5</v>
      </c>
      <c r="S103" s="5" t="s">
        <v>90</v>
      </c>
      <c r="T103" s="5" t="s">
        <v>136</v>
      </c>
      <c r="U103" s="5">
        <v>0</v>
      </c>
      <c r="V103" s="3"/>
      <c r="W103" s="6"/>
      <c r="X103" s="4" t="s">
        <v>1884</v>
      </c>
      <c r="Y103" s="4"/>
      <c r="Z103" s="7" t="s">
        <v>4596</v>
      </c>
    </row>
    <row r="104" spans="1:31" s="1" customFormat="1" ht="51">
      <c r="A104" s="3" t="s">
        <v>4657</v>
      </c>
      <c r="B104" s="2" t="s">
        <v>4658</v>
      </c>
      <c r="C104" s="3" t="s">
        <v>0</v>
      </c>
      <c r="D104" s="2" t="s">
        <v>18</v>
      </c>
      <c r="E104" s="3"/>
      <c r="F104" s="3"/>
      <c r="G104" s="3"/>
      <c r="H104" s="3"/>
      <c r="I104" s="3" t="s">
        <v>861</v>
      </c>
      <c r="J104" s="3" t="s">
        <v>69</v>
      </c>
      <c r="K104" s="3" t="s">
        <v>640</v>
      </c>
      <c r="L104" s="3" t="s">
        <v>641</v>
      </c>
      <c r="M104" s="4">
        <v>732</v>
      </c>
      <c r="N104" s="4">
        <v>622</v>
      </c>
      <c r="O104" s="3" t="s">
        <v>4659</v>
      </c>
      <c r="P104" s="3" t="s">
        <v>4660</v>
      </c>
      <c r="Q104" s="4">
        <v>25</v>
      </c>
      <c r="R104" s="4">
        <v>4</v>
      </c>
      <c r="S104" s="5" t="s">
        <v>149</v>
      </c>
      <c r="T104" s="5" t="s">
        <v>136</v>
      </c>
      <c r="U104" s="5">
        <v>0</v>
      </c>
      <c r="V104" s="3"/>
      <c r="W104" s="6"/>
      <c r="X104" s="4"/>
      <c r="Y104" s="4"/>
      <c r="Z104" s="7" t="s">
        <v>4661</v>
      </c>
    </row>
    <row r="105" spans="1:31" s="1" customFormat="1" ht="38.25">
      <c r="A105" s="3" t="s">
        <v>4816</v>
      </c>
      <c r="B105" s="2" t="s">
        <v>4817</v>
      </c>
      <c r="C105" s="3" t="s">
        <v>0</v>
      </c>
      <c r="D105" s="2" t="s">
        <v>18</v>
      </c>
      <c r="E105" s="3"/>
      <c r="F105" s="3"/>
      <c r="G105" s="3"/>
      <c r="H105" s="3"/>
      <c r="I105" s="3" t="s">
        <v>211</v>
      </c>
      <c r="J105" s="3" t="s">
        <v>69</v>
      </c>
      <c r="K105" s="3" t="s">
        <v>640</v>
      </c>
      <c r="L105" s="3" t="s">
        <v>476</v>
      </c>
      <c r="M105" s="4">
        <v>826</v>
      </c>
      <c r="N105" s="4">
        <v>702</v>
      </c>
      <c r="O105" s="3" t="s">
        <v>4818</v>
      </c>
      <c r="P105" s="3" t="s">
        <v>4819</v>
      </c>
      <c r="Q105" s="4">
        <v>24</v>
      </c>
      <c r="R105" s="4">
        <v>5</v>
      </c>
      <c r="S105" s="5" t="s">
        <v>149</v>
      </c>
      <c r="T105" s="5">
        <v>0.39400000000000002</v>
      </c>
      <c r="U105" s="5" t="s">
        <v>4820</v>
      </c>
      <c r="V105" s="3"/>
      <c r="W105" s="6"/>
      <c r="X105" s="4"/>
      <c r="Y105" s="4"/>
      <c r="Z105" s="7" t="s">
        <v>4821</v>
      </c>
    </row>
    <row r="106" spans="1:31" s="1" customFormat="1" ht="38.25">
      <c r="A106" s="3" t="s">
        <v>4864</v>
      </c>
      <c r="B106" s="2" t="s">
        <v>4865</v>
      </c>
      <c r="C106" s="3" t="s">
        <v>0</v>
      </c>
      <c r="D106" s="2" t="s">
        <v>18</v>
      </c>
      <c r="E106" s="3"/>
      <c r="F106" s="3"/>
      <c r="G106" s="3"/>
      <c r="H106" s="3" t="s">
        <v>30</v>
      </c>
      <c r="I106" s="3" t="s">
        <v>405</v>
      </c>
      <c r="J106" s="3" t="s">
        <v>69</v>
      </c>
      <c r="K106" s="3" t="s">
        <v>710</v>
      </c>
      <c r="L106" s="3" t="s">
        <v>702</v>
      </c>
      <c r="M106" s="4">
        <v>991</v>
      </c>
      <c r="N106" s="4">
        <v>842</v>
      </c>
      <c r="O106" s="3" t="s">
        <v>4866</v>
      </c>
      <c r="P106" s="3" t="s">
        <v>4867</v>
      </c>
      <c r="Q106" s="4">
        <v>39</v>
      </c>
      <c r="R106" s="4">
        <v>4</v>
      </c>
      <c r="S106" s="5" t="s">
        <v>149</v>
      </c>
      <c r="T106" s="5" t="s">
        <v>136</v>
      </c>
      <c r="U106" s="5">
        <v>0</v>
      </c>
      <c r="V106" s="3"/>
      <c r="W106" s="6"/>
      <c r="X106" s="4"/>
      <c r="Y106" s="4"/>
      <c r="Z106" s="7" t="s">
        <v>4868</v>
      </c>
    </row>
    <row r="107" spans="1:31" s="1" customFormat="1" ht="38.25">
      <c r="A107" s="3" t="s">
        <v>4885</v>
      </c>
      <c r="B107" s="2" t="s">
        <v>4886</v>
      </c>
      <c r="C107" s="3" t="s">
        <v>0</v>
      </c>
      <c r="D107" s="2" t="s">
        <v>18</v>
      </c>
      <c r="E107" s="3"/>
      <c r="F107" s="3"/>
      <c r="G107" s="3"/>
      <c r="H107" s="3" t="s">
        <v>130</v>
      </c>
      <c r="I107" s="3" t="s">
        <v>313</v>
      </c>
      <c r="J107" s="3" t="s">
        <v>69</v>
      </c>
      <c r="K107" s="3" t="s">
        <v>475</v>
      </c>
      <c r="L107" s="3" t="s">
        <v>476</v>
      </c>
      <c r="M107" s="4">
        <v>835</v>
      </c>
      <c r="N107" s="4">
        <v>710</v>
      </c>
      <c r="O107" s="3" t="s">
        <v>4887</v>
      </c>
      <c r="P107" s="3" t="s">
        <v>4888</v>
      </c>
      <c r="Q107" s="4">
        <v>24</v>
      </c>
      <c r="R107" s="4">
        <v>6</v>
      </c>
      <c r="S107" s="5" t="s">
        <v>149</v>
      </c>
      <c r="T107" s="5" t="s">
        <v>136</v>
      </c>
      <c r="U107" s="5">
        <v>0</v>
      </c>
      <c r="V107" s="3"/>
      <c r="W107" s="6"/>
      <c r="X107" s="4" t="s">
        <v>837</v>
      </c>
      <c r="Y107" s="4"/>
      <c r="Z107" s="7" t="s">
        <v>4889</v>
      </c>
    </row>
    <row r="108" spans="1:31" s="1" customFormat="1" ht="38.25">
      <c r="A108" s="3" t="s">
        <v>4940</v>
      </c>
      <c r="B108" s="2" t="s">
        <v>4941</v>
      </c>
      <c r="C108" s="3" t="s">
        <v>0</v>
      </c>
      <c r="D108" s="2" t="s">
        <v>18</v>
      </c>
      <c r="E108" s="3"/>
      <c r="F108" s="3"/>
      <c r="G108" s="3"/>
      <c r="H108" s="3"/>
      <c r="I108" s="3" t="s">
        <v>122</v>
      </c>
      <c r="J108" s="3"/>
      <c r="K108" s="3" t="s">
        <v>1036</v>
      </c>
      <c r="L108" s="3" t="s">
        <v>1036</v>
      </c>
      <c r="M108" s="4">
        <v>501</v>
      </c>
      <c r="N108" s="4">
        <v>426</v>
      </c>
      <c r="O108" s="3" t="s">
        <v>4942</v>
      </c>
      <c r="P108" s="3" t="s">
        <v>4943</v>
      </c>
      <c r="Q108" s="4">
        <v>14</v>
      </c>
      <c r="R108" s="4">
        <v>3</v>
      </c>
      <c r="S108" s="5" t="s">
        <v>90</v>
      </c>
      <c r="T108" s="5">
        <v>0</v>
      </c>
      <c r="U108" s="5">
        <v>0</v>
      </c>
      <c r="V108" s="3"/>
      <c r="W108" s="6"/>
      <c r="X108" s="4"/>
      <c r="Y108" s="4"/>
      <c r="Z108" s="7" t="s">
        <v>4944</v>
      </c>
    </row>
    <row r="109" spans="1:31" s="1" customFormat="1" ht="51">
      <c r="A109" s="3" t="s">
        <v>4950</v>
      </c>
      <c r="B109" s="2" t="s">
        <v>4951</v>
      </c>
      <c r="C109" s="3" t="s">
        <v>0</v>
      </c>
      <c r="D109" s="2" t="s">
        <v>18</v>
      </c>
      <c r="E109" s="3"/>
      <c r="F109" s="3"/>
      <c r="G109" s="3"/>
      <c r="H109" s="3"/>
      <c r="I109" s="3" t="s">
        <v>861</v>
      </c>
      <c r="J109" s="3" t="s">
        <v>69</v>
      </c>
      <c r="K109" s="3" t="s">
        <v>475</v>
      </c>
      <c r="L109" s="3" t="s">
        <v>476</v>
      </c>
      <c r="M109" s="4">
        <v>632</v>
      </c>
      <c r="N109" s="4">
        <v>537</v>
      </c>
      <c r="O109" s="3" t="s">
        <v>4952</v>
      </c>
      <c r="P109" s="3" t="s">
        <v>4953</v>
      </c>
      <c r="Q109" s="4">
        <v>24</v>
      </c>
      <c r="R109" s="4">
        <v>3</v>
      </c>
      <c r="S109" s="5" t="s">
        <v>149</v>
      </c>
      <c r="T109" s="5" t="s">
        <v>136</v>
      </c>
      <c r="U109" s="5">
        <v>0</v>
      </c>
      <c r="V109" s="3"/>
      <c r="W109" s="6"/>
      <c r="X109" s="4"/>
      <c r="Y109" s="4"/>
      <c r="Z109" s="7" t="s">
        <v>4954</v>
      </c>
    </row>
    <row r="110" spans="1:31" s="1" customFormat="1" ht="38.25">
      <c r="A110" s="3" t="s">
        <v>4955</v>
      </c>
      <c r="B110" s="2" t="s">
        <v>4956</v>
      </c>
      <c r="C110" s="3" t="s">
        <v>0</v>
      </c>
      <c r="D110" s="2" t="s">
        <v>18</v>
      </c>
      <c r="E110" s="3"/>
      <c r="F110" s="3"/>
      <c r="G110" s="3"/>
      <c r="H110" s="3"/>
      <c r="I110" s="3"/>
      <c r="J110" s="3"/>
      <c r="K110" s="3" t="s">
        <v>321</v>
      </c>
      <c r="L110" s="3" t="s">
        <v>321</v>
      </c>
      <c r="M110" s="4">
        <v>845</v>
      </c>
      <c r="N110" s="4">
        <v>718</v>
      </c>
      <c r="O110" s="3" t="s">
        <v>4957</v>
      </c>
      <c r="P110" s="3" t="s">
        <v>4958</v>
      </c>
      <c r="Q110" s="4">
        <v>18</v>
      </c>
      <c r="R110" s="4">
        <v>4</v>
      </c>
      <c r="S110" s="5" t="s">
        <v>90</v>
      </c>
      <c r="T110" s="5" t="s">
        <v>136</v>
      </c>
      <c r="U110" s="5">
        <v>0</v>
      </c>
      <c r="V110" s="3"/>
      <c r="W110" s="6"/>
      <c r="X110" s="4"/>
      <c r="Y110" s="4"/>
      <c r="Z110" s="7" t="s">
        <v>4959</v>
      </c>
    </row>
    <row r="111" spans="1:31" s="1" customFormat="1" ht="38.25">
      <c r="A111" s="3" t="s">
        <v>4960</v>
      </c>
      <c r="B111" s="2" t="s">
        <v>4961</v>
      </c>
      <c r="C111" s="3" t="s">
        <v>0</v>
      </c>
      <c r="D111" s="2" t="s">
        <v>18</v>
      </c>
      <c r="E111" s="3"/>
      <c r="F111" s="3"/>
      <c r="G111" s="3"/>
      <c r="H111" s="3"/>
      <c r="I111" s="3" t="s">
        <v>115</v>
      </c>
      <c r="J111" s="3" t="s">
        <v>69</v>
      </c>
      <c r="K111" s="3" t="s">
        <v>294</v>
      </c>
      <c r="L111" s="3" t="s">
        <v>294</v>
      </c>
      <c r="M111" s="4">
        <v>516</v>
      </c>
      <c r="N111" s="4">
        <v>439</v>
      </c>
      <c r="O111" s="3" t="s">
        <v>4962</v>
      </c>
      <c r="P111" s="3" t="s">
        <v>4963</v>
      </c>
      <c r="Q111" s="4">
        <v>12</v>
      </c>
      <c r="R111" s="4">
        <v>3</v>
      </c>
      <c r="S111" s="5" t="s">
        <v>90</v>
      </c>
      <c r="T111" s="5" t="s">
        <v>136</v>
      </c>
      <c r="U111" s="5">
        <v>0</v>
      </c>
      <c r="V111" s="3"/>
      <c r="W111" s="6"/>
      <c r="X111" s="4"/>
      <c r="Y111" s="4"/>
      <c r="Z111" s="7" t="s">
        <v>4964</v>
      </c>
    </row>
    <row r="112" spans="1:31" s="1" customFormat="1" ht="38.25">
      <c r="A112" s="3" t="s">
        <v>4965</v>
      </c>
      <c r="B112" s="2" t="s">
        <v>4966</v>
      </c>
      <c r="C112" s="3" t="s">
        <v>0</v>
      </c>
      <c r="D112" s="2" t="s">
        <v>18</v>
      </c>
      <c r="E112" s="3"/>
      <c r="F112" s="3"/>
      <c r="G112" s="3"/>
      <c r="H112" s="3"/>
      <c r="I112" s="3"/>
      <c r="J112" s="3" t="s">
        <v>69</v>
      </c>
      <c r="K112" s="3" t="s">
        <v>814</v>
      </c>
      <c r="L112" s="3" t="s">
        <v>814</v>
      </c>
      <c r="M112" s="4">
        <v>673</v>
      </c>
      <c r="N112" s="4">
        <v>572</v>
      </c>
      <c r="O112" s="3" t="s">
        <v>4967</v>
      </c>
      <c r="P112" s="3" t="s">
        <v>4968</v>
      </c>
      <c r="Q112" s="4">
        <v>15</v>
      </c>
      <c r="R112" s="4">
        <v>4</v>
      </c>
      <c r="S112" s="5" t="s">
        <v>90</v>
      </c>
      <c r="T112" s="5" t="s">
        <v>136</v>
      </c>
      <c r="U112" s="5">
        <v>0</v>
      </c>
      <c r="V112" s="3"/>
      <c r="W112" s="6"/>
      <c r="X112" s="4"/>
      <c r="Y112" s="4"/>
      <c r="Z112" s="7" t="s">
        <v>4969</v>
      </c>
    </row>
    <row r="113" spans="1:31" s="1" customFormat="1">
      <c r="A113" s="4" t="s">
        <v>5034</v>
      </c>
      <c r="B113" s="10" t="s">
        <v>5035</v>
      </c>
      <c r="C113" s="4" t="s">
        <v>0</v>
      </c>
      <c r="D113" s="10" t="s">
        <v>18</v>
      </c>
      <c r="E113" s="4"/>
      <c r="F113" s="4"/>
      <c r="G113" s="4"/>
      <c r="H113" s="4"/>
      <c r="I113" s="4"/>
      <c r="J113" s="4"/>
      <c r="K113" s="4"/>
      <c r="L113" s="4"/>
      <c r="M113" s="4">
        <v>228</v>
      </c>
      <c r="N113" s="4">
        <v>193</v>
      </c>
      <c r="O113" s="4" t="s">
        <v>5036</v>
      </c>
      <c r="P113" s="4" t="s">
        <v>5037</v>
      </c>
      <c r="Q113" s="4">
        <v>25</v>
      </c>
      <c r="R113" s="4">
        <v>4</v>
      </c>
      <c r="S113" s="4"/>
      <c r="T113" s="4"/>
      <c r="U113" s="4"/>
      <c r="V113" s="4"/>
      <c r="W113" s="14" t="s">
        <v>91</v>
      </c>
      <c r="X113" s="4"/>
      <c r="Y113" s="4"/>
      <c r="Z113" s="15"/>
    </row>
    <row r="114" spans="1:31" s="1" customFormat="1" ht="76.5">
      <c r="A114" s="3" t="s">
        <v>5214</v>
      </c>
      <c r="B114" s="2" t="s">
        <v>5215</v>
      </c>
      <c r="C114" s="3" t="s">
        <v>0</v>
      </c>
      <c r="D114" s="2" t="s">
        <v>18</v>
      </c>
      <c r="E114" s="3"/>
      <c r="F114" s="3"/>
      <c r="G114" s="3"/>
      <c r="H114" s="3"/>
      <c r="I114" s="3" t="s">
        <v>211</v>
      </c>
      <c r="J114" s="3" t="s">
        <v>69</v>
      </c>
      <c r="K114" s="3" t="s">
        <v>1599</v>
      </c>
      <c r="L114" s="3" t="s">
        <v>1599</v>
      </c>
      <c r="M114" s="4">
        <v>731</v>
      </c>
      <c r="N114" s="4">
        <v>621</v>
      </c>
      <c r="O114" s="3" t="s">
        <v>5216</v>
      </c>
      <c r="P114" s="3" t="s">
        <v>5217</v>
      </c>
      <c r="Q114" s="4">
        <v>19</v>
      </c>
      <c r="R114" s="4">
        <v>4</v>
      </c>
      <c r="S114" s="5" t="s">
        <v>149</v>
      </c>
      <c r="T114" s="5">
        <v>0.33900000000000002</v>
      </c>
      <c r="U114" s="5" t="s">
        <v>5218</v>
      </c>
      <c r="V114" s="3"/>
      <c r="W114" s="6"/>
      <c r="X114" s="4"/>
      <c r="Y114" s="4"/>
      <c r="Z114" s="7" t="s">
        <v>5219</v>
      </c>
    </row>
    <row r="115" spans="1:31" s="1" customFormat="1" ht="38.25">
      <c r="A115" s="3" t="s">
        <v>5220</v>
      </c>
      <c r="B115" s="2" t="s">
        <v>5221</v>
      </c>
      <c r="C115" s="3" t="s">
        <v>0</v>
      </c>
      <c r="D115" s="2" t="s">
        <v>18</v>
      </c>
      <c r="E115" s="3"/>
      <c r="F115" s="3"/>
      <c r="G115" s="3"/>
      <c r="H115" s="3" t="s">
        <v>130</v>
      </c>
      <c r="I115" s="3" t="s">
        <v>313</v>
      </c>
      <c r="J115" s="3" t="s">
        <v>69</v>
      </c>
      <c r="K115" s="3" t="s">
        <v>1061</v>
      </c>
      <c r="L115" s="3" t="s">
        <v>1192</v>
      </c>
      <c r="M115" s="4">
        <v>1201</v>
      </c>
      <c r="N115" s="4">
        <v>1021</v>
      </c>
      <c r="O115" s="3" t="s">
        <v>5222</v>
      </c>
      <c r="P115" s="3" t="s">
        <v>5223</v>
      </c>
      <c r="Q115" s="4">
        <v>45</v>
      </c>
      <c r="R115" s="4">
        <v>6</v>
      </c>
      <c r="S115" s="5" t="s">
        <v>149</v>
      </c>
      <c r="T115" s="5">
        <v>0.56299999999999994</v>
      </c>
      <c r="U115" s="5" t="s">
        <v>5224</v>
      </c>
      <c r="V115" s="3"/>
      <c r="W115" s="6"/>
      <c r="X115" s="4"/>
      <c r="Y115" s="4"/>
      <c r="Z115" s="7" t="s">
        <v>5225</v>
      </c>
    </row>
    <row r="116" spans="1:31" s="1" customFormat="1" ht="51">
      <c r="A116" s="3" t="s">
        <v>5317</v>
      </c>
      <c r="B116" s="2" t="s">
        <v>5318</v>
      </c>
      <c r="C116" s="3" t="s">
        <v>0</v>
      </c>
      <c r="D116" s="2" t="s">
        <v>18</v>
      </c>
      <c r="E116" s="3"/>
      <c r="F116" s="3"/>
      <c r="G116" s="3"/>
      <c r="H116" s="3" t="s">
        <v>30</v>
      </c>
      <c r="I116" s="3" t="s">
        <v>735</v>
      </c>
      <c r="J116" s="3" t="s">
        <v>69</v>
      </c>
      <c r="K116" s="3" t="s">
        <v>475</v>
      </c>
      <c r="L116" s="3" t="s">
        <v>476</v>
      </c>
      <c r="M116" s="4">
        <v>1102</v>
      </c>
      <c r="N116" s="4">
        <v>937</v>
      </c>
      <c r="O116" s="3" t="s">
        <v>5319</v>
      </c>
      <c r="P116" s="3" t="s">
        <v>5320</v>
      </c>
      <c r="Q116" s="4">
        <v>24</v>
      </c>
      <c r="R116" s="4">
        <v>4</v>
      </c>
      <c r="S116" s="5" t="s">
        <v>149</v>
      </c>
      <c r="T116" s="5">
        <v>0.47799999999999998</v>
      </c>
      <c r="U116" s="5" t="s">
        <v>5321</v>
      </c>
      <c r="V116" s="3"/>
      <c r="W116" s="6"/>
      <c r="X116" s="4"/>
      <c r="Y116" s="4"/>
      <c r="Z116" s="7" t="s">
        <v>5322</v>
      </c>
    </row>
    <row r="117" spans="1:31" s="1" customFormat="1" ht="51">
      <c r="A117" s="3" t="s">
        <v>5345</v>
      </c>
      <c r="B117" s="2" t="s">
        <v>5346</v>
      </c>
      <c r="C117" s="3" t="s">
        <v>0</v>
      </c>
      <c r="D117" s="2" t="s">
        <v>18</v>
      </c>
      <c r="E117" s="3"/>
      <c r="F117" s="3"/>
      <c r="G117" s="3"/>
      <c r="H117" s="3" t="s">
        <v>1995</v>
      </c>
      <c r="I117" s="3" t="s">
        <v>99</v>
      </c>
      <c r="J117" s="3" t="s">
        <v>69</v>
      </c>
      <c r="K117" s="3" t="s">
        <v>5347</v>
      </c>
      <c r="L117" s="3" t="s">
        <v>5347</v>
      </c>
      <c r="M117" s="4">
        <v>365</v>
      </c>
      <c r="N117" s="4">
        <v>310</v>
      </c>
      <c r="O117" s="3" t="s">
        <v>5348</v>
      </c>
      <c r="P117" s="3" t="s">
        <v>5349</v>
      </c>
      <c r="Q117" s="4">
        <v>15</v>
      </c>
      <c r="R117" s="4">
        <v>3</v>
      </c>
      <c r="S117" s="5" t="s">
        <v>90</v>
      </c>
      <c r="T117" s="5">
        <v>0</v>
      </c>
      <c r="U117" s="5">
        <v>0</v>
      </c>
      <c r="V117" s="3"/>
      <c r="W117" s="6"/>
      <c r="X117" s="4"/>
      <c r="Y117" s="4"/>
      <c r="Z117" s="7" t="s">
        <v>5350</v>
      </c>
    </row>
    <row r="118" spans="1:31" s="1" customFormat="1" ht="76.5">
      <c r="A118" s="3" t="s">
        <v>5468</v>
      </c>
      <c r="B118" s="2" t="s">
        <v>5469</v>
      </c>
      <c r="C118" s="3" t="s">
        <v>0</v>
      </c>
      <c r="D118" s="2" t="s">
        <v>18</v>
      </c>
      <c r="E118" s="3"/>
      <c r="F118" s="3"/>
      <c r="G118" s="3"/>
      <c r="H118" s="3" t="s">
        <v>366</v>
      </c>
      <c r="I118" s="3"/>
      <c r="J118" s="3"/>
      <c r="K118" s="3" t="s">
        <v>340</v>
      </c>
      <c r="L118" s="3" t="s">
        <v>702</v>
      </c>
      <c r="M118" s="4">
        <v>1042</v>
      </c>
      <c r="N118" s="4">
        <v>886</v>
      </c>
      <c r="O118" s="3" t="s">
        <v>5470</v>
      </c>
      <c r="P118" s="3" t="s">
        <v>5471</v>
      </c>
      <c r="Q118" s="4">
        <v>40</v>
      </c>
      <c r="R118" s="4">
        <v>4</v>
      </c>
      <c r="S118" s="5" t="s">
        <v>149</v>
      </c>
      <c r="T118" s="5">
        <v>0.36699999999999999</v>
      </c>
      <c r="U118" s="5" t="s">
        <v>5472</v>
      </c>
      <c r="V118" s="3"/>
      <c r="W118" s="6"/>
      <c r="X118" s="4"/>
      <c r="Y118" s="4"/>
      <c r="Z118" s="7" t="s">
        <v>5473</v>
      </c>
    </row>
    <row r="119" spans="1:31" s="1" customFormat="1" ht="38.25">
      <c r="A119" s="3" t="s">
        <v>5519</v>
      </c>
      <c r="B119" s="2" t="s">
        <v>5520</v>
      </c>
      <c r="C119" s="3" t="s">
        <v>0</v>
      </c>
      <c r="D119" s="2" t="s">
        <v>18</v>
      </c>
      <c r="E119" s="3"/>
      <c r="F119" s="3"/>
      <c r="G119" s="3"/>
      <c r="H119" s="3"/>
      <c r="I119" s="3" t="s">
        <v>115</v>
      </c>
      <c r="J119" s="3" t="s">
        <v>69</v>
      </c>
      <c r="K119" s="3"/>
      <c r="L119" s="3"/>
      <c r="M119" s="4">
        <v>355</v>
      </c>
      <c r="N119" s="4">
        <v>302</v>
      </c>
      <c r="O119" s="3" t="s">
        <v>5521</v>
      </c>
      <c r="P119" s="3" t="s">
        <v>5522</v>
      </c>
      <c r="Q119" s="4">
        <v>40</v>
      </c>
      <c r="R119" s="4">
        <v>4</v>
      </c>
      <c r="S119" s="5" t="s">
        <v>149</v>
      </c>
      <c r="T119" s="5">
        <v>0.45700000000000002</v>
      </c>
      <c r="U119" s="5" t="s">
        <v>5523</v>
      </c>
      <c r="V119" s="3"/>
      <c r="W119" s="6"/>
      <c r="X119" s="4"/>
      <c r="Y119" s="4"/>
      <c r="Z119" s="7" t="s">
        <v>5524</v>
      </c>
    </row>
    <row r="120" spans="1:31" s="1" customFormat="1" ht="242.25">
      <c r="A120" s="3" t="s">
        <v>5768</v>
      </c>
      <c r="B120" s="2" t="s">
        <v>5769</v>
      </c>
      <c r="C120" s="3" t="s">
        <v>0</v>
      </c>
      <c r="D120" s="2" t="s">
        <v>18</v>
      </c>
      <c r="E120" s="3"/>
      <c r="F120" s="3"/>
      <c r="G120" s="3"/>
      <c r="H120" s="3"/>
      <c r="I120" s="3" t="s">
        <v>861</v>
      </c>
      <c r="J120" s="3" t="s">
        <v>69</v>
      </c>
      <c r="K120" s="3" t="s">
        <v>848</v>
      </c>
      <c r="L120" s="3" t="s">
        <v>1192</v>
      </c>
      <c r="M120" s="4">
        <v>1146</v>
      </c>
      <c r="N120" s="4">
        <v>974</v>
      </c>
      <c r="O120" s="3" t="s">
        <v>5770</v>
      </c>
      <c r="P120" s="3" t="s">
        <v>5771</v>
      </c>
      <c r="Q120" s="4">
        <v>45</v>
      </c>
      <c r="R120" s="4">
        <v>6</v>
      </c>
      <c r="S120" s="5" t="s">
        <v>149</v>
      </c>
      <c r="T120" s="5">
        <v>0.93</v>
      </c>
      <c r="U120" s="5" t="s">
        <v>5772</v>
      </c>
      <c r="V120" s="3"/>
      <c r="W120" s="6"/>
      <c r="X120" s="4"/>
      <c r="Y120" s="4"/>
      <c r="Z120" s="7" t="s">
        <v>5773</v>
      </c>
    </row>
    <row r="121" spans="1:31" s="1" customFormat="1" ht="38.25">
      <c r="A121" s="3" t="s">
        <v>5779</v>
      </c>
      <c r="B121" s="2" t="s">
        <v>5780</v>
      </c>
      <c r="C121" s="3" t="s">
        <v>0</v>
      </c>
      <c r="D121" s="2" t="s">
        <v>18</v>
      </c>
      <c r="E121" s="3"/>
      <c r="F121" s="3"/>
      <c r="G121" s="3"/>
      <c r="H121" s="3"/>
      <c r="I121" s="3" t="s">
        <v>1976</v>
      </c>
      <c r="J121" s="3" t="s">
        <v>69</v>
      </c>
      <c r="K121" s="3" t="s">
        <v>294</v>
      </c>
      <c r="L121" s="3" t="s">
        <v>294</v>
      </c>
      <c r="M121" s="4">
        <v>489</v>
      </c>
      <c r="N121" s="4">
        <v>416</v>
      </c>
      <c r="O121" s="3" t="s">
        <v>5781</v>
      </c>
      <c r="P121" s="3" t="s">
        <v>5782</v>
      </c>
      <c r="Q121" s="4">
        <v>12</v>
      </c>
      <c r="R121" s="4">
        <v>3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5783</v>
      </c>
    </row>
    <row r="122" spans="1:31" s="65" customFormat="1" ht="89.25">
      <c r="A122" s="3" t="s">
        <v>5916</v>
      </c>
      <c r="B122" s="2" t="s">
        <v>5917</v>
      </c>
      <c r="C122" s="3" t="s">
        <v>0</v>
      </c>
      <c r="D122" s="2" t="s">
        <v>18</v>
      </c>
      <c r="E122" s="3"/>
      <c r="F122" s="3"/>
      <c r="G122" s="3"/>
      <c r="H122" s="3"/>
      <c r="I122" s="3" t="s">
        <v>211</v>
      </c>
      <c r="J122" s="3" t="s">
        <v>69</v>
      </c>
      <c r="K122" s="3" t="s">
        <v>475</v>
      </c>
      <c r="L122" s="3" t="s">
        <v>476</v>
      </c>
      <c r="M122" s="4">
        <v>651</v>
      </c>
      <c r="N122" s="4">
        <v>553</v>
      </c>
      <c r="O122" s="3" t="s">
        <v>5918</v>
      </c>
      <c r="P122" s="3" t="s">
        <v>5919</v>
      </c>
      <c r="Q122" s="4">
        <v>24</v>
      </c>
      <c r="R122" s="4">
        <v>5</v>
      </c>
      <c r="S122" s="5" t="s">
        <v>149</v>
      </c>
      <c r="T122" s="5">
        <v>1.117</v>
      </c>
      <c r="U122" s="5" t="s">
        <v>5920</v>
      </c>
      <c r="V122" s="3"/>
      <c r="W122" s="6"/>
      <c r="X122" s="4" t="s">
        <v>1884</v>
      </c>
      <c r="Y122" s="4"/>
      <c r="Z122" s="7" t="s">
        <v>5921</v>
      </c>
      <c r="AA122" s="1"/>
      <c r="AB122" s="1"/>
      <c r="AC122" s="1"/>
      <c r="AD122" s="1"/>
      <c r="AE122" s="1"/>
    </row>
    <row r="123" spans="1:31" s="1" customFormat="1" ht="38.25">
      <c r="A123" s="3" t="s">
        <v>5949</v>
      </c>
      <c r="B123" s="2" t="s">
        <v>5950</v>
      </c>
      <c r="C123" s="3" t="s">
        <v>0</v>
      </c>
      <c r="D123" s="2" t="s">
        <v>18</v>
      </c>
      <c r="E123" s="3"/>
      <c r="F123" s="3"/>
      <c r="G123" s="3"/>
      <c r="H123" s="3"/>
      <c r="I123" s="3" t="s">
        <v>405</v>
      </c>
      <c r="J123" s="3" t="s">
        <v>69</v>
      </c>
      <c r="K123" s="3" t="s">
        <v>189</v>
      </c>
      <c r="L123" s="3" t="s">
        <v>3993</v>
      </c>
      <c r="M123" s="4">
        <v>695</v>
      </c>
      <c r="N123" s="4">
        <v>591</v>
      </c>
      <c r="O123" s="3" t="s">
        <v>5951</v>
      </c>
      <c r="P123" s="3" t="s">
        <v>5952</v>
      </c>
      <c r="Q123" s="4">
        <v>28</v>
      </c>
      <c r="R123" s="4">
        <v>4</v>
      </c>
      <c r="S123" s="5" t="s">
        <v>90</v>
      </c>
      <c r="T123" s="5" t="s">
        <v>136</v>
      </c>
      <c r="U123" s="5">
        <v>0</v>
      </c>
      <c r="V123" s="3"/>
      <c r="W123" s="6"/>
      <c r="X123" s="4"/>
      <c r="Y123" s="4"/>
      <c r="Z123" s="7" t="s">
        <v>5953</v>
      </c>
    </row>
    <row r="124" spans="1:31" s="1" customFormat="1" ht="38.25">
      <c r="A124" s="3" t="s">
        <v>5959</v>
      </c>
      <c r="B124" s="2" t="s">
        <v>5960</v>
      </c>
      <c r="C124" s="3" t="s">
        <v>0</v>
      </c>
      <c r="D124" s="2" t="s">
        <v>18</v>
      </c>
      <c r="E124" s="3"/>
      <c r="F124" s="3"/>
      <c r="G124" s="3"/>
      <c r="H124" s="3"/>
      <c r="I124" s="3" t="s">
        <v>131</v>
      </c>
      <c r="J124" s="3" t="s">
        <v>69</v>
      </c>
      <c r="K124" s="3" t="s">
        <v>275</v>
      </c>
      <c r="L124" s="3" t="s">
        <v>275</v>
      </c>
      <c r="M124" s="4">
        <v>674</v>
      </c>
      <c r="N124" s="4">
        <v>573</v>
      </c>
      <c r="O124" s="3" t="s">
        <v>5961</v>
      </c>
      <c r="P124" s="3" t="s">
        <v>5962</v>
      </c>
      <c r="Q124" s="4">
        <v>22</v>
      </c>
      <c r="R124" s="4">
        <v>3</v>
      </c>
      <c r="S124" s="5" t="s">
        <v>149</v>
      </c>
      <c r="T124" s="5" t="s">
        <v>216</v>
      </c>
      <c r="U124" s="5">
        <v>0</v>
      </c>
      <c r="V124" s="3"/>
      <c r="W124" s="6"/>
      <c r="X124" s="4"/>
      <c r="Y124" s="4"/>
      <c r="Z124" s="7" t="s">
        <v>5963</v>
      </c>
    </row>
    <row r="125" spans="1:31" s="1" customFormat="1" ht="38.25">
      <c r="A125" s="3" t="s">
        <v>5964</v>
      </c>
      <c r="B125" s="2" t="s">
        <v>5965</v>
      </c>
      <c r="C125" s="3" t="s">
        <v>0</v>
      </c>
      <c r="D125" s="2" t="s">
        <v>18</v>
      </c>
      <c r="E125" s="3"/>
      <c r="F125" s="3"/>
      <c r="G125" s="3"/>
      <c r="H125" s="3"/>
      <c r="I125" s="3" t="s">
        <v>405</v>
      </c>
      <c r="J125" s="3" t="s">
        <v>69</v>
      </c>
      <c r="K125" s="3" t="s">
        <v>1561</v>
      </c>
      <c r="L125" s="3" t="s">
        <v>2036</v>
      </c>
      <c r="M125" s="4">
        <v>1119</v>
      </c>
      <c r="N125" s="4">
        <v>951</v>
      </c>
      <c r="O125" s="3" t="s">
        <v>5966</v>
      </c>
      <c r="P125" s="3" t="s">
        <v>5967</v>
      </c>
      <c r="Q125" s="4">
        <v>55</v>
      </c>
      <c r="R125" s="4">
        <v>6</v>
      </c>
      <c r="S125" s="5" t="s">
        <v>149</v>
      </c>
      <c r="T125" s="5">
        <v>0.433</v>
      </c>
      <c r="U125" s="5" t="s">
        <v>5968</v>
      </c>
      <c r="V125" s="3"/>
      <c r="W125" s="6"/>
      <c r="X125" s="4"/>
      <c r="Y125" s="4"/>
      <c r="Z125" s="7" t="s">
        <v>5969</v>
      </c>
    </row>
    <row r="126" spans="1:31" s="1" customFormat="1" ht="38.25">
      <c r="A126" s="3" t="s">
        <v>5981</v>
      </c>
      <c r="B126" s="2" t="s">
        <v>5982</v>
      </c>
      <c r="C126" s="3" t="s">
        <v>0</v>
      </c>
      <c r="D126" s="2" t="s">
        <v>18</v>
      </c>
      <c r="E126" s="3"/>
      <c r="F126" s="3"/>
      <c r="G126" s="3"/>
      <c r="H126" s="3" t="s">
        <v>169</v>
      </c>
      <c r="I126" s="3" t="s">
        <v>1976</v>
      </c>
      <c r="J126" s="3" t="s">
        <v>69</v>
      </c>
      <c r="K126" s="3" t="s">
        <v>608</v>
      </c>
      <c r="L126" s="3" t="s">
        <v>608</v>
      </c>
      <c r="M126" s="4">
        <v>419</v>
      </c>
      <c r="N126" s="4">
        <v>356</v>
      </c>
      <c r="O126" s="3" t="s">
        <v>5983</v>
      </c>
      <c r="P126" s="3" t="s">
        <v>5984</v>
      </c>
      <c r="Q126" s="4">
        <v>8</v>
      </c>
      <c r="R126" s="4">
        <v>3</v>
      </c>
      <c r="S126" s="5" t="s">
        <v>90</v>
      </c>
      <c r="T126" s="5">
        <v>0</v>
      </c>
      <c r="U126" s="5">
        <v>0</v>
      </c>
      <c r="V126" s="3"/>
      <c r="W126" s="6" t="s">
        <v>79</v>
      </c>
      <c r="X126" s="4"/>
      <c r="Y126" s="4"/>
      <c r="Z126" s="7" t="s">
        <v>5985</v>
      </c>
    </row>
    <row r="127" spans="1:31" s="1" customFormat="1" ht="38.25">
      <c r="A127" s="3" t="s">
        <v>6008</v>
      </c>
      <c r="B127" s="2" t="s">
        <v>6009</v>
      </c>
      <c r="C127" s="3" t="s">
        <v>0</v>
      </c>
      <c r="D127" s="2" t="s">
        <v>18</v>
      </c>
      <c r="E127" s="3"/>
      <c r="F127" s="3"/>
      <c r="G127" s="3"/>
      <c r="H127" s="3"/>
      <c r="I127" s="3" t="s">
        <v>211</v>
      </c>
      <c r="J127" s="3" t="s">
        <v>69</v>
      </c>
      <c r="K127" s="3" t="s">
        <v>787</v>
      </c>
      <c r="L127" s="3" t="s">
        <v>788</v>
      </c>
      <c r="M127" s="4">
        <v>705</v>
      </c>
      <c r="N127" s="4">
        <v>599</v>
      </c>
      <c r="O127" s="3" t="s">
        <v>6010</v>
      </c>
      <c r="P127" s="3" t="s">
        <v>6011</v>
      </c>
      <c r="Q127" s="4">
        <v>27</v>
      </c>
      <c r="R127" s="4">
        <v>4</v>
      </c>
      <c r="S127" s="5" t="s">
        <v>149</v>
      </c>
      <c r="T127" s="5" t="s">
        <v>216</v>
      </c>
      <c r="U127" s="5">
        <v>0</v>
      </c>
      <c r="V127" s="3"/>
      <c r="W127" s="6"/>
      <c r="X127" s="4"/>
      <c r="Y127" s="4"/>
      <c r="Z127" s="7" t="s">
        <v>6012</v>
      </c>
    </row>
    <row r="128" spans="1:31" s="1" customFormat="1" ht="38.25">
      <c r="A128" s="3" t="s">
        <v>6076</v>
      </c>
      <c r="B128" s="2" t="s">
        <v>6077</v>
      </c>
      <c r="C128" s="3" t="s">
        <v>0</v>
      </c>
      <c r="D128" s="2" t="s">
        <v>18</v>
      </c>
      <c r="E128" s="4"/>
      <c r="F128" s="4"/>
      <c r="G128" s="4"/>
      <c r="H128" s="4"/>
      <c r="I128" s="4"/>
      <c r="J128" s="3" t="s">
        <v>69</v>
      </c>
      <c r="K128" s="4"/>
      <c r="L128" s="4"/>
      <c r="M128" s="4">
        <v>367</v>
      </c>
      <c r="N128" s="4">
        <v>312</v>
      </c>
      <c r="O128" s="3" t="s">
        <v>6078</v>
      </c>
      <c r="P128" s="4" t="s">
        <v>6079</v>
      </c>
      <c r="Q128" s="4">
        <v>51</v>
      </c>
      <c r="R128" s="4">
        <v>4</v>
      </c>
      <c r="S128" s="5" t="s">
        <v>90</v>
      </c>
      <c r="T128" s="5">
        <v>0</v>
      </c>
      <c r="U128" s="5">
        <v>0</v>
      </c>
      <c r="V128" s="4"/>
      <c r="W128" s="14"/>
      <c r="X128" s="4"/>
      <c r="Y128" s="4"/>
      <c r="Z128" s="7" t="s">
        <v>6080</v>
      </c>
    </row>
    <row r="129" spans="1:26" s="1" customFormat="1" ht="76.5">
      <c r="A129" s="3" t="s">
        <v>6102</v>
      </c>
      <c r="B129" s="2" t="s">
        <v>6103</v>
      </c>
      <c r="C129" s="3" t="s">
        <v>0</v>
      </c>
      <c r="D129" s="2" t="s">
        <v>18</v>
      </c>
      <c r="E129" s="3"/>
      <c r="F129" s="3"/>
      <c r="G129" s="3"/>
      <c r="H129" s="3" t="s">
        <v>169</v>
      </c>
      <c r="I129" s="3" t="s">
        <v>6104</v>
      </c>
      <c r="J129" s="3" t="s">
        <v>69</v>
      </c>
      <c r="K129" s="3" t="s">
        <v>640</v>
      </c>
      <c r="L129" s="3" t="s">
        <v>641</v>
      </c>
      <c r="M129" s="4">
        <v>661</v>
      </c>
      <c r="N129" s="4">
        <v>562</v>
      </c>
      <c r="O129" s="3" t="s">
        <v>6105</v>
      </c>
      <c r="P129" s="3" t="s">
        <v>6106</v>
      </c>
      <c r="Q129" s="4">
        <v>25</v>
      </c>
      <c r="R129" s="4">
        <v>4</v>
      </c>
      <c r="S129" s="5" t="s">
        <v>90</v>
      </c>
      <c r="T129" s="5" t="s">
        <v>136</v>
      </c>
      <c r="U129" s="5">
        <v>0</v>
      </c>
      <c r="V129" s="3"/>
      <c r="W129" s="6"/>
      <c r="X129" s="4"/>
      <c r="Y129" s="4"/>
      <c r="Z129" s="7" t="s">
        <v>6107</v>
      </c>
    </row>
    <row r="130" spans="1:26" s="1" customFormat="1" ht="89.25">
      <c r="A130" s="3" t="s">
        <v>6137</v>
      </c>
      <c r="B130" s="2" t="s">
        <v>6138</v>
      </c>
      <c r="C130" s="3" t="s">
        <v>0</v>
      </c>
      <c r="D130" s="2" t="s">
        <v>18</v>
      </c>
      <c r="E130" s="3"/>
      <c r="F130" s="3"/>
      <c r="G130" s="3"/>
      <c r="H130" s="3"/>
      <c r="I130" s="3" t="s">
        <v>861</v>
      </c>
      <c r="J130" s="3" t="s">
        <v>69</v>
      </c>
      <c r="K130" s="3" t="s">
        <v>475</v>
      </c>
      <c r="L130" s="3" t="s">
        <v>476</v>
      </c>
      <c r="M130" s="4">
        <v>1352</v>
      </c>
      <c r="N130" s="4">
        <v>1149</v>
      </c>
      <c r="O130" s="3" t="s">
        <v>6139</v>
      </c>
      <c r="P130" s="3" t="s">
        <v>6140</v>
      </c>
      <c r="Q130" s="4">
        <v>24</v>
      </c>
      <c r="R130" s="4">
        <v>6</v>
      </c>
      <c r="S130" s="5" t="s">
        <v>149</v>
      </c>
      <c r="T130" s="5">
        <v>1.667</v>
      </c>
      <c r="U130" s="5" t="s">
        <v>6141</v>
      </c>
      <c r="V130" s="3"/>
      <c r="W130" s="6"/>
      <c r="X130" s="4"/>
      <c r="Y130" s="4"/>
      <c r="Z130" s="7" t="s">
        <v>6142</v>
      </c>
    </row>
    <row r="131" spans="1:26" s="1" customFormat="1" ht="51">
      <c r="A131" s="3" t="s">
        <v>6143</v>
      </c>
      <c r="B131" s="2" t="s">
        <v>6144</v>
      </c>
      <c r="C131" s="3" t="s">
        <v>0</v>
      </c>
      <c r="D131" s="2" t="s">
        <v>18</v>
      </c>
      <c r="E131" s="3"/>
      <c r="F131" s="3"/>
      <c r="G131" s="3"/>
      <c r="H131" s="3"/>
      <c r="I131" s="3" t="s">
        <v>861</v>
      </c>
      <c r="J131" s="3" t="s">
        <v>69</v>
      </c>
      <c r="K131" s="3" t="s">
        <v>710</v>
      </c>
      <c r="L131" s="3" t="s">
        <v>301</v>
      </c>
      <c r="M131" s="4">
        <v>612</v>
      </c>
      <c r="N131" s="4">
        <v>520</v>
      </c>
      <c r="O131" s="3" t="s">
        <v>6145</v>
      </c>
      <c r="P131" s="3" t="s">
        <v>6146</v>
      </c>
      <c r="Q131" s="4">
        <v>41</v>
      </c>
      <c r="R131" s="4">
        <v>4</v>
      </c>
      <c r="S131" s="5" t="s">
        <v>149</v>
      </c>
      <c r="T131" s="5" t="s">
        <v>136</v>
      </c>
      <c r="U131" s="5">
        <v>0</v>
      </c>
      <c r="V131" s="3"/>
      <c r="W131" s="6"/>
      <c r="X131" s="4"/>
      <c r="Y131" s="4"/>
      <c r="Z131" s="7" t="s">
        <v>6147</v>
      </c>
    </row>
    <row r="132" spans="1:26" s="1" customFormat="1" ht="38.25">
      <c r="A132" s="3" t="s">
        <v>6188</v>
      </c>
      <c r="B132" s="2" t="s">
        <v>6189</v>
      </c>
      <c r="C132" s="3" t="s">
        <v>0</v>
      </c>
      <c r="D132" s="2" t="s">
        <v>18</v>
      </c>
      <c r="E132" s="3"/>
      <c r="F132" s="3"/>
      <c r="G132" s="3"/>
      <c r="H132" s="3"/>
      <c r="I132" s="3" t="s">
        <v>99</v>
      </c>
      <c r="J132" s="3" t="s">
        <v>69</v>
      </c>
      <c r="K132" s="3"/>
      <c r="L132" s="3"/>
      <c r="M132" s="4">
        <v>411</v>
      </c>
      <c r="N132" s="4">
        <v>349</v>
      </c>
      <c r="O132" s="3" t="s">
        <v>6190</v>
      </c>
      <c r="P132" s="3" t="s">
        <v>6191</v>
      </c>
      <c r="Q132" s="4">
        <v>37</v>
      </c>
      <c r="R132" s="4">
        <v>4</v>
      </c>
      <c r="S132" s="5" t="s">
        <v>90</v>
      </c>
      <c r="T132" s="5">
        <v>0</v>
      </c>
      <c r="U132" s="5">
        <v>0</v>
      </c>
      <c r="V132" s="3"/>
      <c r="W132" s="6"/>
      <c r="X132" s="4"/>
      <c r="Y132" s="4"/>
      <c r="Z132" s="7" t="s">
        <v>6192</v>
      </c>
    </row>
    <row r="133" spans="1:26" s="1" customFormat="1" ht="38.25">
      <c r="A133" s="3" t="s">
        <v>6255</v>
      </c>
      <c r="B133" s="2" t="s">
        <v>6256</v>
      </c>
      <c r="C133" s="3" t="s">
        <v>0</v>
      </c>
      <c r="D133" s="2" t="s">
        <v>18</v>
      </c>
      <c r="E133" s="3"/>
      <c r="F133" s="3"/>
      <c r="G133" s="3"/>
      <c r="H133" s="3"/>
      <c r="I133" s="3" t="s">
        <v>1976</v>
      </c>
      <c r="J133" s="3" t="s">
        <v>69</v>
      </c>
      <c r="K133" s="3" t="s">
        <v>1382</v>
      </c>
      <c r="L133" s="3" t="s">
        <v>435</v>
      </c>
      <c r="M133" s="4">
        <v>1434</v>
      </c>
      <c r="N133" s="4">
        <v>1219</v>
      </c>
      <c r="O133" s="3" t="s">
        <v>6257</v>
      </c>
      <c r="P133" s="3" t="s">
        <v>6258</v>
      </c>
      <c r="Q133" s="4">
        <v>47</v>
      </c>
      <c r="R133" s="4">
        <v>4</v>
      </c>
      <c r="S133" s="5" t="s">
        <v>90</v>
      </c>
      <c r="T133" s="5" t="s">
        <v>136</v>
      </c>
      <c r="U133" s="5">
        <v>0</v>
      </c>
      <c r="V133" s="3"/>
      <c r="W133" s="6"/>
      <c r="X133" s="4"/>
      <c r="Y133" s="4"/>
      <c r="Z133" s="7" t="s">
        <v>6259</v>
      </c>
    </row>
    <row r="134" spans="1:26" s="1" customFormat="1" ht="38.25">
      <c r="A134" s="3" t="s">
        <v>6355</v>
      </c>
      <c r="B134" s="2" t="s">
        <v>6356</v>
      </c>
      <c r="C134" s="3" t="s">
        <v>0</v>
      </c>
      <c r="D134" s="2" t="s">
        <v>18</v>
      </c>
      <c r="E134" s="3"/>
      <c r="F134" s="3"/>
      <c r="G134" s="3"/>
      <c r="H134" s="3"/>
      <c r="I134" s="3"/>
      <c r="J134" s="3"/>
      <c r="K134" s="3" t="s">
        <v>6357</v>
      </c>
      <c r="L134" s="3" t="s">
        <v>1168</v>
      </c>
      <c r="M134" s="4">
        <v>367</v>
      </c>
      <c r="N134" s="4">
        <v>312</v>
      </c>
      <c r="O134" s="3" t="s">
        <v>6358</v>
      </c>
      <c r="P134" s="3" t="s">
        <v>6359</v>
      </c>
      <c r="Q134" s="4">
        <v>48</v>
      </c>
      <c r="R134" s="4">
        <v>4</v>
      </c>
      <c r="S134" s="5" t="s">
        <v>90</v>
      </c>
      <c r="T134" s="5">
        <v>0</v>
      </c>
      <c r="U134" s="5">
        <v>0</v>
      </c>
      <c r="V134" s="3"/>
      <c r="W134" s="6"/>
      <c r="X134" s="4"/>
      <c r="Y134" s="4"/>
      <c r="Z134" s="7" t="s">
        <v>6360</v>
      </c>
    </row>
    <row r="135" spans="1:26" s="1" customFormat="1" ht="76.5">
      <c r="A135" s="3" t="s">
        <v>6371</v>
      </c>
      <c r="B135" s="2" t="s">
        <v>6372</v>
      </c>
      <c r="C135" s="3" t="s">
        <v>0</v>
      </c>
      <c r="D135" s="2" t="s">
        <v>18</v>
      </c>
      <c r="E135" s="3"/>
      <c r="F135" s="3"/>
      <c r="G135" s="3"/>
      <c r="H135" s="3" t="s">
        <v>30</v>
      </c>
      <c r="I135" s="3" t="s">
        <v>170</v>
      </c>
      <c r="J135" s="3" t="s">
        <v>69</v>
      </c>
      <c r="K135" s="3" t="s">
        <v>1061</v>
      </c>
      <c r="L135" s="3" t="s">
        <v>6373</v>
      </c>
      <c r="M135" s="4">
        <v>540</v>
      </c>
      <c r="N135" s="4">
        <v>459</v>
      </c>
      <c r="O135" s="3" t="s">
        <v>6374</v>
      </c>
      <c r="P135" s="3" t="s">
        <v>6375</v>
      </c>
      <c r="Q135" s="4">
        <v>40</v>
      </c>
      <c r="R135" s="4">
        <v>3</v>
      </c>
      <c r="S135" s="5" t="s">
        <v>149</v>
      </c>
      <c r="T135" s="5">
        <v>0.33300000000000002</v>
      </c>
      <c r="U135" s="5" t="s">
        <v>6376</v>
      </c>
      <c r="V135" s="3"/>
      <c r="W135" s="6"/>
      <c r="X135" s="4"/>
      <c r="Y135" s="4"/>
      <c r="Z135" s="7" t="s">
        <v>6377</v>
      </c>
    </row>
    <row r="136" spans="1:26" s="1" customFormat="1" ht="51">
      <c r="A136" s="3" t="s">
        <v>6444</v>
      </c>
      <c r="B136" s="2" t="s">
        <v>6445</v>
      </c>
      <c r="C136" s="3" t="s">
        <v>0</v>
      </c>
      <c r="D136" s="2" t="s">
        <v>18</v>
      </c>
      <c r="E136" s="3"/>
      <c r="F136" s="3"/>
      <c r="G136" s="3"/>
      <c r="H136" s="3"/>
      <c r="I136" s="3" t="s">
        <v>132</v>
      </c>
      <c r="J136" s="3" t="s">
        <v>69</v>
      </c>
      <c r="K136" s="3" t="s">
        <v>340</v>
      </c>
      <c r="L136" s="3" t="s">
        <v>229</v>
      </c>
      <c r="M136" s="4">
        <v>1468</v>
      </c>
      <c r="N136" s="4">
        <v>1248</v>
      </c>
      <c r="O136" s="3" t="s">
        <v>6446</v>
      </c>
      <c r="P136" s="3" t="s">
        <v>6447</v>
      </c>
      <c r="Q136" s="4">
        <v>40</v>
      </c>
      <c r="R136" s="4">
        <v>6</v>
      </c>
      <c r="S136" s="5" t="s">
        <v>149</v>
      </c>
      <c r="T136" s="5">
        <v>0.60899999999999999</v>
      </c>
      <c r="U136" s="5" t="s">
        <v>6448</v>
      </c>
      <c r="V136" s="3"/>
      <c r="W136" s="6"/>
      <c r="X136" s="4"/>
      <c r="Y136" s="4"/>
      <c r="Z136" s="7" t="s">
        <v>6449</v>
      </c>
    </row>
    <row r="137" spans="1:26" s="1" customFormat="1" ht="76.5">
      <c r="A137" s="3" t="s">
        <v>6450</v>
      </c>
      <c r="B137" s="2" t="s">
        <v>6451</v>
      </c>
      <c r="C137" s="3" t="s">
        <v>0</v>
      </c>
      <c r="D137" s="2" t="s">
        <v>18</v>
      </c>
      <c r="E137" s="3"/>
      <c r="F137" s="3"/>
      <c r="G137" s="3"/>
      <c r="H137" s="3"/>
      <c r="I137" s="3" t="s">
        <v>1463</v>
      </c>
      <c r="J137" s="3" t="s">
        <v>69</v>
      </c>
      <c r="K137" s="3" t="s">
        <v>340</v>
      </c>
      <c r="L137" s="3" t="s">
        <v>213</v>
      </c>
      <c r="M137" s="4">
        <v>823</v>
      </c>
      <c r="N137" s="4">
        <v>699</v>
      </c>
      <c r="O137" s="3" t="s">
        <v>6452</v>
      </c>
      <c r="P137" s="3" t="s">
        <v>6453</v>
      </c>
      <c r="Q137" s="4">
        <v>36</v>
      </c>
      <c r="R137" s="4">
        <v>4</v>
      </c>
      <c r="S137" s="5" t="s">
        <v>149</v>
      </c>
      <c r="T137" s="5">
        <v>2.4670000000000001</v>
      </c>
      <c r="U137" s="5" t="s">
        <v>6454</v>
      </c>
      <c r="V137" s="3"/>
      <c r="W137" s="6"/>
      <c r="X137" s="4"/>
      <c r="Y137" s="4"/>
      <c r="Z137" s="7" t="s">
        <v>6455</v>
      </c>
    </row>
    <row r="138" spans="1:26" s="1" customFormat="1" ht="38.25">
      <c r="A138" s="4" t="s">
        <v>6456</v>
      </c>
      <c r="B138" s="10" t="s">
        <v>6457</v>
      </c>
      <c r="C138" s="4" t="s">
        <v>0</v>
      </c>
      <c r="D138" s="10" t="s">
        <v>18</v>
      </c>
      <c r="E138" s="4"/>
      <c r="F138" s="4"/>
      <c r="G138" s="4"/>
      <c r="H138" s="4"/>
      <c r="I138" s="4" t="s">
        <v>115</v>
      </c>
      <c r="J138" s="4" t="s">
        <v>69</v>
      </c>
      <c r="K138" s="4"/>
      <c r="L138" s="4"/>
      <c r="M138" s="4">
        <v>599</v>
      </c>
      <c r="N138" s="4">
        <v>509</v>
      </c>
      <c r="O138" s="4" t="s">
        <v>6458</v>
      </c>
      <c r="P138" s="4" t="s">
        <v>6459</v>
      </c>
      <c r="Q138" s="4">
        <v>71</v>
      </c>
      <c r="R138" s="4">
        <v>3</v>
      </c>
      <c r="S138" s="5">
        <v>0</v>
      </c>
      <c r="T138" s="5">
        <v>0.58799999999999997</v>
      </c>
      <c r="U138" s="5" t="s">
        <v>6460</v>
      </c>
      <c r="V138" s="4"/>
      <c r="W138" s="14"/>
      <c r="X138" s="4"/>
      <c r="Y138" s="4"/>
      <c r="Z138" s="15" t="s">
        <v>6461</v>
      </c>
    </row>
    <row r="139" spans="1:26" s="1" customFormat="1" ht="51">
      <c r="A139" s="3" t="s">
        <v>6467</v>
      </c>
      <c r="B139" s="2" t="s">
        <v>6468</v>
      </c>
      <c r="C139" s="3" t="s">
        <v>0</v>
      </c>
      <c r="D139" s="2" t="s">
        <v>18</v>
      </c>
      <c r="E139" s="3"/>
      <c r="F139" s="3"/>
      <c r="G139" s="3"/>
      <c r="H139" s="3"/>
      <c r="I139" s="3" t="s">
        <v>861</v>
      </c>
      <c r="J139" s="3" t="s">
        <v>69</v>
      </c>
      <c r="K139" s="3" t="s">
        <v>455</v>
      </c>
      <c r="L139" s="3" t="s">
        <v>455</v>
      </c>
      <c r="M139" s="4">
        <v>631</v>
      </c>
      <c r="N139" s="4">
        <v>536</v>
      </c>
      <c r="O139" s="3" t="s">
        <v>6469</v>
      </c>
      <c r="P139" s="3" t="s">
        <v>6470</v>
      </c>
      <c r="Q139" s="4">
        <v>20</v>
      </c>
      <c r="R139" s="4">
        <v>4</v>
      </c>
      <c r="S139" s="5" t="s">
        <v>149</v>
      </c>
      <c r="T139" s="5" t="s">
        <v>136</v>
      </c>
      <c r="U139" s="5">
        <v>0</v>
      </c>
      <c r="V139" s="3"/>
      <c r="W139" s="6"/>
      <c r="X139" s="4"/>
      <c r="Y139" s="4"/>
      <c r="Z139" s="7" t="s">
        <v>6471</v>
      </c>
    </row>
    <row r="140" spans="1:26" s="1" customFormat="1" ht="38.25">
      <c r="A140" s="3" t="s">
        <v>6472</v>
      </c>
      <c r="B140" s="2" t="s">
        <v>6473</v>
      </c>
      <c r="C140" s="3" t="s">
        <v>0</v>
      </c>
      <c r="D140" s="2" t="s">
        <v>18</v>
      </c>
      <c r="E140" s="3"/>
      <c r="F140" s="3"/>
      <c r="G140" s="3"/>
      <c r="H140" s="3" t="s">
        <v>130</v>
      </c>
      <c r="I140" s="3" t="s">
        <v>313</v>
      </c>
      <c r="J140" s="3" t="s">
        <v>69</v>
      </c>
      <c r="K140" s="3" t="s">
        <v>1061</v>
      </c>
      <c r="L140" s="3" t="s">
        <v>748</v>
      </c>
      <c r="M140" s="4">
        <v>826</v>
      </c>
      <c r="N140" s="4">
        <v>702</v>
      </c>
      <c r="O140" s="3" t="s">
        <v>6474</v>
      </c>
      <c r="P140" s="3" t="s">
        <v>6475</v>
      </c>
      <c r="Q140" s="4">
        <v>46</v>
      </c>
      <c r="R140" s="4">
        <v>4</v>
      </c>
      <c r="S140" s="5" t="s">
        <v>149</v>
      </c>
      <c r="T140" s="5">
        <v>0.54300000000000004</v>
      </c>
      <c r="U140" s="5" t="s">
        <v>6476</v>
      </c>
      <c r="V140" s="3"/>
      <c r="W140" s="6"/>
      <c r="X140" s="4" t="s">
        <v>98</v>
      </c>
      <c r="Y140" s="4"/>
      <c r="Z140" s="7" t="s">
        <v>6477</v>
      </c>
    </row>
    <row r="141" spans="1:26" s="1" customFormat="1" ht="76.5">
      <c r="A141" s="3" t="s">
        <v>6495</v>
      </c>
      <c r="B141" s="2" t="s">
        <v>6496</v>
      </c>
      <c r="C141" s="3" t="s">
        <v>0</v>
      </c>
      <c r="D141" s="2" t="s">
        <v>18</v>
      </c>
      <c r="E141" s="3"/>
      <c r="F141" s="3"/>
      <c r="G141" s="3"/>
      <c r="H141" s="3"/>
      <c r="I141" s="3" t="s">
        <v>162</v>
      </c>
      <c r="J141" s="3" t="s">
        <v>69</v>
      </c>
      <c r="K141" s="3" t="s">
        <v>174</v>
      </c>
      <c r="L141" s="3" t="s">
        <v>1943</v>
      </c>
      <c r="M141" s="4">
        <v>567</v>
      </c>
      <c r="N141" s="4">
        <v>482</v>
      </c>
      <c r="O141" s="3" t="s">
        <v>6497</v>
      </c>
      <c r="P141" s="3" t="s">
        <v>6498</v>
      </c>
      <c r="Q141" s="4">
        <v>35</v>
      </c>
      <c r="R141" s="4">
        <v>6</v>
      </c>
      <c r="S141" s="5" t="s">
        <v>149</v>
      </c>
      <c r="T141" s="5">
        <v>2.25</v>
      </c>
      <c r="U141" s="5" t="s">
        <v>6499</v>
      </c>
      <c r="V141" s="3"/>
      <c r="W141" s="6"/>
      <c r="X141" s="4"/>
      <c r="Y141" s="4"/>
      <c r="Z141" s="7" t="s">
        <v>6500</v>
      </c>
    </row>
    <row r="142" spans="1:26" s="1" customFormat="1" ht="51">
      <c r="A142" s="3" t="s">
        <v>6506</v>
      </c>
      <c r="B142" s="2" t="s">
        <v>6507</v>
      </c>
      <c r="C142" s="3" t="s">
        <v>0</v>
      </c>
      <c r="D142" s="2" t="s">
        <v>18</v>
      </c>
      <c r="E142" s="3"/>
      <c r="F142" s="3"/>
      <c r="G142" s="3"/>
      <c r="H142" s="3"/>
      <c r="I142" s="3" t="s">
        <v>2118</v>
      </c>
      <c r="J142" s="3" t="s">
        <v>69</v>
      </c>
      <c r="K142" s="3" t="s">
        <v>1857</v>
      </c>
      <c r="L142" s="3" t="s">
        <v>1895</v>
      </c>
      <c r="M142" s="4">
        <v>1949</v>
      </c>
      <c r="N142" s="4">
        <v>1657</v>
      </c>
      <c r="O142" s="3" t="s">
        <v>6508</v>
      </c>
      <c r="P142" s="3" t="s">
        <v>6509</v>
      </c>
      <c r="Q142" s="4">
        <v>31</v>
      </c>
      <c r="R142" s="4">
        <v>6</v>
      </c>
      <c r="S142" s="5" t="s">
        <v>149</v>
      </c>
      <c r="T142" s="5">
        <v>0.72099999999999997</v>
      </c>
      <c r="U142" s="5" t="s">
        <v>6510</v>
      </c>
      <c r="V142" s="3"/>
      <c r="W142" s="6"/>
      <c r="X142" s="4"/>
      <c r="Y142" s="4"/>
      <c r="Z142" s="7" t="s">
        <v>6511</v>
      </c>
    </row>
    <row r="143" spans="1:26" s="1" customFormat="1" ht="38.25">
      <c r="A143" s="3" t="s">
        <v>6539</v>
      </c>
      <c r="B143" s="2" t="s">
        <v>6540</v>
      </c>
      <c r="C143" s="3" t="s">
        <v>0</v>
      </c>
      <c r="D143" s="2" t="s">
        <v>18</v>
      </c>
      <c r="E143" s="3"/>
      <c r="F143" s="3"/>
      <c r="G143" s="3"/>
      <c r="H143" s="3"/>
      <c r="I143" s="3" t="s">
        <v>115</v>
      </c>
      <c r="J143" s="3" t="s">
        <v>69</v>
      </c>
      <c r="K143" s="3" t="s">
        <v>6541</v>
      </c>
      <c r="L143" s="3"/>
      <c r="M143" s="4">
        <v>469</v>
      </c>
      <c r="N143" s="4">
        <v>399</v>
      </c>
      <c r="O143" s="3" t="s">
        <v>6542</v>
      </c>
      <c r="P143" s="3" t="s">
        <v>6543</v>
      </c>
      <c r="Q143" s="4">
        <v>66</v>
      </c>
      <c r="R143" s="4">
        <v>6</v>
      </c>
      <c r="S143" s="5" t="s">
        <v>149</v>
      </c>
      <c r="T143" s="5">
        <v>0.755</v>
      </c>
      <c r="U143" s="5" t="s">
        <v>6544</v>
      </c>
      <c r="V143" s="3"/>
      <c r="W143" s="6"/>
      <c r="X143" s="4"/>
      <c r="Y143" s="4"/>
      <c r="Z143" s="7" t="s">
        <v>6545</v>
      </c>
    </row>
    <row r="144" spans="1:26" s="1" customFormat="1" ht="38.25">
      <c r="A144" s="3" t="s">
        <v>6661</v>
      </c>
      <c r="B144" s="2" t="s">
        <v>6662</v>
      </c>
      <c r="C144" s="3" t="s">
        <v>0</v>
      </c>
      <c r="D144" s="2" t="s">
        <v>18</v>
      </c>
      <c r="E144" s="3"/>
      <c r="F144" s="3"/>
      <c r="G144" s="3"/>
      <c r="H144" s="3"/>
      <c r="I144" s="3" t="s">
        <v>115</v>
      </c>
      <c r="J144" s="3" t="s">
        <v>69</v>
      </c>
      <c r="K144" s="3"/>
      <c r="L144" s="3"/>
      <c r="M144" s="4">
        <v>596</v>
      </c>
      <c r="N144" s="4">
        <v>507</v>
      </c>
      <c r="O144" s="3" t="s">
        <v>6663</v>
      </c>
      <c r="P144" s="3" t="s">
        <v>6664</v>
      </c>
      <c r="Q144" s="4">
        <v>21</v>
      </c>
      <c r="R144" s="4">
        <v>6</v>
      </c>
      <c r="S144" s="5" t="s">
        <v>149</v>
      </c>
      <c r="T144" s="5" t="s">
        <v>136</v>
      </c>
      <c r="U144" s="5">
        <v>0</v>
      </c>
      <c r="V144" s="3"/>
      <c r="W144" s="6"/>
      <c r="X144" s="4"/>
      <c r="Y144" s="4"/>
      <c r="Z144" s="7" t="s">
        <v>6665</v>
      </c>
    </row>
    <row r="145" spans="1:31" s="1" customFormat="1" ht="51">
      <c r="A145" s="3" t="s">
        <v>6785</v>
      </c>
      <c r="B145" s="2" t="s">
        <v>6786</v>
      </c>
      <c r="C145" s="3" t="s">
        <v>0</v>
      </c>
      <c r="D145" s="2" t="s">
        <v>18</v>
      </c>
      <c r="E145" s="3"/>
      <c r="F145" s="3"/>
      <c r="G145" s="3"/>
      <c r="H145" s="3"/>
      <c r="I145" s="3" t="s">
        <v>861</v>
      </c>
      <c r="J145" s="3" t="s">
        <v>69</v>
      </c>
      <c r="K145" s="3" t="s">
        <v>716</v>
      </c>
      <c r="L145" s="3" t="s">
        <v>198</v>
      </c>
      <c r="M145" s="4">
        <v>834</v>
      </c>
      <c r="N145" s="4">
        <v>709</v>
      </c>
      <c r="O145" s="3" t="s">
        <v>6787</v>
      </c>
      <c r="P145" s="3" t="s">
        <v>6788</v>
      </c>
      <c r="Q145" s="4">
        <v>29</v>
      </c>
      <c r="R145" s="4">
        <v>5</v>
      </c>
      <c r="S145" s="5" t="s">
        <v>149</v>
      </c>
      <c r="T145" s="5" t="s">
        <v>136</v>
      </c>
      <c r="U145" s="5">
        <v>0</v>
      </c>
      <c r="V145" s="3"/>
      <c r="W145" s="6"/>
      <c r="X145" s="4"/>
      <c r="Y145" s="4"/>
      <c r="Z145" s="7" t="s">
        <v>6789</v>
      </c>
    </row>
    <row r="146" spans="1:31" s="1" customFormat="1" ht="51">
      <c r="A146" s="3" t="s">
        <v>6812</v>
      </c>
      <c r="B146" s="2" t="s">
        <v>6813</v>
      </c>
      <c r="C146" s="3" t="s">
        <v>0</v>
      </c>
      <c r="D146" s="2" t="s">
        <v>18</v>
      </c>
      <c r="E146" s="3"/>
      <c r="F146" s="3"/>
      <c r="G146" s="3"/>
      <c r="H146" s="3"/>
      <c r="I146" s="3" t="s">
        <v>2118</v>
      </c>
      <c r="J146" s="3" t="s">
        <v>69</v>
      </c>
      <c r="K146" s="3" t="s">
        <v>434</v>
      </c>
      <c r="L146" s="3" t="s">
        <v>435</v>
      </c>
      <c r="M146" s="4">
        <v>1534</v>
      </c>
      <c r="N146" s="4">
        <v>1304</v>
      </c>
      <c r="O146" s="3" t="s">
        <v>6814</v>
      </c>
      <c r="P146" s="3" t="s">
        <v>6815</v>
      </c>
      <c r="Q146" s="66">
        <v>47</v>
      </c>
      <c r="R146" s="4">
        <v>5</v>
      </c>
      <c r="S146" s="5" t="s">
        <v>149</v>
      </c>
      <c r="T146" s="5" t="s">
        <v>136</v>
      </c>
      <c r="U146" s="5">
        <v>0</v>
      </c>
      <c r="V146" s="3"/>
      <c r="W146" s="6"/>
      <c r="X146" s="4" t="s">
        <v>1884</v>
      </c>
      <c r="Y146" s="4"/>
      <c r="Z146" s="7" t="s">
        <v>6816</v>
      </c>
    </row>
    <row r="147" spans="1:31" s="1" customFormat="1" ht="38.25">
      <c r="A147" s="3" t="s">
        <v>6824</v>
      </c>
      <c r="B147" s="2" t="s">
        <v>6825</v>
      </c>
      <c r="C147" s="3" t="s">
        <v>0</v>
      </c>
      <c r="D147" s="2" t="s">
        <v>18</v>
      </c>
      <c r="E147" s="3"/>
      <c r="F147" s="3"/>
      <c r="G147" s="3"/>
      <c r="H147" s="3"/>
      <c r="I147" s="3" t="s">
        <v>6826</v>
      </c>
      <c r="J147" s="3" t="s">
        <v>69</v>
      </c>
      <c r="K147" s="3" t="s">
        <v>5549</v>
      </c>
      <c r="L147" s="3" t="s">
        <v>6827</v>
      </c>
      <c r="M147" s="4">
        <v>539</v>
      </c>
      <c r="N147" s="4">
        <v>458</v>
      </c>
      <c r="O147" s="3" t="s">
        <v>6828</v>
      </c>
      <c r="P147" s="3" t="s">
        <v>6829</v>
      </c>
      <c r="Q147" s="66">
        <v>55</v>
      </c>
      <c r="R147" s="4">
        <v>4</v>
      </c>
      <c r="S147" s="5" t="s">
        <v>90</v>
      </c>
      <c r="T147" s="5">
        <v>0</v>
      </c>
      <c r="U147" s="5">
        <v>0</v>
      </c>
      <c r="V147" s="3"/>
      <c r="W147" s="6"/>
      <c r="X147" s="4"/>
      <c r="Y147" s="4"/>
      <c r="Z147" s="7" t="s">
        <v>6830</v>
      </c>
    </row>
    <row r="148" spans="1:31" s="1" customFormat="1" ht="76.5">
      <c r="A148" s="3" t="s">
        <v>6914</v>
      </c>
      <c r="B148" s="2" t="s">
        <v>6915</v>
      </c>
      <c r="C148" s="3" t="s">
        <v>0</v>
      </c>
      <c r="D148" s="2" t="s">
        <v>18</v>
      </c>
      <c r="E148" s="3"/>
      <c r="F148" s="3"/>
      <c r="G148" s="3"/>
      <c r="H148" s="3" t="s">
        <v>130</v>
      </c>
      <c r="I148" s="3" t="s">
        <v>313</v>
      </c>
      <c r="J148" s="3" t="s">
        <v>69</v>
      </c>
      <c r="K148" s="3" t="s">
        <v>1061</v>
      </c>
      <c r="L148" s="3" t="s">
        <v>748</v>
      </c>
      <c r="M148" s="4">
        <v>992</v>
      </c>
      <c r="N148" s="4">
        <v>843</v>
      </c>
      <c r="O148" s="3" t="s">
        <v>6916</v>
      </c>
      <c r="P148" s="3" t="s">
        <v>6917</v>
      </c>
      <c r="Q148" s="66">
        <v>46</v>
      </c>
      <c r="R148" s="4">
        <v>4</v>
      </c>
      <c r="S148" s="5" t="s">
        <v>149</v>
      </c>
      <c r="T148" s="5">
        <v>0.89800000000000002</v>
      </c>
      <c r="U148" s="5" t="s">
        <v>6918</v>
      </c>
      <c r="V148" s="3"/>
      <c r="W148" s="6"/>
      <c r="X148" s="4"/>
      <c r="Y148" s="4"/>
      <c r="Z148" s="7" t="s">
        <v>6919</v>
      </c>
      <c r="AA148" s="20"/>
      <c r="AB148" s="20"/>
      <c r="AC148" s="20"/>
      <c r="AD148" s="20"/>
      <c r="AE148" s="20"/>
    </row>
    <row r="149" spans="1:31" s="1" customFormat="1" ht="89.25">
      <c r="A149" s="3" t="s">
        <v>6930</v>
      </c>
      <c r="B149" s="2" t="s">
        <v>6931</v>
      </c>
      <c r="C149" s="3" t="s">
        <v>0</v>
      </c>
      <c r="D149" s="2" t="s">
        <v>18</v>
      </c>
      <c r="E149" s="3"/>
      <c r="F149" s="3"/>
      <c r="G149" s="3"/>
      <c r="H149" s="3"/>
      <c r="I149" s="3" t="s">
        <v>861</v>
      </c>
      <c r="J149" s="3" t="s">
        <v>69</v>
      </c>
      <c r="K149" s="3" t="s">
        <v>383</v>
      </c>
      <c r="L149" s="3" t="s">
        <v>384</v>
      </c>
      <c r="M149" s="4">
        <v>1068</v>
      </c>
      <c r="N149" s="4">
        <v>908</v>
      </c>
      <c r="O149" s="3" t="s">
        <v>6932</v>
      </c>
      <c r="P149" s="6" t="s">
        <v>6933</v>
      </c>
      <c r="Q149" s="67">
        <v>26</v>
      </c>
      <c r="R149" s="15">
        <v>6</v>
      </c>
      <c r="S149" s="5" t="s">
        <v>149</v>
      </c>
      <c r="T149" s="5">
        <v>3.452</v>
      </c>
      <c r="U149" s="5" t="s">
        <v>6934</v>
      </c>
      <c r="V149" s="3"/>
      <c r="W149" s="6"/>
      <c r="X149" s="4"/>
      <c r="Y149" s="4"/>
      <c r="Z149" s="7" t="s">
        <v>6935</v>
      </c>
    </row>
    <row r="150" spans="1:31" s="1" customFormat="1" ht="38.25">
      <c r="A150" s="3" t="s">
        <v>7027</v>
      </c>
      <c r="B150" s="2" t="s">
        <v>7028</v>
      </c>
      <c r="C150" s="3" t="s">
        <v>0</v>
      </c>
      <c r="D150" s="2" t="s">
        <v>18</v>
      </c>
      <c r="E150" s="3"/>
      <c r="F150" s="3"/>
      <c r="G150" s="3"/>
      <c r="H150" s="3"/>
      <c r="I150" s="3" t="s">
        <v>115</v>
      </c>
      <c r="J150" s="3" t="s">
        <v>69</v>
      </c>
      <c r="K150" s="3"/>
      <c r="L150" s="3"/>
      <c r="M150" s="4">
        <v>1788</v>
      </c>
      <c r="N150" s="4">
        <v>1520</v>
      </c>
      <c r="O150" s="3" t="s">
        <v>7029</v>
      </c>
      <c r="P150" s="3" t="s">
        <v>7030</v>
      </c>
      <c r="Q150" s="68">
        <v>57</v>
      </c>
      <c r="R150" s="4">
        <v>6</v>
      </c>
      <c r="S150" s="5" t="s">
        <v>90</v>
      </c>
      <c r="T150" s="5">
        <v>0</v>
      </c>
      <c r="U150" s="5">
        <v>0</v>
      </c>
      <c r="V150" s="3"/>
      <c r="W150" s="6"/>
      <c r="X150" s="4"/>
      <c r="Y150" s="4"/>
      <c r="Z150" s="7" t="s">
        <v>7031</v>
      </c>
    </row>
    <row r="151" spans="1:31" s="1" customFormat="1" ht="38.25">
      <c r="A151" s="3" t="s">
        <v>7032</v>
      </c>
      <c r="B151" s="2" t="s">
        <v>7033</v>
      </c>
      <c r="C151" s="3" t="s">
        <v>0</v>
      </c>
      <c r="D151" s="2" t="s">
        <v>18</v>
      </c>
      <c r="E151" s="3"/>
      <c r="F151" s="3"/>
      <c r="G151" s="3"/>
      <c r="H151" s="3"/>
      <c r="I151" s="3" t="s">
        <v>115</v>
      </c>
      <c r="J151" s="3" t="s">
        <v>69</v>
      </c>
      <c r="K151" s="3"/>
      <c r="L151" s="3"/>
      <c r="M151" s="4">
        <v>500</v>
      </c>
      <c r="N151" s="4">
        <v>425</v>
      </c>
      <c r="O151" s="3" t="s">
        <v>7034</v>
      </c>
      <c r="P151" s="3" t="s">
        <v>7035</v>
      </c>
      <c r="Q151" s="4">
        <v>60</v>
      </c>
      <c r="R151" s="4">
        <v>6</v>
      </c>
      <c r="S151" s="5" t="s">
        <v>90</v>
      </c>
      <c r="T151" s="5">
        <v>0</v>
      </c>
      <c r="U151" s="5">
        <v>0</v>
      </c>
      <c r="V151" s="3"/>
      <c r="W151" s="6"/>
      <c r="X151" s="4"/>
      <c r="Y151" s="4"/>
      <c r="Z151" s="7" t="s">
        <v>7036</v>
      </c>
    </row>
    <row r="152" spans="1:31" s="1" customFormat="1" ht="38.25">
      <c r="A152" s="3" t="s">
        <v>7051</v>
      </c>
      <c r="B152" s="2" t="s">
        <v>7052</v>
      </c>
      <c r="C152" s="3" t="s">
        <v>0</v>
      </c>
      <c r="D152" s="2" t="s">
        <v>18</v>
      </c>
      <c r="E152" s="3"/>
      <c r="F152" s="3"/>
      <c r="G152" s="3"/>
      <c r="H152" s="3" t="s">
        <v>130</v>
      </c>
      <c r="I152" s="3" t="s">
        <v>29</v>
      </c>
      <c r="J152" s="3" t="s">
        <v>69</v>
      </c>
      <c r="K152" s="3" t="s">
        <v>455</v>
      </c>
      <c r="L152" s="3" t="s">
        <v>455</v>
      </c>
      <c r="M152" s="4">
        <v>612</v>
      </c>
      <c r="N152" s="4">
        <v>520</v>
      </c>
      <c r="O152" s="3" t="s">
        <v>7053</v>
      </c>
      <c r="P152" s="3" t="s">
        <v>7054</v>
      </c>
      <c r="Q152" s="4">
        <v>20</v>
      </c>
      <c r="R152" s="4">
        <v>4</v>
      </c>
      <c r="S152" s="5" t="s">
        <v>149</v>
      </c>
      <c r="T152" s="5" t="s">
        <v>136</v>
      </c>
      <c r="U152" s="5">
        <v>0</v>
      </c>
      <c r="V152" s="3"/>
      <c r="W152" s="6"/>
      <c r="X152" s="4"/>
      <c r="Y152" s="4"/>
      <c r="Z152" s="7" t="s">
        <v>7055</v>
      </c>
    </row>
    <row r="153" spans="1:31" s="1" customFormat="1" ht="38.25">
      <c r="A153" s="4" t="s">
        <v>7242</v>
      </c>
      <c r="B153" s="10" t="s">
        <v>7243</v>
      </c>
      <c r="C153" s="3" t="s">
        <v>0</v>
      </c>
      <c r="D153" s="2" t="s">
        <v>18</v>
      </c>
      <c r="E153" s="3"/>
      <c r="F153" s="3"/>
      <c r="G153" s="3"/>
      <c r="H153" s="3"/>
      <c r="I153" s="3"/>
      <c r="J153" s="3"/>
      <c r="K153" s="3">
        <v>1994</v>
      </c>
      <c r="L153" s="3">
        <v>1998</v>
      </c>
      <c r="M153" s="4">
        <v>346</v>
      </c>
      <c r="N153" s="4">
        <v>294</v>
      </c>
      <c r="O153" s="3" t="s">
        <v>7244</v>
      </c>
      <c r="P153" s="3" t="s">
        <v>7245</v>
      </c>
      <c r="Q153" s="4">
        <v>24</v>
      </c>
      <c r="R153" s="4">
        <v>2</v>
      </c>
      <c r="S153" s="5" t="s">
        <v>149</v>
      </c>
      <c r="T153" s="5" t="s">
        <v>136</v>
      </c>
      <c r="U153" s="5">
        <v>0</v>
      </c>
      <c r="V153" s="3"/>
      <c r="W153" s="6"/>
      <c r="X153" s="4"/>
      <c r="Y153" s="4"/>
      <c r="Z153" s="7" t="s">
        <v>7246</v>
      </c>
    </row>
    <row r="154" spans="1:31" s="1" customFormat="1" ht="76.5">
      <c r="A154" s="3" t="s">
        <v>7280</v>
      </c>
      <c r="B154" s="2" t="s">
        <v>7281</v>
      </c>
      <c r="C154" s="3" t="s">
        <v>0</v>
      </c>
      <c r="D154" s="2" t="s">
        <v>18</v>
      </c>
      <c r="E154" s="3"/>
      <c r="F154" s="3"/>
      <c r="G154" s="3"/>
      <c r="H154" s="3" t="s">
        <v>130</v>
      </c>
      <c r="I154" s="3" t="s">
        <v>29</v>
      </c>
      <c r="J154" s="3" t="s">
        <v>69</v>
      </c>
      <c r="K154" s="3" t="s">
        <v>848</v>
      </c>
      <c r="L154" s="3" t="s">
        <v>1192</v>
      </c>
      <c r="M154" s="4">
        <v>522</v>
      </c>
      <c r="N154" s="4">
        <v>444</v>
      </c>
      <c r="O154" s="3" t="s">
        <v>7282</v>
      </c>
      <c r="P154" s="3" t="s">
        <v>7283</v>
      </c>
      <c r="Q154" s="4">
        <v>45</v>
      </c>
      <c r="R154" s="4">
        <v>3</v>
      </c>
      <c r="S154" s="5" t="s">
        <v>149</v>
      </c>
      <c r="T154" s="5">
        <v>0.52400000000000002</v>
      </c>
      <c r="U154" s="5" t="s">
        <v>7284</v>
      </c>
      <c r="V154" s="3"/>
      <c r="W154" s="6"/>
      <c r="X154" s="4"/>
      <c r="Y154" s="4"/>
      <c r="Z154" s="7" t="s">
        <v>7285</v>
      </c>
    </row>
    <row r="155" spans="1:31" s="1" customFormat="1" ht="63.75">
      <c r="A155" s="3" t="s">
        <v>7308</v>
      </c>
      <c r="B155" s="2" t="s">
        <v>7309</v>
      </c>
      <c r="C155" s="3" t="s">
        <v>0</v>
      </c>
      <c r="D155" s="2" t="s">
        <v>18</v>
      </c>
      <c r="E155" s="3"/>
      <c r="F155" s="3"/>
      <c r="G155" s="3"/>
      <c r="H155" s="3"/>
      <c r="I155" s="3" t="s">
        <v>132</v>
      </c>
      <c r="J155" s="3" t="s">
        <v>69</v>
      </c>
      <c r="K155" s="3" t="s">
        <v>321</v>
      </c>
      <c r="L155" s="3" t="s">
        <v>321</v>
      </c>
      <c r="M155" s="4">
        <v>1041</v>
      </c>
      <c r="N155" s="4">
        <v>885</v>
      </c>
      <c r="O155" s="3" t="s">
        <v>7310</v>
      </c>
      <c r="P155" s="3" t="s">
        <v>7311</v>
      </c>
      <c r="Q155" s="4">
        <v>18</v>
      </c>
      <c r="R155" s="4">
        <v>6</v>
      </c>
      <c r="S155" s="5" t="s">
        <v>149</v>
      </c>
      <c r="T155" s="5">
        <v>1.3069999999999999</v>
      </c>
      <c r="U155" s="5" t="s">
        <v>7312</v>
      </c>
      <c r="V155" s="3"/>
      <c r="W155" s="6"/>
      <c r="X155" s="4"/>
      <c r="Y155" s="4"/>
      <c r="Z155" s="7" t="s">
        <v>7313</v>
      </c>
    </row>
    <row r="156" spans="1:31" s="1" customFormat="1" ht="51">
      <c r="A156" s="3" t="s">
        <v>7320</v>
      </c>
      <c r="B156" s="2" t="s">
        <v>7321</v>
      </c>
      <c r="C156" s="3" t="s">
        <v>0</v>
      </c>
      <c r="D156" s="2" t="s">
        <v>18</v>
      </c>
      <c r="E156" s="3"/>
      <c r="F156" s="3"/>
      <c r="G156" s="3"/>
      <c r="H156" s="3" t="s">
        <v>30</v>
      </c>
      <c r="I156" s="3" t="s">
        <v>7322</v>
      </c>
      <c r="J156" s="3" t="s">
        <v>69</v>
      </c>
      <c r="K156" s="3" t="s">
        <v>7323</v>
      </c>
      <c r="L156" s="3" t="s">
        <v>7323</v>
      </c>
      <c r="M156" s="4">
        <v>512</v>
      </c>
      <c r="N156" s="4">
        <v>435</v>
      </c>
      <c r="O156" s="3" t="s">
        <v>7324</v>
      </c>
      <c r="P156" s="3" t="s">
        <v>7325</v>
      </c>
      <c r="Q156" s="4">
        <v>40</v>
      </c>
      <c r="R156" s="4">
        <v>4</v>
      </c>
      <c r="S156" s="5" t="s">
        <v>168</v>
      </c>
      <c r="T156" s="5" t="s">
        <v>136</v>
      </c>
      <c r="U156" s="5">
        <v>0</v>
      </c>
      <c r="V156" s="3"/>
      <c r="W156" s="6"/>
      <c r="X156" s="4"/>
      <c r="Y156" s="4"/>
      <c r="Z156" s="7" t="s">
        <v>7326</v>
      </c>
    </row>
    <row r="157" spans="1:31" s="1" customFormat="1" ht="51">
      <c r="A157" s="3" t="s">
        <v>7361</v>
      </c>
      <c r="B157" s="2" t="s">
        <v>7362</v>
      </c>
      <c r="C157" s="3" t="s">
        <v>0</v>
      </c>
      <c r="D157" s="2" t="s">
        <v>18</v>
      </c>
      <c r="E157" s="3"/>
      <c r="F157" s="3"/>
      <c r="G157" s="3"/>
      <c r="H157" s="3"/>
      <c r="I157" s="3" t="s">
        <v>861</v>
      </c>
      <c r="J157" s="3" t="s">
        <v>69</v>
      </c>
      <c r="K157" s="3" t="s">
        <v>367</v>
      </c>
      <c r="L157" s="3" t="s">
        <v>7363</v>
      </c>
      <c r="M157" s="4">
        <v>542</v>
      </c>
      <c r="N157" s="4">
        <v>461</v>
      </c>
      <c r="O157" s="3" t="s">
        <v>7364</v>
      </c>
      <c r="P157" s="3" t="s">
        <v>7365</v>
      </c>
      <c r="Q157" s="4">
        <v>33</v>
      </c>
      <c r="R157" s="4">
        <v>3</v>
      </c>
      <c r="S157" s="5" t="s">
        <v>90</v>
      </c>
      <c r="T157" s="5">
        <v>0</v>
      </c>
      <c r="U157" s="5">
        <v>0</v>
      </c>
      <c r="V157" s="3"/>
      <c r="W157" s="6"/>
      <c r="X157" s="4"/>
      <c r="Y157" s="4"/>
      <c r="Z157" s="7" t="s">
        <v>7366</v>
      </c>
    </row>
    <row r="158" spans="1:31" s="1" customFormat="1" ht="38.25">
      <c r="A158" s="3" t="s">
        <v>7418</v>
      </c>
      <c r="B158" s="2" t="s">
        <v>7419</v>
      </c>
      <c r="C158" s="3" t="s">
        <v>0</v>
      </c>
      <c r="D158" s="2" t="s">
        <v>18</v>
      </c>
      <c r="E158" s="3"/>
      <c r="F158" s="3"/>
      <c r="G158" s="3"/>
      <c r="H158" s="3" t="s">
        <v>130</v>
      </c>
      <c r="I158" s="3" t="s">
        <v>91</v>
      </c>
      <c r="J158" s="3" t="s">
        <v>69</v>
      </c>
      <c r="K158" s="3" t="s">
        <v>787</v>
      </c>
      <c r="L158" s="3" t="s">
        <v>788</v>
      </c>
      <c r="M158" s="4">
        <v>824</v>
      </c>
      <c r="N158" s="4">
        <v>700</v>
      </c>
      <c r="O158" s="3" t="s">
        <v>7420</v>
      </c>
      <c r="P158" s="3" t="s">
        <v>7421</v>
      </c>
      <c r="Q158" s="4">
        <v>26</v>
      </c>
      <c r="R158" s="4">
        <v>4</v>
      </c>
      <c r="S158" s="5" t="s">
        <v>149</v>
      </c>
      <c r="T158" s="5" t="s">
        <v>136</v>
      </c>
      <c r="U158" s="5">
        <v>0</v>
      </c>
      <c r="V158" s="3"/>
      <c r="W158" s="6"/>
      <c r="X158" s="4"/>
      <c r="Y158" s="4"/>
      <c r="Z158" s="7" t="s">
        <v>7422</v>
      </c>
    </row>
    <row r="159" spans="1:31" s="1" customFormat="1" ht="51">
      <c r="A159" s="3" t="s">
        <v>7429</v>
      </c>
      <c r="B159" s="2" t="s">
        <v>7430</v>
      </c>
      <c r="C159" s="3" t="s">
        <v>0</v>
      </c>
      <c r="D159" s="2" t="s">
        <v>18</v>
      </c>
      <c r="E159" s="3" t="s">
        <v>7</v>
      </c>
      <c r="F159" s="4"/>
      <c r="G159" s="4"/>
      <c r="H159" s="4"/>
      <c r="I159" s="4"/>
      <c r="J159" s="3" t="s">
        <v>69</v>
      </c>
      <c r="K159" s="4"/>
      <c r="L159" s="4"/>
      <c r="M159" s="4">
        <v>545</v>
      </c>
      <c r="N159" s="4">
        <v>463</v>
      </c>
      <c r="O159" s="3" t="s">
        <v>7431</v>
      </c>
      <c r="P159" s="3" t="s">
        <v>7432</v>
      </c>
      <c r="Q159" s="4">
        <v>35</v>
      </c>
      <c r="R159" s="4">
        <v>4</v>
      </c>
      <c r="S159" s="5" t="s">
        <v>149</v>
      </c>
      <c r="T159" s="5">
        <v>0.49</v>
      </c>
      <c r="U159" s="5" t="s">
        <v>7433</v>
      </c>
      <c r="V159" s="4"/>
      <c r="W159" s="14"/>
      <c r="X159" s="4" t="s">
        <v>98</v>
      </c>
      <c r="Y159" s="4"/>
      <c r="Z159" s="7" t="s">
        <v>7434</v>
      </c>
    </row>
    <row r="160" spans="1:31" s="1" customFormat="1" ht="38.25">
      <c r="A160" s="3" t="s">
        <v>7445</v>
      </c>
      <c r="B160" s="2" t="s">
        <v>7446</v>
      </c>
      <c r="C160" s="3" t="s">
        <v>0</v>
      </c>
      <c r="D160" s="2" t="s">
        <v>18</v>
      </c>
      <c r="E160" s="3"/>
      <c r="F160" s="3"/>
      <c r="G160" s="3"/>
      <c r="H160" s="3" t="s">
        <v>30</v>
      </c>
      <c r="I160" s="3" t="s">
        <v>741</v>
      </c>
      <c r="J160" s="3" t="s">
        <v>69</v>
      </c>
      <c r="K160" s="3" t="s">
        <v>461</v>
      </c>
      <c r="L160" s="3" t="s">
        <v>827</v>
      </c>
      <c r="M160" s="4">
        <v>589</v>
      </c>
      <c r="N160" s="4">
        <v>501</v>
      </c>
      <c r="O160" s="3" t="s">
        <v>7447</v>
      </c>
      <c r="P160" s="3" t="s">
        <v>7448</v>
      </c>
      <c r="Q160" s="4">
        <v>42</v>
      </c>
      <c r="R160" s="4">
        <v>6</v>
      </c>
      <c r="S160" s="5" t="s">
        <v>149</v>
      </c>
      <c r="T160" s="5" t="s">
        <v>216</v>
      </c>
      <c r="U160" s="5">
        <v>0</v>
      </c>
      <c r="V160" s="3"/>
      <c r="W160" s="6"/>
      <c r="X160" s="4" t="s">
        <v>283</v>
      </c>
      <c r="Y160" s="4"/>
      <c r="Z160" s="7" t="s">
        <v>7449</v>
      </c>
    </row>
    <row r="161" spans="1:26" s="1" customFormat="1" ht="63.75">
      <c r="A161" s="3" t="s">
        <v>7450</v>
      </c>
      <c r="B161" s="2" t="s">
        <v>7451</v>
      </c>
      <c r="C161" s="3" t="s">
        <v>0</v>
      </c>
      <c r="D161" s="2" t="s">
        <v>18</v>
      </c>
      <c r="E161" s="3"/>
      <c r="F161" s="3"/>
      <c r="G161" s="3"/>
      <c r="H161" s="3" t="s">
        <v>7452</v>
      </c>
      <c r="I161" s="3" t="s">
        <v>30</v>
      </c>
      <c r="J161" s="3" t="s">
        <v>69</v>
      </c>
      <c r="K161" s="3" t="s">
        <v>287</v>
      </c>
      <c r="L161" s="3" t="s">
        <v>287</v>
      </c>
      <c r="M161" s="4">
        <v>416</v>
      </c>
      <c r="N161" s="4">
        <v>354</v>
      </c>
      <c r="O161" s="3" t="s">
        <v>7453</v>
      </c>
      <c r="P161" s="3" t="s">
        <v>7454</v>
      </c>
      <c r="Q161" s="4">
        <v>11</v>
      </c>
      <c r="R161" s="4">
        <v>2</v>
      </c>
      <c r="S161" s="5" t="s">
        <v>90</v>
      </c>
      <c r="T161" s="5" t="s">
        <v>136</v>
      </c>
      <c r="U161" s="5">
        <v>0</v>
      </c>
      <c r="V161" s="3"/>
      <c r="W161" s="6"/>
      <c r="X161" s="4"/>
      <c r="Y161" s="4"/>
      <c r="Z161" s="7" t="s">
        <v>7455</v>
      </c>
    </row>
    <row r="162" spans="1:26" s="1" customFormat="1" ht="38.25">
      <c r="A162" s="3" t="s">
        <v>7456</v>
      </c>
      <c r="B162" s="2" t="s">
        <v>7457</v>
      </c>
      <c r="C162" s="3" t="s">
        <v>0</v>
      </c>
      <c r="D162" s="2" t="s">
        <v>18</v>
      </c>
      <c r="E162" s="3"/>
      <c r="F162" s="3"/>
      <c r="G162" s="3"/>
      <c r="H162" s="3" t="s">
        <v>30</v>
      </c>
      <c r="I162" s="3" t="s">
        <v>30</v>
      </c>
      <c r="J162" s="3" t="s">
        <v>69</v>
      </c>
      <c r="K162" s="3" t="s">
        <v>287</v>
      </c>
      <c r="L162" s="3" t="s">
        <v>287</v>
      </c>
      <c r="M162" s="4">
        <v>587</v>
      </c>
      <c r="N162" s="4">
        <v>499</v>
      </c>
      <c r="O162" s="3" t="s">
        <v>7458</v>
      </c>
      <c r="P162" s="3" t="s">
        <v>7459</v>
      </c>
      <c r="Q162" s="4">
        <v>10</v>
      </c>
      <c r="R162" s="4">
        <v>4</v>
      </c>
      <c r="S162" s="5" t="s">
        <v>90</v>
      </c>
      <c r="T162" s="5">
        <v>0</v>
      </c>
      <c r="U162" s="5">
        <v>0</v>
      </c>
      <c r="V162" s="3"/>
      <c r="W162" s="6"/>
      <c r="X162" s="4"/>
      <c r="Y162" s="4"/>
      <c r="Z162" s="7" t="s">
        <v>7460</v>
      </c>
    </row>
    <row r="163" spans="1:26" s="1" customFormat="1" ht="38.25">
      <c r="A163" s="3" t="s">
        <v>7470</v>
      </c>
      <c r="B163" s="2" t="s">
        <v>7471</v>
      </c>
      <c r="C163" s="3" t="s">
        <v>0</v>
      </c>
      <c r="D163" s="2" t="s">
        <v>18</v>
      </c>
      <c r="E163" s="3"/>
      <c r="F163" s="3"/>
      <c r="G163" s="3"/>
      <c r="H163" s="3" t="s">
        <v>30</v>
      </c>
      <c r="I163" s="3" t="s">
        <v>30</v>
      </c>
      <c r="J163" s="3" t="s">
        <v>69</v>
      </c>
      <c r="K163" s="3" t="s">
        <v>174</v>
      </c>
      <c r="L163" s="3" t="s">
        <v>1943</v>
      </c>
      <c r="M163" s="4">
        <v>420</v>
      </c>
      <c r="N163" s="4">
        <v>357</v>
      </c>
      <c r="O163" s="3" t="s">
        <v>7472</v>
      </c>
      <c r="P163" s="3" t="s">
        <v>7473</v>
      </c>
      <c r="Q163" s="4">
        <v>35</v>
      </c>
      <c r="R163" s="4">
        <v>2</v>
      </c>
      <c r="S163" s="5" t="s">
        <v>90</v>
      </c>
      <c r="T163" s="5" t="s">
        <v>136</v>
      </c>
      <c r="U163" s="5">
        <v>0</v>
      </c>
      <c r="V163" s="3"/>
      <c r="W163" s="6"/>
      <c r="X163" s="4"/>
      <c r="Y163" s="4"/>
      <c r="Z163" s="7" t="s">
        <v>7474</v>
      </c>
    </row>
    <row r="164" spans="1:26" s="1" customFormat="1" ht="114.75">
      <c r="A164" s="3" t="s">
        <v>7475</v>
      </c>
      <c r="B164" s="2" t="s">
        <v>7476</v>
      </c>
      <c r="C164" s="3" t="s">
        <v>0</v>
      </c>
      <c r="D164" s="2" t="s">
        <v>18</v>
      </c>
      <c r="E164" s="3"/>
      <c r="F164" s="3"/>
      <c r="G164" s="3"/>
      <c r="H164" s="3"/>
      <c r="I164" s="3" t="s">
        <v>211</v>
      </c>
      <c r="J164" s="3" t="s">
        <v>69</v>
      </c>
      <c r="K164" s="3" t="s">
        <v>475</v>
      </c>
      <c r="L164" s="3" t="s">
        <v>476</v>
      </c>
      <c r="M164" s="4">
        <v>795</v>
      </c>
      <c r="N164" s="4">
        <v>676</v>
      </c>
      <c r="O164" s="3" t="s">
        <v>7477</v>
      </c>
      <c r="P164" s="3" t="s">
        <v>7478</v>
      </c>
      <c r="Q164" s="4">
        <v>24</v>
      </c>
      <c r="R164" s="4">
        <v>4</v>
      </c>
      <c r="S164" s="5" t="s">
        <v>149</v>
      </c>
      <c r="T164" s="5">
        <v>2.0179999999999998</v>
      </c>
      <c r="U164" s="5" t="s">
        <v>7479</v>
      </c>
      <c r="V164" s="3"/>
      <c r="W164" s="6"/>
      <c r="X164" s="4"/>
      <c r="Y164" s="4"/>
      <c r="Z164" s="7" t="s">
        <v>7480</v>
      </c>
    </row>
    <row r="165" spans="1:26" s="1" customFormat="1" ht="38.25">
      <c r="A165" s="3" t="s">
        <v>7546</v>
      </c>
      <c r="B165" s="2" t="s">
        <v>7547</v>
      </c>
      <c r="C165" s="3" t="s">
        <v>0</v>
      </c>
      <c r="D165" s="2" t="s">
        <v>18</v>
      </c>
      <c r="E165" s="3"/>
      <c r="F165" s="3"/>
      <c r="G165" s="3"/>
      <c r="H165" s="3"/>
      <c r="I165" s="3" t="s">
        <v>115</v>
      </c>
      <c r="J165" s="3" t="s">
        <v>69</v>
      </c>
      <c r="K165" s="3"/>
      <c r="L165" s="3"/>
      <c r="M165" s="4">
        <v>2045</v>
      </c>
      <c r="N165" s="4">
        <v>1738</v>
      </c>
      <c r="O165" s="3" t="s">
        <v>7548</v>
      </c>
      <c r="P165" s="3" t="s">
        <v>7549</v>
      </c>
      <c r="Q165" s="4">
        <v>53</v>
      </c>
      <c r="R165" s="4">
        <v>6</v>
      </c>
      <c r="S165" s="5" t="s">
        <v>90</v>
      </c>
      <c r="T165" s="5">
        <v>0</v>
      </c>
      <c r="U165" s="5">
        <v>0</v>
      </c>
      <c r="V165" s="3"/>
      <c r="W165" s="6"/>
      <c r="X165" s="4"/>
      <c r="Y165" s="4"/>
      <c r="Z165" s="7" t="s">
        <v>7550</v>
      </c>
    </row>
    <row r="166" spans="1:26" s="1" customFormat="1" ht="38.25">
      <c r="A166" s="3" t="s">
        <v>7651</v>
      </c>
      <c r="B166" s="2" t="s">
        <v>7652</v>
      </c>
      <c r="C166" s="3" t="s">
        <v>0</v>
      </c>
      <c r="D166" s="2" t="s">
        <v>18</v>
      </c>
      <c r="E166" s="4"/>
      <c r="F166" s="4"/>
      <c r="G166" s="4"/>
      <c r="H166" s="4"/>
      <c r="I166" s="4" t="s">
        <v>115</v>
      </c>
      <c r="J166" s="4" t="s">
        <v>69</v>
      </c>
      <c r="K166" s="4"/>
      <c r="L166" s="4"/>
      <c r="M166" s="4">
        <v>430</v>
      </c>
      <c r="N166" s="4">
        <v>365</v>
      </c>
      <c r="O166" s="4" t="s">
        <v>7653</v>
      </c>
      <c r="P166" s="4" t="s">
        <v>7654</v>
      </c>
      <c r="Q166" s="4">
        <v>100</v>
      </c>
      <c r="R166" s="4">
        <v>3</v>
      </c>
      <c r="S166" s="5" t="s">
        <v>149</v>
      </c>
      <c r="T166" s="5" t="s">
        <v>136</v>
      </c>
      <c r="U166" s="5">
        <v>0</v>
      </c>
      <c r="V166" s="4"/>
      <c r="W166" s="14"/>
      <c r="X166" s="4"/>
      <c r="Y166" s="4" t="s">
        <v>89</v>
      </c>
      <c r="Z166" s="7" t="s">
        <v>7655</v>
      </c>
    </row>
    <row r="167" spans="1:26" s="1" customFormat="1" ht="51">
      <c r="A167" s="3" t="s">
        <v>7952</v>
      </c>
      <c r="B167" s="2" t="s">
        <v>7953</v>
      </c>
      <c r="C167" s="3" t="s">
        <v>0</v>
      </c>
      <c r="D167" s="2" t="s">
        <v>18</v>
      </c>
      <c r="E167" s="3"/>
      <c r="F167" s="3"/>
      <c r="G167" s="3"/>
      <c r="H167" s="3"/>
      <c r="I167" s="3" t="s">
        <v>861</v>
      </c>
      <c r="J167" s="3" t="s">
        <v>69</v>
      </c>
      <c r="K167" s="3" t="s">
        <v>262</v>
      </c>
      <c r="L167" s="3" t="s">
        <v>263</v>
      </c>
      <c r="M167" s="4">
        <v>1469</v>
      </c>
      <c r="N167" s="4">
        <v>1248</v>
      </c>
      <c r="O167" s="3" t="s">
        <v>7954</v>
      </c>
      <c r="P167" s="3" t="s">
        <v>7955</v>
      </c>
      <c r="Q167" s="4">
        <v>23</v>
      </c>
      <c r="R167" s="4">
        <v>10</v>
      </c>
      <c r="S167" s="5" t="s">
        <v>90</v>
      </c>
      <c r="T167" s="5" t="s">
        <v>136</v>
      </c>
      <c r="U167" s="5">
        <v>0</v>
      </c>
      <c r="V167" s="3"/>
      <c r="W167" s="6"/>
      <c r="X167" s="4"/>
      <c r="Y167" s="4"/>
      <c r="Z167" s="7" t="s">
        <v>7956</v>
      </c>
    </row>
    <row r="168" spans="1:26" s="1" customFormat="1" ht="38.25">
      <c r="A168" s="4" t="s">
        <v>7957</v>
      </c>
      <c r="B168" s="10" t="s">
        <v>7958</v>
      </c>
      <c r="C168" s="4" t="s">
        <v>0</v>
      </c>
      <c r="D168" s="2" t="s">
        <v>18</v>
      </c>
      <c r="E168" s="3"/>
      <c r="F168" s="3"/>
      <c r="G168" s="3"/>
      <c r="H168" s="3"/>
      <c r="I168" s="4" t="s">
        <v>122</v>
      </c>
      <c r="J168" s="4" t="s">
        <v>69</v>
      </c>
      <c r="K168" s="3"/>
      <c r="L168" s="3"/>
      <c r="M168" s="4">
        <v>299</v>
      </c>
      <c r="N168" s="4">
        <v>254</v>
      </c>
      <c r="O168" s="4" t="s">
        <v>7959</v>
      </c>
      <c r="P168" s="4" t="s">
        <v>7960</v>
      </c>
      <c r="Q168" s="4">
        <v>21</v>
      </c>
      <c r="R168" s="4">
        <v>3</v>
      </c>
      <c r="S168" s="5" t="s">
        <v>90</v>
      </c>
      <c r="T168" s="5">
        <v>0</v>
      </c>
      <c r="U168" s="5">
        <v>0</v>
      </c>
      <c r="V168" s="4"/>
      <c r="W168" s="14"/>
      <c r="X168" s="4"/>
      <c r="Y168" s="4"/>
      <c r="Z168" s="7" t="s">
        <v>7961</v>
      </c>
    </row>
    <row r="169" spans="1:26" s="1" customFormat="1" ht="38.25">
      <c r="A169" s="4" t="s">
        <v>7977</v>
      </c>
      <c r="B169" s="10" t="s">
        <v>7978</v>
      </c>
      <c r="C169" s="3" t="s">
        <v>0</v>
      </c>
      <c r="D169" s="2" t="s">
        <v>18</v>
      </c>
      <c r="E169" s="3"/>
      <c r="F169" s="3"/>
      <c r="G169" s="3"/>
      <c r="H169" s="3"/>
      <c r="I169" s="3"/>
      <c r="J169" s="3"/>
      <c r="K169" s="3">
        <v>1981</v>
      </c>
      <c r="L169" s="3">
        <v>1998</v>
      </c>
      <c r="M169" s="4">
        <v>474</v>
      </c>
      <c r="N169" s="4">
        <v>403</v>
      </c>
      <c r="O169" s="3" t="s">
        <v>7979</v>
      </c>
      <c r="P169" s="3" t="s">
        <v>7980</v>
      </c>
      <c r="Q169" s="4">
        <v>39</v>
      </c>
      <c r="R169" s="4">
        <v>3</v>
      </c>
      <c r="S169" s="5" t="s">
        <v>149</v>
      </c>
      <c r="T169" s="5" t="s">
        <v>136</v>
      </c>
      <c r="U169" s="5">
        <v>0</v>
      </c>
      <c r="V169" s="3"/>
      <c r="W169" s="6"/>
      <c r="X169" s="4"/>
      <c r="Y169" s="4"/>
      <c r="Z169" s="7" t="s">
        <v>7981</v>
      </c>
    </row>
    <row r="170" spans="1:26" s="1" customFormat="1" ht="38.25">
      <c r="A170" s="3" t="s">
        <v>7987</v>
      </c>
      <c r="B170" s="2" t="s">
        <v>7988</v>
      </c>
      <c r="C170" s="3" t="s">
        <v>0</v>
      </c>
      <c r="D170" s="2" t="s">
        <v>18</v>
      </c>
      <c r="E170" s="3"/>
      <c r="F170" s="3"/>
      <c r="G170" s="3"/>
      <c r="H170" s="3"/>
      <c r="I170" s="3" t="s">
        <v>1976</v>
      </c>
      <c r="J170" s="3" t="s">
        <v>69</v>
      </c>
      <c r="K170" s="3" t="s">
        <v>383</v>
      </c>
      <c r="L170" s="3" t="s">
        <v>688</v>
      </c>
      <c r="M170" s="4">
        <v>611</v>
      </c>
      <c r="N170" s="4">
        <v>519</v>
      </c>
      <c r="O170" s="3" t="s">
        <v>7989</v>
      </c>
      <c r="P170" s="3" t="s">
        <v>7990</v>
      </c>
      <c r="Q170" s="4">
        <v>25</v>
      </c>
      <c r="R170" s="4">
        <v>5</v>
      </c>
      <c r="S170" s="5" t="s">
        <v>149</v>
      </c>
      <c r="T170" s="5" t="s">
        <v>136</v>
      </c>
      <c r="U170" s="5">
        <v>0</v>
      </c>
      <c r="V170" s="3"/>
      <c r="W170" s="6"/>
      <c r="X170" s="4"/>
      <c r="Y170" s="4"/>
      <c r="Z170" s="7" t="s">
        <v>7991</v>
      </c>
    </row>
    <row r="171" spans="1:26" s="1" customFormat="1" ht="89.25">
      <c r="A171" s="3" t="s">
        <v>8086</v>
      </c>
      <c r="B171" s="2" t="s">
        <v>8087</v>
      </c>
      <c r="C171" s="3" t="s">
        <v>0</v>
      </c>
      <c r="D171" s="2" t="s">
        <v>18</v>
      </c>
      <c r="E171" s="3"/>
      <c r="F171" s="3"/>
      <c r="G171" s="3"/>
      <c r="H171" s="3"/>
      <c r="I171" s="3" t="s">
        <v>1976</v>
      </c>
      <c r="J171" s="3" t="s">
        <v>69</v>
      </c>
      <c r="K171" s="3" t="s">
        <v>434</v>
      </c>
      <c r="L171" s="3" t="s">
        <v>748</v>
      </c>
      <c r="M171" s="4">
        <v>1079</v>
      </c>
      <c r="N171" s="4">
        <v>917</v>
      </c>
      <c r="O171" s="3" t="s">
        <v>8088</v>
      </c>
      <c r="P171" s="3" t="s">
        <v>8089</v>
      </c>
      <c r="Q171" s="4">
        <v>46</v>
      </c>
      <c r="R171" s="4">
        <v>7</v>
      </c>
      <c r="S171" s="5" t="s">
        <v>149</v>
      </c>
      <c r="T171" s="5">
        <v>4.149</v>
      </c>
      <c r="U171" s="5" t="s">
        <v>8090</v>
      </c>
      <c r="V171" s="3"/>
      <c r="W171" s="6"/>
      <c r="X171" s="4"/>
      <c r="Y171" s="4"/>
      <c r="Z171" s="7" t="s">
        <v>8091</v>
      </c>
    </row>
    <row r="172" spans="1:26" s="1" customFormat="1" ht="38.25">
      <c r="A172" s="3" t="s">
        <v>8117</v>
      </c>
      <c r="B172" s="2" t="s">
        <v>8118</v>
      </c>
      <c r="C172" s="3" t="s">
        <v>0</v>
      </c>
      <c r="D172" s="2" t="s">
        <v>18</v>
      </c>
      <c r="E172" s="3"/>
      <c r="F172" s="3"/>
      <c r="G172" s="3"/>
      <c r="H172" s="3" t="s">
        <v>130</v>
      </c>
      <c r="I172" s="3" t="s">
        <v>137</v>
      </c>
      <c r="J172" s="3" t="s">
        <v>69</v>
      </c>
      <c r="K172" s="3" t="s">
        <v>696</v>
      </c>
      <c r="L172" s="3" t="s">
        <v>696</v>
      </c>
      <c r="M172" s="4">
        <v>312</v>
      </c>
      <c r="N172" s="4">
        <v>265</v>
      </c>
      <c r="O172" s="3" t="s">
        <v>8119</v>
      </c>
      <c r="P172" s="3" t="s">
        <v>8120</v>
      </c>
      <c r="Q172" s="4">
        <v>10</v>
      </c>
      <c r="R172" s="4">
        <v>4</v>
      </c>
      <c r="S172" s="5" t="s">
        <v>90</v>
      </c>
      <c r="T172" s="5">
        <v>0</v>
      </c>
      <c r="U172" s="5">
        <v>0</v>
      </c>
      <c r="V172" s="3"/>
      <c r="W172" s="6"/>
      <c r="X172" s="4"/>
      <c r="Y172" s="4"/>
      <c r="Z172" s="7" t="s">
        <v>8121</v>
      </c>
    </row>
    <row r="173" spans="1:26" s="1" customFormat="1" ht="89.25">
      <c r="A173" s="3" t="s">
        <v>8166</v>
      </c>
      <c r="B173" s="2" t="s">
        <v>8167</v>
      </c>
      <c r="C173" s="3" t="s">
        <v>0</v>
      </c>
      <c r="D173" s="2" t="s">
        <v>18</v>
      </c>
      <c r="E173" s="3"/>
      <c r="F173" s="3"/>
      <c r="G173" s="3"/>
      <c r="H173" s="3" t="s">
        <v>30</v>
      </c>
      <c r="I173" s="3" t="s">
        <v>735</v>
      </c>
      <c r="J173" s="3" t="s">
        <v>69</v>
      </c>
      <c r="K173" s="3" t="s">
        <v>406</v>
      </c>
      <c r="L173" s="3" t="s">
        <v>507</v>
      </c>
      <c r="M173" s="4">
        <v>1067</v>
      </c>
      <c r="N173" s="4">
        <v>907</v>
      </c>
      <c r="O173" s="3" t="s">
        <v>8168</v>
      </c>
      <c r="P173" s="3" t="s">
        <v>8169</v>
      </c>
      <c r="Q173" s="4">
        <v>32</v>
      </c>
      <c r="R173" s="4">
        <v>6</v>
      </c>
      <c r="S173" s="5" t="s">
        <v>149</v>
      </c>
      <c r="T173" s="5">
        <v>1</v>
      </c>
      <c r="U173" s="5" t="s">
        <v>8170</v>
      </c>
      <c r="V173" s="3"/>
      <c r="W173" s="6"/>
      <c r="X173" s="4"/>
      <c r="Y173" s="4"/>
      <c r="Z173" s="7" t="s">
        <v>8171</v>
      </c>
    </row>
    <row r="174" spans="1:26" s="1" customFormat="1" ht="51">
      <c r="A174" s="3" t="s">
        <v>8197</v>
      </c>
      <c r="B174" s="2" t="s">
        <v>8198</v>
      </c>
      <c r="C174" s="3" t="s">
        <v>0</v>
      </c>
      <c r="D174" s="2" t="s">
        <v>18</v>
      </c>
      <c r="E174" s="3"/>
      <c r="F174" s="3"/>
      <c r="G174" s="3"/>
      <c r="H174" s="3"/>
      <c r="I174" s="3" t="s">
        <v>861</v>
      </c>
      <c r="J174" s="3" t="s">
        <v>69</v>
      </c>
      <c r="K174" s="3" t="s">
        <v>8199</v>
      </c>
      <c r="L174" s="3" t="s">
        <v>8200</v>
      </c>
      <c r="M174" s="4">
        <v>1822</v>
      </c>
      <c r="N174" s="4">
        <v>1549</v>
      </c>
      <c r="O174" s="3" t="s">
        <v>8201</v>
      </c>
      <c r="P174" s="3" t="s">
        <v>8202</v>
      </c>
      <c r="Q174" s="4">
        <v>108</v>
      </c>
      <c r="R174" s="4">
        <v>6</v>
      </c>
      <c r="S174" s="5" t="s">
        <v>90</v>
      </c>
      <c r="T174" s="5">
        <v>0</v>
      </c>
      <c r="U174" s="5">
        <v>0</v>
      </c>
      <c r="V174" s="3"/>
      <c r="W174" s="6"/>
      <c r="X174" s="4"/>
      <c r="Y174" s="4"/>
      <c r="Z174" s="7" t="s">
        <v>8203</v>
      </c>
    </row>
    <row r="175" spans="1:26" s="1" customFormat="1" ht="76.5">
      <c r="A175" s="3" t="s">
        <v>8235</v>
      </c>
      <c r="B175" s="2" t="s">
        <v>8236</v>
      </c>
      <c r="C175" s="3" t="s">
        <v>0</v>
      </c>
      <c r="D175" s="2" t="s">
        <v>18</v>
      </c>
      <c r="E175" s="3"/>
      <c r="F175" s="3"/>
      <c r="G175" s="3"/>
      <c r="H175" s="3"/>
      <c r="I175" s="3"/>
      <c r="J175" s="3" t="s">
        <v>69</v>
      </c>
      <c r="K175" s="3" t="s">
        <v>228</v>
      </c>
      <c r="L175" s="3" t="s">
        <v>827</v>
      </c>
      <c r="M175" s="4">
        <v>631</v>
      </c>
      <c r="N175" s="4">
        <v>536</v>
      </c>
      <c r="O175" s="3" t="s">
        <v>8237</v>
      </c>
      <c r="P175" s="3" t="s">
        <v>8238</v>
      </c>
      <c r="Q175" s="4">
        <v>42</v>
      </c>
      <c r="R175" s="4">
        <v>4</v>
      </c>
      <c r="S175" s="5" t="s">
        <v>149</v>
      </c>
      <c r="T175" s="5">
        <v>1.0960000000000001</v>
      </c>
      <c r="U175" s="5" t="s">
        <v>8239</v>
      </c>
      <c r="V175" s="3"/>
      <c r="W175" s="6"/>
      <c r="X175" s="4"/>
      <c r="Y175" s="4"/>
      <c r="Z175" s="7" t="s">
        <v>8240</v>
      </c>
    </row>
    <row r="176" spans="1:26" s="1" customFormat="1" ht="63.75">
      <c r="A176" s="3" t="s">
        <v>8278</v>
      </c>
      <c r="B176" s="2" t="s">
        <v>8279</v>
      </c>
      <c r="C176" s="3" t="s">
        <v>0</v>
      </c>
      <c r="D176" s="2" t="s">
        <v>18</v>
      </c>
      <c r="E176" s="3"/>
      <c r="F176" s="3"/>
      <c r="G176" s="3"/>
      <c r="H176" s="3" t="s">
        <v>1995</v>
      </c>
      <c r="I176" s="3" t="s">
        <v>1976</v>
      </c>
      <c r="J176" s="3" t="s">
        <v>69</v>
      </c>
      <c r="K176" s="3" t="s">
        <v>710</v>
      </c>
      <c r="L176" s="3" t="s">
        <v>8280</v>
      </c>
      <c r="M176" s="8" t="s">
        <v>152</v>
      </c>
      <c r="N176" s="8" t="s">
        <v>152</v>
      </c>
      <c r="O176" s="3" t="s">
        <v>8281</v>
      </c>
      <c r="P176" s="3" t="s">
        <v>8282</v>
      </c>
      <c r="Q176" s="4">
        <v>40</v>
      </c>
      <c r="R176" s="4" t="s">
        <v>8283</v>
      </c>
      <c r="S176" s="5" t="s">
        <v>149</v>
      </c>
      <c r="T176" s="5">
        <v>1.1559999999999999</v>
      </c>
      <c r="U176" s="5" t="s">
        <v>8284</v>
      </c>
      <c r="V176" s="4" t="s">
        <v>100</v>
      </c>
      <c r="W176" s="6"/>
      <c r="X176" s="4"/>
      <c r="Y176" s="4"/>
      <c r="Z176" s="7" t="s">
        <v>8285</v>
      </c>
    </row>
    <row r="177" spans="1:26" s="1" customFormat="1" ht="38.25">
      <c r="A177" s="3" t="s">
        <v>8359</v>
      </c>
      <c r="B177" s="2" t="s">
        <v>8360</v>
      </c>
      <c r="C177" s="3" t="s">
        <v>0</v>
      </c>
      <c r="D177" s="2" t="s">
        <v>18</v>
      </c>
      <c r="E177" s="3"/>
      <c r="F177" s="3"/>
      <c r="G177" s="3"/>
      <c r="H177" s="3"/>
      <c r="I177" s="3" t="s">
        <v>211</v>
      </c>
      <c r="J177" s="3" t="s">
        <v>69</v>
      </c>
      <c r="K177" s="3" t="s">
        <v>455</v>
      </c>
      <c r="L177" s="3" t="s">
        <v>455</v>
      </c>
      <c r="M177" s="4">
        <v>642</v>
      </c>
      <c r="N177" s="4">
        <v>546</v>
      </c>
      <c r="O177" s="3" t="s">
        <v>8361</v>
      </c>
      <c r="P177" s="3" t="s">
        <v>8362</v>
      </c>
      <c r="Q177" s="4">
        <v>20</v>
      </c>
      <c r="R177" s="4">
        <v>5</v>
      </c>
      <c r="S177" s="5" t="s">
        <v>149</v>
      </c>
      <c r="T177" s="5">
        <v>1.0289999999999999</v>
      </c>
      <c r="U177" s="5" t="s">
        <v>8363</v>
      </c>
      <c r="V177" s="3"/>
      <c r="W177" s="6"/>
      <c r="X177" s="4"/>
      <c r="Y177" s="4"/>
      <c r="Z177" s="7" t="s">
        <v>8364</v>
      </c>
    </row>
    <row r="178" spans="1:26" s="1" customFormat="1" ht="76.5">
      <c r="A178" s="3" t="s">
        <v>8459</v>
      </c>
      <c r="B178" s="2" t="s">
        <v>8460</v>
      </c>
      <c r="C178" s="3" t="s">
        <v>0</v>
      </c>
      <c r="D178" s="2" t="s">
        <v>18</v>
      </c>
      <c r="E178" s="3"/>
      <c r="F178" s="3"/>
      <c r="G178" s="3"/>
      <c r="H178" s="3"/>
      <c r="I178" s="3" t="s">
        <v>861</v>
      </c>
      <c r="J178" s="3" t="s">
        <v>69</v>
      </c>
      <c r="K178" s="3" t="s">
        <v>228</v>
      </c>
      <c r="L178" s="3" t="s">
        <v>827</v>
      </c>
      <c r="M178" s="4">
        <v>1494</v>
      </c>
      <c r="N178" s="4">
        <v>1270</v>
      </c>
      <c r="O178" s="3" t="s">
        <v>8461</v>
      </c>
      <c r="P178" s="3" t="s">
        <v>8462</v>
      </c>
      <c r="Q178" s="4">
        <v>42</v>
      </c>
      <c r="R178" s="4">
        <v>7</v>
      </c>
      <c r="S178" s="5" t="s">
        <v>149</v>
      </c>
      <c r="T178" s="5">
        <v>2.512</v>
      </c>
      <c r="U178" s="5" t="s">
        <v>8463</v>
      </c>
      <c r="V178" s="3"/>
      <c r="W178" s="6"/>
      <c r="X178" s="4" t="s">
        <v>1804</v>
      </c>
      <c r="Y178" s="4"/>
      <c r="Z178" s="7" t="s">
        <v>8464</v>
      </c>
    </row>
  </sheetData>
  <autoFilter ref="A1:Z1"/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A1:AE110"/>
  <sheetViews>
    <sheetView workbookViewId="0">
      <pane ySplit="1" topLeftCell="A2" activePane="bottomLeft" state="frozen"/>
      <selection pane="bottomLeft" activeCell="I1" sqref="I1"/>
    </sheetView>
  </sheetViews>
  <sheetFormatPr defaultRowHeight="12.75"/>
  <cols>
    <col min="1" max="1" width="9.140625" style="103"/>
    <col min="2" max="2" width="35.5703125" style="103" customWidth="1"/>
    <col min="3" max="3" width="9.140625" style="103"/>
    <col min="4" max="4" width="24.28515625" style="103" customWidth="1"/>
    <col min="5" max="5" width="20" style="103" customWidth="1"/>
    <col min="6" max="6" width="9.140625" style="103"/>
    <col min="7" max="7" width="19.5703125" style="103" customWidth="1"/>
    <col min="8" max="8" width="9.140625" style="103"/>
    <col min="9" max="9" width="17.7109375" style="103" customWidth="1"/>
    <col min="10" max="10" width="9.140625" style="103"/>
    <col min="11" max="11" width="11.7109375" style="103" customWidth="1"/>
    <col min="12" max="12" width="12" style="103" customWidth="1"/>
    <col min="13" max="14" width="9.140625" style="103"/>
    <col min="15" max="16" width="9.5703125" style="103" bestFit="1" customWidth="1"/>
    <col min="17" max="20" width="9.140625" style="103"/>
    <col min="21" max="21" width="38.28515625" style="103" customWidth="1"/>
    <col min="22" max="25" width="9.140625" style="103"/>
    <col min="26" max="26" width="26.140625" style="103" customWidth="1"/>
    <col min="27" max="16384" width="9.140625" style="103"/>
  </cols>
  <sheetData>
    <row r="1" spans="1:26" s="111" customFormat="1" ht="51">
      <c r="A1" s="128" t="s">
        <v>33</v>
      </c>
      <c r="B1" s="128" t="s">
        <v>34</v>
      </c>
      <c r="C1" s="128" t="s">
        <v>35</v>
      </c>
      <c r="D1" s="129" t="s">
        <v>36</v>
      </c>
      <c r="E1" s="128" t="s">
        <v>37</v>
      </c>
      <c r="F1" s="128" t="s">
        <v>38</v>
      </c>
      <c r="G1" s="128" t="s">
        <v>39</v>
      </c>
      <c r="H1" s="128" t="s">
        <v>40</v>
      </c>
      <c r="I1" s="128" t="s">
        <v>41</v>
      </c>
      <c r="J1" s="128" t="s">
        <v>42</v>
      </c>
      <c r="K1" s="128" t="s">
        <v>43</v>
      </c>
      <c r="L1" s="128" t="s">
        <v>44</v>
      </c>
      <c r="M1" s="130" t="s">
        <v>51</v>
      </c>
      <c r="N1" s="130" t="s">
        <v>52</v>
      </c>
      <c r="O1" s="131" t="s">
        <v>55</v>
      </c>
      <c r="P1" s="132" t="s">
        <v>56</v>
      </c>
      <c r="Q1" s="132" t="s">
        <v>57</v>
      </c>
      <c r="R1" s="132" t="s">
        <v>58</v>
      </c>
      <c r="S1" s="133" t="s">
        <v>59</v>
      </c>
      <c r="T1" s="133" t="s">
        <v>60</v>
      </c>
      <c r="U1" s="133" t="s">
        <v>61</v>
      </c>
      <c r="V1" s="128" t="s">
        <v>62</v>
      </c>
      <c r="W1" s="134" t="s">
        <v>13160</v>
      </c>
      <c r="X1" s="135" t="s">
        <v>65</v>
      </c>
      <c r="Y1" s="135" t="s">
        <v>66</v>
      </c>
      <c r="Z1" s="136" t="s">
        <v>67</v>
      </c>
    </row>
    <row r="2" spans="1:26" s="111" customFormat="1" ht="25.5">
      <c r="A2" s="112" t="s">
        <v>379</v>
      </c>
      <c r="B2" s="113" t="s">
        <v>380</v>
      </c>
      <c r="C2" s="112" t="s">
        <v>0</v>
      </c>
      <c r="D2" s="113" t="s">
        <v>19</v>
      </c>
      <c r="E2" s="112"/>
      <c r="F2" s="112"/>
      <c r="G2" s="112" t="s">
        <v>269</v>
      </c>
      <c r="H2" s="112"/>
      <c r="I2" s="112" t="s">
        <v>381</v>
      </c>
      <c r="J2" s="112" t="s">
        <v>382</v>
      </c>
      <c r="K2" s="112" t="s">
        <v>383</v>
      </c>
      <c r="L2" s="112" t="s">
        <v>384</v>
      </c>
      <c r="M2" s="114">
        <v>1564</v>
      </c>
      <c r="N2" s="114">
        <v>1329</v>
      </c>
      <c r="O2" s="112" t="s">
        <v>385</v>
      </c>
      <c r="P2" s="112" t="s">
        <v>386</v>
      </c>
      <c r="Q2" s="114">
        <v>26</v>
      </c>
      <c r="R2" s="114">
        <v>6</v>
      </c>
      <c r="S2" s="115" t="s">
        <v>149</v>
      </c>
      <c r="T2" s="115">
        <v>1.7629999999999999</v>
      </c>
      <c r="U2" s="115" t="s">
        <v>387</v>
      </c>
      <c r="V2" s="112"/>
      <c r="W2" s="116"/>
      <c r="X2" s="114"/>
      <c r="Y2" s="114"/>
      <c r="Z2" s="117" t="s">
        <v>388</v>
      </c>
    </row>
    <row r="3" spans="1:26" s="111" customFormat="1" ht="25.5">
      <c r="A3" s="112" t="s">
        <v>551</v>
      </c>
      <c r="B3" s="113" t="s">
        <v>552</v>
      </c>
      <c r="C3" s="112" t="s">
        <v>0</v>
      </c>
      <c r="D3" s="113" t="s">
        <v>19</v>
      </c>
      <c r="E3" s="112"/>
      <c r="F3" s="112"/>
      <c r="G3" s="112"/>
      <c r="H3" s="112"/>
      <c r="I3" s="112" t="s">
        <v>553</v>
      </c>
      <c r="J3" s="112" t="s">
        <v>69</v>
      </c>
      <c r="K3" s="112" t="s">
        <v>406</v>
      </c>
      <c r="L3" s="112" t="s">
        <v>507</v>
      </c>
      <c r="M3" s="114">
        <v>1649</v>
      </c>
      <c r="N3" s="114">
        <v>1402</v>
      </c>
      <c r="O3" s="112" t="s">
        <v>554</v>
      </c>
      <c r="P3" s="112" t="s">
        <v>555</v>
      </c>
      <c r="Q3" s="114">
        <v>32</v>
      </c>
      <c r="R3" s="114">
        <v>6</v>
      </c>
      <c r="S3" s="115" t="s">
        <v>149</v>
      </c>
      <c r="T3" s="115">
        <v>2.0419999999999998</v>
      </c>
      <c r="U3" s="115" t="s">
        <v>556</v>
      </c>
      <c r="V3" s="112"/>
      <c r="W3" s="116"/>
      <c r="X3" s="114"/>
      <c r="Y3" s="114"/>
      <c r="Z3" s="117" t="s">
        <v>557</v>
      </c>
    </row>
    <row r="4" spans="1:26" s="111" customFormat="1" ht="25.5">
      <c r="A4" s="112" t="s">
        <v>558</v>
      </c>
      <c r="B4" s="113" t="s">
        <v>559</v>
      </c>
      <c r="C4" s="112" t="s">
        <v>0</v>
      </c>
      <c r="D4" s="113" t="s">
        <v>19</v>
      </c>
      <c r="E4" s="112"/>
      <c r="F4" s="112"/>
      <c r="G4" s="112"/>
      <c r="H4" s="112"/>
      <c r="I4" s="112" t="s">
        <v>381</v>
      </c>
      <c r="J4" s="112" t="s">
        <v>382</v>
      </c>
      <c r="K4" s="112" t="s">
        <v>367</v>
      </c>
      <c r="L4" s="112" t="s">
        <v>427</v>
      </c>
      <c r="M4" s="114">
        <v>2662</v>
      </c>
      <c r="N4" s="114">
        <v>2263</v>
      </c>
      <c r="O4" s="112" t="s">
        <v>560</v>
      </c>
      <c r="P4" s="112" t="s">
        <v>561</v>
      </c>
      <c r="Q4" s="114">
        <v>33</v>
      </c>
      <c r="R4" s="114">
        <v>12</v>
      </c>
      <c r="S4" s="115" t="s">
        <v>149</v>
      </c>
      <c r="T4" s="115">
        <v>1.6259999999999999</v>
      </c>
      <c r="U4" s="115" t="s">
        <v>562</v>
      </c>
      <c r="V4" s="112"/>
      <c r="W4" s="116"/>
      <c r="X4" s="114"/>
      <c r="Y4" s="114"/>
      <c r="Z4" s="117" t="s">
        <v>563</v>
      </c>
    </row>
    <row r="5" spans="1:26" s="111" customFormat="1" ht="38.25">
      <c r="A5" s="112" t="s">
        <v>564</v>
      </c>
      <c r="B5" s="113" t="s">
        <v>565</v>
      </c>
      <c r="C5" s="112" t="s">
        <v>0</v>
      </c>
      <c r="D5" s="113" t="s">
        <v>19</v>
      </c>
      <c r="E5" s="112"/>
      <c r="F5" s="112"/>
      <c r="G5" s="112"/>
      <c r="H5" s="112"/>
      <c r="I5" s="112" t="s">
        <v>164</v>
      </c>
      <c r="J5" s="112" t="s">
        <v>426</v>
      </c>
      <c r="K5" s="112" t="s">
        <v>262</v>
      </c>
      <c r="L5" s="112" t="s">
        <v>263</v>
      </c>
      <c r="M5" s="114">
        <v>795</v>
      </c>
      <c r="N5" s="114">
        <v>676</v>
      </c>
      <c r="O5" s="112" t="s">
        <v>566</v>
      </c>
      <c r="P5" s="112" t="s">
        <v>567</v>
      </c>
      <c r="Q5" s="114">
        <v>23</v>
      </c>
      <c r="R5" s="114">
        <v>4</v>
      </c>
      <c r="S5" s="115" t="s">
        <v>149</v>
      </c>
      <c r="T5" s="115">
        <v>1.581</v>
      </c>
      <c r="U5" s="115" t="s">
        <v>568</v>
      </c>
      <c r="V5" s="112"/>
      <c r="W5" s="116"/>
      <c r="X5" s="114"/>
      <c r="Y5" s="114" t="s">
        <v>89</v>
      </c>
      <c r="Z5" s="117" t="s">
        <v>569</v>
      </c>
    </row>
    <row r="6" spans="1:26" s="111" customFormat="1" ht="51">
      <c r="A6" s="112" t="s">
        <v>599</v>
      </c>
      <c r="B6" s="113" t="s">
        <v>600</v>
      </c>
      <c r="C6" s="112" t="s">
        <v>0</v>
      </c>
      <c r="D6" s="113" t="s">
        <v>19</v>
      </c>
      <c r="E6" s="112"/>
      <c r="F6" s="112"/>
      <c r="G6" s="114" t="s">
        <v>269</v>
      </c>
      <c r="H6" s="112"/>
      <c r="I6" s="112" t="s">
        <v>381</v>
      </c>
      <c r="J6" s="112" t="s">
        <v>601</v>
      </c>
      <c r="K6" s="112" t="s">
        <v>383</v>
      </c>
      <c r="L6" s="112" t="s">
        <v>384</v>
      </c>
      <c r="M6" s="118" t="s">
        <v>140</v>
      </c>
      <c r="N6" s="118" t="s">
        <v>140</v>
      </c>
      <c r="O6" s="112" t="s">
        <v>602</v>
      </c>
      <c r="P6" s="112" t="s">
        <v>603</v>
      </c>
      <c r="Q6" s="114">
        <v>26</v>
      </c>
      <c r="R6" s="114">
        <v>6</v>
      </c>
      <c r="S6" s="115" t="e">
        <v>#N/A</v>
      </c>
      <c r="T6" s="115" t="e">
        <v>#N/A</v>
      </c>
      <c r="U6" s="115" t="e">
        <v>#N/A</v>
      </c>
      <c r="V6" s="112" t="s">
        <v>604</v>
      </c>
      <c r="W6" s="116"/>
      <c r="X6" s="114"/>
      <c r="Y6" s="114"/>
      <c r="Z6" s="117" t="s">
        <v>605</v>
      </c>
    </row>
    <row r="7" spans="1:26" s="111" customFormat="1" ht="25.5">
      <c r="A7" s="112" t="s">
        <v>606</v>
      </c>
      <c r="B7" s="113" t="s">
        <v>607</v>
      </c>
      <c r="C7" s="112" t="s">
        <v>0</v>
      </c>
      <c r="D7" s="113" t="s">
        <v>19</v>
      </c>
      <c r="E7" s="112"/>
      <c r="F7" s="112"/>
      <c r="G7" s="112" t="s">
        <v>269</v>
      </c>
      <c r="H7" s="112"/>
      <c r="I7" s="112" t="s">
        <v>381</v>
      </c>
      <c r="J7" s="112" t="s">
        <v>601</v>
      </c>
      <c r="K7" s="112" t="s">
        <v>608</v>
      </c>
      <c r="L7" s="112" t="s">
        <v>608</v>
      </c>
      <c r="M7" s="114">
        <v>519</v>
      </c>
      <c r="N7" s="114">
        <v>441</v>
      </c>
      <c r="O7" s="112" t="s">
        <v>609</v>
      </c>
      <c r="P7" s="112" t="s">
        <v>610</v>
      </c>
      <c r="Q7" s="114">
        <v>8</v>
      </c>
      <c r="R7" s="114">
        <v>4</v>
      </c>
      <c r="S7" s="115" t="s">
        <v>149</v>
      </c>
      <c r="T7" s="115">
        <v>1.1639999999999999</v>
      </c>
      <c r="U7" s="115" t="s">
        <v>611</v>
      </c>
      <c r="V7" s="112" t="s">
        <v>604</v>
      </c>
      <c r="W7" s="116" t="s">
        <v>79</v>
      </c>
      <c r="X7" s="114"/>
      <c r="Y7" s="114"/>
      <c r="Z7" s="117" t="s">
        <v>612</v>
      </c>
    </row>
    <row r="8" spans="1:26" s="111" customFormat="1" ht="25.5">
      <c r="A8" s="112" t="s">
        <v>638</v>
      </c>
      <c r="B8" s="113" t="s">
        <v>639</v>
      </c>
      <c r="C8" s="112" t="s">
        <v>0</v>
      </c>
      <c r="D8" s="113" t="s">
        <v>19</v>
      </c>
      <c r="E8" s="112"/>
      <c r="F8" s="112"/>
      <c r="G8" s="112"/>
      <c r="H8" s="112"/>
      <c r="I8" s="112" t="s">
        <v>374</v>
      </c>
      <c r="J8" s="112" t="s">
        <v>69</v>
      </c>
      <c r="K8" s="112" t="s">
        <v>640</v>
      </c>
      <c r="L8" s="112" t="s">
        <v>641</v>
      </c>
      <c r="M8" s="114">
        <v>542</v>
      </c>
      <c r="N8" s="114">
        <v>461</v>
      </c>
      <c r="O8" s="112" t="s">
        <v>642</v>
      </c>
      <c r="P8" s="112" t="s">
        <v>643</v>
      </c>
      <c r="Q8" s="114">
        <v>23</v>
      </c>
      <c r="R8" s="114">
        <v>4</v>
      </c>
      <c r="S8" s="115" t="s">
        <v>149</v>
      </c>
      <c r="T8" s="115">
        <v>1.901</v>
      </c>
      <c r="U8" s="115" t="s">
        <v>644</v>
      </c>
      <c r="V8" s="112"/>
      <c r="W8" s="116"/>
      <c r="X8" s="114"/>
      <c r="Y8" s="114"/>
      <c r="Z8" s="117" t="s">
        <v>645</v>
      </c>
    </row>
    <row r="9" spans="1:26" s="111" customFormat="1" ht="38.25">
      <c r="A9" s="112" t="s">
        <v>876</v>
      </c>
      <c r="B9" s="113" t="s">
        <v>877</v>
      </c>
      <c r="C9" s="112" t="s">
        <v>0</v>
      </c>
      <c r="D9" s="113" t="s">
        <v>19</v>
      </c>
      <c r="E9" s="112"/>
      <c r="F9" s="112"/>
      <c r="G9" s="112"/>
      <c r="H9" s="112"/>
      <c r="I9" s="112" t="s">
        <v>878</v>
      </c>
      <c r="J9" s="112" t="s">
        <v>382</v>
      </c>
      <c r="K9" s="112" t="s">
        <v>879</v>
      </c>
      <c r="L9" s="112" t="s">
        <v>879</v>
      </c>
      <c r="M9" s="114">
        <v>1332</v>
      </c>
      <c r="N9" s="114">
        <v>1132</v>
      </c>
      <c r="O9" s="112" t="s">
        <v>880</v>
      </c>
      <c r="P9" s="112" t="s">
        <v>881</v>
      </c>
      <c r="Q9" s="114">
        <v>21</v>
      </c>
      <c r="R9" s="114">
        <v>6</v>
      </c>
      <c r="S9" s="115" t="s">
        <v>149</v>
      </c>
      <c r="T9" s="115">
        <v>2.0419999999999998</v>
      </c>
      <c r="U9" s="115" t="s">
        <v>882</v>
      </c>
      <c r="V9" s="112"/>
      <c r="W9" s="116"/>
      <c r="X9" s="114"/>
      <c r="Y9" s="114"/>
      <c r="Z9" s="117" t="s">
        <v>883</v>
      </c>
    </row>
    <row r="10" spans="1:26" s="111" customFormat="1" ht="38.25">
      <c r="A10" s="112" t="s">
        <v>991</v>
      </c>
      <c r="B10" s="113" t="s">
        <v>992</v>
      </c>
      <c r="C10" s="112" t="s">
        <v>0</v>
      </c>
      <c r="D10" s="113" t="s">
        <v>19</v>
      </c>
      <c r="E10" s="112"/>
      <c r="F10" s="112"/>
      <c r="G10" s="112"/>
      <c r="H10" s="112"/>
      <c r="I10" s="112"/>
      <c r="J10" s="112" t="s">
        <v>426</v>
      </c>
      <c r="K10" s="112" t="s">
        <v>340</v>
      </c>
      <c r="L10" s="112" t="s">
        <v>301</v>
      </c>
      <c r="M10" s="114">
        <v>1026</v>
      </c>
      <c r="N10" s="114">
        <v>872</v>
      </c>
      <c r="O10" s="112" t="s">
        <v>993</v>
      </c>
      <c r="P10" s="112" t="s">
        <v>994</v>
      </c>
      <c r="Q10" s="114">
        <v>41</v>
      </c>
      <c r="R10" s="114">
        <v>6</v>
      </c>
      <c r="S10" s="115" t="s">
        <v>149</v>
      </c>
      <c r="T10" s="115">
        <v>1.8180000000000001</v>
      </c>
      <c r="U10" s="115" t="s">
        <v>995</v>
      </c>
      <c r="V10" s="112"/>
      <c r="W10" s="116"/>
      <c r="X10" s="114"/>
      <c r="Y10" s="114"/>
      <c r="Z10" s="117" t="s">
        <v>996</v>
      </c>
    </row>
    <row r="11" spans="1:26" s="111" customFormat="1" ht="25.5">
      <c r="A11" s="112" t="s">
        <v>1003</v>
      </c>
      <c r="B11" s="113" t="s">
        <v>1004</v>
      </c>
      <c r="C11" s="112" t="s">
        <v>0</v>
      </c>
      <c r="D11" s="113" t="s">
        <v>19</v>
      </c>
      <c r="E11" s="112"/>
      <c r="F11" s="112"/>
      <c r="G11" s="112"/>
      <c r="H11" s="112"/>
      <c r="I11" s="112" t="s">
        <v>113</v>
      </c>
      <c r="J11" s="112" t="s">
        <v>69</v>
      </c>
      <c r="K11" s="112" t="s">
        <v>287</v>
      </c>
      <c r="L11" s="112" t="s">
        <v>287</v>
      </c>
      <c r="M11" s="114">
        <v>560</v>
      </c>
      <c r="N11" s="114">
        <v>476</v>
      </c>
      <c r="O11" s="112" t="s">
        <v>1005</v>
      </c>
      <c r="P11" s="112" t="s">
        <v>1006</v>
      </c>
      <c r="Q11" s="114">
        <v>11</v>
      </c>
      <c r="R11" s="114">
        <v>3</v>
      </c>
      <c r="S11" s="115" t="s">
        <v>90</v>
      </c>
      <c r="T11" s="115" t="s">
        <v>136</v>
      </c>
      <c r="U11" s="115">
        <v>0</v>
      </c>
      <c r="V11" s="112"/>
      <c r="W11" s="116"/>
      <c r="X11" s="114"/>
      <c r="Y11" s="114"/>
      <c r="Z11" s="117" t="s">
        <v>1007</v>
      </c>
    </row>
    <row r="12" spans="1:26" s="111" customFormat="1" ht="25.5">
      <c r="A12" s="112" t="s">
        <v>1008</v>
      </c>
      <c r="B12" s="113" t="s">
        <v>1009</v>
      </c>
      <c r="C12" s="112" t="s">
        <v>0</v>
      </c>
      <c r="D12" s="113" t="s">
        <v>19</v>
      </c>
      <c r="E12" s="112"/>
      <c r="F12" s="112"/>
      <c r="G12" s="112"/>
      <c r="H12" s="112"/>
      <c r="I12" s="112" t="s">
        <v>1010</v>
      </c>
      <c r="J12" s="112" t="s">
        <v>69</v>
      </c>
      <c r="K12" s="112" t="s">
        <v>1011</v>
      </c>
      <c r="L12" s="112" t="s">
        <v>771</v>
      </c>
      <c r="M12" s="114">
        <v>328</v>
      </c>
      <c r="N12" s="114">
        <v>279</v>
      </c>
      <c r="O12" s="112" t="s">
        <v>1012</v>
      </c>
      <c r="P12" s="112" t="s">
        <v>1013</v>
      </c>
      <c r="Q12" s="114">
        <v>38</v>
      </c>
      <c r="R12" s="114">
        <v>3</v>
      </c>
      <c r="S12" s="115" t="s">
        <v>90</v>
      </c>
      <c r="T12" s="115">
        <v>0</v>
      </c>
      <c r="U12" s="115">
        <v>0</v>
      </c>
      <c r="V12" s="112"/>
      <c r="W12" s="116"/>
      <c r="X12" s="114"/>
      <c r="Y12" s="114"/>
      <c r="Z12" s="117" t="s">
        <v>1014</v>
      </c>
    </row>
    <row r="13" spans="1:26" s="111" customFormat="1" ht="25.5">
      <c r="A13" s="112" t="s">
        <v>1245</v>
      </c>
      <c r="B13" s="113" t="s">
        <v>1246</v>
      </c>
      <c r="C13" s="112" t="s">
        <v>0</v>
      </c>
      <c r="D13" s="113" t="s">
        <v>19</v>
      </c>
      <c r="E13" s="112"/>
      <c r="F13" s="112"/>
      <c r="G13" s="112"/>
      <c r="H13" s="112"/>
      <c r="I13" s="112" t="s">
        <v>381</v>
      </c>
      <c r="J13" s="112" t="s">
        <v>382</v>
      </c>
      <c r="K13" s="112" t="s">
        <v>640</v>
      </c>
      <c r="L13" s="112" t="s">
        <v>641</v>
      </c>
      <c r="M13" s="114">
        <v>1546</v>
      </c>
      <c r="N13" s="114">
        <v>1314</v>
      </c>
      <c r="O13" s="112" t="s">
        <v>1247</v>
      </c>
      <c r="P13" s="112" t="s">
        <v>1248</v>
      </c>
      <c r="Q13" s="114">
        <v>25</v>
      </c>
      <c r="R13" s="114">
        <v>8</v>
      </c>
      <c r="S13" s="115" t="s">
        <v>149</v>
      </c>
      <c r="T13" s="115">
        <v>2.66</v>
      </c>
      <c r="U13" s="115" t="s">
        <v>1249</v>
      </c>
      <c r="V13" s="112"/>
      <c r="W13" s="116"/>
      <c r="X13" s="114"/>
      <c r="Y13" s="114"/>
      <c r="Z13" s="117" t="s">
        <v>1250</v>
      </c>
    </row>
    <row r="14" spans="1:26" s="111" customFormat="1" ht="38.25">
      <c r="A14" s="112" t="s">
        <v>1366</v>
      </c>
      <c r="B14" s="113" t="s">
        <v>1367</v>
      </c>
      <c r="C14" s="112" t="s">
        <v>0</v>
      </c>
      <c r="D14" s="113" t="s">
        <v>19</v>
      </c>
      <c r="E14" s="112"/>
      <c r="F14" s="112"/>
      <c r="G14" s="112"/>
      <c r="H14" s="112"/>
      <c r="I14" s="112" t="s">
        <v>68</v>
      </c>
      <c r="J14" s="112" t="s">
        <v>382</v>
      </c>
      <c r="K14" s="112" t="s">
        <v>367</v>
      </c>
      <c r="L14" s="112" t="s">
        <v>1368</v>
      </c>
      <c r="M14" s="114">
        <v>2229</v>
      </c>
      <c r="N14" s="114">
        <v>1895</v>
      </c>
      <c r="O14" s="112" t="s">
        <v>1369</v>
      </c>
      <c r="P14" s="112" t="s">
        <v>1370</v>
      </c>
      <c r="Q14" s="114">
        <v>33</v>
      </c>
      <c r="R14" s="114">
        <v>8</v>
      </c>
      <c r="S14" s="115" t="s">
        <v>149</v>
      </c>
      <c r="T14" s="115">
        <v>2.6880000000000002</v>
      </c>
      <c r="U14" s="115" t="s">
        <v>1371</v>
      </c>
      <c r="V14" s="112"/>
      <c r="W14" s="116"/>
      <c r="X14" s="114"/>
      <c r="Y14" s="114"/>
      <c r="Z14" s="117" t="s">
        <v>1372</v>
      </c>
    </row>
    <row r="15" spans="1:26" s="111" customFormat="1" ht="25.5">
      <c r="A15" s="112" t="s">
        <v>1387</v>
      </c>
      <c r="B15" s="113" t="s">
        <v>1388</v>
      </c>
      <c r="C15" s="112" t="s">
        <v>0</v>
      </c>
      <c r="D15" s="113" t="s">
        <v>19</v>
      </c>
      <c r="E15" s="112"/>
      <c r="F15" s="112"/>
      <c r="G15" s="112" t="s">
        <v>269</v>
      </c>
      <c r="H15" s="112"/>
      <c r="I15" s="112" t="s">
        <v>381</v>
      </c>
      <c r="J15" s="112" t="s">
        <v>382</v>
      </c>
      <c r="K15" s="112" t="s">
        <v>475</v>
      </c>
      <c r="L15" s="112" t="s">
        <v>476</v>
      </c>
      <c r="M15" s="114">
        <v>1061</v>
      </c>
      <c r="N15" s="114">
        <v>902</v>
      </c>
      <c r="O15" s="112" t="s">
        <v>1389</v>
      </c>
      <c r="P15" s="112" t="s">
        <v>1390</v>
      </c>
      <c r="Q15" s="114">
        <v>24</v>
      </c>
      <c r="R15" s="114">
        <v>6</v>
      </c>
      <c r="S15" s="115" t="s">
        <v>149</v>
      </c>
      <c r="T15" s="115">
        <v>1.3380000000000001</v>
      </c>
      <c r="U15" s="115" t="s">
        <v>1391</v>
      </c>
      <c r="V15" s="112"/>
      <c r="W15" s="116"/>
      <c r="X15" s="114"/>
      <c r="Y15" s="114"/>
      <c r="Z15" s="117" t="s">
        <v>1392</v>
      </c>
    </row>
    <row r="16" spans="1:26" s="111" customFormat="1" ht="25.5">
      <c r="A16" s="112" t="s">
        <v>1393</v>
      </c>
      <c r="B16" s="113" t="s">
        <v>1394</v>
      </c>
      <c r="C16" s="112" t="s">
        <v>0</v>
      </c>
      <c r="D16" s="113" t="s">
        <v>19</v>
      </c>
      <c r="E16" s="112"/>
      <c r="F16" s="112"/>
      <c r="G16" s="112"/>
      <c r="H16" s="112"/>
      <c r="I16" s="112" t="s">
        <v>381</v>
      </c>
      <c r="J16" s="112" t="s">
        <v>382</v>
      </c>
      <c r="K16" s="112" t="s">
        <v>212</v>
      </c>
      <c r="L16" s="112" t="s">
        <v>1395</v>
      </c>
      <c r="M16" s="114">
        <v>2312</v>
      </c>
      <c r="N16" s="114">
        <v>1965</v>
      </c>
      <c r="O16" s="112" t="s">
        <v>1396</v>
      </c>
      <c r="P16" s="112" t="s">
        <v>1397</v>
      </c>
      <c r="Q16" s="114">
        <v>36</v>
      </c>
      <c r="R16" s="114">
        <v>8</v>
      </c>
      <c r="S16" s="115" t="s">
        <v>149</v>
      </c>
      <c r="T16" s="115">
        <v>1.1459999999999999</v>
      </c>
      <c r="U16" s="115" t="s">
        <v>1398</v>
      </c>
      <c r="V16" s="112"/>
      <c r="W16" s="116"/>
      <c r="X16" s="114"/>
      <c r="Y16" s="114"/>
      <c r="Z16" s="117" t="s">
        <v>1399</v>
      </c>
    </row>
    <row r="17" spans="1:26" s="111" customFormat="1" ht="25.5">
      <c r="A17" s="112" t="s">
        <v>1400</v>
      </c>
      <c r="B17" s="113" t="s">
        <v>1401</v>
      </c>
      <c r="C17" s="112" t="s">
        <v>0</v>
      </c>
      <c r="D17" s="113" t="s">
        <v>19</v>
      </c>
      <c r="E17" s="112"/>
      <c r="F17" s="112"/>
      <c r="G17" s="112"/>
      <c r="H17" s="112"/>
      <c r="I17" s="112" t="s">
        <v>1402</v>
      </c>
      <c r="J17" s="112" t="s">
        <v>382</v>
      </c>
      <c r="K17" s="112" t="s">
        <v>696</v>
      </c>
      <c r="L17" s="112" t="s">
        <v>696</v>
      </c>
      <c r="M17" s="114">
        <v>436</v>
      </c>
      <c r="N17" s="114">
        <v>371</v>
      </c>
      <c r="O17" s="112" t="s">
        <v>1403</v>
      </c>
      <c r="P17" s="112" t="s">
        <v>1404</v>
      </c>
      <c r="Q17" s="114">
        <v>10</v>
      </c>
      <c r="R17" s="114">
        <v>4</v>
      </c>
      <c r="S17" s="115" t="s">
        <v>149</v>
      </c>
      <c r="T17" s="115">
        <v>1.87</v>
      </c>
      <c r="U17" s="115" t="s">
        <v>1405</v>
      </c>
      <c r="V17" s="112"/>
      <c r="W17" s="116"/>
      <c r="X17" s="114"/>
      <c r="Y17" s="114"/>
      <c r="Z17" s="117" t="s">
        <v>1406</v>
      </c>
    </row>
    <row r="18" spans="1:26" s="111" customFormat="1" ht="25.5">
      <c r="A18" s="112" t="s">
        <v>1713</v>
      </c>
      <c r="B18" s="113" t="s">
        <v>1714</v>
      </c>
      <c r="C18" s="114" t="s">
        <v>0</v>
      </c>
      <c r="D18" s="119" t="s">
        <v>19</v>
      </c>
      <c r="E18" s="114" t="s">
        <v>3846</v>
      </c>
      <c r="F18" s="114"/>
      <c r="G18" s="114"/>
      <c r="H18" s="114"/>
      <c r="I18" s="114"/>
      <c r="J18" s="114" t="s">
        <v>69</v>
      </c>
      <c r="K18" s="114"/>
      <c r="L18" s="114"/>
      <c r="M18" s="114">
        <v>288</v>
      </c>
      <c r="N18" s="114">
        <v>245</v>
      </c>
      <c r="O18" s="112" t="s">
        <v>1715</v>
      </c>
      <c r="P18" s="112" t="s">
        <v>1716</v>
      </c>
      <c r="Q18" s="114">
        <v>10</v>
      </c>
      <c r="R18" s="114">
        <v>2</v>
      </c>
      <c r="S18" s="115">
        <v>0</v>
      </c>
      <c r="T18" s="115">
        <v>0</v>
      </c>
      <c r="U18" s="115">
        <v>0</v>
      </c>
      <c r="V18" s="114" t="s">
        <v>1717</v>
      </c>
      <c r="W18" s="120"/>
      <c r="X18" s="114"/>
      <c r="Y18" s="114"/>
      <c r="Z18" s="32" t="s">
        <v>1718</v>
      </c>
    </row>
    <row r="19" spans="1:26" s="111" customFormat="1" ht="25.5">
      <c r="A19" s="112" t="s">
        <v>1838</v>
      </c>
      <c r="B19" s="113" t="s">
        <v>1839</v>
      </c>
      <c r="C19" s="112" t="s">
        <v>0</v>
      </c>
      <c r="D19" s="113" t="s">
        <v>19</v>
      </c>
      <c r="E19" s="112"/>
      <c r="F19" s="112"/>
      <c r="G19" s="112"/>
      <c r="H19" s="112"/>
      <c r="I19" s="112" t="s">
        <v>19</v>
      </c>
      <c r="J19" s="112" t="s">
        <v>69</v>
      </c>
      <c r="K19" s="112"/>
      <c r="L19" s="112"/>
      <c r="M19" s="114">
        <v>992</v>
      </c>
      <c r="N19" s="114">
        <v>843</v>
      </c>
      <c r="O19" s="112" t="s">
        <v>1840</v>
      </c>
      <c r="P19" s="112" t="s">
        <v>1841</v>
      </c>
      <c r="Q19" s="114">
        <v>31</v>
      </c>
      <c r="R19" s="114">
        <v>4</v>
      </c>
      <c r="S19" s="115" t="s">
        <v>149</v>
      </c>
      <c r="T19" s="115">
        <v>0.60699999999999998</v>
      </c>
      <c r="U19" s="115" t="s">
        <v>1842</v>
      </c>
      <c r="V19" s="112" t="s">
        <v>1843</v>
      </c>
      <c r="W19" s="116"/>
      <c r="X19" s="114"/>
      <c r="Y19" s="114"/>
      <c r="Z19" s="117" t="s">
        <v>1844</v>
      </c>
    </row>
    <row r="20" spans="1:26" s="111" customFormat="1" ht="25.5">
      <c r="A20" s="112" t="s">
        <v>1929</v>
      </c>
      <c r="B20" s="113" t="s">
        <v>1930</v>
      </c>
      <c r="C20" s="112" t="s">
        <v>0</v>
      </c>
      <c r="D20" s="113" t="s">
        <v>19</v>
      </c>
      <c r="E20" s="112"/>
      <c r="F20" s="112"/>
      <c r="G20" s="112"/>
      <c r="H20" s="112"/>
      <c r="I20" s="112" t="s">
        <v>553</v>
      </c>
      <c r="J20" s="112" t="s">
        <v>69</v>
      </c>
      <c r="K20" s="112" t="s">
        <v>826</v>
      </c>
      <c r="L20" s="112" t="s">
        <v>242</v>
      </c>
      <c r="M20" s="114">
        <v>1096</v>
      </c>
      <c r="N20" s="114">
        <v>932</v>
      </c>
      <c r="O20" s="112" t="s">
        <v>1931</v>
      </c>
      <c r="P20" s="112" t="s">
        <v>1932</v>
      </c>
      <c r="Q20" s="114">
        <v>43</v>
      </c>
      <c r="R20" s="114">
        <v>10</v>
      </c>
      <c r="S20" s="115" t="s">
        <v>149</v>
      </c>
      <c r="T20" s="115">
        <v>1.1599999999999999</v>
      </c>
      <c r="U20" s="115" t="s">
        <v>1933</v>
      </c>
      <c r="V20" s="112"/>
      <c r="W20" s="116"/>
      <c r="X20" s="114"/>
      <c r="Y20" s="114"/>
      <c r="Z20" s="117" t="s">
        <v>1934</v>
      </c>
    </row>
    <row r="21" spans="1:26" s="111" customFormat="1" ht="38.25">
      <c r="A21" s="112" t="s">
        <v>1981</v>
      </c>
      <c r="B21" s="113" t="s">
        <v>1982</v>
      </c>
      <c r="C21" s="112" t="s">
        <v>0</v>
      </c>
      <c r="D21" s="113" t="s">
        <v>19</v>
      </c>
      <c r="E21" s="112"/>
      <c r="F21" s="112"/>
      <c r="G21" s="112"/>
      <c r="H21" s="112"/>
      <c r="I21" s="112"/>
      <c r="J21" s="112" t="s">
        <v>426</v>
      </c>
      <c r="K21" s="112" t="s">
        <v>174</v>
      </c>
      <c r="L21" s="112" t="s">
        <v>1943</v>
      </c>
      <c r="M21" s="114">
        <v>1888</v>
      </c>
      <c r="N21" s="114">
        <v>1605</v>
      </c>
      <c r="O21" s="112" t="s">
        <v>1983</v>
      </c>
      <c r="P21" s="112" t="s">
        <v>1984</v>
      </c>
      <c r="Q21" s="114">
        <v>44</v>
      </c>
      <c r="R21" s="114">
        <v>8</v>
      </c>
      <c r="S21" s="115" t="s">
        <v>149</v>
      </c>
      <c r="T21" s="115">
        <v>1.8129999999999999</v>
      </c>
      <c r="U21" s="115" t="s">
        <v>1985</v>
      </c>
      <c r="V21" s="112"/>
      <c r="W21" s="116"/>
      <c r="X21" s="114"/>
      <c r="Y21" s="114"/>
      <c r="Z21" s="117" t="s">
        <v>1986</v>
      </c>
    </row>
    <row r="22" spans="1:26" s="111" customFormat="1" ht="25.5">
      <c r="A22" s="112" t="s">
        <v>2020</v>
      </c>
      <c r="B22" s="113" t="s">
        <v>2021</v>
      </c>
      <c r="C22" s="112" t="s">
        <v>0</v>
      </c>
      <c r="D22" s="113" t="s">
        <v>19</v>
      </c>
      <c r="E22" s="112"/>
      <c r="F22" s="112"/>
      <c r="G22" s="112"/>
      <c r="H22" s="112"/>
      <c r="I22" s="112"/>
      <c r="J22" s="112" t="s">
        <v>69</v>
      </c>
      <c r="K22" s="112" t="s">
        <v>228</v>
      </c>
      <c r="L22" s="112" t="s">
        <v>1192</v>
      </c>
      <c r="M22" s="114">
        <v>1036</v>
      </c>
      <c r="N22" s="114">
        <v>881</v>
      </c>
      <c r="O22" s="112" t="s">
        <v>2022</v>
      </c>
      <c r="P22" s="112" t="s">
        <v>2023</v>
      </c>
      <c r="Q22" s="114">
        <v>56</v>
      </c>
      <c r="R22" s="114">
        <v>8</v>
      </c>
      <c r="S22" s="115" t="s">
        <v>149</v>
      </c>
      <c r="T22" s="115">
        <v>2.0739999999999998</v>
      </c>
      <c r="U22" s="115" t="s">
        <v>2024</v>
      </c>
      <c r="V22" s="112"/>
      <c r="W22" s="116"/>
      <c r="X22" s="114"/>
      <c r="Y22" s="114"/>
      <c r="Z22" s="117" t="s">
        <v>2025</v>
      </c>
    </row>
    <row r="23" spans="1:26" s="111" customFormat="1" ht="25.5">
      <c r="A23" s="112" t="s">
        <v>2072</v>
      </c>
      <c r="B23" s="113" t="s">
        <v>2073</v>
      </c>
      <c r="C23" s="112" t="s">
        <v>0</v>
      </c>
      <c r="D23" s="113" t="s">
        <v>19</v>
      </c>
      <c r="E23" s="112"/>
      <c r="F23" s="112"/>
      <c r="G23" s="112"/>
      <c r="H23" s="112"/>
      <c r="I23" s="112" t="s">
        <v>113</v>
      </c>
      <c r="J23" s="112" t="s">
        <v>69</v>
      </c>
      <c r="K23" s="112" t="s">
        <v>294</v>
      </c>
      <c r="L23" s="112" t="s">
        <v>294</v>
      </c>
      <c r="M23" s="114">
        <v>512</v>
      </c>
      <c r="N23" s="114">
        <v>435</v>
      </c>
      <c r="O23" s="112" t="s">
        <v>2074</v>
      </c>
      <c r="P23" s="112" t="s">
        <v>2075</v>
      </c>
      <c r="Q23" s="114">
        <v>12</v>
      </c>
      <c r="R23" s="114">
        <v>3</v>
      </c>
      <c r="S23" s="115" t="s">
        <v>90</v>
      </c>
      <c r="T23" s="115">
        <v>0</v>
      </c>
      <c r="U23" s="115">
        <v>0</v>
      </c>
      <c r="V23" s="112"/>
      <c r="W23" s="116"/>
      <c r="X23" s="114"/>
      <c r="Y23" s="114"/>
      <c r="Z23" s="117" t="s">
        <v>2076</v>
      </c>
    </row>
    <row r="24" spans="1:26" s="111" customFormat="1" ht="25.5">
      <c r="A24" s="112" t="s">
        <v>2128</v>
      </c>
      <c r="B24" s="113" t="s">
        <v>2129</v>
      </c>
      <c r="C24" s="112" t="s">
        <v>0</v>
      </c>
      <c r="D24" s="113" t="s">
        <v>19</v>
      </c>
      <c r="E24" s="112"/>
      <c r="F24" s="112"/>
      <c r="G24" s="112" t="s">
        <v>269</v>
      </c>
      <c r="H24" s="112"/>
      <c r="I24" s="112" t="s">
        <v>1362</v>
      </c>
      <c r="J24" s="112" t="s">
        <v>69</v>
      </c>
      <c r="K24" s="112" t="s">
        <v>787</v>
      </c>
      <c r="L24" s="112" t="s">
        <v>788</v>
      </c>
      <c r="M24" s="114">
        <v>565</v>
      </c>
      <c r="N24" s="114">
        <v>480</v>
      </c>
      <c r="O24" s="112" t="s">
        <v>2130</v>
      </c>
      <c r="P24" s="112" t="s">
        <v>2131</v>
      </c>
      <c r="Q24" s="114">
        <v>27</v>
      </c>
      <c r="R24" s="114">
        <v>6</v>
      </c>
      <c r="S24" s="115" t="s">
        <v>149</v>
      </c>
      <c r="T24" s="115">
        <v>1.1160000000000001</v>
      </c>
      <c r="U24" s="115" t="s">
        <v>2132</v>
      </c>
      <c r="V24" s="112"/>
      <c r="W24" s="116"/>
      <c r="X24" s="114"/>
      <c r="Y24" s="114"/>
      <c r="Z24" s="117" t="s">
        <v>2133</v>
      </c>
    </row>
    <row r="25" spans="1:26" s="111" customFormat="1" ht="38.25">
      <c r="A25" s="112" t="s">
        <v>2134</v>
      </c>
      <c r="B25" s="113" t="s">
        <v>2135</v>
      </c>
      <c r="C25" s="112" t="s">
        <v>0</v>
      </c>
      <c r="D25" s="113" t="s">
        <v>19</v>
      </c>
      <c r="E25" s="112"/>
      <c r="F25" s="112"/>
      <c r="G25" s="112"/>
      <c r="H25" s="112"/>
      <c r="I25" s="112"/>
      <c r="J25" s="112" t="s">
        <v>426</v>
      </c>
      <c r="K25" s="112" t="s">
        <v>1857</v>
      </c>
      <c r="L25" s="112" t="s">
        <v>1895</v>
      </c>
      <c r="M25" s="114">
        <v>842</v>
      </c>
      <c r="N25" s="114">
        <v>716</v>
      </c>
      <c r="O25" s="112" t="s">
        <v>2136</v>
      </c>
      <c r="P25" s="112" t="s">
        <v>2137</v>
      </c>
      <c r="Q25" s="114">
        <v>31</v>
      </c>
      <c r="R25" s="114">
        <v>4</v>
      </c>
      <c r="S25" s="115" t="s">
        <v>149</v>
      </c>
      <c r="T25" s="115">
        <v>1.2270000000000001</v>
      </c>
      <c r="U25" s="115" t="s">
        <v>2138</v>
      </c>
      <c r="V25" s="112"/>
      <c r="W25" s="116"/>
      <c r="X25" s="114"/>
      <c r="Y25" s="114"/>
      <c r="Z25" s="117" t="s">
        <v>2139</v>
      </c>
    </row>
    <row r="26" spans="1:26" s="111" customFormat="1" ht="25.5">
      <c r="A26" s="112" t="s">
        <v>2341</v>
      </c>
      <c r="B26" s="113" t="s">
        <v>2342</v>
      </c>
      <c r="C26" s="112" t="s">
        <v>0</v>
      </c>
      <c r="D26" s="113" t="s">
        <v>19</v>
      </c>
      <c r="E26" s="112"/>
      <c r="F26" s="112"/>
      <c r="G26" s="112"/>
      <c r="H26" s="112"/>
      <c r="I26" s="112" t="s">
        <v>19</v>
      </c>
      <c r="J26" s="112" t="s">
        <v>69</v>
      </c>
      <c r="K26" s="112"/>
      <c r="L26" s="112"/>
      <c r="M26" s="114">
        <v>721</v>
      </c>
      <c r="N26" s="114">
        <v>613</v>
      </c>
      <c r="O26" s="112" t="s">
        <v>2343</v>
      </c>
      <c r="P26" s="112" t="s">
        <v>2344</v>
      </c>
      <c r="Q26" s="114">
        <v>40</v>
      </c>
      <c r="R26" s="114">
        <v>3</v>
      </c>
      <c r="S26" s="115" t="s">
        <v>149</v>
      </c>
      <c r="T26" s="115">
        <v>0.28100000000000003</v>
      </c>
      <c r="U26" s="115" t="s">
        <v>2345</v>
      </c>
      <c r="V26" s="112" t="s">
        <v>2346</v>
      </c>
      <c r="W26" s="116"/>
      <c r="X26" s="114"/>
      <c r="Y26" s="114"/>
      <c r="Z26" s="117" t="s">
        <v>2347</v>
      </c>
    </row>
    <row r="27" spans="1:26" s="111" customFormat="1" ht="38.25">
      <c r="A27" s="112" t="s">
        <v>2348</v>
      </c>
      <c r="B27" s="113" t="s">
        <v>2349</v>
      </c>
      <c r="C27" s="112" t="s">
        <v>0</v>
      </c>
      <c r="D27" s="113" t="s">
        <v>19</v>
      </c>
      <c r="E27" s="112"/>
      <c r="F27" s="112"/>
      <c r="G27" s="112"/>
      <c r="H27" s="112"/>
      <c r="I27" s="112" t="s">
        <v>2350</v>
      </c>
      <c r="J27" s="112" t="s">
        <v>426</v>
      </c>
      <c r="K27" s="112" t="s">
        <v>716</v>
      </c>
      <c r="L27" s="112" t="s">
        <v>198</v>
      </c>
      <c r="M27" s="114">
        <v>1429</v>
      </c>
      <c r="N27" s="114">
        <v>1215</v>
      </c>
      <c r="O27" s="112" t="s">
        <v>2351</v>
      </c>
      <c r="P27" s="112" t="s">
        <v>2352</v>
      </c>
      <c r="Q27" s="114">
        <v>29</v>
      </c>
      <c r="R27" s="114">
        <v>8</v>
      </c>
      <c r="S27" s="115" t="s">
        <v>149</v>
      </c>
      <c r="T27" s="115">
        <v>0.76200000000000001</v>
      </c>
      <c r="U27" s="115" t="s">
        <v>2353</v>
      </c>
      <c r="V27" s="112"/>
      <c r="W27" s="116"/>
      <c r="X27" s="114"/>
      <c r="Y27" s="114"/>
      <c r="Z27" s="117" t="s">
        <v>2354</v>
      </c>
    </row>
    <row r="28" spans="1:26" s="111" customFormat="1">
      <c r="A28" s="112" t="s">
        <v>2441</v>
      </c>
      <c r="B28" s="113" t="s">
        <v>2442</v>
      </c>
      <c r="C28" s="112" t="s">
        <v>0</v>
      </c>
      <c r="D28" s="113" t="s">
        <v>19</v>
      </c>
      <c r="E28" s="112"/>
      <c r="F28" s="112"/>
      <c r="G28" s="112"/>
      <c r="H28" s="112"/>
      <c r="I28" s="112" t="s">
        <v>19</v>
      </c>
      <c r="J28" s="112" t="s">
        <v>69</v>
      </c>
      <c r="K28" s="112"/>
      <c r="L28" s="112"/>
      <c r="M28" s="114">
        <v>376</v>
      </c>
      <c r="N28" s="114">
        <v>320</v>
      </c>
      <c r="O28" s="112" t="s">
        <v>2443</v>
      </c>
      <c r="P28" s="112" t="s">
        <v>2444</v>
      </c>
      <c r="Q28" s="114">
        <v>20</v>
      </c>
      <c r="R28" s="114">
        <v>2</v>
      </c>
      <c r="S28" s="115" t="s">
        <v>90</v>
      </c>
      <c r="T28" s="115">
        <v>0</v>
      </c>
      <c r="U28" s="115">
        <v>0</v>
      </c>
      <c r="V28" s="112"/>
      <c r="W28" s="116"/>
      <c r="X28" s="114"/>
      <c r="Y28" s="114"/>
      <c r="Z28" s="117" t="s">
        <v>2445</v>
      </c>
    </row>
    <row r="29" spans="1:26" s="111" customFormat="1" ht="38.25">
      <c r="A29" s="112" t="s">
        <v>2452</v>
      </c>
      <c r="B29" s="113" t="s">
        <v>2453</v>
      </c>
      <c r="C29" s="112" t="s">
        <v>0</v>
      </c>
      <c r="D29" s="113" t="s">
        <v>19</v>
      </c>
      <c r="E29" s="112"/>
      <c r="F29" s="112"/>
      <c r="G29" s="112"/>
      <c r="H29" s="112"/>
      <c r="I29" s="112" t="s">
        <v>878</v>
      </c>
      <c r="J29" s="112" t="s">
        <v>382</v>
      </c>
      <c r="K29" s="112" t="s">
        <v>204</v>
      </c>
      <c r="L29" s="112" t="s">
        <v>204</v>
      </c>
      <c r="M29" s="114">
        <v>819</v>
      </c>
      <c r="N29" s="114">
        <v>696</v>
      </c>
      <c r="O29" s="112" t="s">
        <v>2454</v>
      </c>
      <c r="P29" s="112" t="s">
        <v>2455</v>
      </c>
      <c r="Q29" s="114">
        <v>16</v>
      </c>
      <c r="R29" s="114">
        <v>6</v>
      </c>
      <c r="S29" s="115" t="s">
        <v>149</v>
      </c>
      <c r="T29" s="115">
        <v>1.302</v>
      </c>
      <c r="U29" s="115" t="s">
        <v>2456</v>
      </c>
      <c r="V29" s="112"/>
      <c r="W29" s="116"/>
      <c r="X29" s="114"/>
      <c r="Y29" s="114"/>
      <c r="Z29" s="117" t="s">
        <v>2457</v>
      </c>
    </row>
    <row r="30" spans="1:26" s="111" customFormat="1" ht="25.5">
      <c r="A30" s="112" t="s">
        <v>2471</v>
      </c>
      <c r="B30" s="113" t="s">
        <v>2472</v>
      </c>
      <c r="C30" s="112" t="s">
        <v>0</v>
      </c>
      <c r="D30" s="113" t="s">
        <v>19</v>
      </c>
      <c r="E30" s="112"/>
      <c r="F30" s="112"/>
      <c r="G30" s="112"/>
      <c r="H30" s="112"/>
      <c r="I30" s="112" t="s">
        <v>553</v>
      </c>
      <c r="J30" s="112" t="s">
        <v>69</v>
      </c>
      <c r="K30" s="112" t="s">
        <v>275</v>
      </c>
      <c r="L30" s="112" t="s">
        <v>275</v>
      </c>
      <c r="M30" s="114">
        <v>791</v>
      </c>
      <c r="N30" s="114">
        <v>672</v>
      </c>
      <c r="O30" s="112" t="s">
        <v>2473</v>
      </c>
      <c r="P30" s="112" t="s">
        <v>2474</v>
      </c>
      <c r="Q30" s="114">
        <v>21</v>
      </c>
      <c r="R30" s="114">
        <v>4</v>
      </c>
      <c r="S30" s="115" t="s">
        <v>90</v>
      </c>
      <c r="T30" s="115" t="s">
        <v>136</v>
      </c>
      <c r="U30" s="115">
        <v>0</v>
      </c>
      <c r="V30" s="112"/>
      <c r="W30" s="116"/>
      <c r="X30" s="114"/>
      <c r="Y30" s="114"/>
      <c r="Z30" s="117" t="s">
        <v>2475</v>
      </c>
    </row>
    <row r="31" spans="1:26" s="111" customFormat="1" ht="38.25">
      <c r="A31" s="112" t="s">
        <v>2508</v>
      </c>
      <c r="B31" s="113" t="s">
        <v>2509</v>
      </c>
      <c r="C31" s="112" t="s">
        <v>0</v>
      </c>
      <c r="D31" s="113" t="s">
        <v>19</v>
      </c>
      <c r="E31" s="112"/>
      <c r="F31" s="112"/>
      <c r="G31" s="112"/>
      <c r="H31" s="112"/>
      <c r="I31" s="112" t="s">
        <v>2510</v>
      </c>
      <c r="J31" s="112" t="s">
        <v>382</v>
      </c>
      <c r="K31" s="112" t="s">
        <v>716</v>
      </c>
      <c r="L31" s="112" t="s">
        <v>190</v>
      </c>
      <c r="M31" s="114">
        <v>1432</v>
      </c>
      <c r="N31" s="114">
        <v>1217</v>
      </c>
      <c r="O31" s="112" t="s">
        <v>2511</v>
      </c>
      <c r="P31" s="112" t="s">
        <v>2512</v>
      </c>
      <c r="Q31" s="114">
        <v>28</v>
      </c>
      <c r="R31" s="114">
        <v>6</v>
      </c>
      <c r="S31" s="115" t="s">
        <v>149</v>
      </c>
      <c r="T31" s="115">
        <v>2.2999999999999998</v>
      </c>
      <c r="U31" s="115" t="s">
        <v>2513</v>
      </c>
      <c r="V31" s="112"/>
      <c r="W31" s="116"/>
      <c r="X31" s="114"/>
      <c r="Y31" s="114"/>
      <c r="Z31" s="117" t="s">
        <v>2514</v>
      </c>
    </row>
    <row r="32" spans="1:26" s="111" customFormat="1" ht="25.5">
      <c r="A32" s="112" t="s">
        <v>2531</v>
      </c>
      <c r="B32" s="113" t="s">
        <v>2532</v>
      </c>
      <c r="C32" s="112" t="s">
        <v>0</v>
      </c>
      <c r="D32" s="113" t="s">
        <v>19</v>
      </c>
      <c r="E32" s="112"/>
      <c r="F32" s="112"/>
      <c r="G32" s="112"/>
      <c r="H32" s="112"/>
      <c r="I32" s="112" t="s">
        <v>2533</v>
      </c>
      <c r="J32" s="112" t="s">
        <v>382</v>
      </c>
      <c r="K32" s="112" t="s">
        <v>197</v>
      </c>
      <c r="L32" s="112" t="s">
        <v>197</v>
      </c>
      <c r="M32" s="114">
        <v>294</v>
      </c>
      <c r="N32" s="114">
        <v>250</v>
      </c>
      <c r="O32" s="112" t="s">
        <v>2534</v>
      </c>
      <c r="P32" s="112" t="s">
        <v>2535</v>
      </c>
      <c r="Q32" s="114">
        <v>30</v>
      </c>
      <c r="R32" s="114">
        <v>1</v>
      </c>
      <c r="S32" s="115" t="s">
        <v>149</v>
      </c>
      <c r="T32" s="115">
        <v>1.389</v>
      </c>
      <c r="U32" s="115" t="s">
        <v>2536</v>
      </c>
      <c r="V32" s="112"/>
      <c r="W32" s="116"/>
      <c r="X32" s="114"/>
      <c r="Y32" s="114"/>
      <c r="Z32" s="117" t="s">
        <v>2537</v>
      </c>
    </row>
    <row r="33" spans="1:26" s="111" customFormat="1" ht="25.5">
      <c r="A33" s="112" t="s">
        <v>2606</v>
      </c>
      <c r="B33" s="113" t="s">
        <v>2607</v>
      </c>
      <c r="C33" s="112" t="s">
        <v>0</v>
      </c>
      <c r="D33" s="113" t="s">
        <v>19</v>
      </c>
      <c r="E33" s="112"/>
      <c r="F33" s="112"/>
      <c r="G33" s="112"/>
      <c r="H33" s="112"/>
      <c r="I33" s="112" t="s">
        <v>19</v>
      </c>
      <c r="J33" s="112" t="s">
        <v>69</v>
      </c>
      <c r="K33" s="112" t="s">
        <v>608</v>
      </c>
      <c r="L33" s="112" t="s">
        <v>608</v>
      </c>
      <c r="M33" s="114">
        <v>314</v>
      </c>
      <c r="N33" s="114">
        <v>267</v>
      </c>
      <c r="O33" s="112" t="s">
        <v>2608</v>
      </c>
      <c r="P33" s="112" t="s">
        <v>2609</v>
      </c>
      <c r="Q33" s="114">
        <v>8</v>
      </c>
      <c r="R33" s="114">
        <v>3</v>
      </c>
      <c r="S33" s="115" t="s">
        <v>90</v>
      </c>
      <c r="T33" s="115">
        <v>0</v>
      </c>
      <c r="U33" s="115">
        <v>0</v>
      </c>
      <c r="V33" s="112"/>
      <c r="W33" s="116" t="s">
        <v>79</v>
      </c>
      <c r="X33" s="114"/>
      <c r="Y33" s="114"/>
      <c r="Z33" s="117" t="s">
        <v>2610</v>
      </c>
    </row>
    <row r="34" spans="1:26" s="111" customFormat="1" ht="25.5">
      <c r="A34" s="112" t="s">
        <v>2785</v>
      </c>
      <c r="B34" s="113" t="s">
        <v>2786</v>
      </c>
      <c r="C34" s="112" t="s">
        <v>0</v>
      </c>
      <c r="D34" s="113" t="s">
        <v>19</v>
      </c>
      <c r="E34" s="112"/>
      <c r="F34" s="112"/>
      <c r="G34" s="112"/>
      <c r="H34" s="112"/>
      <c r="I34" s="112" t="s">
        <v>2787</v>
      </c>
      <c r="J34" s="112" t="s">
        <v>69</v>
      </c>
      <c r="K34" s="112" t="s">
        <v>1433</v>
      </c>
      <c r="L34" s="112" t="s">
        <v>1433</v>
      </c>
      <c r="M34" s="114">
        <v>473</v>
      </c>
      <c r="N34" s="114">
        <v>402</v>
      </c>
      <c r="O34" s="112" t="s">
        <v>2788</v>
      </c>
      <c r="P34" s="112" t="s">
        <v>2789</v>
      </c>
      <c r="Q34" s="114">
        <v>13</v>
      </c>
      <c r="R34" s="114">
        <v>4</v>
      </c>
      <c r="S34" s="115" t="s">
        <v>149</v>
      </c>
      <c r="T34" s="115">
        <v>7.2409999999999997</v>
      </c>
      <c r="U34" s="115" t="s">
        <v>2790</v>
      </c>
      <c r="V34" s="112" t="s">
        <v>2791</v>
      </c>
      <c r="W34" s="116"/>
      <c r="X34" s="114"/>
      <c r="Y34" s="114"/>
      <c r="Z34" s="117" t="s">
        <v>2792</v>
      </c>
    </row>
    <row r="35" spans="1:26" s="111" customFormat="1" ht="38.25">
      <c r="A35" s="112" t="s">
        <v>2915</v>
      </c>
      <c r="B35" s="113" t="s">
        <v>2916</v>
      </c>
      <c r="C35" s="112" t="s">
        <v>0</v>
      </c>
      <c r="D35" s="113" t="s">
        <v>19</v>
      </c>
      <c r="E35" s="112"/>
      <c r="F35" s="112"/>
      <c r="G35" s="112"/>
      <c r="H35" s="112"/>
      <c r="I35" s="112"/>
      <c r="J35" s="112" t="s">
        <v>426</v>
      </c>
      <c r="K35" s="112" t="s">
        <v>406</v>
      </c>
      <c r="L35" s="112" t="s">
        <v>507</v>
      </c>
      <c r="M35" s="114">
        <v>1162</v>
      </c>
      <c r="N35" s="114">
        <v>988</v>
      </c>
      <c r="O35" s="112" t="s">
        <v>2917</v>
      </c>
      <c r="P35" s="112" t="s">
        <v>2918</v>
      </c>
      <c r="Q35" s="114">
        <v>32</v>
      </c>
      <c r="R35" s="114">
        <v>5</v>
      </c>
      <c r="S35" s="115" t="s">
        <v>149</v>
      </c>
      <c r="T35" s="115">
        <v>1.302</v>
      </c>
      <c r="U35" s="115" t="s">
        <v>2919</v>
      </c>
      <c r="V35" s="112"/>
      <c r="W35" s="116"/>
      <c r="X35" s="114"/>
      <c r="Y35" s="114"/>
      <c r="Z35" s="117" t="s">
        <v>2920</v>
      </c>
    </row>
    <row r="36" spans="1:26" s="111" customFormat="1" ht="38.25">
      <c r="A36" s="112" t="s">
        <v>2943</v>
      </c>
      <c r="B36" s="113" t="s">
        <v>2944</v>
      </c>
      <c r="C36" s="112" t="s">
        <v>0</v>
      </c>
      <c r="D36" s="113" t="s">
        <v>19</v>
      </c>
      <c r="E36" s="112"/>
      <c r="F36" s="112"/>
      <c r="G36" s="112"/>
      <c r="H36" s="112"/>
      <c r="I36" s="112"/>
      <c r="J36" s="112" t="s">
        <v>426</v>
      </c>
      <c r="K36" s="112" t="s">
        <v>1599</v>
      </c>
      <c r="L36" s="112" t="s">
        <v>1599</v>
      </c>
      <c r="M36" s="114">
        <v>585</v>
      </c>
      <c r="N36" s="114">
        <v>497</v>
      </c>
      <c r="O36" s="112" t="s">
        <v>2945</v>
      </c>
      <c r="P36" s="112" t="s">
        <v>2946</v>
      </c>
      <c r="Q36" s="114">
        <v>19</v>
      </c>
      <c r="R36" s="114">
        <v>4</v>
      </c>
      <c r="S36" s="115" t="s">
        <v>149</v>
      </c>
      <c r="T36" s="115" t="s">
        <v>136</v>
      </c>
      <c r="U36" s="115">
        <v>0</v>
      </c>
      <c r="V36" s="112"/>
      <c r="W36" s="116"/>
      <c r="X36" s="114"/>
      <c r="Y36" s="114"/>
      <c r="Z36" s="117" t="s">
        <v>2947</v>
      </c>
    </row>
    <row r="37" spans="1:26" s="111" customFormat="1" ht="25.5">
      <c r="A37" s="112" t="s">
        <v>2983</v>
      </c>
      <c r="B37" s="113" t="s">
        <v>2984</v>
      </c>
      <c r="C37" s="112" t="s">
        <v>0</v>
      </c>
      <c r="D37" s="113" t="s">
        <v>19</v>
      </c>
      <c r="E37" s="112"/>
      <c r="F37" s="112"/>
      <c r="G37" s="112"/>
      <c r="H37" s="112"/>
      <c r="I37" s="112" t="s">
        <v>2985</v>
      </c>
      <c r="J37" s="112" t="s">
        <v>69</v>
      </c>
      <c r="K37" s="112"/>
      <c r="L37" s="112"/>
      <c r="M37" s="114">
        <v>993</v>
      </c>
      <c r="N37" s="114">
        <v>844</v>
      </c>
      <c r="O37" s="112" t="s">
        <v>2986</v>
      </c>
      <c r="P37" s="112" t="s">
        <v>2987</v>
      </c>
      <c r="Q37" s="114">
        <v>42</v>
      </c>
      <c r="R37" s="114">
        <v>4</v>
      </c>
      <c r="S37" s="115" t="s">
        <v>149</v>
      </c>
      <c r="T37" s="115">
        <v>0.52600000000000002</v>
      </c>
      <c r="U37" s="115" t="s">
        <v>2988</v>
      </c>
      <c r="V37" s="112" t="s">
        <v>1843</v>
      </c>
      <c r="W37" s="116"/>
      <c r="X37" s="114"/>
      <c r="Y37" s="114"/>
      <c r="Z37" s="117" t="s">
        <v>2989</v>
      </c>
    </row>
    <row r="38" spans="1:26" s="111" customFormat="1" ht="25.5">
      <c r="A38" s="112" t="s">
        <v>3099</v>
      </c>
      <c r="B38" s="113" t="s">
        <v>3100</v>
      </c>
      <c r="C38" s="112" t="s">
        <v>0</v>
      </c>
      <c r="D38" s="113" t="s">
        <v>19</v>
      </c>
      <c r="E38" s="112"/>
      <c r="F38" s="112"/>
      <c r="G38" s="112"/>
      <c r="H38" s="112"/>
      <c r="I38" s="112" t="s">
        <v>2556</v>
      </c>
      <c r="J38" s="112" t="s">
        <v>69</v>
      </c>
      <c r="K38" s="112" t="s">
        <v>1599</v>
      </c>
      <c r="L38" s="112" t="s">
        <v>1599</v>
      </c>
      <c r="M38" s="114">
        <v>547</v>
      </c>
      <c r="N38" s="114">
        <v>465</v>
      </c>
      <c r="O38" s="112" t="s">
        <v>3101</v>
      </c>
      <c r="P38" s="112" t="s">
        <v>3102</v>
      </c>
      <c r="Q38" s="114">
        <v>19</v>
      </c>
      <c r="R38" s="114">
        <v>3</v>
      </c>
      <c r="S38" s="115" t="s">
        <v>149</v>
      </c>
      <c r="T38" s="115">
        <v>1.4390000000000001</v>
      </c>
      <c r="U38" s="115" t="s">
        <v>3103</v>
      </c>
      <c r="V38" s="112"/>
      <c r="W38" s="116"/>
      <c r="X38" s="114"/>
      <c r="Y38" s="114"/>
      <c r="Z38" s="117" t="s">
        <v>3104</v>
      </c>
    </row>
    <row r="39" spans="1:26" s="111" customFormat="1" ht="38.25">
      <c r="A39" s="112" t="s">
        <v>3138</v>
      </c>
      <c r="B39" s="113" t="s">
        <v>3139</v>
      </c>
      <c r="C39" s="112" t="s">
        <v>0</v>
      </c>
      <c r="D39" s="113" t="s">
        <v>19</v>
      </c>
      <c r="E39" s="112"/>
      <c r="F39" s="112"/>
      <c r="G39" s="112"/>
      <c r="H39" s="112"/>
      <c r="I39" s="112"/>
      <c r="J39" s="112" t="s">
        <v>426</v>
      </c>
      <c r="K39" s="112" t="s">
        <v>716</v>
      </c>
      <c r="L39" s="112" t="s">
        <v>198</v>
      </c>
      <c r="M39" s="114">
        <v>939</v>
      </c>
      <c r="N39" s="114">
        <v>798</v>
      </c>
      <c r="O39" s="112" t="s">
        <v>3140</v>
      </c>
      <c r="P39" s="112" t="s">
        <v>3141</v>
      </c>
      <c r="Q39" s="114">
        <v>29</v>
      </c>
      <c r="R39" s="114">
        <v>4</v>
      </c>
      <c r="S39" s="115" t="s">
        <v>149</v>
      </c>
      <c r="T39" s="115">
        <v>0.95</v>
      </c>
      <c r="U39" s="115" t="s">
        <v>3142</v>
      </c>
      <c r="V39" s="112"/>
      <c r="W39" s="116"/>
      <c r="X39" s="114"/>
      <c r="Y39" s="114"/>
      <c r="Z39" s="117" t="s">
        <v>3143</v>
      </c>
    </row>
    <row r="40" spans="1:26" s="111" customFormat="1" ht="25.5">
      <c r="A40" s="112" t="s">
        <v>3221</v>
      </c>
      <c r="B40" s="113" t="s">
        <v>3222</v>
      </c>
      <c r="C40" s="112" t="s">
        <v>0</v>
      </c>
      <c r="D40" s="113" t="s">
        <v>19</v>
      </c>
      <c r="E40" s="112"/>
      <c r="F40" s="112"/>
      <c r="G40" s="112"/>
      <c r="H40" s="112"/>
      <c r="I40" s="112" t="s">
        <v>128</v>
      </c>
      <c r="J40" s="112" t="s">
        <v>69</v>
      </c>
      <c r="K40" s="112" t="s">
        <v>321</v>
      </c>
      <c r="L40" s="112" t="s">
        <v>321</v>
      </c>
      <c r="M40" s="114">
        <v>462</v>
      </c>
      <c r="N40" s="114">
        <v>393</v>
      </c>
      <c r="O40" s="112" t="s">
        <v>3223</v>
      </c>
      <c r="P40" s="112" t="s">
        <v>3224</v>
      </c>
      <c r="Q40" s="114">
        <v>18</v>
      </c>
      <c r="R40" s="114">
        <v>4</v>
      </c>
      <c r="S40" s="115" t="s">
        <v>149</v>
      </c>
      <c r="T40" s="115">
        <v>1.3620000000000001</v>
      </c>
      <c r="U40" s="115" t="s">
        <v>3225</v>
      </c>
      <c r="V40" s="112"/>
      <c r="W40" s="116"/>
      <c r="X40" s="114"/>
      <c r="Y40" s="114"/>
      <c r="Z40" s="117" t="s">
        <v>3226</v>
      </c>
    </row>
    <row r="41" spans="1:26" s="111" customFormat="1" ht="25.5">
      <c r="A41" s="112" t="s">
        <v>3370</v>
      </c>
      <c r="B41" s="113" t="s">
        <v>3371</v>
      </c>
      <c r="C41" s="112" t="s">
        <v>0</v>
      </c>
      <c r="D41" s="113" t="s">
        <v>19</v>
      </c>
      <c r="E41" s="112"/>
      <c r="F41" s="112"/>
      <c r="G41" s="112"/>
      <c r="H41" s="112"/>
      <c r="I41" s="112" t="s">
        <v>3372</v>
      </c>
      <c r="J41" s="112"/>
      <c r="K41" s="112" t="s">
        <v>314</v>
      </c>
      <c r="L41" s="112" t="s">
        <v>314</v>
      </c>
      <c r="M41" s="114">
        <v>561</v>
      </c>
      <c r="N41" s="114">
        <v>477</v>
      </c>
      <c r="O41" s="112" t="s">
        <v>3373</v>
      </c>
      <c r="P41" s="112" t="s">
        <v>3374</v>
      </c>
      <c r="Q41" s="114">
        <v>17</v>
      </c>
      <c r="R41" s="114">
        <v>6</v>
      </c>
      <c r="S41" s="115" t="s">
        <v>90</v>
      </c>
      <c r="T41" s="115">
        <v>0</v>
      </c>
      <c r="U41" s="115">
        <v>0</v>
      </c>
      <c r="V41" s="112"/>
      <c r="W41" s="116"/>
      <c r="X41" s="114"/>
      <c r="Y41" s="114"/>
      <c r="Z41" s="117" t="s">
        <v>3375</v>
      </c>
    </row>
    <row r="42" spans="1:26" s="111" customFormat="1" ht="25.5">
      <c r="A42" s="112" t="s">
        <v>3505</v>
      </c>
      <c r="B42" s="113" t="s">
        <v>3506</v>
      </c>
      <c r="C42" s="112" t="s">
        <v>0</v>
      </c>
      <c r="D42" s="113" t="s">
        <v>19</v>
      </c>
      <c r="E42" s="112"/>
      <c r="F42" s="112"/>
      <c r="G42" s="112"/>
      <c r="H42" s="112"/>
      <c r="I42" s="112" t="s">
        <v>19</v>
      </c>
      <c r="J42" s="112" t="s">
        <v>69</v>
      </c>
      <c r="K42" s="112" t="s">
        <v>294</v>
      </c>
      <c r="L42" s="112" t="s">
        <v>294</v>
      </c>
      <c r="M42" s="114">
        <v>565</v>
      </c>
      <c r="N42" s="114">
        <v>480</v>
      </c>
      <c r="O42" s="112" t="s">
        <v>3507</v>
      </c>
      <c r="P42" s="112" t="s">
        <v>3508</v>
      </c>
      <c r="Q42" s="114">
        <v>12</v>
      </c>
      <c r="R42" s="114">
        <v>1</v>
      </c>
      <c r="S42" s="115" t="s">
        <v>149</v>
      </c>
      <c r="T42" s="115">
        <v>2.9169999999999998</v>
      </c>
      <c r="U42" s="115" t="s">
        <v>3509</v>
      </c>
      <c r="V42" s="112"/>
      <c r="W42" s="116"/>
      <c r="X42" s="114"/>
      <c r="Y42" s="114" t="s">
        <v>89</v>
      </c>
      <c r="Z42" s="117" t="s">
        <v>3510</v>
      </c>
    </row>
    <row r="43" spans="1:26" s="111" customFormat="1" ht="38.25">
      <c r="A43" s="112" t="s">
        <v>3733</v>
      </c>
      <c r="B43" s="113" t="s">
        <v>3734</v>
      </c>
      <c r="C43" s="112" t="s">
        <v>0</v>
      </c>
      <c r="D43" s="113" t="s">
        <v>19</v>
      </c>
      <c r="E43" s="112"/>
      <c r="F43" s="112"/>
      <c r="G43" s="112"/>
      <c r="H43" s="112"/>
      <c r="I43" s="112" t="s">
        <v>3372</v>
      </c>
      <c r="J43" s="112" t="s">
        <v>2838</v>
      </c>
      <c r="K43" s="112" t="s">
        <v>1857</v>
      </c>
      <c r="L43" s="112" t="s">
        <v>1895</v>
      </c>
      <c r="M43" s="114">
        <v>494</v>
      </c>
      <c r="N43" s="114">
        <v>420</v>
      </c>
      <c r="O43" s="112" t="s">
        <v>3735</v>
      </c>
      <c r="P43" s="112" t="s">
        <v>3736</v>
      </c>
      <c r="Q43" s="114">
        <v>31</v>
      </c>
      <c r="R43" s="114">
        <v>4</v>
      </c>
      <c r="S43" s="115" t="s">
        <v>149</v>
      </c>
      <c r="T43" s="115">
        <v>1.4</v>
      </c>
      <c r="U43" s="115" t="s">
        <v>3737</v>
      </c>
      <c r="V43" s="112"/>
      <c r="W43" s="116"/>
      <c r="X43" s="114"/>
      <c r="Y43" s="114"/>
      <c r="Z43" s="117" t="s">
        <v>3738</v>
      </c>
    </row>
    <row r="44" spans="1:26" s="111" customFormat="1" ht="25.5">
      <c r="A44" s="112" t="s">
        <v>3810</v>
      </c>
      <c r="B44" s="113" t="s">
        <v>3811</v>
      </c>
      <c r="C44" s="112" t="s">
        <v>0</v>
      </c>
      <c r="D44" s="113" t="s">
        <v>19</v>
      </c>
      <c r="E44" s="112"/>
      <c r="F44" s="112"/>
      <c r="G44" s="112"/>
      <c r="H44" s="112"/>
      <c r="I44" s="112"/>
      <c r="J44" s="112"/>
      <c r="K44" s="112" t="s">
        <v>3812</v>
      </c>
      <c r="L44" s="112" t="s">
        <v>3812</v>
      </c>
      <c r="M44" s="114" t="s">
        <v>1236</v>
      </c>
      <c r="N44" s="114">
        <v>537</v>
      </c>
      <c r="O44" s="112" t="s">
        <v>3813</v>
      </c>
      <c r="P44" s="112" t="s">
        <v>3814</v>
      </c>
      <c r="Q44" s="114">
        <v>19</v>
      </c>
      <c r="R44" s="114">
        <v>4</v>
      </c>
      <c r="S44" s="115" t="s">
        <v>90</v>
      </c>
      <c r="T44" s="115" t="s">
        <v>136</v>
      </c>
      <c r="U44" s="115">
        <v>0</v>
      </c>
      <c r="V44" s="112"/>
      <c r="W44" s="116"/>
      <c r="X44" s="114"/>
      <c r="Y44" s="114"/>
      <c r="Z44" s="117" t="s">
        <v>3815</v>
      </c>
    </row>
    <row r="45" spans="1:26" s="111" customFormat="1" ht="25.5">
      <c r="A45" s="112" t="s">
        <v>3844</v>
      </c>
      <c r="B45" s="113" t="s">
        <v>3845</v>
      </c>
      <c r="C45" s="112" t="s">
        <v>0</v>
      </c>
      <c r="D45" s="113" t="s">
        <v>19</v>
      </c>
      <c r="E45" s="112"/>
      <c r="F45" s="112"/>
      <c r="G45" s="112"/>
      <c r="H45" s="112"/>
      <c r="I45" s="112" t="s">
        <v>3846</v>
      </c>
      <c r="J45" s="112" t="s">
        <v>69</v>
      </c>
      <c r="K45" s="112" t="s">
        <v>1857</v>
      </c>
      <c r="L45" s="112" t="s">
        <v>1895</v>
      </c>
      <c r="M45" s="114">
        <v>522</v>
      </c>
      <c r="N45" s="114">
        <v>444</v>
      </c>
      <c r="O45" s="112" t="s">
        <v>3847</v>
      </c>
      <c r="P45" s="112" t="s">
        <v>3848</v>
      </c>
      <c r="Q45" s="114">
        <v>31</v>
      </c>
      <c r="R45" s="114">
        <v>3</v>
      </c>
      <c r="S45" s="115" t="s">
        <v>149</v>
      </c>
      <c r="T45" s="115" t="s">
        <v>136</v>
      </c>
      <c r="U45" s="115">
        <v>0</v>
      </c>
      <c r="V45" s="112"/>
      <c r="W45" s="116"/>
      <c r="X45" s="114"/>
      <c r="Y45" s="114"/>
      <c r="Z45" s="117" t="s">
        <v>3849</v>
      </c>
    </row>
    <row r="46" spans="1:26" s="111" customFormat="1" ht="25.5">
      <c r="A46" s="112" t="s">
        <v>3899</v>
      </c>
      <c r="B46" s="113" t="s">
        <v>3900</v>
      </c>
      <c r="C46" s="112" t="s">
        <v>0</v>
      </c>
      <c r="D46" s="113" t="s">
        <v>19</v>
      </c>
      <c r="E46" s="112"/>
      <c r="F46" s="112"/>
      <c r="G46" s="112" t="s">
        <v>269</v>
      </c>
      <c r="H46" s="112"/>
      <c r="I46" s="112" t="s">
        <v>381</v>
      </c>
      <c r="J46" s="112" t="s">
        <v>382</v>
      </c>
      <c r="K46" s="112" t="s">
        <v>710</v>
      </c>
      <c r="L46" s="112" t="s">
        <v>301</v>
      </c>
      <c r="M46" s="114">
        <v>3348</v>
      </c>
      <c r="N46" s="114">
        <v>2846</v>
      </c>
      <c r="O46" s="112" t="s">
        <v>3901</v>
      </c>
      <c r="P46" s="112" t="s">
        <v>3902</v>
      </c>
      <c r="Q46" s="114">
        <v>41</v>
      </c>
      <c r="R46" s="114">
        <v>10</v>
      </c>
      <c r="S46" s="115" t="s">
        <v>149</v>
      </c>
      <c r="T46" s="115">
        <v>1.839</v>
      </c>
      <c r="U46" s="115" t="s">
        <v>3903</v>
      </c>
      <c r="V46" s="112"/>
      <c r="W46" s="116"/>
      <c r="X46" s="114"/>
      <c r="Y46" s="114"/>
      <c r="Z46" s="117" t="s">
        <v>3904</v>
      </c>
    </row>
    <row r="47" spans="1:26" s="111" customFormat="1" ht="51">
      <c r="A47" s="112" t="s">
        <v>3905</v>
      </c>
      <c r="B47" s="113" t="s">
        <v>3906</v>
      </c>
      <c r="C47" s="112" t="s">
        <v>0</v>
      </c>
      <c r="D47" s="113" t="s">
        <v>19</v>
      </c>
      <c r="E47" s="112"/>
      <c r="F47" s="112"/>
      <c r="G47" s="112" t="s">
        <v>269</v>
      </c>
      <c r="H47" s="112"/>
      <c r="I47" s="112"/>
      <c r="J47" s="112" t="s">
        <v>426</v>
      </c>
      <c r="K47" s="112" t="s">
        <v>461</v>
      </c>
      <c r="L47" s="112" t="s">
        <v>1168</v>
      </c>
      <c r="M47" s="118" t="s">
        <v>140</v>
      </c>
      <c r="N47" s="118" t="s">
        <v>140</v>
      </c>
      <c r="O47" s="112" t="s">
        <v>3907</v>
      </c>
      <c r="P47" s="112" t="s">
        <v>3908</v>
      </c>
      <c r="Q47" s="114">
        <v>48</v>
      </c>
      <c r="R47" s="114" t="s">
        <v>91</v>
      </c>
      <c r="S47" s="115" t="s">
        <v>149</v>
      </c>
      <c r="T47" s="115">
        <v>4.3959999999999999</v>
      </c>
      <c r="U47" s="115" t="s">
        <v>3909</v>
      </c>
      <c r="V47" s="112" t="s">
        <v>104</v>
      </c>
      <c r="W47" s="121"/>
      <c r="X47" s="114"/>
      <c r="Y47" s="114"/>
      <c r="Z47" s="117" t="s">
        <v>3910</v>
      </c>
    </row>
    <row r="48" spans="1:26" s="111" customFormat="1" ht="38.25">
      <c r="A48" s="112" t="s">
        <v>3911</v>
      </c>
      <c r="B48" s="113" t="s">
        <v>3912</v>
      </c>
      <c r="C48" s="112" t="s">
        <v>0</v>
      </c>
      <c r="D48" s="113" t="s">
        <v>19</v>
      </c>
      <c r="E48" s="112"/>
      <c r="F48" s="112"/>
      <c r="G48" s="112"/>
      <c r="H48" s="112"/>
      <c r="I48" s="112"/>
      <c r="J48" s="112" t="s">
        <v>426</v>
      </c>
      <c r="K48" s="112" t="s">
        <v>455</v>
      </c>
      <c r="L48" s="112" t="s">
        <v>455</v>
      </c>
      <c r="M48" s="114">
        <v>791</v>
      </c>
      <c r="N48" s="114">
        <v>672</v>
      </c>
      <c r="O48" s="112" t="s">
        <v>3913</v>
      </c>
      <c r="P48" s="112" t="s">
        <v>3914</v>
      </c>
      <c r="Q48" s="114">
        <v>20</v>
      </c>
      <c r="R48" s="114">
        <v>5</v>
      </c>
      <c r="S48" s="115" t="s">
        <v>149</v>
      </c>
      <c r="T48" s="115">
        <v>1.621</v>
      </c>
      <c r="U48" s="115" t="s">
        <v>3915</v>
      </c>
      <c r="V48" s="112"/>
      <c r="W48" s="121"/>
      <c r="X48" s="114"/>
      <c r="Y48" s="114"/>
      <c r="Z48" s="117" t="s">
        <v>3916</v>
      </c>
    </row>
    <row r="49" spans="1:26" s="111" customFormat="1" ht="38.25">
      <c r="A49" s="112" t="s">
        <v>3917</v>
      </c>
      <c r="B49" s="113" t="s">
        <v>3918</v>
      </c>
      <c r="C49" s="112" t="s">
        <v>0</v>
      </c>
      <c r="D49" s="113" t="s">
        <v>19</v>
      </c>
      <c r="E49" s="112"/>
      <c r="F49" s="112"/>
      <c r="G49" s="112"/>
      <c r="H49" s="112"/>
      <c r="I49" s="112" t="s">
        <v>68</v>
      </c>
      <c r="J49" s="112" t="s">
        <v>69</v>
      </c>
      <c r="K49" s="112" t="s">
        <v>1857</v>
      </c>
      <c r="L49" s="112" t="s">
        <v>1180</v>
      </c>
      <c r="M49" s="114" t="s">
        <v>152</v>
      </c>
      <c r="N49" s="114" t="s">
        <v>152</v>
      </c>
      <c r="O49" s="112" t="s">
        <v>3919</v>
      </c>
      <c r="P49" s="112" t="s">
        <v>3920</v>
      </c>
      <c r="Q49" s="114">
        <v>31</v>
      </c>
      <c r="R49" s="114">
        <v>8</v>
      </c>
      <c r="S49" s="115" t="s">
        <v>149</v>
      </c>
      <c r="T49" s="115">
        <v>1.5029999999999999</v>
      </c>
      <c r="U49" s="115" t="s">
        <v>3921</v>
      </c>
      <c r="V49" s="112" t="s">
        <v>72</v>
      </c>
      <c r="W49" s="121"/>
      <c r="X49" s="114"/>
      <c r="Y49" s="114"/>
      <c r="Z49" s="117" t="s">
        <v>3922</v>
      </c>
    </row>
    <row r="50" spans="1:26" s="111" customFormat="1" ht="38.25">
      <c r="A50" s="112" t="s">
        <v>3964</v>
      </c>
      <c r="B50" s="113" t="s">
        <v>3965</v>
      </c>
      <c r="C50" s="112" t="s">
        <v>0</v>
      </c>
      <c r="D50" s="113" t="s">
        <v>19</v>
      </c>
      <c r="E50" s="112"/>
      <c r="F50" s="112"/>
      <c r="G50" s="112"/>
      <c r="H50" s="112"/>
      <c r="I50" s="112" t="s">
        <v>878</v>
      </c>
      <c r="J50" s="112" t="s">
        <v>382</v>
      </c>
      <c r="K50" s="112" t="s">
        <v>406</v>
      </c>
      <c r="L50" s="112" t="s">
        <v>507</v>
      </c>
      <c r="M50" s="114">
        <v>768</v>
      </c>
      <c r="N50" s="114">
        <v>653</v>
      </c>
      <c r="O50" s="112" t="s">
        <v>3966</v>
      </c>
      <c r="P50" s="112" t="s">
        <v>3967</v>
      </c>
      <c r="Q50" s="114">
        <v>32</v>
      </c>
      <c r="R50" s="114">
        <v>4</v>
      </c>
      <c r="S50" s="115" t="s">
        <v>149</v>
      </c>
      <c r="T50" s="115">
        <v>0.47599999999999998</v>
      </c>
      <c r="U50" s="115" t="s">
        <v>3968</v>
      </c>
      <c r="V50" s="112"/>
      <c r="W50" s="121"/>
      <c r="X50" s="114"/>
      <c r="Y50" s="114"/>
      <c r="Z50" s="117" t="s">
        <v>3969</v>
      </c>
    </row>
    <row r="51" spans="1:26" s="111" customFormat="1" ht="25.5">
      <c r="A51" s="112" t="s">
        <v>4320</v>
      </c>
      <c r="B51" s="113" t="s">
        <v>4321</v>
      </c>
      <c r="C51" s="112" t="s">
        <v>0</v>
      </c>
      <c r="D51" s="113" t="s">
        <v>19</v>
      </c>
      <c r="E51" s="112"/>
      <c r="F51" s="112"/>
      <c r="G51" s="112"/>
      <c r="H51" s="112" t="s">
        <v>31</v>
      </c>
      <c r="I51" s="112" t="s">
        <v>374</v>
      </c>
      <c r="J51" s="112" t="s">
        <v>69</v>
      </c>
      <c r="K51" s="112" t="s">
        <v>197</v>
      </c>
      <c r="L51" s="112" t="s">
        <v>1180</v>
      </c>
      <c r="M51" s="114">
        <v>1289</v>
      </c>
      <c r="N51" s="114">
        <v>1096</v>
      </c>
      <c r="O51" s="112" t="s">
        <v>4322</v>
      </c>
      <c r="P51" s="112" t="s">
        <v>4323</v>
      </c>
      <c r="Q51" s="114">
        <v>30</v>
      </c>
      <c r="R51" s="114">
        <v>6</v>
      </c>
      <c r="S51" s="115" t="s">
        <v>149</v>
      </c>
      <c r="T51" s="115">
        <v>1</v>
      </c>
      <c r="U51" s="115" t="s">
        <v>4324</v>
      </c>
      <c r="V51" s="112"/>
      <c r="W51" s="121"/>
      <c r="X51" s="114"/>
      <c r="Y51" s="114"/>
      <c r="Z51" s="117" t="s">
        <v>4325</v>
      </c>
    </row>
    <row r="52" spans="1:26" s="111" customFormat="1" ht="25.5">
      <c r="A52" s="112" t="s">
        <v>4326</v>
      </c>
      <c r="B52" s="113" t="s">
        <v>4327</v>
      </c>
      <c r="C52" s="112" t="s">
        <v>0</v>
      </c>
      <c r="D52" s="113" t="s">
        <v>19</v>
      </c>
      <c r="E52" s="112"/>
      <c r="F52" s="112"/>
      <c r="G52" s="112"/>
      <c r="H52" s="112"/>
      <c r="I52" s="112"/>
      <c r="J52" s="112"/>
      <c r="K52" s="112" t="s">
        <v>455</v>
      </c>
      <c r="L52" s="112" t="s">
        <v>455</v>
      </c>
      <c r="M52" s="114">
        <v>729</v>
      </c>
      <c r="N52" s="114">
        <v>620</v>
      </c>
      <c r="O52" s="112" t="s">
        <v>4328</v>
      </c>
      <c r="P52" s="112" t="s">
        <v>4329</v>
      </c>
      <c r="Q52" s="114">
        <v>19</v>
      </c>
      <c r="R52" s="114">
        <v>5</v>
      </c>
      <c r="S52" s="115" t="s">
        <v>149</v>
      </c>
      <c r="T52" s="115">
        <v>0.60899999999999999</v>
      </c>
      <c r="U52" s="115" t="s">
        <v>4330</v>
      </c>
      <c r="V52" s="112"/>
      <c r="W52" s="121"/>
      <c r="X52" s="114"/>
      <c r="Y52" s="114"/>
      <c r="Z52" s="117" t="s">
        <v>4331</v>
      </c>
    </row>
    <row r="53" spans="1:26" s="111" customFormat="1" ht="25.5">
      <c r="A53" s="112" t="s">
        <v>4337</v>
      </c>
      <c r="B53" s="113" t="s">
        <v>4338</v>
      </c>
      <c r="C53" s="112" t="s">
        <v>0</v>
      </c>
      <c r="D53" s="113" t="s">
        <v>19</v>
      </c>
      <c r="E53" s="112"/>
      <c r="F53" s="112"/>
      <c r="G53" s="112"/>
      <c r="H53" s="112"/>
      <c r="I53" s="112"/>
      <c r="J53" s="112"/>
      <c r="K53" s="112" t="s">
        <v>406</v>
      </c>
      <c r="L53" s="112" t="s">
        <v>4339</v>
      </c>
      <c r="M53" s="114">
        <v>498</v>
      </c>
      <c r="N53" s="114">
        <v>423</v>
      </c>
      <c r="O53" s="112" t="s">
        <v>4340</v>
      </c>
      <c r="P53" s="112" t="s">
        <v>4341</v>
      </c>
      <c r="Q53" s="114">
        <v>23</v>
      </c>
      <c r="R53" s="114">
        <v>4</v>
      </c>
      <c r="S53" s="115" t="s">
        <v>90</v>
      </c>
      <c r="T53" s="115" t="s">
        <v>136</v>
      </c>
      <c r="U53" s="115">
        <v>0</v>
      </c>
      <c r="V53" s="112"/>
      <c r="W53" s="121"/>
      <c r="X53" s="114"/>
      <c r="Y53" s="114"/>
      <c r="Z53" s="117" t="s">
        <v>4342</v>
      </c>
    </row>
    <row r="54" spans="1:26" s="111" customFormat="1" ht="25.5">
      <c r="A54" s="112" t="s">
        <v>4343</v>
      </c>
      <c r="B54" s="113" t="s">
        <v>4344</v>
      </c>
      <c r="C54" s="112" t="s">
        <v>0</v>
      </c>
      <c r="D54" s="113" t="s">
        <v>19</v>
      </c>
      <c r="E54" s="112"/>
      <c r="F54" s="112"/>
      <c r="G54" s="112"/>
      <c r="H54" s="112"/>
      <c r="I54" s="112"/>
      <c r="J54" s="112"/>
      <c r="K54" s="112" t="s">
        <v>383</v>
      </c>
      <c r="L54" s="112" t="s">
        <v>190</v>
      </c>
      <c r="M54" s="114">
        <v>420</v>
      </c>
      <c r="N54" s="114">
        <v>357</v>
      </c>
      <c r="O54" s="112" t="s">
        <v>4345</v>
      </c>
      <c r="P54" s="112" t="s">
        <v>4346</v>
      </c>
      <c r="Q54" s="114">
        <v>31</v>
      </c>
      <c r="R54" s="114">
        <v>4</v>
      </c>
      <c r="S54" s="115" t="s">
        <v>90</v>
      </c>
      <c r="T54" s="115" t="s">
        <v>136</v>
      </c>
      <c r="U54" s="115">
        <v>0</v>
      </c>
      <c r="V54" s="112"/>
      <c r="W54" s="121"/>
      <c r="X54" s="114"/>
      <c r="Y54" s="114"/>
      <c r="Z54" s="117" t="s">
        <v>4347</v>
      </c>
    </row>
    <row r="55" spans="1:26" s="111" customFormat="1" ht="25.5">
      <c r="A55" s="112" t="s">
        <v>4380</v>
      </c>
      <c r="B55" s="113" t="s">
        <v>4381</v>
      </c>
      <c r="C55" s="112" t="s">
        <v>0</v>
      </c>
      <c r="D55" s="113" t="s">
        <v>19</v>
      </c>
      <c r="E55" s="112"/>
      <c r="F55" s="112"/>
      <c r="G55" s="112"/>
      <c r="H55" s="112"/>
      <c r="I55" s="112"/>
      <c r="J55" s="112"/>
      <c r="K55" s="112" t="s">
        <v>814</v>
      </c>
      <c r="L55" s="112" t="s">
        <v>814</v>
      </c>
      <c r="M55" s="114">
        <v>1054</v>
      </c>
      <c r="N55" s="114">
        <v>896</v>
      </c>
      <c r="O55" s="112" t="s">
        <v>4382</v>
      </c>
      <c r="P55" s="112" t="s">
        <v>4383</v>
      </c>
      <c r="Q55" s="114">
        <v>15</v>
      </c>
      <c r="R55" s="114">
        <v>5</v>
      </c>
      <c r="S55" s="115" t="s">
        <v>90</v>
      </c>
      <c r="T55" s="115" t="s">
        <v>136</v>
      </c>
      <c r="U55" s="115">
        <v>0</v>
      </c>
      <c r="V55" s="112"/>
      <c r="W55" s="121"/>
      <c r="X55" s="114"/>
      <c r="Y55" s="114"/>
      <c r="Z55" s="117" t="s">
        <v>4384</v>
      </c>
    </row>
    <row r="56" spans="1:26" s="111" customFormat="1" ht="25.5">
      <c r="A56" s="112" t="s">
        <v>4441</v>
      </c>
      <c r="B56" s="113" t="s">
        <v>4442</v>
      </c>
      <c r="C56" s="112" t="s">
        <v>0</v>
      </c>
      <c r="D56" s="113" t="s">
        <v>19</v>
      </c>
      <c r="E56" s="112"/>
      <c r="F56" s="112"/>
      <c r="G56" s="112"/>
      <c r="H56" s="112"/>
      <c r="I56" s="112"/>
      <c r="J56" s="112"/>
      <c r="K56" s="112" t="s">
        <v>1415</v>
      </c>
      <c r="L56" s="112" t="s">
        <v>981</v>
      </c>
      <c r="M56" s="114" t="s">
        <v>1236</v>
      </c>
      <c r="N56" s="114">
        <v>3048</v>
      </c>
      <c r="O56" s="112" t="s">
        <v>4443</v>
      </c>
      <c r="P56" s="112" t="s">
        <v>4444</v>
      </c>
      <c r="Q56" s="114">
        <v>66</v>
      </c>
      <c r="R56" s="114">
        <v>14</v>
      </c>
      <c r="S56" s="115" t="s">
        <v>149</v>
      </c>
      <c r="T56" s="115">
        <v>1.369</v>
      </c>
      <c r="U56" s="115" t="s">
        <v>4445</v>
      </c>
      <c r="V56" s="112"/>
      <c r="W56" s="121"/>
      <c r="X56" s="114"/>
      <c r="Y56" s="114"/>
      <c r="Z56" s="117" t="s">
        <v>4446</v>
      </c>
    </row>
    <row r="57" spans="1:26" s="111" customFormat="1" ht="25.5">
      <c r="A57" s="112" t="s">
        <v>4667</v>
      </c>
      <c r="B57" s="113" t="s">
        <v>4668</v>
      </c>
      <c r="C57" s="112" t="s">
        <v>0</v>
      </c>
      <c r="D57" s="113" t="s">
        <v>19</v>
      </c>
      <c r="E57" s="112"/>
      <c r="F57" s="112"/>
      <c r="G57" s="112"/>
      <c r="H57" s="112"/>
      <c r="I57" s="112"/>
      <c r="J57" s="112"/>
      <c r="K57" s="112" t="s">
        <v>475</v>
      </c>
      <c r="L57" s="112" t="s">
        <v>275</v>
      </c>
      <c r="M57" s="114">
        <v>625</v>
      </c>
      <c r="N57" s="114">
        <v>531</v>
      </c>
      <c r="O57" s="112" t="s">
        <v>4669</v>
      </c>
      <c r="P57" s="112" t="s">
        <v>4670</v>
      </c>
      <c r="Q57" s="114">
        <v>23</v>
      </c>
      <c r="R57" s="114">
        <v>4</v>
      </c>
      <c r="S57" s="115" t="s">
        <v>90</v>
      </c>
      <c r="T57" s="115" t="s">
        <v>136</v>
      </c>
      <c r="U57" s="115">
        <v>0</v>
      </c>
      <c r="V57" s="112"/>
      <c r="W57" s="121"/>
      <c r="X57" s="114"/>
      <c r="Y57" s="114"/>
      <c r="Z57" s="117" t="s">
        <v>4671</v>
      </c>
    </row>
    <row r="58" spans="1:26" s="111" customFormat="1" ht="25.5">
      <c r="A58" s="112" t="s">
        <v>4672</v>
      </c>
      <c r="B58" s="113" t="s">
        <v>4673</v>
      </c>
      <c r="C58" s="112" t="s">
        <v>0</v>
      </c>
      <c r="D58" s="113" t="s">
        <v>19</v>
      </c>
      <c r="E58" s="112"/>
      <c r="F58" s="112"/>
      <c r="G58" s="112"/>
      <c r="H58" s="112"/>
      <c r="I58" s="112"/>
      <c r="J58" s="112"/>
      <c r="K58" s="112" t="s">
        <v>4674</v>
      </c>
      <c r="L58" s="112" t="s">
        <v>4674</v>
      </c>
      <c r="M58" s="114">
        <v>394</v>
      </c>
      <c r="N58" s="114">
        <v>335</v>
      </c>
      <c r="O58" s="112" t="s">
        <v>4675</v>
      </c>
      <c r="P58" s="112" t="s">
        <v>4676</v>
      </c>
      <c r="Q58" s="114">
        <v>13</v>
      </c>
      <c r="R58" s="114">
        <v>4</v>
      </c>
      <c r="S58" s="115" t="s">
        <v>90</v>
      </c>
      <c r="T58" s="115" t="s">
        <v>136</v>
      </c>
      <c r="U58" s="115">
        <v>0</v>
      </c>
      <c r="V58" s="112"/>
      <c r="W58" s="121"/>
      <c r="X58" s="114"/>
      <c r="Y58" s="114"/>
      <c r="Z58" s="117" t="s">
        <v>4677</v>
      </c>
    </row>
    <row r="59" spans="1:26" s="111" customFormat="1" ht="25.5">
      <c r="A59" s="112" t="s">
        <v>4678</v>
      </c>
      <c r="B59" s="113" t="s">
        <v>4679</v>
      </c>
      <c r="C59" s="112" t="s">
        <v>0</v>
      </c>
      <c r="D59" s="113" t="s">
        <v>19</v>
      </c>
      <c r="E59" s="112"/>
      <c r="F59" s="112"/>
      <c r="G59" s="112"/>
      <c r="H59" s="112"/>
      <c r="I59" s="112"/>
      <c r="J59" s="112"/>
      <c r="K59" s="112" t="s">
        <v>314</v>
      </c>
      <c r="L59" s="112" t="s">
        <v>314</v>
      </c>
      <c r="M59" s="114">
        <v>612</v>
      </c>
      <c r="N59" s="114">
        <v>520</v>
      </c>
      <c r="O59" s="112" t="s">
        <v>4680</v>
      </c>
      <c r="P59" s="112" t="s">
        <v>4681</v>
      </c>
      <c r="Q59" s="114">
        <v>16</v>
      </c>
      <c r="R59" s="114">
        <v>4</v>
      </c>
      <c r="S59" s="115" t="s">
        <v>90</v>
      </c>
      <c r="T59" s="115" t="s">
        <v>136</v>
      </c>
      <c r="U59" s="115">
        <v>0</v>
      </c>
      <c r="V59" s="112"/>
      <c r="W59" s="121"/>
      <c r="X59" s="114"/>
      <c r="Y59" s="114"/>
      <c r="Z59" s="117" t="s">
        <v>4682</v>
      </c>
    </row>
    <row r="60" spans="1:26" s="111" customFormat="1" ht="25.5">
      <c r="A60" s="112" t="s">
        <v>4833</v>
      </c>
      <c r="B60" s="113" t="s">
        <v>4834</v>
      </c>
      <c r="C60" s="112" t="s">
        <v>0</v>
      </c>
      <c r="D60" s="113" t="s">
        <v>19</v>
      </c>
      <c r="E60" s="112"/>
      <c r="F60" s="112"/>
      <c r="G60" s="112"/>
      <c r="H60" s="112"/>
      <c r="I60" s="112"/>
      <c r="J60" s="112"/>
      <c r="K60" s="112" t="s">
        <v>307</v>
      </c>
      <c r="L60" s="112" t="s">
        <v>221</v>
      </c>
      <c r="M60" s="114">
        <v>507</v>
      </c>
      <c r="N60" s="114">
        <v>431</v>
      </c>
      <c r="O60" s="112" t="s">
        <v>4835</v>
      </c>
      <c r="P60" s="112" t="s">
        <v>4836</v>
      </c>
      <c r="Q60" s="114">
        <v>51</v>
      </c>
      <c r="R60" s="114">
        <v>6</v>
      </c>
      <c r="S60" s="115" t="s">
        <v>149</v>
      </c>
      <c r="T60" s="115">
        <v>1.327</v>
      </c>
      <c r="U60" s="115" t="s">
        <v>4837</v>
      </c>
      <c r="V60" s="112"/>
      <c r="W60" s="121"/>
      <c r="X60" s="114"/>
      <c r="Y60" s="114" t="s">
        <v>89</v>
      </c>
      <c r="Z60" s="117" t="s">
        <v>4838</v>
      </c>
    </row>
    <row r="61" spans="1:26" s="111" customFormat="1" ht="25.5">
      <c r="A61" s="112" t="s">
        <v>4895</v>
      </c>
      <c r="B61" s="113" t="s">
        <v>4896</v>
      </c>
      <c r="C61" s="112" t="s">
        <v>0</v>
      </c>
      <c r="D61" s="113" t="s">
        <v>19</v>
      </c>
      <c r="E61" s="112"/>
      <c r="F61" s="112"/>
      <c r="G61" s="112"/>
      <c r="H61" s="112"/>
      <c r="I61" s="112"/>
      <c r="J61" s="112"/>
      <c r="K61" s="112" t="s">
        <v>826</v>
      </c>
      <c r="L61" s="112" t="s">
        <v>702</v>
      </c>
      <c r="M61" s="114">
        <v>1300</v>
      </c>
      <c r="N61" s="114">
        <v>1105</v>
      </c>
      <c r="O61" s="112" t="s">
        <v>4897</v>
      </c>
      <c r="P61" s="112" t="s">
        <v>4898</v>
      </c>
      <c r="Q61" s="114">
        <v>39</v>
      </c>
      <c r="R61" s="114">
        <v>4</v>
      </c>
      <c r="S61" s="115" t="s">
        <v>149</v>
      </c>
      <c r="T61" s="115">
        <v>1.1890000000000001</v>
      </c>
      <c r="U61" s="115" t="s">
        <v>4899</v>
      </c>
      <c r="V61" s="112"/>
      <c r="W61" s="121"/>
      <c r="X61" s="114"/>
      <c r="Y61" s="114"/>
      <c r="Z61" s="117" t="s">
        <v>4900</v>
      </c>
    </row>
    <row r="62" spans="1:26" s="111" customFormat="1" ht="38.25">
      <c r="A62" s="112" t="s">
        <v>4920</v>
      </c>
      <c r="B62" s="113" t="s">
        <v>4921</v>
      </c>
      <c r="C62" s="112" t="s">
        <v>0</v>
      </c>
      <c r="D62" s="113" t="s">
        <v>19</v>
      </c>
      <c r="E62" s="112"/>
      <c r="F62" s="112"/>
      <c r="G62" s="112"/>
      <c r="H62" s="112"/>
      <c r="I62" s="112"/>
      <c r="J62" s="112" t="s">
        <v>426</v>
      </c>
      <c r="K62" s="112" t="s">
        <v>2401</v>
      </c>
      <c r="L62" s="112" t="s">
        <v>4922</v>
      </c>
      <c r="M62" s="114">
        <v>898</v>
      </c>
      <c r="N62" s="114">
        <v>763</v>
      </c>
      <c r="O62" s="112" t="s">
        <v>4923</v>
      </c>
      <c r="P62" s="112" t="s">
        <v>4924</v>
      </c>
      <c r="Q62" s="114">
        <v>101</v>
      </c>
      <c r="R62" s="114">
        <v>6</v>
      </c>
      <c r="S62" s="115" t="s">
        <v>149</v>
      </c>
      <c r="T62" s="115">
        <v>2.024</v>
      </c>
      <c r="U62" s="115" t="s">
        <v>4925</v>
      </c>
      <c r="V62" s="112"/>
      <c r="W62" s="121"/>
      <c r="X62" s="114"/>
      <c r="Y62" s="114"/>
      <c r="Z62" s="117" t="s">
        <v>4926</v>
      </c>
    </row>
    <row r="63" spans="1:26" s="111" customFormat="1">
      <c r="A63" s="114" t="s">
        <v>5017</v>
      </c>
      <c r="B63" s="119" t="s">
        <v>5018</v>
      </c>
      <c r="C63" s="114" t="s">
        <v>0</v>
      </c>
      <c r="D63" s="119" t="s">
        <v>19</v>
      </c>
      <c r="E63" s="114"/>
      <c r="F63" s="114"/>
      <c r="G63" s="114"/>
      <c r="H63" s="114"/>
      <c r="I63" s="114"/>
      <c r="J63" s="114" t="s">
        <v>69</v>
      </c>
      <c r="K63" s="114"/>
      <c r="L63" s="114"/>
      <c r="M63" s="114">
        <v>492</v>
      </c>
      <c r="N63" s="114">
        <v>418</v>
      </c>
      <c r="O63" s="114" t="s">
        <v>5019</v>
      </c>
      <c r="P63" s="114" t="s">
        <v>91</v>
      </c>
      <c r="Q63" s="114">
        <v>10</v>
      </c>
      <c r="R63" s="114">
        <v>2</v>
      </c>
      <c r="S63" s="115">
        <v>0</v>
      </c>
      <c r="T63" s="115">
        <v>0</v>
      </c>
      <c r="U63" s="115">
        <v>0</v>
      </c>
      <c r="V63" s="114"/>
      <c r="W63" s="122"/>
      <c r="X63" s="114"/>
      <c r="Y63" s="114"/>
      <c r="Z63" s="123" t="s">
        <v>5020</v>
      </c>
    </row>
    <row r="64" spans="1:26" s="111" customFormat="1" ht="25.5">
      <c r="A64" s="112" t="s">
        <v>5021</v>
      </c>
      <c r="B64" s="113" t="s">
        <v>5022</v>
      </c>
      <c r="C64" s="112" t="s">
        <v>0</v>
      </c>
      <c r="D64" s="113" t="s">
        <v>19</v>
      </c>
      <c r="E64" s="112"/>
      <c r="F64" s="112"/>
      <c r="G64" s="112"/>
      <c r="H64" s="112" t="s">
        <v>130</v>
      </c>
      <c r="I64" s="112" t="s">
        <v>5023</v>
      </c>
      <c r="J64" s="112" t="s">
        <v>69</v>
      </c>
      <c r="K64" s="112"/>
      <c r="L64" s="112"/>
      <c r="M64" s="114">
        <v>565</v>
      </c>
      <c r="N64" s="114">
        <v>480</v>
      </c>
      <c r="O64" s="112" t="s">
        <v>5024</v>
      </c>
      <c r="P64" s="112" t="s">
        <v>5025</v>
      </c>
      <c r="Q64" s="114">
        <v>29</v>
      </c>
      <c r="R64" s="114">
        <v>6</v>
      </c>
      <c r="S64" s="115" t="s">
        <v>149</v>
      </c>
      <c r="T64" s="115">
        <v>0.373</v>
      </c>
      <c r="U64" s="115" t="s">
        <v>5026</v>
      </c>
      <c r="V64" s="112"/>
      <c r="W64" s="121"/>
      <c r="X64" s="114"/>
      <c r="Y64" s="114" t="s">
        <v>89</v>
      </c>
      <c r="Z64" s="117" t="s">
        <v>5027</v>
      </c>
    </row>
    <row r="65" spans="1:31" s="111" customFormat="1" ht="38.25">
      <c r="A65" s="112" t="s">
        <v>5087</v>
      </c>
      <c r="B65" s="113" t="s">
        <v>5088</v>
      </c>
      <c r="C65" s="112" t="s">
        <v>0</v>
      </c>
      <c r="D65" s="113" t="s">
        <v>19</v>
      </c>
      <c r="E65" s="112"/>
      <c r="F65" s="112"/>
      <c r="G65" s="112"/>
      <c r="H65" s="112"/>
      <c r="I65" s="112" t="s">
        <v>878</v>
      </c>
      <c r="J65" s="112" t="s">
        <v>382</v>
      </c>
      <c r="K65" s="112" t="s">
        <v>449</v>
      </c>
      <c r="L65" s="112" t="s">
        <v>999</v>
      </c>
      <c r="M65" s="114">
        <v>1247</v>
      </c>
      <c r="N65" s="114">
        <v>1060</v>
      </c>
      <c r="O65" s="112" t="s">
        <v>5089</v>
      </c>
      <c r="P65" s="112" t="s">
        <v>5090</v>
      </c>
      <c r="Q65" s="114">
        <v>37</v>
      </c>
      <c r="R65" s="114">
        <v>5</v>
      </c>
      <c r="S65" s="115" t="s">
        <v>149</v>
      </c>
      <c r="T65" s="115">
        <v>1.351</v>
      </c>
      <c r="U65" s="115" t="s">
        <v>5091</v>
      </c>
      <c r="V65" s="112"/>
      <c r="W65" s="121"/>
      <c r="X65" s="114"/>
      <c r="Y65" s="114"/>
      <c r="Z65" s="117" t="s">
        <v>5092</v>
      </c>
    </row>
    <row r="66" spans="1:31" s="111" customFormat="1" ht="25.5">
      <c r="A66" s="112" t="s">
        <v>5124</v>
      </c>
      <c r="B66" s="113" t="s">
        <v>5125</v>
      </c>
      <c r="C66" s="112" t="s">
        <v>0</v>
      </c>
      <c r="D66" s="113" t="s">
        <v>19</v>
      </c>
      <c r="E66" s="112"/>
      <c r="F66" s="112"/>
      <c r="G66" s="112"/>
      <c r="H66" s="112"/>
      <c r="I66" s="112" t="s">
        <v>19</v>
      </c>
      <c r="J66" s="112" t="s">
        <v>69</v>
      </c>
      <c r="K66" s="112"/>
      <c r="L66" s="112"/>
      <c r="M66" s="114">
        <v>1647</v>
      </c>
      <c r="N66" s="114">
        <v>1400</v>
      </c>
      <c r="O66" s="112" t="s">
        <v>5126</v>
      </c>
      <c r="P66" s="112" t="s">
        <v>5127</v>
      </c>
      <c r="Q66" s="114">
        <v>56</v>
      </c>
      <c r="R66" s="114">
        <v>6</v>
      </c>
      <c r="S66" s="115" t="s">
        <v>90</v>
      </c>
      <c r="T66" s="115">
        <v>0</v>
      </c>
      <c r="U66" s="115">
        <v>0</v>
      </c>
      <c r="V66" s="112"/>
      <c r="W66" s="121"/>
      <c r="X66" s="114"/>
      <c r="Y66" s="114"/>
      <c r="Z66" s="117" t="s">
        <v>5128</v>
      </c>
    </row>
    <row r="67" spans="1:31" s="111" customFormat="1" ht="25.5">
      <c r="A67" s="112" t="s">
        <v>5242</v>
      </c>
      <c r="B67" s="113" t="s">
        <v>5243</v>
      </c>
      <c r="C67" s="112" t="s">
        <v>0</v>
      </c>
      <c r="D67" s="113" t="s">
        <v>19</v>
      </c>
      <c r="E67" s="112"/>
      <c r="F67" s="112"/>
      <c r="G67" s="112"/>
      <c r="H67" s="112"/>
      <c r="I67" s="112" t="s">
        <v>3372</v>
      </c>
      <c r="J67" s="112" t="s">
        <v>69</v>
      </c>
      <c r="K67" s="112" t="s">
        <v>696</v>
      </c>
      <c r="L67" s="112" t="s">
        <v>696</v>
      </c>
      <c r="M67" s="114">
        <v>296</v>
      </c>
      <c r="N67" s="114">
        <v>252</v>
      </c>
      <c r="O67" s="112" t="s">
        <v>5244</v>
      </c>
      <c r="P67" s="112" t="s">
        <v>5245</v>
      </c>
      <c r="Q67" s="114">
        <v>10</v>
      </c>
      <c r="R67" s="114">
        <v>4</v>
      </c>
      <c r="S67" s="115" t="s">
        <v>90</v>
      </c>
      <c r="T67" s="115">
        <v>0</v>
      </c>
      <c r="U67" s="115">
        <v>0</v>
      </c>
      <c r="V67" s="112"/>
      <c r="W67" s="121"/>
      <c r="X67" s="114"/>
      <c r="Y67" s="114"/>
      <c r="Z67" s="117" t="s">
        <v>5246</v>
      </c>
    </row>
    <row r="68" spans="1:31" s="111" customFormat="1" ht="25.5">
      <c r="A68" s="112" t="s">
        <v>5338</v>
      </c>
      <c r="B68" s="113" t="s">
        <v>5339</v>
      </c>
      <c r="C68" s="112" t="s">
        <v>0</v>
      </c>
      <c r="D68" s="113" t="s">
        <v>19</v>
      </c>
      <c r="E68" s="112"/>
      <c r="F68" s="112"/>
      <c r="G68" s="112"/>
      <c r="H68" s="112"/>
      <c r="I68" s="112" t="s">
        <v>5340</v>
      </c>
      <c r="J68" s="112" t="s">
        <v>2838</v>
      </c>
      <c r="K68" s="112" t="s">
        <v>189</v>
      </c>
      <c r="L68" s="112" t="s">
        <v>190</v>
      </c>
      <c r="M68" s="114">
        <v>686</v>
      </c>
      <c r="N68" s="114">
        <v>583</v>
      </c>
      <c r="O68" s="112" t="s">
        <v>5341</v>
      </c>
      <c r="P68" s="112" t="s">
        <v>5342</v>
      </c>
      <c r="Q68" s="114">
        <v>28</v>
      </c>
      <c r="R68" s="114">
        <v>4</v>
      </c>
      <c r="S68" s="115" t="s">
        <v>149</v>
      </c>
      <c r="T68" s="115">
        <v>0.63300000000000001</v>
      </c>
      <c r="U68" s="115" t="s">
        <v>5343</v>
      </c>
      <c r="V68" s="112"/>
      <c r="W68" s="121"/>
      <c r="X68" s="114"/>
      <c r="Y68" s="114"/>
      <c r="Z68" s="117" t="s">
        <v>5344</v>
      </c>
    </row>
    <row r="69" spans="1:31" s="124" customFormat="1" ht="25.5">
      <c r="A69" s="112" t="s">
        <v>5474</v>
      </c>
      <c r="B69" s="113" t="s">
        <v>5475</v>
      </c>
      <c r="C69" s="112" t="s">
        <v>0</v>
      </c>
      <c r="D69" s="113" t="s">
        <v>19</v>
      </c>
      <c r="E69" s="112"/>
      <c r="F69" s="112"/>
      <c r="G69" s="112"/>
      <c r="H69" s="112"/>
      <c r="I69" s="112"/>
      <c r="J69" s="112"/>
      <c r="K69" s="112" t="s">
        <v>174</v>
      </c>
      <c r="L69" s="112" t="s">
        <v>175</v>
      </c>
      <c r="M69" s="114">
        <v>1300</v>
      </c>
      <c r="N69" s="114">
        <v>1105</v>
      </c>
      <c r="O69" s="112" t="s">
        <v>5476</v>
      </c>
      <c r="P69" s="112" t="s">
        <v>5477</v>
      </c>
      <c r="Q69" s="114">
        <v>34</v>
      </c>
      <c r="R69" s="114">
        <v>4</v>
      </c>
      <c r="S69" s="115" t="s">
        <v>90</v>
      </c>
      <c r="T69" s="115" t="s">
        <v>136</v>
      </c>
      <c r="U69" s="115">
        <v>0</v>
      </c>
      <c r="V69" s="112"/>
      <c r="W69" s="121"/>
      <c r="X69" s="114"/>
      <c r="Y69" s="114"/>
      <c r="Z69" s="117" t="s">
        <v>5478</v>
      </c>
      <c r="AA69" s="111"/>
      <c r="AB69" s="111"/>
      <c r="AC69" s="111"/>
      <c r="AD69" s="111"/>
      <c r="AE69" s="111"/>
    </row>
    <row r="70" spans="1:31" s="111" customFormat="1" ht="38.25">
      <c r="A70" s="112" t="s">
        <v>5590</v>
      </c>
      <c r="B70" s="113" t="s">
        <v>5591</v>
      </c>
      <c r="C70" s="112" t="s">
        <v>0</v>
      </c>
      <c r="D70" s="113" t="s">
        <v>19</v>
      </c>
      <c r="E70" s="112"/>
      <c r="F70" s="112"/>
      <c r="G70" s="112"/>
      <c r="H70" s="112"/>
      <c r="I70" s="112"/>
      <c r="J70" s="112" t="s">
        <v>426</v>
      </c>
      <c r="K70" s="112" t="s">
        <v>197</v>
      </c>
      <c r="L70" s="112" t="s">
        <v>190</v>
      </c>
      <c r="M70" s="114">
        <v>772</v>
      </c>
      <c r="N70" s="114">
        <v>656</v>
      </c>
      <c r="O70" s="112" t="s">
        <v>5592</v>
      </c>
      <c r="P70" s="112" t="s">
        <v>5593</v>
      </c>
      <c r="Q70" s="114">
        <v>26</v>
      </c>
      <c r="R70" s="114">
        <v>4</v>
      </c>
      <c r="S70" s="115" t="s">
        <v>149</v>
      </c>
      <c r="T70" s="115">
        <v>1.3029999999999999</v>
      </c>
      <c r="U70" s="115" t="s">
        <v>5594</v>
      </c>
      <c r="V70" s="112"/>
      <c r="W70" s="121"/>
      <c r="X70" s="114"/>
      <c r="Y70" s="114"/>
      <c r="Z70" s="117" t="s">
        <v>5595</v>
      </c>
    </row>
    <row r="71" spans="1:31" s="111" customFormat="1" ht="51">
      <c r="A71" s="112" t="s">
        <v>5614</v>
      </c>
      <c r="B71" s="113" t="s">
        <v>5615</v>
      </c>
      <c r="C71" s="112" t="s">
        <v>0</v>
      </c>
      <c r="D71" s="113" t="s">
        <v>19</v>
      </c>
      <c r="E71" s="112"/>
      <c r="F71" s="112"/>
      <c r="G71" s="112"/>
      <c r="H71" s="112"/>
      <c r="I71" s="112" t="s">
        <v>68</v>
      </c>
      <c r="J71" s="112"/>
      <c r="K71" s="112" t="s">
        <v>5616</v>
      </c>
      <c r="L71" s="112">
        <v>1998</v>
      </c>
      <c r="M71" s="118" t="s">
        <v>152</v>
      </c>
      <c r="N71" s="118" t="s">
        <v>152</v>
      </c>
      <c r="O71" s="112" t="s">
        <v>5617</v>
      </c>
      <c r="P71" s="112" t="s">
        <v>5618</v>
      </c>
      <c r="Q71" s="114">
        <v>34</v>
      </c>
      <c r="R71" s="114">
        <v>10</v>
      </c>
      <c r="S71" s="115" t="e">
        <v>#N/A</v>
      </c>
      <c r="T71" s="115" t="e">
        <v>#N/A</v>
      </c>
      <c r="U71" s="115" t="e">
        <v>#N/A</v>
      </c>
      <c r="V71" s="112" t="s">
        <v>5619</v>
      </c>
      <c r="W71" s="121"/>
      <c r="X71" s="114"/>
      <c r="Y71" s="114"/>
      <c r="Z71" s="117" t="s">
        <v>5620</v>
      </c>
    </row>
    <row r="72" spans="1:31" s="111" customFormat="1" ht="38.25">
      <c r="A72" s="112" t="s">
        <v>5621</v>
      </c>
      <c r="B72" s="113" t="s">
        <v>5622</v>
      </c>
      <c r="C72" s="112" t="s">
        <v>0</v>
      </c>
      <c r="D72" s="113" t="s">
        <v>19</v>
      </c>
      <c r="E72" s="112"/>
      <c r="F72" s="112"/>
      <c r="G72" s="112"/>
      <c r="H72" s="112"/>
      <c r="I72" s="112"/>
      <c r="J72" s="112" t="s">
        <v>426</v>
      </c>
      <c r="K72" s="112" t="s">
        <v>814</v>
      </c>
      <c r="L72" s="112" t="s">
        <v>814</v>
      </c>
      <c r="M72" s="114">
        <v>539</v>
      </c>
      <c r="N72" s="114">
        <v>458</v>
      </c>
      <c r="O72" s="112" t="s">
        <v>5623</v>
      </c>
      <c r="P72" s="112" t="s">
        <v>5624</v>
      </c>
      <c r="Q72" s="114">
        <v>15</v>
      </c>
      <c r="R72" s="114">
        <v>4</v>
      </c>
      <c r="S72" s="115" t="s">
        <v>149</v>
      </c>
      <c r="T72" s="115" t="s">
        <v>136</v>
      </c>
      <c r="U72" s="115">
        <v>0</v>
      </c>
      <c r="V72" s="112"/>
      <c r="W72" s="121"/>
      <c r="X72" s="114"/>
      <c r="Y72" s="114"/>
      <c r="Z72" s="117" t="s">
        <v>5625</v>
      </c>
    </row>
    <row r="73" spans="1:31" s="111" customFormat="1" ht="25.5">
      <c r="A73" s="112" t="s">
        <v>5644</v>
      </c>
      <c r="B73" s="113" t="s">
        <v>5645</v>
      </c>
      <c r="C73" s="112" t="s">
        <v>0</v>
      </c>
      <c r="D73" s="113" t="s">
        <v>19</v>
      </c>
      <c r="E73" s="112"/>
      <c r="F73" s="112"/>
      <c r="G73" s="112"/>
      <c r="H73" s="112"/>
      <c r="I73" s="112" t="s">
        <v>381</v>
      </c>
      <c r="J73" s="112" t="s">
        <v>382</v>
      </c>
      <c r="K73" s="112" t="s">
        <v>475</v>
      </c>
      <c r="L73" s="112" t="s">
        <v>476</v>
      </c>
      <c r="M73" s="114">
        <v>1121</v>
      </c>
      <c r="N73" s="114">
        <v>953</v>
      </c>
      <c r="O73" s="112" t="s">
        <v>5646</v>
      </c>
      <c r="P73" s="112" t="s">
        <v>5647</v>
      </c>
      <c r="Q73" s="114">
        <v>24</v>
      </c>
      <c r="R73" s="114">
        <v>6</v>
      </c>
      <c r="S73" s="115" t="s">
        <v>149</v>
      </c>
      <c r="T73" s="115">
        <v>1.2669999999999999</v>
      </c>
      <c r="U73" s="115" t="s">
        <v>5648</v>
      </c>
      <c r="V73" s="112"/>
      <c r="W73" s="121"/>
      <c r="X73" s="114"/>
      <c r="Y73" s="114"/>
      <c r="Z73" s="117" t="s">
        <v>5649</v>
      </c>
    </row>
    <row r="74" spans="1:31" s="111" customFormat="1" ht="25.5">
      <c r="A74" s="112" t="s">
        <v>5841</v>
      </c>
      <c r="B74" s="113" t="s">
        <v>5842</v>
      </c>
      <c r="C74" s="114" t="s">
        <v>0</v>
      </c>
      <c r="D74" s="119" t="s">
        <v>19</v>
      </c>
      <c r="E74" s="114" t="s">
        <v>3846</v>
      </c>
      <c r="F74" s="114"/>
      <c r="G74" s="114"/>
      <c r="H74" s="114"/>
      <c r="I74" s="114"/>
      <c r="J74" s="114" t="s">
        <v>69</v>
      </c>
      <c r="K74" s="114"/>
      <c r="L74" s="114"/>
      <c r="M74" s="114" t="s">
        <v>5843</v>
      </c>
      <c r="N74" s="114" t="s">
        <v>5843</v>
      </c>
      <c r="O74" s="112" t="s">
        <v>5844</v>
      </c>
      <c r="P74" s="112" t="s">
        <v>5845</v>
      </c>
      <c r="Q74" s="114">
        <v>52</v>
      </c>
      <c r="R74" s="114">
        <v>4</v>
      </c>
      <c r="S74" s="115" t="e">
        <v>#N/A</v>
      </c>
      <c r="T74" s="115" t="e">
        <v>#N/A</v>
      </c>
      <c r="U74" s="115" t="e">
        <v>#N/A</v>
      </c>
      <c r="V74" s="114" t="s">
        <v>1717</v>
      </c>
      <c r="W74" s="122"/>
      <c r="X74" s="114"/>
      <c r="Y74" s="114"/>
      <c r="Z74" s="32" t="s">
        <v>5846</v>
      </c>
    </row>
    <row r="75" spans="1:31" s="111" customFormat="1" ht="38.25">
      <c r="A75" s="112" t="s">
        <v>5852</v>
      </c>
      <c r="B75" s="113" t="s">
        <v>5853</v>
      </c>
      <c r="C75" s="112" t="s">
        <v>0</v>
      </c>
      <c r="D75" s="113" t="s">
        <v>19</v>
      </c>
      <c r="E75" s="112"/>
      <c r="F75" s="112"/>
      <c r="G75" s="112"/>
      <c r="H75" s="112"/>
      <c r="I75" s="112"/>
      <c r="J75" s="112" t="s">
        <v>426</v>
      </c>
      <c r="K75" s="112" t="s">
        <v>314</v>
      </c>
      <c r="L75" s="112" t="s">
        <v>314</v>
      </c>
      <c r="M75" s="114">
        <v>461</v>
      </c>
      <c r="N75" s="114">
        <v>392</v>
      </c>
      <c r="O75" s="112" t="s">
        <v>5854</v>
      </c>
      <c r="P75" s="112" t="s">
        <v>5855</v>
      </c>
      <c r="Q75" s="114">
        <v>17</v>
      </c>
      <c r="R75" s="114">
        <v>4</v>
      </c>
      <c r="S75" s="115" t="s">
        <v>149</v>
      </c>
      <c r="T75" s="115" t="s">
        <v>136</v>
      </c>
      <c r="U75" s="115">
        <v>0</v>
      </c>
      <c r="V75" s="112"/>
      <c r="W75" s="121"/>
      <c r="X75" s="114"/>
      <c r="Y75" s="114"/>
      <c r="Z75" s="117" t="s">
        <v>5856</v>
      </c>
    </row>
    <row r="76" spans="1:31" s="111" customFormat="1" ht="38.25">
      <c r="A76" s="112" t="s">
        <v>5922</v>
      </c>
      <c r="B76" s="113" t="s">
        <v>5923</v>
      </c>
      <c r="C76" s="112" t="s">
        <v>0</v>
      </c>
      <c r="D76" s="113" t="s">
        <v>19</v>
      </c>
      <c r="E76" s="112"/>
      <c r="F76" s="112"/>
      <c r="G76" s="112"/>
      <c r="H76" s="112"/>
      <c r="I76" s="112" t="s">
        <v>68</v>
      </c>
      <c r="J76" s="112" t="s">
        <v>382</v>
      </c>
      <c r="K76" s="112" t="s">
        <v>787</v>
      </c>
      <c r="L76" s="112" t="s">
        <v>384</v>
      </c>
      <c r="M76" s="114">
        <v>1818</v>
      </c>
      <c r="N76" s="114">
        <v>1545</v>
      </c>
      <c r="O76" s="112" t="s">
        <v>5924</v>
      </c>
      <c r="P76" s="112" t="s">
        <v>5925</v>
      </c>
      <c r="Q76" s="114">
        <v>27</v>
      </c>
      <c r="R76" s="114">
        <v>10</v>
      </c>
      <c r="S76" s="115" t="s">
        <v>149</v>
      </c>
      <c r="T76" s="115">
        <v>2.1179999999999999</v>
      </c>
      <c r="U76" s="115" t="s">
        <v>5926</v>
      </c>
      <c r="V76" s="112"/>
      <c r="W76" s="121"/>
      <c r="X76" s="114"/>
      <c r="Y76" s="114"/>
      <c r="Z76" s="117" t="s">
        <v>5927</v>
      </c>
    </row>
    <row r="77" spans="1:31" s="111" customFormat="1" ht="38.25">
      <c r="A77" s="112" t="s">
        <v>5938</v>
      </c>
      <c r="B77" s="113" t="s">
        <v>5939</v>
      </c>
      <c r="C77" s="112" t="s">
        <v>0</v>
      </c>
      <c r="D77" s="113" t="s">
        <v>19</v>
      </c>
      <c r="E77" s="112"/>
      <c r="F77" s="112"/>
      <c r="G77" s="112"/>
      <c r="H77" s="112"/>
      <c r="I77" s="112"/>
      <c r="J77" s="112" t="s">
        <v>426</v>
      </c>
      <c r="K77" s="112" t="s">
        <v>1130</v>
      </c>
      <c r="L77" s="112" t="s">
        <v>175</v>
      </c>
      <c r="M77" s="114">
        <v>898</v>
      </c>
      <c r="N77" s="114">
        <v>763</v>
      </c>
      <c r="O77" s="112" t="s">
        <v>5940</v>
      </c>
      <c r="P77" s="112" t="s">
        <v>5941</v>
      </c>
      <c r="Q77" s="114">
        <v>34</v>
      </c>
      <c r="R77" s="114">
        <v>4</v>
      </c>
      <c r="S77" s="115" t="s">
        <v>149</v>
      </c>
      <c r="T77" s="115">
        <v>0.90300000000000002</v>
      </c>
      <c r="U77" s="115" t="s">
        <v>5942</v>
      </c>
      <c r="V77" s="112"/>
      <c r="W77" s="121"/>
      <c r="X77" s="114"/>
      <c r="Y77" s="114"/>
      <c r="Z77" s="117" t="s">
        <v>5943</v>
      </c>
    </row>
    <row r="78" spans="1:31" s="111" customFormat="1">
      <c r="A78" s="114" t="s">
        <v>5986</v>
      </c>
      <c r="B78" s="119" t="s">
        <v>5987</v>
      </c>
      <c r="C78" s="114" t="s">
        <v>0</v>
      </c>
      <c r="D78" s="119" t="s">
        <v>19</v>
      </c>
      <c r="E78" s="114" t="s">
        <v>15</v>
      </c>
      <c r="F78" s="114"/>
      <c r="G78" s="114"/>
      <c r="H78" s="114"/>
      <c r="I78" s="114"/>
      <c r="J78" s="114" t="s">
        <v>69</v>
      </c>
      <c r="K78" s="114"/>
      <c r="L78" s="114"/>
      <c r="M78" s="114">
        <v>1935</v>
      </c>
      <c r="N78" s="114">
        <v>1645</v>
      </c>
      <c r="O78" s="114" t="s">
        <v>5988</v>
      </c>
      <c r="P78" s="114" t="s">
        <v>5989</v>
      </c>
      <c r="Q78" s="114">
        <v>31</v>
      </c>
      <c r="R78" s="114">
        <v>6</v>
      </c>
      <c r="S78" s="114"/>
      <c r="T78" s="114"/>
      <c r="U78" s="114"/>
      <c r="V78" s="114"/>
      <c r="W78" s="122" t="s">
        <v>79</v>
      </c>
      <c r="X78" s="114"/>
      <c r="Y78" s="114"/>
      <c r="Z78" s="123"/>
    </row>
    <row r="79" spans="1:31" s="111" customFormat="1" ht="25.5">
      <c r="A79" s="112" t="s">
        <v>6018</v>
      </c>
      <c r="B79" s="113" t="s">
        <v>6019</v>
      </c>
      <c r="C79" s="112" t="s">
        <v>0</v>
      </c>
      <c r="D79" s="113" t="s">
        <v>19</v>
      </c>
      <c r="E79" s="112"/>
      <c r="F79" s="112"/>
      <c r="G79" s="112"/>
      <c r="H79" s="112"/>
      <c r="I79" s="112" t="s">
        <v>553</v>
      </c>
      <c r="J79" s="112" t="s">
        <v>69</v>
      </c>
      <c r="K79" s="112" t="s">
        <v>475</v>
      </c>
      <c r="L79" s="112" t="s">
        <v>476</v>
      </c>
      <c r="M79" s="114">
        <v>966</v>
      </c>
      <c r="N79" s="114">
        <v>821</v>
      </c>
      <c r="O79" s="112" t="s">
        <v>6020</v>
      </c>
      <c r="P79" s="112" t="s">
        <v>6021</v>
      </c>
      <c r="Q79" s="114">
        <v>24</v>
      </c>
      <c r="R79" s="114">
        <v>4</v>
      </c>
      <c r="S79" s="115" t="s">
        <v>90</v>
      </c>
      <c r="T79" s="115">
        <v>0</v>
      </c>
      <c r="U79" s="115">
        <v>0</v>
      </c>
      <c r="V79" s="112"/>
      <c r="W79" s="121"/>
      <c r="X79" s="114"/>
      <c r="Y79" s="114" t="s">
        <v>89</v>
      </c>
      <c r="Z79" s="117" t="s">
        <v>6022</v>
      </c>
    </row>
    <row r="80" spans="1:31" s="111" customFormat="1" ht="38.25">
      <c r="A80" s="112" t="s">
        <v>6033</v>
      </c>
      <c r="B80" s="113" t="s">
        <v>6034</v>
      </c>
      <c r="C80" s="112" t="s">
        <v>0</v>
      </c>
      <c r="D80" s="113" t="s">
        <v>19</v>
      </c>
      <c r="E80" s="112"/>
      <c r="F80" s="112"/>
      <c r="G80" s="112"/>
      <c r="H80" s="112"/>
      <c r="I80" s="112"/>
      <c r="J80" s="112" t="s">
        <v>426</v>
      </c>
      <c r="K80" s="112" t="s">
        <v>958</v>
      </c>
      <c r="L80" s="112" t="s">
        <v>981</v>
      </c>
      <c r="M80" s="114">
        <v>1076</v>
      </c>
      <c r="N80" s="114">
        <v>915</v>
      </c>
      <c r="O80" s="112" t="s">
        <v>6035</v>
      </c>
      <c r="P80" s="112" t="s">
        <v>6036</v>
      </c>
      <c r="Q80" s="114">
        <v>54</v>
      </c>
      <c r="R80" s="114">
        <v>6</v>
      </c>
      <c r="S80" s="115" t="s">
        <v>149</v>
      </c>
      <c r="T80" s="115">
        <v>2.593</v>
      </c>
      <c r="U80" s="115" t="s">
        <v>6037</v>
      </c>
      <c r="V80" s="112"/>
      <c r="W80" s="121"/>
      <c r="X80" s="114"/>
      <c r="Y80" s="114"/>
      <c r="Z80" s="117" t="s">
        <v>6038</v>
      </c>
    </row>
    <row r="81" spans="1:26" s="111" customFormat="1" ht="25.5">
      <c r="A81" s="112" t="s">
        <v>6113</v>
      </c>
      <c r="B81" s="113" t="s">
        <v>6114</v>
      </c>
      <c r="C81" s="112" t="s">
        <v>0</v>
      </c>
      <c r="D81" s="113" t="s">
        <v>19</v>
      </c>
      <c r="E81" s="112"/>
      <c r="F81" s="112"/>
      <c r="G81" s="112"/>
      <c r="H81" s="112"/>
      <c r="I81" s="112" t="s">
        <v>381</v>
      </c>
      <c r="J81" s="112" t="s">
        <v>382</v>
      </c>
      <c r="K81" s="112" t="s">
        <v>640</v>
      </c>
      <c r="L81" s="112" t="s">
        <v>641</v>
      </c>
      <c r="M81" s="114">
        <v>1409</v>
      </c>
      <c r="N81" s="114">
        <v>1198</v>
      </c>
      <c r="O81" s="112" t="s">
        <v>6115</v>
      </c>
      <c r="P81" s="112" t="s">
        <v>6116</v>
      </c>
      <c r="Q81" s="114">
        <v>25</v>
      </c>
      <c r="R81" s="114">
        <v>6</v>
      </c>
      <c r="S81" s="115" t="s">
        <v>149</v>
      </c>
      <c r="T81" s="115">
        <v>0.98799999999999999</v>
      </c>
      <c r="U81" s="115" t="s">
        <v>6117</v>
      </c>
      <c r="V81" s="112"/>
      <c r="W81" s="121"/>
      <c r="X81" s="114"/>
      <c r="Y81" s="114"/>
      <c r="Z81" s="117" t="s">
        <v>6118</v>
      </c>
    </row>
    <row r="82" spans="1:26" s="111" customFormat="1" ht="25.5">
      <c r="A82" s="112" t="s">
        <v>6124</v>
      </c>
      <c r="B82" s="113" t="s">
        <v>6125</v>
      </c>
      <c r="C82" s="112" t="s">
        <v>0</v>
      </c>
      <c r="D82" s="113" t="s">
        <v>19</v>
      </c>
      <c r="E82" s="112"/>
      <c r="F82" s="112"/>
      <c r="G82" s="112" t="s">
        <v>269</v>
      </c>
      <c r="H82" s="112"/>
      <c r="I82" s="112" t="s">
        <v>381</v>
      </c>
      <c r="J82" s="112" t="s">
        <v>382</v>
      </c>
      <c r="K82" s="112" t="s">
        <v>716</v>
      </c>
      <c r="L82" s="112" t="s">
        <v>190</v>
      </c>
      <c r="M82" s="114">
        <v>1930</v>
      </c>
      <c r="N82" s="114">
        <v>1641</v>
      </c>
      <c r="O82" s="112" t="s">
        <v>6126</v>
      </c>
      <c r="P82" s="112" t="s">
        <v>6127</v>
      </c>
      <c r="Q82" s="114">
        <v>29</v>
      </c>
      <c r="R82" s="114">
        <v>10</v>
      </c>
      <c r="S82" s="115" t="s">
        <v>149</v>
      </c>
      <c r="T82" s="115">
        <v>2.2799999999999998</v>
      </c>
      <c r="U82" s="115" t="s">
        <v>6128</v>
      </c>
      <c r="V82" s="112"/>
      <c r="W82" s="121"/>
      <c r="X82" s="114" t="s">
        <v>2902</v>
      </c>
      <c r="Y82" s="114"/>
      <c r="Z82" s="117" t="s">
        <v>6129</v>
      </c>
    </row>
    <row r="83" spans="1:26" s="111" customFormat="1" ht="25.5">
      <c r="A83" s="112" t="s">
        <v>6200</v>
      </c>
      <c r="B83" s="113" t="s">
        <v>6201</v>
      </c>
      <c r="C83" s="112" t="s">
        <v>0</v>
      </c>
      <c r="D83" s="113" t="s">
        <v>19</v>
      </c>
      <c r="E83" s="112"/>
      <c r="F83" s="112"/>
      <c r="G83" s="112"/>
      <c r="H83" s="112"/>
      <c r="I83" s="112" t="s">
        <v>19</v>
      </c>
      <c r="J83" s="112" t="s">
        <v>69</v>
      </c>
      <c r="K83" s="112" t="s">
        <v>6202</v>
      </c>
      <c r="L83" s="112" t="s">
        <v>6203</v>
      </c>
      <c r="M83" s="114">
        <v>415</v>
      </c>
      <c r="N83" s="114">
        <v>353</v>
      </c>
      <c r="O83" s="112" t="s">
        <v>6204</v>
      </c>
      <c r="P83" s="112" t="s">
        <v>6205</v>
      </c>
      <c r="Q83" s="114">
        <v>71</v>
      </c>
      <c r="R83" s="114">
        <v>4</v>
      </c>
      <c r="S83" s="115" t="s">
        <v>149</v>
      </c>
      <c r="T83" s="115">
        <v>0.316</v>
      </c>
      <c r="U83" s="115" t="s">
        <v>6206</v>
      </c>
      <c r="V83" s="112"/>
      <c r="W83" s="121"/>
      <c r="X83" s="114"/>
      <c r="Y83" s="114"/>
      <c r="Z83" s="117" t="s">
        <v>6207</v>
      </c>
    </row>
    <row r="84" spans="1:26" s="111" customFormat="1" ht="38.25">
      <c r="A84" s="112" t="s">
        <v>6298</v>
      </c>
      <c r="B84" s="113" t="s">
        <v>6299</v>
      </c>
      <c r="C84" s="112" t="s">
        <v>0</v>
      </c>
      <c r="D84" s="113" t="s">
        <v>19</v>
      </c>
      <c r="E84" s="112"/>
      <c r="F84" s="112"/>
      <c r="G84" s="112"/>
      <c r="H84" s="112"/>
      <c r="I84" s="112"/>
      <c r="J84" s="112" t="s">
        <v>426</v>
      </c>
      <c r="K84" s="112" t="s">
        <v>6300</v>
      </c>
      <c r="L84" s="112" t="s">
        <v>6300</v>
      </c>
      <c r="M84" s="114">
        <v>548</v>
      </c>
      <c r="N84" s="114">
        <v>466</v>
      </c>
      <c r="O84" s="112" t="s">
        <v>6301</v>
      </c>
      <c r="P84" s="112" t="s">
        <v>6302</v>
      </c>
      <c r="Q84" s="114">
        <v>19</v>
      </c>
      <c r="R84" s="114">
        <v>4</v>
      </c>
      <c r="S84" s="115" t="s">
        <v>149</v>
      </c>
      <c r="T84" s="115">
        <v>2.1880000000000002</v>
      </c>
      <c r="U84" s="115" t="s">
        <v>6303</v>
      </c>
      <c r="V84" s="112"/>
      <c r="W84" s="121"/>
      <c r="X84" s="114"/>
      <c r="Y84" s="114"/>
      <c r="Z84" s="117" t="s">
        <v>6304</v>
      </c>
    </row>
    <row r="85" spans="1:26" s="111" customFormat="1" ht="25.5">
      <c r="A85" s="112" t="s">
        <v>6562</v>
      </c>
      <c r="B85" s="113" t="s">
        <v>6563</v>
      </c>
      <c r="C85" s="112" t="s">
        <v>0</v>
      </c>
      <c r="D85" s="113" t="s">
        <v>19</v>
      </c>
      <c r="E85" s="112"/>
      <c r="F85" s="112"/>
      <c r="G85" s="112"/>
      <c r="H85" s="112"/>
      <c r="I85" s="112" t="s">
        <v>6564</v>
      </c>
      <c r="J85" s="112" t="s">
        <v>69</v>
      </c>
      <c r="K85" s="112" t="s">
        <v>383</v>
      </c>
      <c r="L85" s="112" t="s">
        <v>384</v>
      </c>
      <c r="M85" s="114">
        <v>485</v>
      </c>
      <c r="N85" s="114">
        <v>412</v>
      </c>
      <c r="O85" s="112" t="s">
        <v>6565</v>
      </c>
      <c r="P85" s="112" t="s">
        <v>6566</v>
      </c>
      <c r="Q85" s="114">
        <v>26</v>
      </c>
      <c r="R85" s="114">
        <v>6</v>
      </c>
      <c r="S85" s="115" t="s">
        <v>149</v>
      </c>
      <c r="T85" s="115">
        <v>0.66200000000000003</v>
      </c>
      <c r="U85" s="115" t="s">
        <v>6567</v>
      </c>
      <c r="V85" s="112"/>
      <c r="W85" s="121"/>
      <c r="X85" s="114"/>
      <c r="Y85" s="114"/>
      <c r="Z85" s="117" t="s">
        <v>6568</v>
      </c>
    </row>
    <row r="86" spans="1:26" s="111" customFormat="1" ht="38.25">
      <c r="A86" s="112" t="s">
        <v>6606</v>
      </c>
      <c r="B86" s="113" t="s">
        <v>6607</v>
      </c>
      <c r="C86" s="112" t="s">
        <v>0</v>
      </c>
      <c r="D86" s="113" t="s">
        <v>19</v>
      </c>
      <c r="E86" s="112"/>
      <c r="F86" s="112"/>
      <c r="G86" s="112"/>
      <c r="H86" s="112"/>
      <c r="I86" s="112"/>
      <c r="J86" s="112" t="s">
        <v>426</v>
      </c>
      <c r="K86" s="112" t="s">
        <v>197</v>
      </c>
      <c r="L86" s="112" t="s">
        <v>1180</v>
      </c>
      <c r="M86" s="114">
        <v>1000</v>
      </c>
      <c r="N86" s="114">
        <v>850</v>
      </c>
      <c r="O86" s="112" t="s">
        <v>6608</v>
      </c>
      <c r="P86" s="112" t="s">
        <v>6609</v>
      </c>
      <c r="Q86" s="114">
        <v>30</v>
      </c>
      <c r="R86" s="114">
        <v>4</v>
      </c>
      <c r="S86" s="115" t="s">
        <v>149</v>
      </c>
      <c r="T86" s="115">
        <v>16.454999999999998</v>
      </c>
      <c r="U86" s="115" t="s">
        <v>6610</v>
      </c>
      <c r="V86" s="112"/>
      <c r="W86" s="121"/>
      <c r="X86" s="114"/>
      <c r="Y86" s="114"/>
      <c r="Z86" s="117" t="s">
        <v>6611</v>
      </c>
    </row>
    <row r="87" spans="1:26" s="111" customFormat="1" ht="51">
      <c r="A87" s="112" t="s">
        <v>6617</v>
      </c>
      <c r="B87" s="113" t="s">
        <v>6618</v>
      </c>
      <c r="C87" s="112" t="s">
        <v>0</v>
      </c>
      <c r="D87" s="113" t="s">
        <v>19</v>
      </c>
      <c r="E87" s="112"/>
      <c r="F87" s="112"/>
      <c r="G87" s="112"/>
      <c r="H87" s="112"/>
      <c r="I87" s="112" t="s">
        <v>2787</v>
      </c>
      <c r="J87" s="112" t="s">
        <v>69</v>
      </c>
      <c r="K87" s="112" t="s">
        <v>6619</v>
      </c>
      <c r="L87" s="112">
        <v>1998</v>
      </c>
      <c r="M87" s="118" t="s">
        <v>152</v>
      </c>
      <c r="N87" s="118" t="s">
        <v>152</v>
      </c>
      <c r="O87" s="112" t="s">
        <v>6620</v>
      </c>
      <c r="P87" s="112" t="s">
        <v>6621</v>
      </c>
      <c r="Q87" s="114">
        <v>34</v>
      </c>
      <c r="R87" s="114">
        <v>12</v>
      </c>
      <c r="S87" s="115" t="e">
        <v>#N/A</v>
      </c>
      <c r="T87" s="115" t="e">
        <v>#N/A</v>
      </c>
      <c r="U87" s="115" t="e">
        <v>#N/A</v>
      </c>
      <c r="V87" s="112" t="s">
        <v>2791</v>
      </c>
      <c r="W87" s="121"/>
      <c r="X87" s="114"/>
      <c r="Y87" s="114"/>
      <c r="Z87" s="117" t="s">
        <v>6622</v>
      </c>
    </row>
    <row r="88" spans="1:26" s="111" customFormat="1" ht="25.5">
      <c r="A88" s="112" t="s">
        <v>6623</v>
      </c>
      <c r="B88" s="113" t="s">
        <v>6624</v>
      </c>
      <c r="C88" s="112" t="s">
        <v>0</v>
      </c>
      <c r="D88" s="113" t="s">
        <v>19</v>
      </c>
      <c r="E88" s="112"/>
      <c r="F88" s="112"/>
      <c r="G88" s="112"/>
      <c r="H88" s="112" t="s">
        <v>366</v>
      </c>
      <c r="I88" s="112" t="s">
        <v>19</v>
      </c>
      <c r="J88" s="112" t="s">
        <v>69</v>
      </c>
      <c r="K88" s="112" t="s">
        <v>696</v>
      </c>
      <c r="L88" s="112" t="s">
        <v>696</v>
      </c>
      <c r="M88" s="114">
        <v>431</v>
      </c>
      <c r="N88" s="114">
        <v>366</v>
      </c>
      <c r="O88" s="112" t="s">
        <v>6625</v>
      </c>
      <c r="P88" s="112" t="s">
        <v>6626</v>
      </c>
      <c r="Q88" s="114">
        <v>10</v>
      </c>
      <c r="R88" s="114">
        <v>4</v>
      </c>
      <c r="S88" s="115" t="s">
        <v>149</v>
      </c>
      <c r="T88" s="115" t="s">
        <v>136</v>
      </c>
      <c r="U88" s="115">
        <v>0</v>
      </c>
      <c r="V88" s="112"/>
      <c r="W88" s="121"/>
      <c r="X88" s="114"/>
      <c r="Y88" s="114"/>
      <c r="Z88" s="117" t="s">
        <v>6627</v>
      </c>
    </row>
    <row r="89" spans="1:26" s="111" customFormat="1" ht="25.5">
      <c r="A89" s="112" t="s">
        <v>6628</v>
      </c>
      <c r="B89" s="113" t="s">
        <v>6629</v>
      </c>
      <c r="C89" s="112" t="s">
        <v>0</v>
      </c>
      <c r="D89" s="113" t="s">
        <v>19</v>
      </c>
      <c r="E89" s="112"/>
      <c r="F89" s="112"/>
      <c r="G89" s="112"/>
      <c r="H89" s="112"/>
      <c r="I89" s="112" t="s">
        <v>2533</v>
      </c>
      <c r="J89" s="112" t="s">
        <v>69</v>
      </c>
      <c r="K89" s="112" t="s">
        <v>383</v>
      </c>
      <c r="L89" s="112" t="s">
        <v>641</v>
      </c>
      <c r="M89" s="114">
        <v>1029</v>
      </c>
      <c r="N89" s="114">
        <v>875</v>
      </c>
      <c r="O89" s="112" t="s">
        <v>6630</v>
      </c>
      <c r="P89" s="112" t="s">
        <v>6631</v>
      </c>
      <c r="Q89" s="114">
        <v>25</v>
      </c>
      <c r="R89" s="114">
        <v>10</v>
      </c>
      <c r="S89" s="115" t="s">
        <v>149</v>
      </c>
      <c r="T89" s="115">
        <v>1.4079999999999999</v>
      </c>
      <c r="U89" s="115" t="s">
        <v>6632</v>
      </c>
      <c r="V89" s="112"/>
      <c r="W89" s="121"/>
      <c r="X89" s="114"/>
      <c r="Y89" s="114"/>
      <c r="Z89" s="117" t="s">
        <v>6633</v>
      </c>
    </row>
    <row r="90" spans="1:26" s="111" customFormat="1" ht="38.25">
      <c r="A90" s="112" t="s">
        <v>6646</v>
      </c>
      <c r="B90" s="113" t="s">
        <v>6647</v>
      </c>
      <c r="C90" s="112" t="s">
        <v>0</v>
      </c>
      <c r="D90" s="113" t="s">
        <v>19</v>
      </c>
      <c r="E90" s="112"/>
      <c r="F90" s="112"/>
      <c r="G90" s="112"/>
      <c r="H90" s="112"/>
      <c r="I90" s="112" t="s">
        <v>19</v>
      </c>
      <c r="J90" s="112" t="s">
        <v>69</v>
      </c>
      <c r="K90" s="112"/>
      <c r="L90" s="112"/>
      <c r="M90" s="114">
        <v>689</v>
      </c>
      <c r="N90" s="114">
        <v>586</v>
      </c>
      <c r="O90" s="112" t="s">
        <v>6648</v>
      </c>
      <c r="P90" s="112" t="s">
        <v>6649</v>
      </c>
      <c r="Q90" s="114">
        <v>10</v>
      </c>
      <c r="R90" s="114">
        <v>3</v>
      </c>
      <c r="S90" s="115" t="s">
        <v>90</v>
      </c>
      <c r="T90" s="115">
        <v>0</v>
      </c>
      <c r="U90" s="115">
        <v>0</v>
      </c>
      <c r="V90" s="112"/>
      <c r="W90" s="121"/>
      <c r="X90" s="114"/>
      <c r="Y90" s="114"/>
      <c r="Z90" s="117" t="s">
        <v>6650</v>
      </c>
    </row>
    <row r="91" spans="1:26" s="111" customFormat="1" ht="25.5">
      <c r="A91" s="112" t="s">
        <v>6701</v>
      </c>
      <c r="B91" s="113" t="s">
        <v>6702</v>
      </c>
      <c r="C91" s="112" t="s">
        <v>0</v>
      </c>
      <c r="D91" s="113" t="s">
        <v>19</v>
      </c>
      <c r="E91" s="112"/>
      <c r="F91" s="112"/>
      <c r="G91" s="112"/>
      <c r="H91" s="112"/>
      <c r="I91" s="112" t="s">
        <v>6703</v>
      </c>
      <c r="J91" s="112" t="s">
        <v>69</v>
      </c>
      <c r="K91" s="112" t="s">
        <v>204</v>
      </c>
      <c r="L91" s="112" t="s">
        <v>204</v>
      </c>
      <c r="M91" s="114">
        <v>476</v>
      </c>
      <c r="N91" s="114">
        <v>405</v>
      </c>
      <c r="O91" s="112" t="s">
        <v>6704</v>
      </c>
      <c r="P91" s="112" t="s">
        <v>6705</v>
      </c>
      <c r="Q91" s="114">
        <v>16</v>
      </c>
      <c r="R91" s="114">
        <v>4</v>
      </c>
      <c r="S91" s="115" t="s">
        <v>149</v>
      </c>
      <c r="T91" s="115">
        <v>1.4810000000000001</v>
      </c>
      <c r="U91" s="115" t="s">
        <v>6706</v>
      </c>
      <c r="V91" s="112"/>
      <c r="W91" s="121"/>
      <c r="X91" s="114"/>
      <c r="Y91" s="114" t="s">
        <v>89</v>
      </c>
      <c r="Z91" s="117" t="s">
        <v>6707</v>
      </c>
    </row>
    <row r="92" spans="1:26" s="111" customFormat="1" ht="25.5">
      <c r="A92" s="112" t="s">
        <v>6807</v>
      </c>
      <c r="B92" s="113" t="s">
        <v>6808</v>
      </c>
      <c r="C92" s="112" t="s">
        <v>0</v>
      </c>
      <c r="D92" s="113" t="s">
        <v>19</v>
      </c>
      <c r="E92" s="112"/>
      <c r="F92" s="112"/>
      <c r="G92" s="112"/>
      <c r="H92" s="112"/>
      <c r="I92" s="112" t="s">
        <v>1402</v>
      </c>
      <c r="J92" s="112" t="s">
        <v>69</v>
      </c>
      <c r="K92" s="112" t="s">
        <v>2467</v>
      </c>
      <c r="L92" s="112" t="s">
        <v>2467</v>
      </c>
      <c r="M92" s="114">
        <v>765</v>
      </c>
      <c r="N92" s="114">
        <v>650</v>
      </c>
      <c r="O92" s="112" t="s">
        <v>6809</v>
      </c>
      <c r="P92" s="112" t="s">
        <v>6810</v>
      </c>
      <c r="Q92" s="114">
        <v>9</v>
      </c>
      <c r="R92" s="114">
        <v>4</v>
      </c>
      <c r="S92" s="115" t="s">
        <v>149</v>
      </c>
      <c r="T92" s="115" t="s">
        <v>136</v>
      </c>
      <c r="U92" s="115">
        <v>0</v>
      </c>
      <c r="V92" s="112"/>
      <c r="W92" s="121"/>
      <c r="X92" s="114"/>
      <c r="Y92" s="114"/>
      <c r="Z92" s="117" t="s">
        <v>6811</v>
      </c>
    </row>
    <row r="93" spans="1:26" s="111" customFormat="1" ht="38.25">
      <c r="A93" s="112" t="s">
        <v>6842</v>
      </c>
      <c r="B93" s="113" t="s">
        <v>6843</v>
      </c>
      <c r="C93" s="112" t="s">
        <v>0</v>
      </c>
      <c r="D93" s="113" t="s">
        <v>19</v>
      </c>
      <c r="E93" s="112"/>
      <c r="F93" s="112"/>
      <c r="G93" s="112"/>
      <c r="H93" s="112"/>
      <c r="I93" s="112"/>
      <c r="J93" s="112" t="s">
        <v>426</v>
      </c>
      <c r="K93" s="112" t="s">
        <v>6844</v>
      </c>
      <c r="L93" s="112" t="s">
        <v>6844</v>
      </c>
      <c r="M93" s="114">
        <v>494</v>
      </c>
      <c r="N93" s="114">
        <v>420</v>
      </c>
      <c r="O93" s="112" t="s">
        <v>6845</v>
      </c>
      <c r="P93" s="112" t="s">
        <v>6846</v>
      </c>
      <c r="Q93" s="114">
        <v>16</v>
      </c>
      <c r="R93" s="114">
        <v>4</v>
      </c>
      <c r="S93" s="115" t="s">
        <v>149</v>
      </c>
      <c r="T93" s="115">
        <v>1.0189999999999999</v>
      </c>
      <c r="U93" s="115" t="s">
        <v>6847</v>
      </c>
      <c r="V93" s="112"/>
      <c r="W93" s="121"/>
      <c r="X93" s="114"/>
      <c r="Y93" s="114"/>
      <c r="Z93" s="117" t="s">
        <v>6848</v>
      </c>
    </row>
    <row r="94" spans="1:26" s="111" customFormat="1" ht="25.5">
      <c r="A94" s="112" t="s">
        <v>6956</v>
      </c>
      <c r="B94" s="113" t="s">
        <v>6957</v>
      </c>
      <c r="C94" s="112" t="s">
        <v>0</v>
      </c>
      <c r="D94" s="113" t="s">
        <v>19</v>
      </c>
      <c r="E94" s="112"/>
      <c r="F94" s="112"/>
      <c r="G94" s="112"/>
      <c r="H94" s="112"/>
      <c r="I94" s="112" t="s">
        <v>19</v>
      </c>
      <c r="J94" s="112" t="s">
        <v>69</v>
      </c>
      <c r="K94" s="112"/>
      <c r="L94" s="112"/>
      <c r="M94" s="114">
        <v>721</v>
      </c>
      <c r="N94" s="114">
        <v>613</v>
      </c>
      <c r="O94" s="112" t="s">
        <v>6958</v>
      </c>
      <c r="P94" s="112" t="s">
        <v>6959</v>
      </c>
      <c r="Q94" s="114">
        <v>34</v>
      </c>
      <c r="R94" s="114">
        <v>3</v>
      </c>
      <c r="S94" s="115" t="s">
        <v>149</v>
      </c>
      <c r="T94" s="115">
        <v>0.36399999999999999</v>
      </c>
      <c r="U94" s="115" t="s">
        <v>6960</v>
      </c>
      <c r="V94" s="112" t="s">
        <v>2346</v>
      </c>
      <c r="W94" s="121"/>
      <c r="X94" s="114"/>
      <c r="Y94" s="114"/>
      <c r="Z94" s="117" t="s">
        <v>6961</v>
      </c>
    </row>
    <row r="95" spans="1:26" s="111" customFormat="1" ht="25.5">
      <c r="A95" s="112" t="s">
        <v>7164</v>
      </c>
      <c r="B95" s="113" t="s">
        <v>7165</v>
      </c>
      <c r="C95" s="112" t="s">
        <v>0</v>
      </c>
      <c r="D95" s="113" t="s">
        <v>19</v>
      </c>
      <c r="E95" s="112"/>
      <c r="F95" s="112"/>
      <c r="G95" s="112"/>
      <c r="H95" s="112"/>
      <c r="I95" s="112" t="s">
        <v>2533</v>
      </c>
      <c r="J95" s="112" t="s">
        <v>382</v>
      </c>
      <c r="K95" s="112" t="s">
        <v>321</v>
      </c>
      <c r="L95" s="112" t="s">
        <v>321</v>
      </c>
      <c r="M95" s="114">
        <v>794</v>
      </c>
      <c r="N95" s="114">
        <v>675</v>
      </c>
      <c r="O95" s="112" t="s">
        <v>7166</v>
      </c>
      <c r="P95" s="112" t="s">
        <v>7167</v>
      </c>
      <c r="Q95" s="114">
        <v>18</v>
      </c>
      <c r="R95" s="114">
        <v>6</v>
      </c>
      <c r="S95" s="115" t="s">
        <v>149</v>
      </c>
      <c r="T95" s="115">
        <v>1.4630000000000001</v>
      </c>
      <c r="U95" s="115" t="s">
        <v>7168</v>
      </c>
      <c r="V95" s="112"/>
      <c r="W95" s="121"/>
      <c r="X95" s="114"/>
      <c r="Y95" s="114"/>
      <c r="Z95" s="117" t="s">
        <v>7169</v>
      </c>
    </row>
    <row r="96" spans="1:26" s="111" customFormat="1" ht="25.5">
      <c r="A96" s="112" t="s">
        <v>7302</v>
      </c>
      <c r="B96" s="113" t="s">
        <v>7303</v>
      </c>
      <c r="C96" s="112" t="s">
        <v>0</v>
      </c>
      <c r="D96" s="113" t="s">
        <v>19</v>
      </c>
      <c r="E96" s="112"/>
      <c r="F96" s="112"/>
      <c r="G96" s="112"/>
      <c r="H96" s="112"/>
      <c r="I96" s="112" t="s">
        <v>113</v>
      </c>
      <c r="J96" s="112" t="s">
        <v>382</v>
      </c>
      <c r="K96" s="112" t="s">
        <v>1036</v>
      </c>
      <c r="L96" s="112" t="s">
        <v>1036</v>
      </c>
      <c r="M96" s="114">
        <v>367</v>
      </c>
      <c r="N96" s="114">
        <v>312</v>
      </c>
      <c r="O96" s="112" t="s">
        <v>7304</v>
      </c>
      <c r="P96" s="112" t="s">
        <v>7305</v>
      </c>
      <c r="Q96" s="114">
        <v>14</v>
      </c>
      <c r="R96" s="114">
        <v>4</v>
      </c>
      <c r="S96" s="115" t="s">
        <v>149</v>
      </c>
      <c r="T96" s="115">
        <v>1</v>
      </c>
      <c r="U96" s="115" t="s">
        <v>7306</v>
      </c>
      <c r="V96" s="112"/>
      <c r="W96" s="121"/>
      <c r="X96" s="114"/>
      <c r="Y96" s="114"/>
      <c r="Z96" s="117" t="s">
        <v>7307</v>
      </c>
    </row>
    <row r="97" spans="1:26" s="111" customFormat="1" ht="25.5">
      <c r="A97" s="112" t="s">
        <v>7314</v>
      </c>
      <c r="B97" s="113" t="s">
        <v>7315</v>
      </c>
      <c r="C97" s="112" t="s">
        <v>0</v>
      </c>
      <c r="D97" s="113" t="s">
        <v>19</v>
      </c>
      <c r="E97" s="112"/>
      <c r="F97" s="112"/>
      <c r="G97" s="112"/>
      <c r="H97" s="112"/>
      <c r="I97" s="112" t="s">
        <v>113</v>
      </c>
      <c r="J97" s="112" t="s">
        <v>382</v>
      </c>
      <c r="K97" s="112" t="s">
        <v>1036</v>
      </c>
      <c r="L97" s="112" t="s">
        <v>1036</v>
      </c>
      <c r="M97" s="114">
        <v>606</v>
      </c>
      <c r="N97" s="114">
        <v>515</v>
      </c>
      <c r="O97" s="112" t="s">
        <v>7316</v>
      </c>
      <c r="P97" s="112" t="s">
        <v>7317</v>
      </c>
      <c r="Q97" s="114">
        <v>14</v>
      </c>
      <c r="R97" s="114">
        <v>6</v>
      </c>
      <c r="S97" s="115" t="s">
        <v>149</v>
      </c>
      <c r="T97" s="115">
        <v>2.2549999999999999</v>
      </c>
      <c r="U97" s="115" t="s">
        <v>7318</v>
      </c>
      <c r="V97" s="112"/>
      <c r="W97" s="121"/>
      <c r="X97" s="114"/>
      <c r="Y97" s="114"/>
      <c r="Z97" s="117" t="s">
        <v>7319</v>
      </c>
    </row>
    <row r="98" spans="1:26" s="111" customFormat="1" ht="38.25">
      <c r="A98" s="112" t="s">
        <v>7574</v>
      </c>
      <c r="B98" s="113" t="s">
        <v>7575</v>
      </c>
      <c r="C98" s="112" t="s">
        <v>0</v>
      </c>
      <c r="D98" s="113" t="s">
        <v>19</v>
      </c>
      <c r="E98" s="112"/>
      <c r="F98" s="112"/>
      <c r="G98" s="112"/>
      <c r="H98" s="112"/>
      <c r="I98" s="112"/>
      <c r="J98" s="112" t="s">
        <v>426</v>
      </c>
      <c r="K98" s="112" t="s">
        <v>383</v>
      </c>
      <c r="L98" s="112" t="s">
        <v>384</v>
      </c>
      <c r="M98" s="114">
        <v>1325</v>
      </c>
      <c r="N98" s="114">
        <v>1126</v>
      </c>
      <c r="O98" s="112" t="s">
        <v>7576</v>
      </c>
      <c r="P98" s="112" t="s">
        <v>7577</v>
      </c>
      <c r="Q98" s="114">
        <v>26</v>
      </c>
      <c r="R98" s="114">
        <v>6</v>
      </c>
      <c r="S98" s="115" t="s">
        <v>149</v>
      </c>
      <c r="T98" s="115">
        <v>3.097</v>
      </c>
      <c r="U98" s="115" t="s">
        <v>7578</v>
      </c>
      <c r="V98" s="112"/>
      <c r="W98" s="121"/>
      <c r="X98" s="114"/>
      <c r="Y98" s="114"/>
      <c r="Z98" s="117" t="s">
        <v>7579</v>
      </c>
    </row>
    <row r="99" spans="1:26" s="111" customFormat="1" ht="25.5">
      <c r="A99" s="112" t="s">
        <v>7871</v>
      </c>
      <c r="B99" s="113" t="s">
        <v>7872</v>
      </c>
      <c r="C99" s="112" t="s">
        <v>0</v>
      </c>
      <c r="D99" s="113" t="s">
        <v>19</v>
      </c>
      <c r="E99" s="112"/>
      <c r="F99" s="112"/>
      <c r="G99" s="112" t="s">
        <v>269</v>
      </c>
      <c r="H99" s="112"/>
      <c r="I99" s="112" t="s">
        <v>381</v>
      </c>
      <c r="J99" s="112" t="s">
        <v>382</v>
      </c>
      <c r="K99" s="112" t="s">
        <v>367</v>
      </c>
      <c r="L99" s="112" t="s">
        <v>427</v>
      </c>
      <c r="M99" s="114">
        <v>1802</v>
      </c>
      <c r="N99" s="114">
        <v>1532</v>
      </c>
      <c r="O99" s="112" t="s">
        <v>7873</v>
      </c>
      <c r="P99" s="112" t="s">
        <v>7874</v>
      </c>
      <c r="Q99" s="114">
        <v>33</v>
      </c>
      <c r="R99" s="114">
        <v>8</v>
      </c>
      <c r="S99" s="115" t="s">
        <v>149</v>
      </c>
      <c r="T99" s="115">
        <v>1.5640000000000001</v>
      </c>
      <c r="U99" s="115" t="s">
        <v>7875</v>
      </c>
      <c r="V99" s="112"/>
      <c r="W99" s="121"/>
      <c r="X99" s="114"/>
      <c r="Y99" s="114"/>
      <c r="Z99" s="117" t="s">
        <v>7876</v>
      </c>
    </row>
    <row r="100" spans="1:26" s="111" customFormat="1" ht="25.5">
      <c r="A100" s="112" t="s">
        <v>8039</v>
      </c>
      <c r="B100" s="113" t="s">
        <v>8040</v>
      </c>
      <c r="C100" s="112" t="s">
        <v>0</v>
      </c>
      <c r="D100" s="113" t="s">
        <v>19</v>
      </c>
      <c r="E100" s="112"/>
      <c r="F100" s="112"/>
      <c r="G100" s="112"/>
      <c r="H100" s="112"/>
      <c r="I100" s="112"/>
      <c r="J100" s="112"/>
      <c r="K100" s="112" t="s">
        <v>915</v>
      </c>
      <c r="L100" s="112" t="s">
        <v>8041</v>
      </c>
      <c r="M100" s="114">
        <v>395</v>
      </c>
      <c r="N100" s="114">
        <v>336</v>
      </c>
      <c r="O100" s="112" t="s">
        <v>8042</v>
      </c>
      <c r="P100" s="112" t="s">
        <v>8043</v>
      </c>
      <c r="Q100" s="114">
        <v>146</v>
      </c>
      <c r="R100" s="114">
        <v>4</v>
      </c>
      <c r="S100" s="115" t="s">
        <v>149</v>
      </c>
      <c r="T100" s="115">
        <v>0.872</v>
      </c>
      <c r="U100" s="115" t="s">
        <v>8044</v>
      </c>
      <c r="V100" s="112"/>
      <c r="W100" s="121"/>
      <c r="X100" s="114"/>
      <c r="Y100" s="114"/>
      <c r="Z100" s="117" t="s">
        <v>8045</v>
      </c>
    </row>
    <row r="101" spans="1:26" s="111" customFormat="1" ht="25.5">
      <c r="A101" s="112" t="s">
        <v>8046</v>
      </c>
      <c r="B101" s="113" t="s">
        <v>8047</v>
      </c>
      <c r="C101" s="112" t="s">
        <v>0</v>
      </c>
      <c r="D101" s="113" t="s">
        <v>19</v>
      </c>
      <c r="E101" s="112"/>
      <c r="F101" s="112"/>
      <c r="G101" s="112"/>
      <c r="H101" s="112"/>
      <c r="I101" s="112"/>
      <c r="J101" s="112"/>
      <c r="K101" s="112" t="s">
        <v>8048</v>
      </c>
      <c r="L101" s="112" t="s">
        <v>8049</v>
      </c>
      <c r="M101" s="114">
        <v>465</v>
      </c>
      <c r="N101" s="114">
        <v>395</v>
      </c>
      <c r="O101" s="112" t="s">
        <v>8050</v>
      </c>
      <c r="P101" s="112" t="s">
        <v>8051</v>
      </c>
      <c r="Q101" s="114">
        <v>180</v>
      </c>
      <c r="R101" s="114">
        <v>6</v>
      </c>
      <c r="S101" s="115" t="s">
        <v>149</v>
      </c>
      <c r="T101" s="115">
        <v>0.45200000000000001</v>
      </c>
      <c r="U101" s="115" t="s">
        <v>8052</v>
      </c>
      <c r="V101" s="112"/>
      <c r="W101" s="121"/>
      <c r="X101" s="114"/>
      <c r="Y101" s="114"/>
      <c r="Z101" s="117" t="s">
        <v>8053</v>
      </c>
    </row>
    <row r="102" spans="1:26" s="111" customFormat="1" ht="25.5">
      <c r="A102" s="112" t="s">
        <v>8092</v>
      </c>
      <c r="B102" s="113" t="s">
        <v>8093</v>
      </c>
      <c r="C102" s="112" t="s">
        <v>0</v>
      </c>
      <c r="D102" s="113" t="s">
        <v>19</v>
      </c>
      <c r="E102" s="112"/>
      <c r="F102" s="112"/>
      <c r="G102" s="112"/>
      <c r="H102" s="112"/>
      <c r="I102" s="112" t="s">
        <v>19</v>
      </c>
      <c r="J102" s="112" t="s">
        <v>69</v>
      </c>
      <c r="K102" s="112" t="s">
        <v>1036</v>
      </c>
      <c r="L102" s="112" t="s">
        <v>1036</v>
      </c>
      <c r="M102" s="114">
        <v>1000</v>
      </c>
      <c r="N102" s="114">
        <v>850</v>
      </c>
      <c r="O102" s="112" t="s">
        <v>8094</v>
      </c>
      <c r="P102" s="112" t="s">
        <v>8095</v>
      </c>
      <c r="Q102" s="114">
        <v>14</v>
      </c>
      <c r="R102" s="114">
        <v>6</v>
      </c>
      <c r="S102" s="115" t="s">
        <v>149</v>
      </c>
      <c r="T102" s="115">
        <v>2.327</v>
      </c>
      <c r="U102" s="115" t="s">
        <v>8096</v>
      </c>
      <c r="V102" s="112"/>
      <c r="W102" s="121"/>
      <c r="X102" s="114"/>
      <c r="Y102" s="114" t="s">
        <v>89</v>
      </c>
      <c r="Z102" s="117" t="s">
        <v>8097</v>
      </c>
    </row>
    <row r="103" spans="1:26" s="111" customFormat="1" ht="25.5">
      <c r="A103" s="112" t="s">
        <v>8098</v>
      </c>
      <c r="B103" s="113" t="s">
        <v>8099</v>
      </c>
      <c r="C103" s="112" t="s">
        <v>0</v>
      </c>
      <c r="D103" s="113" t="s">
        <v>19</v>
      </c>
      <c r="E103" s="112"/>
      <c r="F103" s="112"/>
      <c r="G103" s="112"/>
      <c r="H103" s="112"/>
      <c r="I103" s="112"/>
      <c r="J103" s="112"/>
      <c r="K103" s="112" t="s">
        <v>2950</v>
      </c>
      <c r="L103" s="112" t="s">
        <v>8100</v>
      </c>
      <c r="M103" s="114">
        <v>616</v>
      </c>
      <c r="N103" s="114">
        <v>524</v>
      </c>
      <c r="O103" s="112" t="s">
        <v>8101</v>
      </c>
      <c r="P103" s="112" t="s">
        <v>8102</v>
      </c>
      <c r="Q103" s="114">
        <v>153</v>
      </c>
      <c r="R103" s="114">
        <v>8</v>
      </c>
      <c r="S103" s="115" t="s">
        <v>149</v>
      </c>
      <c r="T103" s="115">
        <v>1.6419999999999999</v>
      </c>
      <c r="U103" s="115" t="s">
        <v>8103</v>
      </c>
      <c r="V103" s="112"/>
      <c r="W103" s="121"/>
      <c r="X103" s="114"/>
      <c r="Y103" s="114"/>
      <c r="Z103" s="117" t="s">
        <v>8104</v>
      </c>
    </row>
    <row r="104" spans="1:26" s="111" customFormat="1" ht="25.5">
      <c r="A104" s="112" t="s">
        <v>8110</v>
      </c>
      <c r="B104" s="113" t="s">
        <v>8111</v>
      </c>
      <c r="C104" s="112" t="s">
        <v>0</v>
      </c>
      <c r="D104" s="113" t="s">
        <v>19</v>
      </c>
      <c r="E104" s="112"/>
      <c r="F104" s="112"/>
      <c r="G104" s="112"/>
      <c r="H104" s="112"/>
      <c r="I104" s="112"/>
      <c r="J104" s="112"/>
      <c r="K104" s="112" t="s">
        <v>6886</v>
      </c>
      <c r="L104" s="112" t="s">
        <v>8112</v>
      </c>
      <c r="M104" s="114">
        <v>474</v>
      </c>
      <c r="N104" s="114">
        <v>403</v>
      </c>
      <c r="O104" s="112" t="s">
        <v>8113</v>
      </c>
      <c r="P104" s="112" t="s">
        <v>8114</v>
      </c>
      <c r="Q104" s="114">
        <v>159</v>
      </c>
      <c r="R104" s="114">
        <v>6</v>
      </c>
      <c r="S104" s="115" t="s">
        <v>149</v>
      </c>
      <c r="T104" s="115">
        <v>0.84399999999999997</v>
      </c>
      <c r="U104" s="115" t="s">
        <v>8115</v>
      </c>
      <c r="V104" s="112"/>
      <c r="W104" s="121"/>
      <c r="X104" s="114"/>
      <c r="Y104" s="114"/>
      <c r="Z104" s="117" t="s">
        <v>8116</v>
      </c>
    </row>
    <row r="105" spans="1:26" s="111" customFormat="1" ht="25.5">
      <c r="A105" s="69" t="s">
        <v>8183</v>
      </c>
      <c r="B105" s="80" t="s">
        <v>8184</v>
      </c>
      <c r="C105" s="69" t="s">
        <v>0</v>
      </c>
      <c r="D105" s="80" t="s">
        <v>19</v>
      </c>
      <c r="E105" s="69"/>
      <c r="F105" s="69"/>
      <c r="G105" s="69"/>
      <c r="H105" s="69"/>
      <c r="I105" s="69" t="s">
        <v>1678</v>
      </c>
      <c r="J105" s="69" t="s">
        <v>69</v>
      </c>
      <c r="K105" s="69"/>
      <c r="L105" s="69"/>
      <c r="M105" s="114">
        <v>454</v>
      </c>
      <c r="N105" s="114">
        <v>386</v>
      </c>
      <c r="O105" s="69" t="s">
        <v>8185</v>
      </c>
      <c r="P105" s="69" t="s">
        <v>8186</v>
      </c>
      <c r="Q105" s="114">
        <v>88</v>
      </c>
      <c r="R105" s="69">
        <v>4</v>
      </c>
      <c r="S105" s="115">
        <v>0</v>
      </c>
      <c r="T105" s="115" t="s">
        <v>71</v>
      </c>
      <c r="U105" s="115" t="s">
        <v>71</v>
      </c>
      <c r="V105" s="69"/>
      <c r="W105" s="125"/>
      <c r="X105" s="114"/>
      <c r="Y105" s="114"/>
      <c r="Z105" s="126"/>
    </row>
    <row r="106" spans="1:26" s="111" customFormat="1">
      <c r="A106" s="112" t="s">
        <v>8187</v>
      </c>
      <c r="B106" s="113" t="s">
        <v>8188</v>
      </c>
      <c r="C106" s="112" t="s">
        <v>0</v>
      </c>
      <c r="D106" s="113" t="s">
        <v>133</v>
      </c>
      <c r="E106" s="114" t="s">
        <v>19</v>
      </c>
      <c r="F106" s="114"/>
      <c r="G106" s="114"/>
      <c r="H106" s="114"/>
      <c r="I106" s="114"/>
      <c r="J106" s="112" t="s">
        <v>69</v>
      </c>
      <c r="K106" s="114"/>
      <c r="L106" s="114"/>
      <c r="M106" s="114">
        <v>167</v>
      </c>
      <c r="N106" s="114">
        <v>142</v>
      </c>
      <c r="O106" s="112" t="s">
        <v>8189</v>
      </c>
      <c r="P106" s="114" t="s">
        <v>8190</v>
      </c>
      <c r="Q106" s="114">
        <v>72</v>
      </c>
      <c r="R106" s="114">
        <v>1</v>
      </c>
      <c r="S106" s="115">
        <v>0</v>
      </c>
      <c r="T106" s="115">
        <v>0</v>
      </c>
      <c r="U106" s="115">
        <v>0</v>
      </c>
      <c r="V106" s="127"/>
      <c r="W106" s="122"/>
      <c r="X106" s="114"/>
      <c r="Y106" s="114"/>
      <c r="Z106" s="123" t="s">
        <v>8191</v>
      </c>
    </row>
    <row r="107" spans="1:26" s="111" customFormat="1" ht="38.25">
      <c r="A107" s="112" t="s">
        <v>8267</v>
      </c>
      <c r="B107" s="113" t="s">
        <v>8268</v>
      </c>
      <c r="C107" s="112" t="s">
        <v>0</v>
      </c>
      <c r="D107" s="113" t="s">
        <v>19</v>
      </c>
      <c r="E107" s="112"/>
      <c r="F107" s="112"/>
      <c r="G107" s="112"/>
      <c r="H107" s="112"/>
      <c r="I107" s="112" t="s">
        <v>68</v>
      </c>
      <c r="J107" s="112" t="s">
        <v>382</v>
      </c>
      <c r="K107" s="112" t="s">
        <v>640</v>
      </c>
      <c r="L107" s="112" t="s">
        <v>3869</v>
      </c>
      <c r="M107" s="114">
        <v>760</v>
      </c>
      <c r="N107" s="114">
        <v>646</v>
      </c>
      <c r="O107" s="112" t="s">
        <v>8269</v>
      </c>
      <c r="P107" s="112" t="s">
        <v>8270</v>
      </c>
      <c r="Q107" s="114">
        <v>25</v>
      </c>
      <c r="R107" s="114">
        <v>4</v>
      </c>
      <c r="S107" s="115" t="s">
        <v>149</v>
      </c>
      <c r="T107" s="115">
        <v>2.7829999999999999</v>
      </c>
      <c r="U107" s="115" t="s">
        <v>8271</v>
      </c>
      <c r="V107" s="112"/>
      <c r="W107" s="121"/>
      <c r="X107" s="114"/>
      <c r="Y107" s="114"/>
      <c r="Z107" s="117" t="s">
        <v>8272</v>
      </c>
    </row>
    <row r="108" spans="1:26" s="111" customFormat="1" ht="25.5">
      <c r="A108" s="112" t="s">
        <v>8409</v>
      </c>
      <c r="B108" s="113" t="s">
        <v>8410</v>
      </c>
      <c r="C108" s="112" t="s">
        <v>0</v>
      </c>
      <c r="D108" s="113" t="s">
        <v>19</v>
      </c>
      <c r="E108" s="112"/>
      <c r="F108" s="112"/>
      <c r="G108" s="112"/>
      <c r="H108" s="112"/>
      <c r="I108" s="112" t="s">
        <v>5340</v>
      </c>
      <c r="J108" s="112" t="s">
        <v>382</v>
      </c>
      <c r="K108" s="112" t="s">
        <v>383</v>
      </c>
      <c r="L108" s="112" t="s">
        <v>8411</v>
      </c>
      <c r="M108" s="114">
        <v>1542</v>
      </c>
      <c r="N108" s="114">
        <v>1311</v>
      </c>
      <c r="O108" s="112" t="s">
        <v>8412</v>
      </c>
      <c r="P108" s="112" t="s">
        <v>8413</v>
      </c>
      <c r="Q108" s="114">
        <v>27</v>
      </c>
      <c r="R108" s="114">
        <v>10</v>
      </c>
      <c r="S108" s="115" t="s">
        <v>149</v>
      </c>
      <c r="T108" s="115">
        <v>1.3720000000000001</v>
      </c>
      <c r="U108" s="115" t="s">
        <v>8414</v>
      </c>
      <c r="V108" s="112"/>
      <c r="W108" s="121"/>
      <c r="X108" s="114"/>
      <c r="Y108" s="114"/>
      <c r="Z108" s="117" t="s">
        <v>8415</v>
      </c>
    </row>
    <row r="109" spans="1:26" s="111" customFormat="1" ht="38.25">
      <c r="A109" s="112" t="s">
        <v>8530</v>
      </c>
      <c r="B109" s="113" t="s">
        <v>8531</v>
      </c>
      <c r="C109" s="112" t="s">
        <v>0</v>
      </c>
      <c r="D109" s="113" t="s">
        <v>19</v>
      </c>
      <c r="E109" s="112"/>
      <c r="F109" s="112"/>
      <c r="G109" s="112"/>
      <c r="H109" s="112"/>
      <c r="I109" s="112" t="s">
        <v>2510</v>
      </c>
      <c r="J109" s="112" t="s">
        <v>2838</v>
      </c>
      <c r="K109" s="112" t="s">
        <v>367</v>
      </c>
      <c r="L109" s="112" t="s">
        <v>427</v>
      </c>
      <c r="M109" s="114">
        <v>754</v>
      </c>
      <c r="N109" s="114">
        <v>641</v>
      </c>
      <c r="O109" s="112" t="s">
        <v>8532</v>
      </c>
      <c r="P109" s="112" t="s">
        <v>8533</v>
      </c>
      <c r="Q109" s="114">
        <v>33</v>
      </c>
      <c r="R109" s="114">
        <v>4</v>
      </c>
      <c r="S109" s="115" t="s">
        <v>149</v>
      </c>
      <c r="T109" s="115">
        <v>3.4</v>
      </c>
      <c r="U109" s="115" t="s">
        <v>8534</v>
      </c>
      <c r="V109" s="112"/>
      <c r="W109" s="121"/>
      <c r="X109" s="114"/>
      <c r="Y109" s="114"/>
      <c r="Z109" s="117" t="s">
        <v>8535</v>
      </c>
    </row>
    <row r="110" spans="1:26" s="111" customFormat="1" ht="38.25">
      <c r="A110" s="112" t="s">
        <v>8563</v>
      </c>
      <c r="B110" s="113" t="s">
        <v>8564</v>
      </c>
      <c r="C110" s="112" t="s">
        <v>0</v>
      </c>
      <c r="D110" s="113" t="s">
        <v>19</v>
      </c>
      <c r="E110" s="112"/>
      <c r="F110" s="112"/>
      <c r="G110" s="112"/>
      <c r="H110" s="112"/>
      <c r="I110" s="112" t="s">
        <v>68</v>
      </c>
      <c r="J110" s="112"/>
      <c r="K110" s="112" t="s">
        <v>287</v>
      </c>
      <c r="L110" s="112" t="s">
        <v>287</v>
      </c>
      <c r="M110" s="114">
        <v>246</v>
      </c>
      <c r="N110" s="114">
        <v>209</v>
      </c>
      <c r="O110" s="112" t="s">
        <v>8565</v>
      </c>
      <c r="P110" s="112" t="s">
        <v>8566</v>
      </c>
      <c r="Q110" s="114">
        <v>11</v>
      </c>
      <c r="R110" s="114">
        <v>2</v>
      </c>
      <c r="S110" s="115" t="s">
        <v>90</v>
      </c>
      <c r="T110" s="115">
        <v>0</v>
      </c>
      <c r="U110" s="115">
        <v>0</v>
      </c>
      <c r="V110" s="112" t="s">
        <v>5619</v>
      </c>
      <c r="W110" s="116"/>
      <c r="X110" s="114"/>
      <c r="Y110" s="114"/>
      <c r="Z110" s="117" t="s">
        <v>8567</v>
      </c>
    </row>
  </sheetData>
  <autoFilter ref="A1:Z110"/>
  <hyperlinks>
    <hyperlink ref="Z18" r:id="rId1"/>
    <hyperlink ref="Z74" r:id="rId2"/>
  </hyperlink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A1:AE50"/>
  <sheetViews>
    <sheetView workbookViewId="0">
      <pane ySplit="1" topLeftCell="A2" activePane="bottomLeft" state="frozen"/>
      <selection pane="bottomLeft" activeCell="C4" sqref="C4"/>
    </sheetView>
  </sheetViews>
  <sheetFormatPr defaultRowHeight="12.75"/>
  <cols>
    <col min="1" max="1" width="7.42578125" style="103" bestFit="1" customWidth="1"/>
    <col min="2" max="2" width="75.7109375" style="103" bestFit="1" customWidth="1"/>
    <col min="3" max="3" width="9.140625" style="103"/>
    <col min="4" max="4" width="39.5703125" style="103" bestFit="1" customWidth="1"/>
    <col min="5" max="5" width="30.28515625" style="103" bestFit="1" customWidth="1"/>
    <col min="6" max="6" width="35" style="103" bestFit="1" customWidth="1"/>
    <col min="7" max="8" width="9.140625" style="103"/>
    <col min="9" max="9" width="15.28515625" style="103" bestFit="1" customWidth="1"/>
    <col min="10" max="10" width="10.42578125" style="103" bestFit="1" customWidth="1"/>
    <col min="11" max="12" width="8.140625" style="103" bestFit="1" customWidth="1"/>
    <col min="13" max="14" width="8.28515625" style="103" bestFit="1" customWidth="1"/>
    <col min="15" max="16" width="10.5703125" style="103" bestFit="1" customWidth="1"/>
    <col min="17" max="17" width="8.5703125" style="103" bestFit="1" customWidth="1"/>
    <col min="18" max="19" width="8.7109375" style="103" bestFit="1" customWidth="1"/>
    <col min="20" max="20" width="7.28515625" style="103" bestFit="1" customWidth="1"/>
    <col min="21" max="21" width="9.140625" style="103"/>
    <col min="22" max="22" width="8.42578125" style="103" bestFit="1" customWidth="1"/>
    <col min="23" max="23" width="14.85546875" style="103" customWidth="1"/>
    <col min="24" max="24" width="44" style="103" bestFit="1" customWidth="1"/>
    <col min="25" max="25" width="13.7109375" style="103" bestFit="1" customWidth="1"/>
    <col min="26" max="26" width="27.85546875" style="103" bestFit="1" customWidth="1"/>
    <col min="27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63.75">
      <c r="A2" s="3" t="s">
        <v>311</v>
      </c>
      <c r="B2" s="2" t="s">
        <v>312</v>
      </c>
      <c r="C2" s="3" t="s">
        <v>0</v>
      </c>
      <c r="D2" s="2" t="s">
        <v>20</v>
      </c>
      <c r="E2" s="3"/>
      <c r="F2" s="3"/>
      <c r="G2" s="3"/>
      <c r="H2" s="3" t="s">
        <v>293</v>
      </c>
      <c r="I2" s="3" t="s">
        <v>313</v>
      </c>
      <c r="J2" s="3" t="s">
        <v>69</v>
      </c>
      <c r="K2" s="3" t="s">
        <v>314</v>
      </c>
      <c r="L2" s="3" t="s">
        <v>314</v>
      </c>
      <c r="M2" s="4">
        <v>734</v>
      </c>
      <c r="N2" s="4">
        <v>624</v>
      </c>
      <c r="O2" s="3" t="s">
        <v>315</v>
      </c>
      <c r="P2" s="3" t="s">
        <v>316</v>
      </c>
      <c r="Q2" s="4">
        <v>17</v>
      </c>
      <c r="R2" s="4">
        <v>4</v>
      </c>
      <c r="S2" s="5" t="s">
        <v>90</v>
      </c>
      <c r="T2" s="5">
        <v>0</v>
      </c>
      <c r="U2" s="5">
        <v>0</v>
      </c>
      <c r="V2" s="3"/>
      <c r="W2" s="70"/>
      <c r="X2" s="4"/>
      <c r="Y2" s="4"/>
      <c r="Z2" s="7" t="s">
        <v>317</v>
      </c>
    </row>
    <row r="3" spans="1:26" s="1" customFormat="1" ht="38.25">
      <c r="A3" s="3" t="s">
        <v>332</v>
      </c>
      <c r="B3" s="2" t="s">
        <v>333</v>
      </c>
      <c r="C3" s="3" t="s">
        <v>0</v>
      </c>
      <c r="D3" s="2" t="s">
        <v>20</v>
      </c>
      <c r="E3" s="3"/>
      <c r="F3" s="3"/>
      <c r="G3" s="3"/>
      <c r="H3" s="3" t="s">
        <v>29</v>
      </c>
      <c r="I3" s="3"/>
      <c r="J3" s="3" t="s">
        <v>69</v>
      </c>
      <c r="K3" s="3" t="s">
        <v>334</v>
      </c>
      <c r="L3" s="3" t="s">
        <v>334</v>
      </c>
      <c r="M3" s="4">
        <v>758</v>
      </c>
      <c r="N3" s="4">
        <v>644</v>
      </c>
      <c r="O3" s="3" t="s">
        <v>335</v>
      </c>
      <c r="P3" s="3" t="s">
        <v>336</v>
      </c>
      <c r="Q3" s="4">
        <v>11</v>
      </c>
      <c r="R3" s="4">
        <v>7</v>
      </c>
      <c r="S3" s="5" t="s">
        <v>149</v>
      </c>
      <c r="T3" s="5" t="s">
        <v>136</v>
      </c>
      <c r="U3" s="5">
        <v>0</v>
      </c>
      <c r="V3" s="3"/>
      <c r="W3" s="70"/>
      <c r="X3" s="4"/>
      <c r="Y3" s="4"/>
      <c r="Z3" s="7" t="s">
        <v>337</v>
      </c>
    </row>
    <row r="4" spans="1:26" s="1" customFormat="1" ht="38.25">
      <c r="A4" s="3" t="s">
        <v>364</v>
      </c>
      <c r="B4" s="2" t="s">
        <v>365</v>
      </c>
      <c r="C4" s="3" t="s">
        <v>0</v>
      </c>
      <c r="D4" s="2" t="s">
        <v>20</v>
      </c>
      <c r="E4" s="3"/>
      <c r="F4" s="3"/>
      <c r="G4" s="3"/>
      <c r="H4" s="3" t="s">
        <v>366</v>
      </c>
      <c r="I4" s="3" t="s">
        <v>31</v>
      </c>
      <c r="J4" s="3"/>
      <c r="K4" s="3" t="s">
        <v>367</v>
      </c>
      <c r="L4" s="3" t="s">
        <v>368</v>
      </c>
      <c r="M4" s="4">
        <v>609</v>
      </c>
      <c r="N4" s="4">
        <v>518</v>
      </c>
      <c r="O4" s="3" t="s">
        <v>369</v>
      </c>
      <c r="P4" s="3" t="s">
        <v>370</v>
      </c>
      <c r="Q4" s="4">
        <v>33</v>
      </c>
      <c r="R4" s="4">
        <v>4</v>
      </c>
      <c r="S4" s="5" t="s">
        <v>149</v>
      </c>
      <c r="T4" s="5" t="s">
        <v>136</v>
      </c>
      <c r="U4" s="5">
        <v>0</v>
      </c>
      <c r="V4" s="3"/>
      <c r="W4" s="70"/>
      <c r="X4" s="4"/>
      <c r="Y4" s="4"/>
      <c r="Z4" s="7" t="s">
        <v>371</v>
      </c>
    </row>
    <row r="5" spans="1:26" s="1" customFormat="1" ht="38.25">
      <c r="A5" s="3" t="s">
        <v>800</v>
      </c>
      <c r="B5" s="2" t="s">
        <v>801</v>
      </c>
      <c r="C5" s="3" t="s">
        <v>0</v>
      </c>
      <c r="D5" s="2" t="s">
        <v>20</v>
      </c>
      <c r="E5" s="3"/>
      <c r="F5" s="3"/>
      <c r="G5" s="3"/>
      <c r="H5" s="3"/>
      <c r="I5" s="3" t="s">
        <v>31</v>
      </c>
      <c r="J5" s="3" t="s">
        <v>69</v>
      </c>
      <c r="K5" s="3"/>
      <c r="L5" s="3"/>
      <c r="M5" s="4">
        <v>436</v>
      </c>
      <c r="N5" s="4">
        <v>371</v>
      </c>
      <c r="O5" s="3" t="s">
        <v>802</v>
      </c>
      <c r="P5" s="3" t="s">
        <v>803</v>
      </c>
      <c r="Q5" s="4">
        <v>25</v>
      </c>
      <c r="R5" s="4">
        <v>4</v>
      </c>
      <c r="S5" s="5" t="s">
        <v>149</v>
      </c>
      <c r="T5" s="5">
        <v>0.32100000000000001</v>
      </c>
      <c r="U5" s="5" t="s">
        <v>804</v>
      </c>
      <c r="V5" s="3"/>
      <c r="W5" s="70"/>
      <c r="X5" s="4"/>
      <c r="Y5" s="4"/>
      <c r="Z5" s="7" t="s">
        <v>805</v>
      </c>
    </row>
    <row r="6" spans="1:26" s="1" customFormat="1" ht="76.5">
      <c r="A6" s="3" t="s">
        <v>895</v>
      </c>
      <c r="B6" s="2" t="s">
        <v>896</v>
      </c>
      <c r="C6" s="3" t="s">
        <v>0</v>
      </c>
      <c r="D6" s="2" t="s">
        <v>111</v>
      </c>
      <c r="E6" s="3" t="s">
        <v>4</v>
      </c>
      <c r="F6" s="3" t="s">
        <v>20</v>
      </c>
      <c r="G6" s="4"/>
      <c r="H6" s="4"/>
      <c r="I6" s="4"/>
      <c r="J6" s="3" t="s">
        <v>69</v>
      </c>
      <c r="K6" s="4"/>
      <c r="L6" s="4"/>
      <c r="M6" s="4">
        <v>313</v>
      </c>
      <c r="N6" s="4">
        <v>266</v>
      </c>
      <c r="O6" s="3" t="s">
        <v>897</v>
      </c>
      <c r="P6" s="3" t="s">
        <v>898</v>
      </c>
      <c r="Q6" s="4">
        <v>85</v>
      </c>
      <c r="R6" s="4">
        <v>3</v>
      </c>
      <c r="S6" s="5" t="s">
        <v>149</v>
      </c>
      <c r="T6" s="5">
        <v>0.96099999999999997</v>
      </c>
      <c r="U6" s="5" t="s">
        <v>899</v>
      </c>
      <c r="V6" s="4"/>
      <c r="W6" s="71"/>
      <c r="X6" s="4"/>
      <c r="Y6" s="4"/>
      <c r="Z6" s="7" t="s">
        <v>900</v>
      </c>
    </row>
    <row r="7" spans="1:26" s="1" customFormat="1" ht="38.25">
      <c r="A7" s="3" t="s">
        <v>906</v>
      </c>
      <c r="B7" s="2" t="s">
        <v>907</v>
      </c>
      <c r="C7" s="3" t="s">
        <v>0</v>
      </c>
      <c r="D7" s="2" t="s">
        <v>20</v>
      </c>
      <c r="E7" s="3"/>
      <c r="F7" s="3"/>
      <c r="G7" s="3"/>
      <c r="H7" s="3" t="s">
        <v>366</v>
      </c>
      <c r="I7" s="3" t="s">
        <v>31</v>
      </c>
      <c r="J7" s="3" t="s">
        <v>69</v>
      </c>
      <c r="K7" s="3" t="s">
        <v>174</v>
      </c>
      <c r="L7" s="3" t="s">
        <v>908</v>
      </c>
      <c r="M7" s="4">
        <v>1106</v>
      </c>
      <c r="N7" s="4">
        <v>940</v>
      </c>
      <c r="O7" s="3" t="s">
        <v>909</v>
      </c>
      <c r="P7" s="3" t="s">
        <v>910</v>
      </c>
      <c r="Q7" s="4">
        <v>34</v>
      </c>
      <c r="R7" s="4">
        <v>4</v>
      </c>
      <c r="S7" s="5" t="s">
        <v>149</v>
      </c>
      <c r="T7" s="5">
        <v>0.81</v>
      </c>
      <c r="U7" s="5" t="s">
        <v>911</v>
      </c>
      <c r="V7" s="3"/>
      <c r="W7" s="70"/>
      <c r="X7" s="4"/>
      <c r="Y7" s="4"/>
      <c r="Z7" s="7" t="s">
        <v>912</v>
      </c>
    </row>
    <row r="8" spans="1:26" s="1" customFormat="1" ht="89.25">
      <c r="A8" s="3" t="s">
        <v>1020</v>
      </c>
      <c r="B8" s="2" t="s">
        <v>1021</v>
      </c>
      <c r="C8" s="3" t="s">
        <v>0</v>
      </c>
      <c r="D8" s="2" t="s">
        <v>20</v>
      </c>
      <c r="E8" s="3"/>
      <c r="F8" s="3"/>
      <c r="G8" s="3"/>
      <c r="H8" s="3"/>
      <c r="I8" s="3" t="s">
        <v>132</v>
      </c>
      <c r="J8" s="3" t="s">
        <v>69</v>
      </c>
      <c r="K8" s="3" t="s">
        <v>1022</v>
      </c>
      <c r="L8" s="3" t="s">
        <v>1023</v>
      </c>
      <c r="M8" s="4">
        <v>279</v>
      </c>
      <c r="N8" s="4">
        <v>237</v>
      </c>
      <c r="O8" s="3" t="s">
        <v>1024</v>
      </c>
      <c r="P8" s="3" t="s">
        <v>1025</v>
      </c>
      <c r="Q8" s="4">
        <v>65</v>
      </c>
      <c r="R8" s="4">
        <v>4</v>
      </c>
      <c r="S8" s="5" t="s">
        <v>149</v>
      </c>
      <c r="T8" s="5">
        <v>0.78100000000000003</v>
      </c>
      <c r="U8" s="5" t="s">
        <v>1026</v>
      </c>
      <c r="V8" s="3"/>
      <c r="W8" s="70"/>
      <c r="X8" s="4"/>
      <c r="Y8" s="4"/>
      <c r="Z8" s="7" t="s">
        <v>1027</v>
      </c>
    </row>
    <row r="9" spans="1:26" s="1" customFormat="1" ht="38.25">
      <c r="A9" s="3" t="s">
        <v>1301</v>
      </c>
      <c r="B9" s="2" t="s">
        <v>1302</v>
      </c>
      <c r="C9" s="3" t="s">
        <v>0</v>
      </c>
      <c r="D9" s="2" t="s">
        <v>1303</v>
      </c>
      <c r="E9" s="3"/>
      <c r="F9" s="3"/>
      <c r="G9" s="3"/>
      <c r="H9" s="3" t="s">
        <v>30</v>
      </c>
      <c r="I9" s="3" t="s">
        <v>132</v>
      </c>
      <c r="J9" s="3" t="s">
        <v>69</v>
      </c>
      <c r="K9" s="3" t="s">
        <v>1304</v>
      </c>
      <c r="L9" s="3"/>
      <c r="M9" s="4">
        <v>1396</v>
      </c>
      <c r="N9" s="4">
        <v>1187</v>
      </c>
      <c r="O9" s="3" t="s">
        <v>1305</v>
      </c>
      <c r="P9" s="3" t="s">
        <v>1306</v>
      </c>
      <c r="Q9" s="4">
        <v>51</v>
      </c>
      <c r="R9" s="4"/>
      <c r="S9" s="5" t="s">
        <v>149</v>
      </c>
      <c r="T9" s="5">
        <v>1.476</v>
      </c>
      <c r="U9" s="5" t="s">
        <v>1307</v>
      </c>
      <c r="V9" s="3"/>
      <c r="W9" s="70"/>
      <c r="X9" s="4"/>
      <c r="Y9" s="4"/>
      <c r="Z9" s="7" t="s">
        <v>1308</v>
      </c>
    </row>
    <row r="10" spans="1:26" s="1" customFormat="1" ht="38.25">
      <c r="A10" s="3" t="s">
        <v>1543</v>
      </c>
      <c r="B10" s="2" t="s">
        <v>1544</v>
      </c>
      <c r="C10" s="3" t="s">
        <v>0</v>
      </c>
      <c r="D10" s="2" t="s">
        <v>20</v>
      </c>
      <c r="E10" s="3"/>
      <c r="F10" s="3"/>
      <c r="G10" s="3"/>
      <c r="H10" s="3"/>
      <c r="I10" s="3" t="s">
        <v>1545</v>
      </c>
      <c r="J10" s="3" t="s">
        <v>69</v>
      </c>
      <c r="K10" s="3" t="s">
        <v>275</v>
      </c>
      <c r="L10" s="3" t="s">
        <v>275</v>
      </c>
      <c r="M10" s="4">
        <v>1312</v>
      </c>
      <c r="N10" s="4">
        <v>1115</v>
      </c>
      <c r="O10" s="3" t="s">
        <v>1546</v>
      </c>
      <c r="P10" s="3" t="s">
        <v>1547</v>
      </c>
      <c r="Q10" s="4">
        <v>22</v>
      </c>
      <c r="R10" s="4">
        <v>5</v>
      </c>
      <c r="S10" s="5" t="s">
        <v>168</v>
      </c>
      <c r="T10" s="5" t="s">
        <v>136</v>
      </c>
      <c r="U10" s="5">
        <v>0</v>
      </c>
      <c r="V10" s="3"/>
      <c r="W10" s="70"/>
      <c r="X10" s="4"/>
      <c r="Y10" s="4"/>
      <c r="Z10" s="7" t="s">
        <v>1548</v>
      </c>
    </row>
    <row r="11" spans="1:26" s="1" customFormat="1" ht="51">
      <c r="A11" s="3" t="s">
        <v>1620</v>
      </c>
      <c r="B11" s="2" t="s">
        <v>1621</v>
      </c>
      <c r="C11" s="3" t="s">
        <v>0</v>
      </c>
      <c r="D11" s="2" t="s">
        <v>20</v>
      </c>
      <c r="E11" s="3"/>
      <c r="F11" s="3"/>
      <c r="G11" s="3"/>
      <c r="H11" s="3"/>
      <c r="I11" s="3" t="s">
        <v>1622</v>
      </c>
      <c r="J11" s="3" t="s">
        <v>69</v>
      </c>
      <c r="K11" s="3" t="s">
        <v>262</v>
      </c>
      <c r="L11" s="3" t="s">
        <v>263</v>
      </c>
      <c r="M11" s="4">
        <v>538</v>
      </c>
      <c r="N11" s="4">
        <v>457</v>
      </c>
      <c r="O11" s="3" t="s">
        <v>1623</v>
      </c>
      <c r="P11" s="3" t="s">
        <v>1624</v>
      </c>
      <c r="Q11" s="4">
        <v>22</v>
      </c>
      <c r="R11" s="4">
        <v>6</v>
      </c>
      <c r="S11" s="5" t="s">
        <v>149</v>
      </c>
      <c r="T11" s="5">
        <v>1.585</v>
      </c>
      <c r="U11" s="5" t="s">
        <v>1625</v>
      </c>
      <c r="V11" s="3"/>
      <c r="W11" s="70"/>
      <c r="X11" s="4"/>
      <c r="Y11" s="4"/>
      <c r="Z11" s="7" t="s">
        <v>1626</v>
      </c>
    </row>
    <row r="12" spans="1:26" s="1" customFormat="1" ht="38.25">
      <c r="A12" s="3" t="s">
        <v>1689</v>
      </c>
      <c r="B12" s="2" t="s">
        <v>1690</v>
      </c>
      <c r="C12" s="3" t="s">
        <v>0</v>
      </c>
      <c r="D12" s="2" t="s">
        <v>20</v>
      </c>
      <c r="E12" s="3"/>
      <c r="F12" s="3"/>
      <c r="G12" s="3"/>
      <c r="H12" s="3"/>
      <c r="I12" s="3" t="s">
        <v>1691</v>
      </c>
      <c r="J12" s="3" t="s">
        <v>69</v>
      </c>
      <c r="K12" s="3" t="s">
        <v>1036</v>
      </c>
      <c r="L12" s="3" t="s">
        <v>1036</v>
      </c>
      <c r="M12" s="4">
        <v>726</v>
      </c>
      <c r="N12" s="4">
        <v>617</v>
      </c>
      <c r="O12" s="3" t="s">
        <v>1692</v>
      </c>
      <c r="P12" s="3" t="s">
        <v>1693</v>
      </c>
      <c r="Q12" s="4">
        <v>14</v>
      </c>
      <c r="R12" s="4">
        <v>4</v>
      </c>
      <c r="S12" s="5" t="s">
        <v>90</v>
      </c>
      <c r="T12" s="5">
        <v>0</v>
      </c>
      <c r="U12" s="5">
        <v>0</v>
      </c>
      <c r="V12" s="3"/>
      <c r="W12" s="70"/>
      <c r="X12" s="4"/>
      <c r="Y12" s="4"/>
      <c r="Z12" s="7" t="s">
        <v>1694</v>
      </c>
    </row>
    <row r="13" spans="1:26" s="1" customFormat="1" ht="38.25">
      <c r="A13" s="3" t="s">
        <v>2047</v>
      </c>
      <c r="B13" s="2" t="s">
        <v>2048</v>
      </c>
      <c r="C13" s="3" t="s">
        <v>0</v>
      </c>
      <c r="D13" s="2" t="s">
        <v>20</v>
      </c>
      <c r="E13" s="3"/>
      <c r="F13" s="3"/>
      <c r="G13" s="3"/>
      <c r="H13" s="3"/>
      <c r="I13" s="3" t="s">
        <v>132</v>
      </c>
      <c r="J13" s="3"/>
      <c r="K13" s="3" t="s">
        <v>455</v>
      </c>
      <c r="L13" s="3" t="s">
        <v>455</v>
      </c>
      <c r="M13" s="4">
        <v>208</v>
      </c>
      <c r="N13" s="4">
        <v>177</v>
      </c>
      <c r="O13" s="3" t="s">
        <v>2049</v>
      </c>
      <c r="P13" s="4" t="s">
        <v>91</v>
      </c>
      <c r="Q13" s="4">
        <v>20</v>
      </c>
      <c r="R13" s="4">
        <v>3</v>
      </c>
      <c r="S13" s="5" t="s">
        <v>90</v>
      </c>
      <c r="T13" s="5">
        <v>0</v>
      </c>
      <c r="U13" s="5">
        <v>0</v>
      </c>
      <c r="V13" s="3"/>
      <c r="W13" s="70"/>
      <c r="X13" s="4"/>
      <c r="Y13" s="4"/>
      <c r="Z13" s="7" t="s">
        <v>2050</v>
      </c>
    </row>
    <row r="14" spans="1:26" s="1" customFormat="1" ht="63.75">
      <c r="A14" s="3" t="s">
        <v>2372</v>
      </c>
      <c r="B14" s="2" t="s">
        <v>2373</v>
      </c>
      <c r="C14" s="3" t="s">
        <v>0</v>
      </c>
      <c r="D14" s="2" t="s">
        <v>20</v>
      </c>
      <c r="E14" s="3"/>
      <c r="F14" s="3"/>
      <c r="G14" s="3"/>
      <c r="H14" s="3" t="s">
        <v>32</v>
      </c>
      <c r="I14" s="3" t="s">
        <v>2374</v>
      </c>
      <c r="J14" s="3" t="s">
        <v>69</v>
      </c>
      <c r="K14" s="3" t="s">
        <v>228</v>
      </c>
      <c r="L14" s="3" t="s">
        <v>827</v>
      </c>
      <c r="M14" s="4">
        <v>1404</v>
      </c>
      <c r="N14" s="4">
        <v>1193</v>
      </c>
      <c r="O14" s="3" t="s">
        <v>2375</v>
      </c>
      <c r="P14" s="3" t="s">
        <v>2376</v>
      </c>
      <c r="Q14" s="4">
        <v>42</v>
      </c>
      <c r="R14" s="4">
        <v>15</v>
      </c>
      <c r="S14" s="5" t="s">
        <v>149</v>
      </c>
      <c r="T14" s="5">
        <v>0.99399999999999999</v>
      </c>
      <c r="U14" s="5" t="s">
        <v>2377</v>
      </c>
      <c r="V14" s="3"/>
      <c r="W14" s="70"/>
      <c r="X14" s="4"/>
      <c r="Y14" s="4"/>
      <c r="Z14" s="7" t="s">
        <v>2378</v>
      </c>
    </row>
    <row r="15" spans="1:26" s="1" customFormat="1">
      <c r="A15" s="3" t="s">
        <v>2446</v>
      </c>
      <c r="B15" s="2" t="s">
        <v>2447</v>
      </c>
      <c r="C15" s="3" t="s">
        <v>0</v>
      </c>
      <c r="D15" s="2" t="s">
        <v>20</v>
      </c>
      <c r="E15" s="45"/>
      <c r="F15" s="3"/>
      <c r="G15" s="3"/>
      <c r="H15" s="3"/>
      <c r="I15" s="3" t="s">
        <v>132</v>
      </c>
      <c r="J15" s="3" t="s">
        <v>69</v>
      </c>
      <c r="K15" s="3">
        <v>2014</v>
      </c>
      <c r="L15" s="3">
        <v>2014</v>
      </c>
      <c r="M15" s="4">
        <v>616</v>
      </c>
      <c r="N15" s="4">
        <v>524</v>
      </c>
      <c r="O15" s="3" t="s">
        <v>2448</v>
      </c>
      <c r="P15" s="3" t="s">
        <v>2449</v>
      </c>
      <c r="Q15" s="4">
        <v>6</v>
      </c>
      <c r="R15" s="4">
        <v>4</v>
      </c>
      <c r="S15" s="5" t="s">
        <v>90</v>
      </c>
      <c r="T15" s="5">
        <v>0</v>
      </c>
      <c r="U15" s="5">
        <v>0</v>
      </c>
      <c r="V15" s="3" t="s">
        <v>2450</v>
      </c>
      <c r="W15" s="70" t="s">
        <v>79</v>
      </c>
      <c r="X15" s="4"/>
      <c r="Y15" s="4"/>
      <c r="Z15" s="7" t="s">
        <v>2451</v>
      </c>
    </row>
    <row r="16" spans="1:26" s="1" customFormat="1" ht="51">
      <c r="A16" s="3" t="s">
        <v>2548</v>
      </c>
      <c r="B16" s="2" t="s">
        <v>2549</v>
      </c>
      <c r="C16" s="3" t="s">
        <v>0</v>
      </c>
      <c r="D16" s="2" t="s">
        <v>20</v>
      </c>
      <c r="E16" s="3"/>
      <c r="F16" s="3"/>
      <c r="G16" s="3"/>
      <c r="H16" s="3"/>
      <c r="I16" s="3" t="s">
        <v>132</v>
      </c>
      <c r="J16" s="3" t="s">
        <v>69</v>
      </c>
      <c r="K16" s="3" t="s">
        <v>879</v>
      </c>
      <c r="L16" s="3" t="s">
        <v>879</v>
      </c>
      <c r="M16" s="8" t="s">
        <v>152</v>
      </c>
      <c r="N16" s="8" t="s">
        <v>152</v>
      </c>
      <c r="O16" s="3" t="s">
        <v>2550</v>
      </c>
      <c r="P16" s="3" t="s">
        <v>2551</v>
      </c>
      <c r="Q16" s="4">
        <v>21</v>
      </c>
      <c r="R16" s="4">
        <v>5</v>
      </c>
      <c r="S16" s="5" t="s">
        <v>149</v>
      </c>
      <c r="T16" s="5">
        <v>0.67600000000000005</v>
      </c>
      <c r="U16" s="5" t="s">
        <v>2552</v>
      </c>
      <c r="V16" s="3" t="s">
        <v>2450</v>
      </c>
      <c r="W16" s="70"/>
      <c r="X16" s="4"/>
      <c r="Y16" s="4"/>
      <c r="Z16" s="7" t="s">
        <v>2553</v>
      </c>
    </row>
    <row r="17" spans="1:31" s="1" customFormat="1" ht="25.5">
      <c r="A17" s="38" t="s">
        <v>2690</v>
      </c>
      <c r="B17" s="42" t="s">
        <v>2691</v>
      </c>
      <c r="C17" s="38" t="s">
        <v>0</v>
      </c>
      <c r="D17" s="42" t="s">
        <v>20</v>
      </c>
      <c r="E17" s="38"/>
      <c r="F17" s="38"/>
      <c r="G17" s="38"/>
      <c r="H17" s="38"/>
      <c r="I17" s="38" t="s">
        <v>31</v>
      </c>
      <c r="J17" s="38" t="s">
        <v>69</v>
      </c>
      <c r="K17" s="38"/>
      <c r="L17" s="38"/>
      <c r="M17" s="4">
        <v>480</v>
      </c>
      <c r="N17" s="4">
        <v>408</v>
      </c>
      <c r="O17" s="38" t="s">
        <v>2692</v>
      </c>
      <c r="P17" s="38" t="s">
        <v>2693</v>
      </c>
      <c r="Q17" s="4">
        <v>23</v>
      </c>
      <c r="R17" s="38">
        <v>3</v>
      </c>
      <c r="S17" s="5">
        <v>0</v>
      </c>
      <c r="T17" s="5" t="s">
        <v>136</v>
      </c>
      <c r="U17" s="5">
        <v>0</v>
      </c>
      <c r="V17" s="38"/>
      <c r="W17" s="72"/>
      <c r="X17" s="4"/>
      <c r="Y17" s="4"/>
      <c r="Z17" s="44"/>
    </row>
    <row r="18" spans="1:31" s="1" customFormat="1" ht="76.5">
      <c r="A18" s="3" t="s">
        <v>2937</v>
      </c>
      <c r="B18" s="2" t="s">
        <v>2938</v>
      </c>
      <c r="C18" s="3" t="s">
        <v>0</v>
      </c>
      <c r="D18" s="2" t="s">
        <v>20</v>
      </c>
      <c r="E18" s="3"/>
      <c r="F18" s="3"/>
      <c r="G18" s="3"/>
      <c r="H18" s="3" t="s">
        <v>169</v>
      </c>
      <c r="I18" s="3" t="s">
        <v>1327</v>
      </c>
      <c r="J18" s="3" t="s">
        <v>69</v>
      </c>
      <c r="K18" s="3" t="s">
        <v>383</v>
      </c>
      <c r="L18" s="3" t="s">
        <v>688</v>
      </c>
      <c r="M18" s="4">
        <v>571</v>
      </c>
      <c r="N18" s="4">
        <v>485</v>
      </c>
      <c r="O18" s="3" t="s">
        <v>2939</v>
      </c>
      <c r="P18" s="3" t="s">
        <v>2940</v>
      </c>
      <c r="Q18" s="4">
        <v>26</v>
      </c>
      <c r="R18" s="4">
        <v>6</v>
      </c>
      <c r="S18" s="5" t="s">
        <v>149</v>
      </c>
      <c r="T18" s="5">
        <v>0.76900000000000002</v>
      </c>
      <c r="U18" s="5" t="s">
        <v>2941</v>
      </c>
      <c r="V18" s="3"/>
      <c r="W18" s="70"/>
      <c r="X18" s="4"/>
      <c r="Y18" s="4"/>
      <c r="Z18" s="7" t="s">
        <v>2942</v>
      </c>
    </row>
    <row r="19" spans="1:31" s="1" customFormat="1" ht="38.25">
      <c r="A19" s="3" t="s">
        <v>2955</v>
      </c>
      <c r="B19" s="2" t="s">
        <v>2956</v>
      </c>
      <c r="C19" s="3" t="s">
        <v>0</v>
      </c>
      <c r="D19" s="2" t="s">
        <v>20</v>
      </c>
      <c r="E19" s="3"/>
      <c r="F19" s="3"/>
      <c r="G19" s="3"/>
      <c r="H19" s="3" t="s">
        <v>169</v>
      </c>
      <c r="I19" s="3" t="s">
        <v>2374</v>
      </c>
      <c r="J19" s="3" t="s">
        <v>69</v>
      </c>
      <c r="K19" s="3" t="s">
        <v>1011</v>
      </c>
      <c r="L19" s="3" t="s">
        <v>771</v>
      </c>
      <c r="M19" s="4">
        <v>539</v>
      </c>
      <c r="N19" s="4">
        <v>458</v>
      </c>
      <c r="O19" s="3" t="s">
        <v>2957</v>
      </c>
      <c r="P19" s="3" t="s">
        <v>2958</v>
      </c>
      <c r="Q19" s="4">
        <v>37</v>
      </c>
      <c r="R19" s="4">
        <v>3</v>
      </c>
      <c r="S19" s="5" t="s">
        <v>90</v>
      </c>
      <c r="T19" s="5" t="s">
        <v>136</v>
      </c>
      <c r="U19" s="5">
        <v>0</v>
      </c>
      <c r="V19" s="3"/>
      <c r="W19" s="70"/>
      <c r="X19" s="4"/>
      <c r="Y19" s="4"/>
      <c r="Z19" s="7" t="s">
        <v>2959</v>
      </c>
    </row>
    <row r="20" spans="1:31" s="64" customFormat="1" ht="51">
      <c r="A20" s="3" t="s">
        <v>3022</v>
      </c>
      <c r="B20" s="2" t="s">
        <v>3023</v>
      </c>
      <c r="C20" s="3" t="s">
        <v>0</v>
      </c>
      <c r="D20" s="2" t="s">
        <v>20</v>
      </c>
      <c r="E20" s="3"/>
      <c r="F20" s="3"/>
      <c r="G20" s="3"/>
      <c r="H20" s="3"/>
      <c r="I20" s="3" t="s">
        <v>132</v>
      </c>
      <c r="J20" s="3" t="s">
        <v>69</v>
      </c>
      <c r="K20" s="3" t="s">
        <v>406</v>
      </c>
      <c r="L20" s="3" t="s">
        <v>507</v>
      </c>
      <c r="M20" s="4">
        <v>1394</v>
      </c>
      <c r="N20" s="4">
        <v>1185</v>
      </c>
      <c r="O20" s="3" t="s">
        <v>3024</v>
      </c>
      <c r="P20" s="3" t="s">
        <v>3025</v>
      </c>
      <c r="Q20" s="4">
        <v>32</v>
      </c>
      <c r="R20" s="4">
        <v>4</v>
      </c>
      <c r="S20" s="5" t="s">
        <v>149</v>
      </c>
      <c r="T20" s="5">
        <v>0.81100000000000005</v>
      </c>
      <c r="U20" s="5" t="s">
        <v>3026</v>
      </c>
      <c r="V20" s="3"/>
      <c r="W20" s="45"/>
      <c r="X20" s="4"/>
      <c r="Y20" s="4"/>
      <c r="Z20" s="7" t="s">
        <v>3027</v>
      </c>
      <c r="AA20" s="1"/>
      <c r="AB20" s="1"/>
      <c r="AC20" s="1"/>
      <c r="AD20" s="1"/>
      <c r="AE20" s="1"/>
    </row>
    <row r="21" spans="1:31" s="64" customFormat="1" ht="63.75">
      <c r="A21" s="3" t="s">
        <v>3358</v>
      </c>
      <c r="B21" s="2" t="s">
        <v>3359</v>
      </c>
      <c r="C21" s="3" t="s">
        <v>0</v>
      </c>
      <c r="D21" s="2" t="s">
        <v>20</v>
      </c>
      <c r="E21" s="3"/>
      <c r="F21" s="3"/>
      <c r="G21" s="3"/>
      <c r="H21" s="3"/>
      <c r="I21" s="3" t="s">
        <v>132</v>
      </c>
      <c r="J21" s="3" t="s">
        <v>69</v>
      </c>
      <c r="K21" s="3" t="s">
        <v>3360</v>
      </c>
      <c r="L21" s="3" t="s">
        <v>3360</v>
      </c>
      <c r="M21" s="4">
        <v>1092</v>
      </c>
      <c r="N21" s="4">
        <v>928</v>
      </c>
      <c r="O21" s="3" t="s">
        <v>3361</v>
      </c>
      <c r="P21" s="3" t="s">
        <v>3362</v>
      </c>
      <c r="Q21" s="4">
        <v>22</v>
      </c>
      <c r="R21" s="4">
        <v>6</v>
      </c>
      <c r="S21" s="5" t="s">
        <v>149</v>
      </c>
      <c r="T21" s="5">
        <v>1.3959999999999999</v>
      </c>
      <c r="U21" s="5" t="s">
        <v>3363</v>
      </c>
      <c r="V21" s="3"/>
      <c r="W21" s="45"/>
      <c r="X21" s="4"/>
      <c r="Y21" s="4"/>
      <c r="Z21" s="7" t="s">
        <v>3364</v>
      </c>
      <c r="AA21" s="1"/>
      <c r="AB21" s="1"/>
      <c r="AC21" s="1"/>
      <c r="AD21" s="1"/>
      <c r="AE21" s="1"/>
    </row>
    <row r="22" spans="1:31" s="1" customFormat="1" ht="25.5">
      <c r="A22" s="3" t="s">
        <v>3365</v>
      </c>
      <c r="B22" s="2" t="s">
        <v>3366</v>
      </c>
      <c r="C22" s="3" t="s">
        <v>0</v>
      </c>
      <c r="D22" s="2" t="s">
        <v>1303</v>
      </c>
      <c r="E22" s="3"/>
      <c r="F22" s="3"/>
      <c r="G22" s="3"/>
      <c r="H22" s="3"/>
      <c r="I22" s="3" t="s">
        <v>132</v>
      </c>
      <c r="J22" s="3" t="s">
        <v>69</v>
      </c>
      <c r="K22" s="3"/>
      <c r="L22" s="3"/>
      <c r="M22" s="4">
        <v>1825</v>
      </c>
      <c r="N22" s="4">
        <v>1551</v>
      </c>
      <c r="O22" s="3" t="s">
        <v>3367</v>
      </c>
      <c r="P22" s="3" t="s">
        <v>3368</v>
      </c>
      <c r="Q22" s="4">
        <v>49</v>
      </c>
      <c r="R22" s="4">
        <v>6</v>
      </c>
      <c r="S22" s="5" t="s">
        <v>90</v>
      </c>
      <c r="T22" s="5" t="s">
        <v>136</v>
      </c>
      <c r="U22" s="5">
        <v>0</v>
      </c>
      <c r="V22" s="3"/>
      <c r="W22" s="45"/>
      <c r="X22" s="4" t="s">
        <v>283</v>
      </c>
      <c r="Y22" s="4"/>
      <c r="Z22" s="7" t="s">
        <v>3369</v>
      </c>
    </row>
    <row r="23" spans="1:31" s="1" customFormat="1" ht="38.25">
      <c r="A23" s="3" t="s">
        <v>3500</v>
      </c>
      <c r="B23" s="2" t="s">
        <v>3501</v>
      </c>
      <c r="C23" s="3" t="s">
        <v>0</v>
      </c>
      <c r="D23" s="2" t="s">
        <v>20</v>
      </c>
      <c r="E23" s="3"/>
      <c r="F23" s="3"/>
      <c r="G23" s="3"/>
      <c r="H23" s="3"/>
      <c r="I23" s="3" t="s">
        <v>132</v>
      </c>
      <c r="J23" s="3" t="s">
        <v>69</v>
      </c>
      <c r="K23" s="3" t="s">
        <v>367</v>
      </c>
      <c r="L23" s="3" t="s">
        <v>198</v>
      </c>
      <c r="M23" s="4">
        <v>834</v>
      </c>
      <c r="N23" s="4">
        <v>709</v>
      </c>
      <c r="O23" s="3" t="s">
        <v>3502</v>
      </c>
      <c r="P23" s="3" t="s">
        <v>3503</v>
      </c>
      <c r="Q23" s="4">
        <v>29</v>
      </c>
      <c r="R23" s="4">
        <v>3</v>
      </c>
      <c r="S23" s="5" t="s">
        <v>149</v>
      </c>
      <c r="T23" s="5" t="s">
        <v>136</v>
      </c>
      <c r="U23" s="5">
        <v>0</v>
      </c>
      <c r="V23" s="3"/>
      <c r="W23" s="45"/>
      <c r="X23" s="4"/>
      <c r="Y23" s="4"/>
      <c r="Z23" s="7" t="s">
        <v>3504</v>
      </c>
    </row>
    <row r="24" spans="1:31" s="1" customFormat="1" ht="38.25">
      <c r="A24" s="3" t="s">
        <v>3866</v>
      </c>
      <c r="B24" s="2" t="s">
        <v>3867</v>
      </c>
      <c r="C24" s="3" t="s">
        <v>0</v>
      </c>
      <c r="D24" s="2" t="s">
        <v>20</v>
      </c>
      <c r="E24" s="3"/>
      <c r="F24" s="3"/>
      <c r="G24" s="3"/>
      <c r="H24" s="3"/>
      <c r="I24" s="3" t="s">
        <v>3868</v>
      </c>
      <c r="J24" s="3" t="s">
        <v>69</v>
      </c>
      <c r="K24" s="3" t="s">
        <v>3869</v>
      </c>
      <c r="L24" s="3" t="s">
        <v>641</v>
      </c>
      <c r="M24" s="4">
        <v>455</v>
      </c>
      <c r="N24" s="4">
        <v>387</v>
      </c>
      <c r="O24" s="3" t="s">
        <v>3870</v>
      </c>
      <c r="P24" s="3" t="s">
        <v>3871</v>
      </c>
      <c r="Q24" s="4">
        <v>25</v>
      </c>
      <c r="R24" s="4">
        <v>2</v>
      </c>
      <c r="S24" s="5" t="s">
        <v>90</v>
      </c>
      <c r="T24" s="5">
        <v>0</v>
      </c>
      <c r="U24" s="5">
        <v>0</v>
      </c>
      <c r="V24" s="3"/>
      <c r="W24" s="45"/>
      <c r="X24" s="4"/>
      <c r="Y24" s="4"/>
      <c r="Z24" s="7" t="s">
        <v>3872</v>
      </c>
    </row>
    <row r="25" spans="1:31" s="1" customFormat="1" ht="76.5">
      <c r="A25" s="3" t="s">
        <v>4250</v>
      </c>
      <c r="B25" s="2" t="s">
        <v>4251</v>
      </c>
      <c r="C25" s="3" t="s">
        <v>0</v>
      </c>
      <c r="D25" s="2" t="s">
        <v>20</v>
      </c>
      <c r="E25" s="3"/>
      <c r="F25" s="3"/>
      <c r="G25" s="3"/>
      <c r="H25" s="3" t="s">
        <v>32</v>
      </c>
      <c r="I25" s="3" t="s">
        <v>1327</v>
      </c>
      <c r="J25" s="3" t="s">
        <v>69</v>
      </c>
      <c r="K25" s="3" t="s">
        <v>461</v>
      </c>
      <c r="L25" s="3" t="s">
        <v>1192</v>
      </c>
      <c r="M25" s="4">
        <v>3096</v>
      </c>
      <c r="N25" s="4">
        <v>2632</v>
      </c>
      <c r="O25" s="3" t="s">
        <v>4252</v>
      </c>
      <c r="P25" s="3" t="s">
        <v>4253</v>
      </c>
      <c r="Q25" s="4">
        <v>45</v>
      </c>
      <c r="R25" s="4">
        <v>16</v>
      </c>
      <c r="S25" s="5" t="s">
        <v>149</v>
      </c>
      <c r="T25" s="5">
        <v>1.3620000000000001</v>
      </c>
      <c r="U25" s="5" t="s">
        <v>4254</v>
      </c>
      <c r="V25" s="3"/>
      <c r="W25" s="70"/>
      <c r="X25" s="4"/>
      <c r="Y25" s="4"/>
      <c r="Z25" s="7" t="s">
        <v>4255</v>
      </c>
    </row>
    <row r="26" spans="1:31" s="1" customFormat="1" ht="76.5">
      <c r="A26" s="3" t="s">
        <v>4293</v>
      </c>
      <c r="B26" s="2" t="s">
        <v>4294</v>
      </c>
      <c r="C26" s="3" t="s">
        <v>0</v>
      </c>
      <c r="D26" s="2" t="s">
        <v>20</v>
      </c>
      <c r="E26" s="3"/>
      <c r="F26" s="3"/>
      <c r="G26" s="3"/>
      <c r="H26" s="3"/>
      <c r="I26" s="3" t="s">
        <v>132</v>
      </c>
      <c r="J26" s="3" t="s">
        <v>69</v>
      </c>
      <c r="K26" s="3"/>
      <c r="L26" s="3"/>
      <c r="M26" s="4">
        <v>1420</v>
      </c>
      <c r="N26" s="4">
        <v>1207</v>
      </c>
      <c r="O26" s="3" t="s">
        <v>4295</v>
      </c>
      <c r="P26" s="3" t="s">
        <v>4296</v>
      </c>
      <c r="Q26" s="4">
        <v>25</v>
      </c>
      <c r="R26" s="4">
        <v>4</v>
      </c>
      <c r="S26" s="5" t="s">
        <v>149</v>
      </c>
      <c r="T26" s="5">
        <v>0.69</v>
      </c>
      <c r="U26" s="5" t="s">
        <v>4297</v>
      </c>
      <c r="V26" s="3"/>
      <c r="W26" s="70"/>
      <c r="X26" s="4" t="s">
        <v>98</v>
      </c>
      <c r="Y26" s="4"/>
      <c r="Z26" s="7" t="s">
        <v>4298</v>
      </c>
    </row>
    <row r="27" spans="1:31" s="1" customFormat="1" ht="76.5">
      <c r="A27" s="3" t="s">
        <v>4348</v>
      </c>
      <c r="B27" s="2" t="s">
        <v>4349</v>
      </c>
      <c r="C27" s="3" t="s">
        <v>0</v>
      </c>
      <c r="D27" s="2" t="s">
        <v>20</v>
      </c>
      <c r="E27" s="3"/>
      <c r="F27" s="3"/>
      <c r="G27" s="3"/>
      <c r="H27" s="3" t="s">
        <v>366</v>
      </c>
      <c r="I27" s="3" t="s">
        <v>31</v>
      </c>
      <c r="J27" s="3" t="s">
        <v>69</v>
      </c>
      <c r="K27" s="3" t="s">
        <v>716</v>
      </c>
      <c r="L27" s="3" t="s">
        <v>190</v>
      </c>
      <c r="M27" s="4">
        <v>1419</v>
      </c>
      <c r="N27" s="4">
        <v>1206</v>
      </c>
      <c r="O27" s="3" t="s">
        <v>4350</v>
      </c>
      <c r="P27" s="3" t="s">
        <v>4351</v>
      </c>
      <c r="Q27" s="4">
        <v>28</v>
      </c>
      <c r="R27" s="4">
        <v>8</v>
      </c>
      <c r="S27" s="5" t="s">
        <v>149</v>
      </c>
      <c r="T27" s="5">
        <v>0.67600000000000005</v>
      </c>
      <c r="U27" s="5" t="s">
        <v>4352</v>
      </c>
      <c r="V27" s="3"/>
      <c r="W27" s="70"/>
      <c r="X27" s="4"/>
      <c r="Y27" s="4"/>
      <c r="Z27" s="7" t="s">
        <v>4353</v>
      </c>
    </row>
    <row r="28" spans="1:31" s="1" customFormat="1" ht="38.25">
      <c r="A28" s="3" t="s">
        <v>4546</v>
      </c>
      <c r="B28" s="2" t="s">
        <v>4547</v>
      </c>
      <c r="C28" s="3" t="s">
        <v>0</v>
      </c>
      <c r="D28" s="2" t="s">
        <v>20</v>
      </c>
      <c r="E28" s="3"/>
      <c r="F28" s="3"/>
      <c r="G28" s="3"/>
      <c r="H28" s="3" t="s">
        <v>169</v>
      </c>
      <c r="I28" s="3" t="s">
        <v>137</v>
      </c>
      <c r="J28" s="3" t="s">
        <v>69</v>
      </c>
      <c r="K28" s="3" t="s">
        <v>340</v>
      </c>
      <c r="L28" s="3" t="s">
        <v>229</v>
      </c>
      <c r="M28" s="4">
        <v>1552</v>
      </c>
      <c r="N28" s="4">
        <v>1319</v>
      </c>
      <c r="O28" s="3" t="s">
        <v>4548</v>
      </c>
      <c r="P28" s="3" t="s">
        <v>4549</v>
      </c>
      <c r="Q28" s="4">
        <v>40</v>
      </c>
      <c r="R28" s="4">
        <v>6</v>
      </c>
      <c r="S28" s="5" t="s">
        <v>149</v>
      </c>
      <c r="T28" s="5" t="s">
        <v>136</v>
      </c>
      <c r="U28" s="5">
        <v>0</v>
      </c>
      <c r="V28" s="3"/>
      <c r="W28" s="70"/>
      <c r="X28" s="4"/>
      <c r="Y28" s="4"/>
      <c r="Z28" s="7" t="s">
        <v>4550</v>
      </c>
    </row>
    <row r="29" spans="1:31" s="1" customFormat="1" ht="165.75">
      <c r="A29" s="3" t="s">
        <v>4750</v>
      </c>
      <c r="B29" s="2" t="s">
        <v>4751</v>
      </c>
      <c r="C29" s="3" t="s">
        <v>0</v>
      </c>
      <c r="D29" s="2" t="s">
        <v>20</v>
      </c>
      <c r="E29" s="3"/>
      <c r="F29" s="3"/>
      <c r="G29" s="3"/>
      <c r="H29" s="3"/>
      <c r="I29" s="3" t="s">
        <v>132</v>
      </c>
      <c r="J29" s="3" t="s">
        <v>69</v>
      </c>
      <c r="K29" s="3" t="s">
        <v>461</v>
      </c>
      <c r="L29" s="3" t="s">
        <v>849</v>
      </c>
      <c r="M29" s="4">
        <v>2415</v>
      </c>
      <c r="N29" s="4">
        <v>2053</v>
      </c>
      <c r="O29" s="3" t="s">
        <v>4752</v>
      </c>
      <c r="P29" s="3" t="s">
        <v>4753</v>
      </c>
      <c r="Q29" s="4">
        <v>43</v>
      </c>
      <c r="R29" s="4">
        <v>4</v>
      </c>
      <c r="S29" s="5" t="s">
        <v>149</v>
      </c>
      <c r="T29" s="5">
        <v>0.56699999999999995</v>
      </c>
      <c r="U29" s="5" t="s">
        <v>4754</v>
      </c>
      <c r="V29" s="3"/>
      <c r="W29" s="70"/>
      <c r="X29" s="4"/>
      <c r="Y29" s="4"/>
      <c r="Z29" s="7" t="s">
        <v>4755</v>
      </c>
    </row>
    <row r="30" spans="1:31" s="1" customFormat="1" ht="38.25">
      <c r="A30" s="3" t="s">
        <v>4988</v>
      </c>
      <c r="B30" s="2" t="s">
        <v>4989</v>
      </c>
      <c r="C30" s="3" t="s">
        <v>0</v>
      </c>
      <c r="D30" s="2" t="s">
        <v>20</v>
      </c>
      <c r="E30" s="3"/>
      <c r="F30" s="3"/>
      <c r="G30" s="3"/>
      <c r="H30" s="3"/>
      <c r="I30" s="3"/>
      <c r="J30" s="3"/>
      <c r="K30" s="3" t="s">
        <v>262</v>
      </c>
      <c r="L30" s="3" t="s">
        <v>263</v>
      </c>
      <c r="M30" s="4">
        <v>679</v>
      </c>
      <c r="N30" s="4">
        <v>577</v>
      </c>
      <c r="O30" s="3" t="s">
        <v>4990</v>
      </c>
      <c r="P30" s="3" t="s">
        <v>4991</v>
      </c>
      <c r="Q30" s="4">
        <v>23</v>
      </c>
      <c r="R30" s="4">
        <v>7</v>
      </c>
      <c r="S30" s="5" t="s">
        <v>90</v>
      </c>
      <c r="T30" s="5" t="s">
        <v>136</v>
      </c>
      <c r="U30" s="5">
        <v>0</v>
      </c>
      <c r="V30" s="3"/>
      <c r="W30" s="70"/>
      <c r="X30" s="4" t="s">
        <v>1804</v>
      </c>
      <c r="Y30" s="4"/>
      <c r="Z30" s="7" t="s">
        <v>4992</v>
      </c>
    </row>
    <row r="31" spans="1:31" s="1" customFormat="1">
      <c r="A31" s="4" t="s">
        <v>5172</v>
      </c>
      <c r="B31" s="10" t="s">
        <v>5173</v>
      </c>
      <c r="C31" s="4" t="s">
        <v>0</v>
      </c>
      <c r="D31" s="10" t="s">
        <v>111</v>
      </c>
      <c r="E31" s="4" t="s">
        <v>20</v>
      </c>
      <c r="F31" s="4" t="s">
        <v>5</v>
      </c>
      <c r="G31" s="4"/>
      <c r="H31" s="4"/>
      <c r="I31" s="4"/>
      <c r="J31" s="4" t="s">
        <v>69</v>
      </c>
      <c r="K31" s="4"/>
      <c r="L31" s="4"/>
      <c r="M31" s="4">
        <v>1581</v>
      </c>
      <c r="N31" s="4">
        <v>1344</v>
      </c>
      <c r="O31" s="4" t="s">
        <v>5174</v>
      </c>
      <c r="P31" s="4" t="s">
        <v>91</v>
      </c>
      <c r="Q31" s="4">
        <v>58</v>
      </c>
      <c r="R31" s="4">
        <v>3</v>
      </c>
      <c r="S31" s="5">
        <v>0</v>
      </c>
      <c r="T31" s="5">
        <v>0</v>
      </c>
      <c r="U31" s="5">
        <v>0</v>
      </c>
      <c r="V31" s="4"/>
      <c r="W31" s="71"/>
      <c r="X31" s="4"/>
      <c r="Y31" s="4"/>
      <c r="Z31" s="15" t="s">
        <v>5175</v>
      </c>
    </row>
    <row r="32" spans="1:31" s="1" customFormat="1">
      <c r="A32" s="14" t="s">
        <v>5210</v>
      </c>
      <c r="B32" s="10" t="s">
        <v>5211</v>
      </c>
      <c r="C32" s="4" t="s">
        <v>0</v>
      </c>
      <c r="D32" s="10" t="s">
        <v>20</v>
      </c>
      <c r="E32" s="4"/>
      <c r="F32" s="4"/>
      <c r="G32" s="4"/>
      <c r="H32" s="4"/>
      <c r="I32" s="4"/>
      <c r="J32" s="4" t="s">
        <v>69</v>
      </c>
      <c r="K32" s="4" t="s">
        <v>91</v>
      </c>
      <c r="L32" s="4"/>
      <c r="M32" s="4">
        <v>786</v>
      </c>
      <c r="N32" s="4">
        <v>668</v>
      </c>
      <c r="O32" s="4" t="s">
        <v>5212</v>
      </c>
      <c r="P32" s="4" t="s">
        <v>91</v>
      </c>
      <c r="Q32" s="4">
        <v>10</v>
      </c>
      <c r="R32" s="4">
        <v>4</v>
      </c>
      <c r="S32" s="5">
        <v>0</v>
      </c>
      <c r="T32" s="5">
        <v>0</v>
      </c>
      <c r="U32" s="5">
        <v>0</v>
      </c>
      <c r="V32" s="4"/>
      <c r="W32" s="71"/>
      <c r="X32" s="4"/>
      <c r="Y32" s="4"/>
      <c r="Z32" s="15" t="s">
        <v>5213</v>
      </c>
    </row>
    <row r="33" spans="1:31" s="1" customFormat="1" ht="63.75">
      <c r="A33" s="6" t="s">
        <v>5479</v>
      </c>
      <c r="B33" s="2" t="s">
        <v>5480</v>
      </c>
      <c r="C33" s="3" t="s">
        <v>0</v>
      </c>
      <c r="D33" s="2" t="s">
        <v>20</v>
      </c>
      <c r="E33" s="3"/>
      <c r="F33" s="3"/>
      <c r="G33" s="3"/>
      <c r="H33" s="3"/>
      <c r="I33" s="3" t="s">
        <v>132</v>
      </c>
      <c r="J33" s="3" t="s">
        <v>69</v>
      </c>
      <c r="K33" s="3" t="s">
        <v>275</v>
      </c>
      <c r="L33" s="3" t="s">
        <v>275</v>
      </c>
      <c r="M33" s="4">
        <v>1401</v>
      </c>
      <c r="N33" s="4">
        <v>1191</v>
      </c>
      <c r="O33" s="3" t="s">
        <v>5481</v>
      </c>
      <c r="P33" s="3" t="s">
        <v>5482</v>
      </c>
      <c r="Q33" s="4">
        <v>22</v>
      </c>
      <c r="R33" s="4">
        <v>10</v>
      </c>
      <c r="S33" s="5" t="s">
        <v>149</v>
      </c>
      <c r="T33" s="5">
        <v>1.44</v>
      </c>
      <c r="U33" s="5" t="s">
        <v>5483</v>
      </c>
      <c r="V33" s="3"/>
      <c r="W33" s="70"/>
      <c r="X33" s="4"/>
      <c r="Y33" s="4"/>
      <c r="Z33" s="7" t="s">
        <v>5484</v>
      </c>
    </row>
    <row r="34" spans="1:31" s="1" customFormat="1" ht="38.25">
      <c r="A34" s="6" t="s">
        <v>5650</v>
      </c>
      <c r="B34" s="2" t="s">
        <v>5651</v>
      </c>
      <c r="C34" s="3" t="s">
        <v>0</v>
      </c>
      <c r="D34" s="2" t="s">
        <v>20</v>
      </c>
      <c r="E34" s="3"/>
      <c r="F34" s="3"/>
      <c r="G34" s="3"/>
      <c r="H34" s="3" t="s">
        <v>169</v>
      </c>
      <c r="I34" s="3" t="s">
        <v>2374</v>
      </c>
      <c r="J34" s="3" t="s">
        <v>69</v>
      </c>
      <c r="K34" s="3" t="s">
        <v>1036</v>
      </c>
      <c r="L34" s="3" t="s">
        <v>1036</v>
      </c>
      <c r="M34" s="4">
        <v>571</v>
      </c>
      <c r="N34" s="4">
        <v>485</v>
      </c>
      <c r="O34" s="3" t="s">
        <v>5652</v>
      </c>
      <c r="P34" s="3" t="s">
        <v>5653</v>
      </c>
      <c r="Q34" s="4">
        <v>14</v>
      </c>
      <c r="R34" s="4">
        <v>3</v>
      </c>
      <c r="S34" s="5" t="s">
        <v>90</v>
      </c>
      <c r="T34" s="5">
        <v>0</v>
      </c>
      <c r="U34" s="5">
        <v>0</v>
      </c>
      <c r="V34" s="3"/>
      <c r="W34" s="70"/>
      <c r="X34" s="4"/>
      <c r="Y34" s="4"/>
      <c r="Z34" s="7" t="s">
        <v>5654</v>
      </c>
    </row>
    <row r="35" spans="1:31" s="1" customFormat="1" ht="38.25">
      <c r="A35" s="6" t="s">
        <v>6098</v>
      </c>
      <c r="B35" s="2" t="s">
        <v>6099</v>
      </c>
      <c r="C35" s="3" t="s">
        <v>0</v>
      </c>
      <c r="D35" s="2" t="s">
        <v>20</v>
      </c>
      <c r="E35" s="3"/>
      <c r="F35" s="3"/>
      <c r="G35" s="3"/>
      <c r="H35" s="3"/>
      <c r="I35" s="3" t="s">
        <v>861</v>
      </c>
      <c r="J35" s="3" t="s">
        <v>69</v>
      </c>
      <c r="K35" s="3" t="s">
        <v>879</v>
      </c>
      <c r="L35" s="3" t="s">
        <v>879</v>
      </c>
      <c r="M35" s="4">
        <v>744</v>
      </c>
      <c r="N35" s="4">
        <v>632</v>
      </c>
      <c r="O35" s="3" t="s">
        <v>6100</v>
      </c>
      <c r="P35" s="3" t="s">
        <v>6057</v>
      </c>
      <c r="Q35" s="4">
        <v>21</v>
      </c>
      <c r="R35" s="4">
        <v>5</v>
      </c>
      <c r="S35" s="5" t="s">
        <v>149</v>
      </c>
      <c r="T35" s="5" t="s">
        <v>136</v>
      </c>
      <c r="U35" s="5">
        <v>0</v>
      </c>
      <c r="V35" s="3"/>
      <c r="W35" s="70"/>
      <c r="X35" s="4"/>
      <c r="Y35" s="4"/>
      <c r="Z35" s="7" t="s">
        <v>6101</v>
      </c>
    </row>
    <row r="36" spans="1:31" s="1" customFormat="1" ht="38.25">
      <c r="A36" s="6" t="s">
        <v>6183</v>
      </c>
      <c r="B36" s="61" t="s">
        <v>6184</v>
      </c>
      <c r="C36" s="3" t="s">
        <v>0</v>
      </c>
      <c r="D36" s="2" t="s">
        <v>20</v>
      </c>
      <c r="E36" s="3"/>
      <c r="F36" s="3"/>
      <c r="G36" s="3"/>
      <c r="H36" s="3" t="s">
        <v>366</v>
      </c>
      <c r="I36" s="3" t="s">
        <v>31</v>
      </c>
      <c r="J36" s="3" t="s">
        <v>69</v>
      </c>
      <c r="K36" s="3" t="s">
        <v>787</v>
      </c>
      <c r="L36" s="3" t="s">
        <v>788</v>
      </c>
      <c r="M36" s="4">
        <v>262</v>
      </c>
      <c r="N36" s="4">
        <v>223</v>
      </c>
      <c r="O36" s="3" t="s">
        <v>6185</v>
      </c>
      <c r="P36" s="3" t="s">
        <v>6186</v>
      </c>
      <c r="Q36" s="4">
        <v>27</v>
      </c>
      <c r="R36" s="4">
        <v>4</v>
      </c>
      <c r="S36" s="5" t="s">
        <v>149</v>
      </c>
      <c r="T36" s="5" t="s">
        <v>136</v>
      </c>
      <c r="U36" s="5">
        <v>0</v>
      </c>
      <c r="V36" s="3"/>
      <c r="W36" s="70"/>
      <c r="X36" s="4"/>
      <c r="Y36" s="4"/>
      <c r="Z36" s="7" t="s">
        <v>6187</v>
      </c>
    </row>
    <row r="37" spans="1:31" s="1" customFormat="1">
      <c r="A37" s="6" t="s">
        <v>6213</v>
      </c>
      <c r="B37" s="2" t="s">
        <v>6214</v>
      </c>
      <c r="C37" s="3" t="s">
        <v>0</v>
      </c>
      <c r="D37" s="2" t="s">
        <v>20</v>
      </c>
      <c r="E37" s="3"/>
      <c r="F37" s="3"/>
      <c r="G37" s="3"/>
      <c r="H37" s="3" t="s">
        <v>366</v>
      </c>
      <c r="I37" s="3" t="s">
        <v>31</v>
      </c>
      <c r="J37" s="3" t="s">
        <v>69</v>
      </c>
      <c r="K37" s="3"/>
      <c r="L37" s="3"/>
      <c r="M37" s="4">
        <v>341</v>
      </c>
      <c r="N37" s="4">
        <v>290</v>
      </c>
      <c r="O37" s="3" t="s">
        <v>6215</v>
      </c>
      <c r="P37" s="3" t="s">
        <v>6216</v>
      </c>
      <c r="Q37" s="4">
        <v>14</v>
      </c>
      <c r="R37" s="4">
        <v>4</v>
      </c>
      <c r="S37" s="5" t="s">
        <v>90</v>
      </c>
      <c r="T37" s="5">
        <v>0</v>
      </c>
      <c r="U37" s="5">
        <v>0</v>
      </c>
      <c r="V37" s="3"/>
      <c r="W37" s="70"/>
      <c r="X37" s="4"/>
      <c r="Y37" s="4"/>
      <c r="Z37" s="7" t="s">
        <v>6217</v>
      </c>
    </row>
    <row r="38" spans="1:31" s="64" customFormat="1" ht="38.25">
      <c r="A38" s="6" t="s">
        <v>6315</v>
      </c>
      <c r="B38" s="2" t="s">
        <v>6316</v>
      </c>
      <c r="C38" s="3" t="s">
        <v>0</v>
      </c>
      <c r="D38" s="2" t="s">
        <v>20</v>
      </c>
      <c r="E38" s="3"/>
      <c r="F38" s="3"/>
      <c r="G38" s="3"/>
      <c r="H38" s="3" t="s">
        <v>169</v>
      </c>
      <c r="I38" s="3" t="s">
        <v>1327</v>
      </c>
      <c r="J38" s="3" t="s">
        <v>69</v>
      </c>
      <c r="K38" s="3" t="s">
        <v>1149</v>
      </c>
      <c r="L38" s="3" t="s">
        <v>1150</v>
      </c>
      <c r="M38" s="4">
        <v>1247</v>
      </c>
      <c r="N38" s="4">
        <v>1060</v>
      </c>
      <c r="O38" s="3" t="s">
        <v>6317</v>
      </c>
      <c r="P38" s="3" t="s">
        <v>6318</v>
      </c>
      <c r="Q38" s="4">
        <v>53</v>
      </c>
      <c r="R38" s="4">
        <v>5</v>
      </c>
      <c r="S38" s="5" t="s">
        <v>149</v>
      </c>
      <c r="T38" s="5">
        <v>0.59099999999999997</v>
      </c>
      <c r="U38" s="5" t="s">
        <v>6319</v>
      </c>
      <c r="V38" s="3"/>
      <c r="W38" s="70"/>
      <c r="X38" s="4"/>
      <c r="Y38" s="4"/>
      <c r="Z38" s="7" t="s">
        <v>6320</v>
      </c>
      <c r="AA38" s="1"/>
      <c r="AB38" s="1"/>
      <c r="AC38" s="1"/>
      <c r="AD38" s="1"/>
      <c r="AE38" s="1"/>
    </row>
    <row r="39" spans="1:31" s="1" customFormat="1" ht="25.5">
      <c r="A39" s="6" t="s">
        <v>7000</v>
      </c>
      <c r="B39" s="2" t="s">
        <v>7001</v>
      </c>
      <c r="C39" s="3" t="s">
        <v>0</v>
      </c>
      <c r="D39" s="2" t="s">
        <v>20</v>
      </c>
      <c r="E39" s="3"/>
      <c r="F39" s="3"/>
      <c r="G39" s="3"/>
      <c r="H39" s="3"/>
      <c r="I39" s="3" t="s">
        <v>132</v>
      </c>
      <c r="J39" s="3" t="s">
        <v>69</v>
      </c>
      <c r="K39" s="3"/>
      <c r="L39" s="3"/>
      <c r="M39" s="4">
        <v>1100</v>
      </c>
      <c r="N39" s="4">
        <v>935</v>
      </c>
      <c r="O39" s="3" t="s">
        <v>7002</v>
      </c>
      <c r="P39" s="3" t="s">
        <v>7003</v>
      </c>
      <c r="Q39" s="4">
        <v>28</v>
      </c>
      <c r="R39" s="4">
        <v>3</v>
      </c>
      <c r="S39" s="5" t="s">
        <v>149</v>
      </c>
      <c r="T39" s="5" t="s">
        <v>136</v>
      </c>
      <c r="U39" s="5">
        <v>0</v>
      </c>
      <c r="V39" s="3"/>
      <c r="W39" s="45"/>
      <c r="X39" s="4"/>
      <c r="Y39" s="4"/>
      <c r="Z39" s="7" t="s">
        <v>7004</v>
      </c>
    </row>
    <row r="40" spans="1:31" s="1" customFormat="1" ht="38.25">
      <c r="A40" s="6" t="s">
        <v>7297</v>
      </c>
      <c r="B40" s="2" t="s">
        <v>7298</v>
      </c>
      <c r="C40" s="3" t="s">
        <v>0</v>
      </c>
      <c r="D40" s="2" t="s">
        <v>20</v>
      </c>
      <c r="E40" s="3"/>
      <c r="F40" s="3"/>
      <c r="G40" s="3"/>
      <c r="H40" s="3" t="s">
        <v>169</v>
      </c>
      <c r="I40" s="3" t="s">
        <v>132</v>
      </c>
      <c r="J40" s="3" t="s">
        <v>69</v>
      </c>
      <c r="K40" s="3" t="s">
        <v>640</v>
      </c>
      <c r="L40" s="3" t="s">
        <v>3869</v>
      </c>
      <c r="M40" s="4">
        <v>1369</v>
      </c>
      <c r="N40" s="4">
        <v>1164</v>
      </c>
      <c r="O40" s="3" t="s">
        <v>7299</v>
      </c>
      <c r="P40" s="3" t="s">
        <v>7300</v>
      </c>
      <c r="Q40" s="4">
        <v>25</v>
      </c>
      <c r="R40" s="4">
        <v>6</v>
      </c>
      <c r="S40" s="5" t="s">
        <v>149</v>
      </c>
      <c r="T40" s="5" t="s">
        <v>136</v>
      </c>
      <c r="U40" s="5">
        <v>0</v>
      </c>
      <c r="V40" s="3"/>
      <c r="W40" s="45"/>
      <c r="X40" s="4"/>
      <c r="Y40" s="4"/>
      <c r="Z40" s="7" t="s">
        <v>7301</v>
      </c>
    </row>
    <row r="41" spans="1:31" s="1" customFormat="1" ht="38.25">
      <c r="A41" s="6" t="s">
        <v>7367</v>
      </c>
      <c r="B41" s="2" t="s">
        <v>7368</v>
      </c>
      <c r="C41" s="3" t="s">
        <v>0</v>
      </c>
      <c r="D41" s="2" t="s">
        <v>20</v>
      </c>
      <c r="E41" s="3"/>
      <c r="F41" s="3"/>
      <c r="G41" s="3"/>
      <c r="H41" s="3"/>
      <c r="I41" s="3" t="s">
        <v>132</v>
      </c>
      <c r="J41" s="3"/>
      <c r="K41" s="3" t="s">
        <v>1149</v>
      </c>
      <c r="L41" s="3" t="s">
        <v>2337</v>
      </c>
      <c r="M41" s="4">
        <v>411</v>
      </c>
      <c r="N41" s="4">
        <v>349</v>
      </c>
      <c r="O41" s="3" t="s">
        <v>7369</v>
      </c>
      <c r="P41" s="4" t="s">
        <v>91</v>
      </c>
      <c r="Q41" s="4">
        <v>52</v>
      </c>
      <c r="R41" s="4">
        <v>4</v>
      </c>
      <c r="S41" s="5" t="s">
        <v>90</v>
      </c>
      <c r="T41" s="5">
        <v>0</v>
      </c>
      <c r="U41" s="5">
        <v>0</v>
      </c>
      <c r="V41" s="3"/>
      <c r="W41" s="45"/>
      <c r="X41" s="4"/>
      <c r="Y41" s="4"/>
      <c r="Z41" s="7" t="s">
        <v>7370</v>
      </c>
    </row>
    <row r="42" spans="1:31" s="1" customFormat="1">
      <c r="A42" s="6" t="s">
        <v>7377</v>
      </c>
      <c r="B42" s="2" t="s">
        <v>7378</v>
      </c>
      <c r="C42" s="3" t="s">
        <v>0</v>
      </c>
      <c r="D42" s="2" t="s">
        <v>1303</v>
      </c>
      <c r="E42" s="3"/>
      <c r="F42" s="3"/>
      <c r="G42" s="3"/>
      <c r="H42" s="3"/>
      <c r="I42" s="3" t="s">
        <v>132</v>
      </c>
      <c r="J42" s="3" t="s">
        <v>69</v>
      </c>
      <c r="K42" s="3"/>
      <c r="L42" s="3"/>
      <c r="M42" s="4">
        <v>1686</v>
      </c>
      <c r="N42" s="4">
        <v>1433</v>
      </c>
      <c r="O42" s="3" t="s">
        <v>7379</v>
      </c>
      <c r="P42" s="3" t="s">
        <v>7380</v>
      </c>
      <c r="Q42" s="4">
        <v>58</v>
      </c>
      <c r="R42" s="4">
        <v>6</v>
      </c>
      <c r="S42" s="5" t="s">
        <v>90</v>
      </c>
      <c r="T42" s="5">
        <v>0</v>
      </c>
      <c r="U42" s="5">
        <v>0</v>
      </c>
      <c r="V42" s="3"/>
      <c r="W42" s="45"/>
      <c r="X42" s="4"/>
      <c r="Y42" s="4"/>
      <c r="Z42" s="7" t="s">
        <v>7381</v>
      </c>
    </row>
    <row r="43" spans="1:31" s="1" customFormat="1" ht="38.25">
      <c r="A43" s="6" t="s">
        <v>7382</v>
      </c>
      <c r="B43" s="2" t="s">
        <v>7383</v>
      </c>
      <c r="C43" s="3" t="s">
        <v>0</v>
      </c>
      <c r="D43" s="2" t="s">
        <v>20</v>
      </c>
      <c r="E43" s="3"/>
      <c r="F43" s="3"/>
      <c r="G43" s="3"/>
      <c r="H43" s="3"/>
      <c r="I43" s="3" t="s">
        <v>132</v>
      </c>
      <c r="J43" s="3" t="s">
        <v>69</v>
      </c>
      <c r="K43" s="3" t="s">
        <v>241</v>
      </c>
      <c r="L43" s="3" t="s">
        <v>702</v>
      </c>
      <c r="M43" s="4">
        <v>974</v>
      </c>
      <c r="N43" s="4">
        <v>828</v>
      </c>
      <c r="O43" s="3" t="s">
        <v>7384</v>
      </c>
      <c r="P43" s="3" t="s">
        <v>7385</v>
      </c>
      <c r="Q43" s="4">
        <v>39</v>
      </c>
      <c r="R43" s="4">
        <v>6</v>
      </c>
      <c r="S43" s="5" t="s">
        <v>149</v>
      </c>
      <c r="T43" s="5">
        <v>0.42099999999999999</v>
      </c>
      <c r="U43" s="5" t="s">
        <v>7386</v>
      </c>
      <c r="V43" s="3"/>
      <c r="W43" s="45"/>
      <c r="X43" s="4"/>
      <c r="Y43" s="4"/>
      <c r="Z43" s="7" t="s">
        <v>7387</v>
      </c>
    </row>
    <row r="44" spans="1:31" s="1" customFormat="1" ht="38.25">
      <c r="A44" s="6" t="s">
        <v>7435</v>
      </c>
      <c r="B44" s="2" t="s">
        <v>7436</v>
      </c>
      <c r="C44" s="3" t="s">
        <v>0</v>
      </c>
      <c r="D44" s="2" t="s">
        <v>20</v>
      </c>
      <c r="E44" s="3"/>
      <c r="F44" s="3"/>
      <c r="G44" s="3"/>
      <c r="H44" s="3" t="s">
        <v>130</v>
      </c>
      <c r="I44" s="3" t="s">
        <v>132</v>
      </c>
      <c r="J44" s="3" t="s">
        <v>69</v>
      </c>
      <c r="K44" s="3" t="s">
        <v>7437</v>
      </c>
      <c r="L44" s="3" t="s">
        <v>443</v>
      </c>
      <c r="M44" s="4">
        <v>435</v>
      </c>
      <c r="N44" s="4">
        <v>370</v>
      </c>
      <c r="O44" s="3" t="s">
        <v>7438</v>
      </c>
      <c r="P44" s="3" t="s">
        <v>7439</v>
      </c>
      <c r="Q44" s="4">
        <v>50</v>
      </c>
      <c r="R44" s="4">
        <v>4</v>
      </c>
      <c r="S44" s="5" t="s">
        <v>149</v>
      </c>
      <c r="T44" s="5" t="s">
        <v>136</v>
      </c>
      <c r="U44" s="5">
        <v>0</v>
      </c>
      <c r="V44" s="3"/>
      <c r="W44" s="45"/>
      <c r="X44" s="4"/>
      <c r="Y44" s="4"/>
      <c r="Z44" s="7" t="s">
        <v>7440</v>
      </c>
    </row>
    <row r="45" spans="1:31" s="1" customFormat="1" ht="38.25">
      <c r="A45" s="6" t="s">
        <v>7848</v>
      </c>
      <c r="B45" s="2" t="s">
        <v>7849</v>
      </c>
      <c r="C45" s="3" t="s">
        <v>0</v>
      </c>
      <c r="D45" s="2" t="s">
        <v>20</v>
      </c>
      <c r="E45" s="3"/>
      <c r="F45" s="3"/>
      <c r="G45" s="3"/>
      <c r="H45" s="3" t="s">
        <v>169</v>
      </c>
      <c r="I45" s="3" t="s">
        <v>7850</v>
      </c>
      <c r="J45" s="3" t="s">
        <v>69</v>
      </c>
      <c r="K45" s="3"/>
      <c r="L45" s="3"/>
      <c r="M45" s="4">
        <v>326</v>
      </c>
      <c r="N45" s="4">
        <v>277</v>
      </c>
      <c r="O45" s="3" t="s">
        <v>7851</v>
      </c>
      <c r="P45" s="3" t="s">
        <v>7852</v>
      </c>
      <c r="Q45" s="4">
        <v>49</v>
      </c>
      <c r="R45" s="4">
        <v>4</v>
      </c>
      <c r="S45" s="5" t="s">
        <v>90</v>
      </c>
      <c r="T45" s="5">
        <v>0</v>
      </c>
      <c r="U45" s="5">
        <v>0</v>
      </c>
      <c r="V45" s="3"/>
      <c r="W45" s="45"/>
      <c r="X45" s="4"/>
      <c r="Y45" s="4"/>
      <c r="Z45" s="7" t="s">
        <v>7853</v>
      </c>
    </row>
    <row r="46" spans="1:31" s="1" customFormat="1" ht="76.5">
      <c r="A46" s="87" t="s">
        <v>7940</v>
      </c>
      <c r="B46" s="2" t="s">
        <v>7941</v>
      </c>
      <c r="C46" s="3" t="s">
        <v>0</v>
      </c>
      <c r="D46" s="2" t="s">
        <v>20</v>
      </c>
      <c r="E46" s="3"/>
      <c r="F46" s="3"/>
      <c r="G46" s="3"/>
      <c r="H46" s="3"/>
      <c r="I46" s="3" t="s">
        <v>132</v>
      </c>
      <c r="J46" s="3" t="s">
        <v>69</v>
      </c>
      <c r="K46" s="3" t="s">
        <v>241</v>
      </c>
      <c r="L46" s="3" t="s">
        <v>7942</v>
      </c>
      <c r="M46" s="4">
        <v>612</v>
      </c>
      <c r="N46" s="4">
        <v>520</v>
      </c>
      <c r="O46" s="3" t="s">
        <v>7943</v>
      </c>
      <c r="P46" s="3" t="s">
        <v>7944</v>
      </c>
      <c r="Q46" s="4">
        <v>35</v>
      </c>
      <c r="R46" s="4">
        <v>5</v>
      </c>
      <c r="S46" s="5" t="s">
        <v>149</v>
      </c>
      <c r="T46" s="5">
        <v>1.5580000000000001</v>
      </c>
      <c r="U46" s="5" t="s">
        <v>7945</v>
      </c>
      <c r="V46" s="3"/>
      <c r="W46" s="45"/>
      <c r="X46" s="4"/>
      <c r="Y46" s="4"/>
      <c r="Z46" s="7" t="s">
        <v>7946</v>
      </c>
    </row>
    <row r="47" spans="1:31" s="1" customFormat="1">
      <c r="A47" s="14" t="s">
        <v>8151</v>
      </c>
      <c r="B47" s="10" t="s">
        <v>8152</v>
      </c>
      <c r="C47" s="3" t="s">
        <v>0</v>
      </c>
      <c r="D47" s="2" t="s">
        <v>20</v>
      </c>
      <c r="E47" s="3"/>
      <c r="F47" s="3"/>
      <c r="G47" s="3"/>
      <c r="H47" s="3"/>
      <c r="I47" s="3"/>
      <c r="J47" s="3"/>
      <c r="K47" s="3">
        <v>1995</v>
      </c>
      <c r="L47" s="3">
        <v>1998</v>
      </c>
      <c r="M47" s="4">
        <v>382</v>
      </c>
      <c r="N47" s="4">
        <v>325</v>
      </c>
      <c r="O47" s="3" t="s">
        <v>8153</v>
      </c>
      <c r="P47" s="3" t="s">
        <v>8154</v>
      </c>
      <c r="Q47" s="4">
        <v>25</v>
      </c>
      <c r="R47" s="4">
        <v>4</v>
      </c>
      <c r="S47" s="5" t="s">
        <v>90</v>
      </c>
      <c r="T47" s="5">
        <v>0</v>
      </c>
      <c r="U47" s="5">
        <v>0</v>
      </c>
      <c r="V47" s="3"/>
      <c r="W47" s="6"/>
      <c r="X47" s="4" t="s">
        <v>98</v>
      </c>
      <c r="Y47" s="4"/>
      <c r="Z47" s="7" t="s">
        <v>8155</v>
      </c>
    </row>
    <row r="48" spans="1:31" s="1" customFormat="1" ht="38.25">
      <c r="A48" s="3" t="s">
        <v>8509</v>
      </c>
      <c r="B48" s="2" t="s">
        <v>8510</v>
      </c>
      <c r="C48" s="3" t="s">
        <v>0</v>
      </c>
      <c r="D48" s="2" t="s">
        <v>20</v>
      </c>
      <c r="E48" s="3"/>
      <c r="F48" s="3"/>
      <c r="G48" s="3"/>
      <c r="H48" s="3" t="s">
        <v>366</v>
      </c>
      <c r="I48" s="3" t="s">
        <v>31</v>
      </c>
      <c r="J48" s="3" t="s">
        <v>69</v>
      </c>
      <c r="K48" s="3" t="s">
        <v>1382</v>
      </c>
      <c r="L48" s="3" t="s">
        <v>1168</v>
      </c>
      <c r="M48" s="4">
        <v>1565</v>
      </c>
      <c r="N48" s="4">
        <v>1330</v>
      </c>
      <c r="O48" s="3" t="s">
        <v>8511</v>
      </c>
      <c r="P48" s="3" t="s">
        <v>8512</v>
      </c>
      <c r="Q48" s="4">
        <v>48</v>
      </c>
      <c r="R48" s="4">
        <v>8</v>
      </c>
      <c r="S48" s="5" t="s">
        <v>149</v>
      </c>
      <c r="T48" s="5" t="s">
        <v>216</v>
      </c>
      <c r="U48" s="5">
        <v>0</v>
      </c>
      <c r="V48" s="3"/>
      <c r="W48" s="6"/>
      <c r="X48" s="4"/>
      <c r="Y48" s="4"/>
      <c r="Z48" s="7" t="s">
        <v>8513</v>
      </c>
    </row>
    <row r="49" spans="1:26" s="1" customFormat="1" ht="38.25">
      <c r="A49" s="3" t="s">
        <v>8546</v>
      </c>
      <c r="B49" s="2" t="s">
        <v>8547</v>
      </c>
      <c r="C49" s="3" t="s">
        <v>0</v>
      </c>
      <c r="D49" s="2" t="s">
        <v>20</v>
      </c>
      <c r="E49" s="3"/>
      <c r="F49" s="3"/>
      <c r="G49" s="3"/>
      <c r="H49" s="3"/>
      <c r="I49" s="3" t="s">
        <v>148</v>
      </c>
      <c r="J49" s="3" t="s">
        <v>69</v>
      </c>
      <c r="K49" s="3" t="s">
        <v>392</v>
      </c>
      <c r="L49" s="3" t="s">
        <v>8548</v>
      </c>
      <c r="M49" s="4">
        <v>1695</v>
      </c>
      <c r="N49" s="4">
        <v>1441</v>
      </c>
      <c r="O49" s="3" t="s">
        <v>8549</v>
      </c>
      <c r="P49" s="3" t="s">
        <v>8550</v>
      </c>
      <c r="Q49" s="4">
        <v>75</v>
      </c>
      <c r="R49" s="4">
        <v>8</v>
      </c>
      <c r="S49" s="5" t="s">
        <v>90</v>
      </c>
      <c r="T49" s="5">
        <v>0</v>
      </c>
      <c r="U49" s="5">
        <v>0</v>
      </c>
      <c r="V49" s="3"/>
      <c r="W49" s="6"/>
      <c r="X49" s="4"/>
      <c r="Y49" s="4"/>
      <c r="Z49" s="7" t="s">
        <v>8551</v>
      </c>
    </row>
    <row r="50" spans="1:26" s="1" customFormat="1" ht="25.5">
      <c r="A50" s="4" t="s">
        <v>7371</v>
      </c>
      <c r="B50" s="10" t="s">
        <v>7372</v>
      </c>
      <c r="C50" s="4" t="s">
        <v>0</v>
      </c>
      <c r="D50" s="2" t="s">
        <v>20</v>
      </c>
      <c r="E50" s="4"/>
      <c r="F50" s="4"/>
      <c r="G50" s="4"/>
      <c r="H50" s="4"/>
      <c r="I50" s="4"/>
      <c r="J50" s="4" t="s">
        <v>69</v>
      </c>
      <c r="K50" s="4"/>
      <c r="L50" s="4"/>
      <c r="M50" s="4">
        <v>732</v>
      </c>
      <c r="N50" s="4">
        <v>622</v>
      </c>
      <c r="O50" s="4" t="s">
        <v>7373</v>
      </c>
      <c r="P50" s="4" t="s">
        <v>7374</v>
      </c>
      <c r="Q50" s="4">
        <v>60</v>
      </c>
      <c r="R50" s="4">
        <v>4</v>
      </c>
      <c r="S50" s="5">
        <v>0</v>
      </c>
      <c r="T50" s="5">
        <v>1.2370000000000001</v>
      </c>
      <c r="U50" s="5" t="s">
        <v>7375</v>
      </c>
      <c r="V50" s="4"/>
      <c r="W50" s="14" t="s">
        <v>79</v>
      </c>
      <c r="X50" s="4"/>
      <c r="Y50" s="4"/>
      <c r="Z50" s="15" t="s">
        <v>7376</v>
      </c>
    </row>
  </sheetData>
  <autoFilter ref="A1:Z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A1:AE64"/>
  <sheetViews>
    <sheetView workbookViewId="0">
      <pane ySplit="1" topLeftCell="A2" activePane="bottomLeft" state="frozen"/>
      <selection pane="bottomLeft" activeCell="F16" sqref="F16"/>
    </sheetView>
  </sheetViews>
  <sheetFormatPr defaultColWidth="23.42578125" defaultRowHeight="12.75"/>
  <cols>
    <col min="1" max="1" width="12.7109375" style="231" customWidth="1"/>
    <col min="2" max="2" width="29.140625" style="231" customWidth="1"/>
    <col min="3" max="16384" width="23.42578125" style="231"/>
  </cols>
  <sheetData>
    <row r="1" spans="1:31" s="228" customFormat="1" ht="39.75" customHeight="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88" t="s">
        <v>65</v>
      </c>
      <c r="Y1" s="188" t="s">
        <v>66</v>
      </c>
      <c r="Z1" s="195" t="s">
        <v>67</v>
      </c>
    </row>
    <row r="2" spans="1:31" s="239" customFormat="1" ht="25.5">
      <c r="A2" s="6" t="s">
        <v>398</v>
      </c>
      <c r="B2" s="2" t="s">
        <v>399</v>
      </c>
      <c r="C2" s="3" t="s">
        <v>0</v>
      </c>
      <c r="D2" s="2" t="s">
        <v>86</v>
      </c>
      <c r="E2" s="3"/>
      <c r="F2" s="3"/>
      <c r="G2" s="3" t="s">
        <v>23</v>
      </c>
      <c r="H2" s="3"/>
      <c r="I2" s="3"/>
      <c r="J2" s="3"/>
      <c r="K2" s="3">
        <v>1975</v>
      </c>
      <c r="L2" s="3">
        <v>1998</v>
      </c>
      <c r="M2" s="3">
        <v>461</v>
      </c>
      <c r="N2" s="3">
        <v>392</v>
      </c>
      <c r="O2" s="3" t="s">
        <v>400</v>
      </c>
      <c r="P2" s="3" t="s">
        <v>401</v>
      </c>
      <c r="Q2" s="3">
        <v>40</v>
      </c>
      <c r="R2" s="3">
        <v>2</v>
      </c>
      <c r="S2" s="5" t="s">
        <v>90</v>
      </c>
      <c r="T2" s="5">
        <v>0</v>
      </c>
      <c r="U2" s="5">
        <v>0</v>
      </c>
      <c r="V2" s="3"/>
      <c r="W2" s="6"/>
      <c r="X2" s="3"/>
      <c r="Y2" s="3"/>
      <c r="Z2" s="7" t="s">
        <v>402</v>
      </c>
      <c r="AA2" s="228"/>
      <c r="AB2" s="228"/>
      <c r="AC2" s="228"/>
      <c r="AD2" s="228"/>
      <c r="AE2" s="228"/>
    </row>
    <row r="3" spans="1:31" s="239" customFormat="1" ht="38.25">
      <c r="A3" s="6" t="s">
        <v>465</v>
      </c>
      <c r="B3" s="2" t="s">
        <v>466</v>
      </c>
      <c r="C3" s="3" t="s">
        <v>0</v>
      </c>
      <c r="D3" s="2" t="s">
        <v>86</v>
      </c>
      <c r="E3" s="3"/>
      <c r="F3" s="3"/>
      <c r="G3" s="3"/>
      <c r="H3" s="3"/>
      <c r="I3" s="3"/>
      <c r="J3" s="3"/>
      <c r="K3" s="3" t="s">
        <v>467</v>
      </c>
      <c r="L3" s="3" t="s">
        <v>468</v>
      </c>
      <c r="M3" s="3">
        <v>452</v>
      </c>
      <c r="N3" s="3">
        <v>384</v>
      </c>
      <c r="O3" s="3" t="s">
        <v>469</v>
      </c>
      <c r="P3" s="3" t="s">
        <v>470</v>
      </c>
      <c r="Q3" s="3">
        <v>30</v>
      </c>
      <c r="R3" s="3">
        <v>4</v>
      </c>
      <c r="S3" s="5" t="s">
        <v>90</v>
      </c>
      <c r="T3" s="5" t="s">
        <v>136</v>
      </c>
      <c r="U3" s="5">
        <v>0</v>
      </c>
      <c r="V3" s="3"/>
      <c r="W3" s="6"/>
      <c r="X3" s="3"/>
      <c r="Y3" s="3"/>
      <c r="Z3" s="7" t="s">
        <v>471</v>
      </c>
      <c r="AA3" s="228"/>
      <c r="AB3" s="228"/>
      <c r="AC3" s="228"/>
      <c r="AD3" s="228"/>
      <c r="AE3" s="228"/>
    </row>
    <row r="4" spans="1:31" s="239" customFormat="1">
      <c r="A4" s="6" t="s">
        <v>480</v>
      </c>
      <c r="B4" s="2" t="s">
        <v>481</v>
      </c>
      <c r="C4" s="3" t="s">
        <v>0</v>
      </c>
      <c r="D4" s="2" t="s">
        <v>86</v>
      </c>
      <c r="E4" s="3"/>
      <c r="F4" s="3"/>
      <c r="G4" s="3"/>
      <c r="H4" s="3"/>
      <c r="I4" s="3" t="s">
        <v>482</v>
      </c>
      <c r="J4" s="3"/>
      <c r="K4" s="3" t="s">
        <v>275</v>
      </c>
      <c r="L4" s="3" t="s">
        <v>275</v>
      </c>
      <c r="M4" s="3">
        <v>646</v>
      </c>
      <c r="N4" s="3">
        <v>549</v>
      </c>
      <c r="O4" s="3" t="s">
        <v>483</v>
      </c>
      <c r="P4" s="3" t="s">
        <v>91</v>
      </c>
      <c r="Q4" s="3">
        <v>22</v>
      </c>
      <c r="R4" s="3">
        <v>5</v>
      </c>
      <c r="S4" s="5" t="s">
        <v>149</v>
      </c>
      <c r="T4" s="5" t="s">
        <v>136</v>
      </c>
      <c r="U4" s="5">
        <v>0</v>
      </c>
      <c r="V4" s="3"/>
      <c r="W4" s="6"/>
      <c r="X4" s="3"/>
      <c r="Y4" s="3"/>
      <c r="Z4" s="7" t="s">
        <v>484</v>
      </c>
      <c r="AA4" s="228"/>
      <c r="AB4" s="228"/>
      <c r="AC4" s="228"/>
      <c r="AD4" s="228"/>
      <c r="AE4" s="228"/>
    </row>
    <row r="5" spans="1:31" s="239" customFormat="1" ht="25.5">
      <c r="A5" s="6" t="s">
        <v>721</v>
      </c>
      <c r="B5" s="2" t="s">
        <v>722</v>
      </c>
      <c r="C5" s="3" t="s">
        <v>0</v>
      </c>
      <c r="D5" s="2" t="s">
        <v>86</v>
      </c>
      <c r="E5" s="3"/>
      <c r="F5" s="3"/>
      <c r="G5" s="3"/>
      <c r="H5" s="3" t="s">
        <v>30</v>
      </c>
      <c r="I5" s="3" t="s">
        <v>73</v>
      </c>
      <c r="J5" s="3" t="s">
        <v>69</v>
      </c>
      <c r="K5" s="3" t="s">
        <v>475</v>
      </c>
      <c r="L5" s="3" t="s">
        <v>476</v>
      </c>
      <c r="M5" s="3">
        <v>980</v>
      </c>
      <c r="N5" s="3">
        <v>833</v>
      </c>
      <c r="O5" s="3" t="s">
        <v>723</v>
      </c>
      <c r="P5" s="3" t="s">
        <v>724</v>
      </c>
      <c r="Q5" s="3">
        <v>24</v>
      </c>
      <c r="R5" s="3">
        <v>12</v>
      </c>
      <c r="S5" s="5" t="s">
        <v>149</v>
      </c>
      <c r="T5" s="5">
        <v>1.0509999999999999</v>
      </c>
      <c r="U5" s="5" t="s">
        <v>725</v>
      </c>
      <c r="V5" s="3"/>
      <c r="W5" s="6"/>
      <c r="X5" s="3"/>
      <c r="Y5" s="3"/>
      <c r="Z5" s="7" t="s">
        <v>726</v>
      </c>
      <c r="AA5" s="228"/>
      <c r="AB5" s="228"/>
      <c r="AC5" s="228"/>
      <c r="AD5" s="228"/>
      <c r="AE5" s="228"/>
    </row>
    <row r="6" spans="1:31" s="239" customFormat="1" ht="25.5">
      <c r="A6" s="6" t="s">
        <v>1886</v>
      </c>
      <c r="B6" s="2" t="s">
        <v>1887</v>
      </c>
      <c r="C6" s="3" t="s">
        <v>0</v>
      </c>
      <c r="D6" s="2" t="s">
        <v>86</v>
      </c>
      <c r="E6" s="3"/>
      <c r="F6" s="3"/>
      <c r="G6" s="3"/>
      <c r="H6" s="3"/>
      <c r="I6" s="3"/>
      <c r="J6" s="3"/>
      <c r="K6" s="3" t="s">
        <v>275</v>
      </c>
      <c r="L6" s="3" t="s">
        <v>275</v>
      </c>
      <c r="M6" s="3">
        <v>2452</v>
      </c>
      <c r="N6" s="3">
        <v>2084</v>
      </c>
      <c r="O6" s="3" t="s">
        <v>1888</v>
      </c>
      <c r="P6" s="3" t="s">
        <v>1889</v>
      </c>
      <c r="Q6" s="3">
        <v>22</v>
      </c>
      <c r="R6" s="3">
        <v>20</v>
      </c>
      <c r="S6" s="5" t="s">
        <v>149</v>
      </c>
      <c r="T6" s="5">
        <v>2.4510000000000001</v>
      </c>
      <c r="U6" s="5" t="s">
        <v>1890</v>
      </c>
      <c r="V6" s="3"/>
      <c r="W6" s="6"/>
      <c r="X6" s="3" t="s">
        <v>1891</v>
      </c>
      <c r="Y6" s="3"/>
      <c r="Z6" s="7" t="s">
        <v>1892</v>
      </c>
      <c r="AA6" s="228"/>
      <c r="AB6" s="228"/>
      <c r="AC6" s="228"/>
      <c r="AD6" s="228"/>
      <c r="AE6" s="228"/>
    </row>
    <row r="7" spans="1:31" s="239" customFormat="1" ht="25.5">
      <c r="A7" s="6" t="s">
        <v>2436</v>
      </c>
      <c r="B7" s="2" t="s">
        <v>2437</v>
      </c>
      <c r="C7" s="3" t="s">
        <v>0</v>
      </c>
      <c r="D7" s="2" t="s">
        <v>86</v>
      </c>
      <c r="E7" s="3"/>
      <c r="F7" s="3"/>
      <c r="G7" s="3"/>
      <c r="H7" s="3"/>
      <c r="I7" s="3"/>
      <c r="J7" s="3" t="s">
        <v>69</v>
      </c>
      <c r="K7" s="3"/>
      <c r="L7" s="3"/>
      <c r="M7" s="3">
        <v>560</v>
      </c>
      <c r="N7" s="3">
        <v>476</v>
      </c>
      <c r="O7" s="3" t="s">
        <v>2438</v>
      </c>
      <c r="P7" s="3" t="s">
        <v>2439</v>
      </c>
      <c r="Q7" s="3">
        <v>16</v>
      </c>
      <c r="R7" s="3">
        <v>4</v>
      </c>
      <c r="S7" s="5" t="s">
        <v>90</v>
      </c>
      <c r="T7" s="5">
        <v>0</v>
      </c>
      <c r="U7" s="5">
        <v>0</v>
      </c>
      <c r="V7" s="3"/>
      <c r="W7" s="6"/>
      <c r="X7" s="3"/>
      <c r="Y7" s="3"/>
      <c r="Z7" s="7" t="s">
        <v>2440</v>
      </c>
      <c r="AA7" s="228"/>
      <c r="AB7" s="228"/>
      <c r="AC7" s="228"/>
      <c r="AD7" s="228"/>
      <c r="AE7" s="228"/>
    </row>
    <row r="8" spans="1:31" s="239" customFormat="1">
      <c r="A8" s="6" t="s">
        <v>2488</v>
      </c>
      <c r="B8" s="2" t="s">
        <v>2489</v>
      </c>
      <c r="C8" s="3" t="s">
        <v>0</v>
      </c>
      <c r="D8" s="2" t="s">
        <v>86</v>
      </c>
      <c r="E8" s="3"/>
      <c r="F8" s="3"/>
      <c r="G8" s="3"/>
      <c r="H8" s="3"/>
      <c r="I8" s="3" t="s">
        <v>2490</v>
      </c>
      <c r="J8" s="3" t="s">
        <v>2491</v>
      </c>
      <c r="K8" s="3" t="s">
        <v>1599</v>
      </c>
      <c r="L8" s="3" t="s">
        <v>1599</v>
      </c>
      <c r="M8" s="3">
        <v>1394</v>
      </c>
      <c r="N8" s="3">
        <v>1185</v>
      </c>
      <c r="O8" s="3" t="s">
        <v>2492</v>
      </c>
      <c r="P8" s="3" t="s">
        <v>2493</v>
      </c>
      <c r="Q8" s="3">
        <v>19</v>
      </c>
      <c r="R8" s="3">
        <v>10</v>
      </c>
      <c r="S8" s="5" t="s">
        <v>149</v>
      </c>
      <c r="T8" s="5">
        <v>2.69</v>
      </c>
      <c r="U8" s="5" t="s">
        <v>2494</v>
      </c>
      <c r="V8" s="3"/>
      <c r="W8" s="6"/>
      <c r="X8" s="3"/>
      <c r="Y8" s="3"/>
      <c r="Z8" s="7" t="s">
        <v>2495</v>
      </c>
      <c r="AA8" s="228"/>
      <c r="AB8" s="228"/>
      <c r="AC8" s="228"/>
      <c r="AD8" s="228"/>
      <c r="AE8" s="228"/>
    </row>
    <row r="9" spans="1:31" s="239" customFormat="1" ht="25.5">
      <c r="A9" s="6" t="s">
        <v>2554</v>
      </c>
      <c r="B9" s="2" t="s">
        <v>2555</v>
      </c>
      <c r="C9" s="3" t="s">
        <v>0</v>
      </c>
      <c r="D9" s="2" t="s">
        <v>86</v>
      </c>
      <c r="E9" s="3"/>
      <c r="F9" s="3"/>
      <c r="G9" s="3"/>
      <c r="H9" s="3"/>
      <c r="I9" s="3" t="s">
        <v>2556</v>
      </c>
      <c r="J9" s="3" t="s">
        <v>69</v>
      </c>
      <c r="K9" s="3" t="s">
        <v>1599</v>
      </c>
      <c r="L9" s="3" t="s">
        <v>1599</v>
      </c>
      <c r="M9" s="3">
        <v>919</v>
      </c>
      <c r="N9" s="3">
        <v>781</v>
      </c>
      <c r="O9" s="3" t="s">
        <v>2557</v>
      </c>
      <c r="P9" s="3" t="s">
        <v>2558</v>
      </c>
      <c r="Q9" s="3">
        <v>19</v>
      </c>
      <c r="R9" s="3">
        <v>5</v>
      </c>
      <c r="S9" s="5" t="s">
        <v>149</v>
      </c>
      <c r="T9" s="5">
        <v>1.778</v>
      </c>
      <c r="U9" s="5" t="s">
        <v>2559</v>
      </c>
      <c r="V9" s="3"/>
      <c r="W9" s="6"/>
      <c r="X9" s="3"/>
      <c r="Y9" s="3"/>
      <c r="Z9" s="7" t="s">
        <v>2560</v>
      </c>
      <c r="AA9" s="228"/>
      <c r="AB9" s="228"/>
      <c r="AC9" s="228"/>
      <c r="AD9" s="228"/>
      <c r="AE9" s="228"/>
    </row>
    <row r="10" spans="1:31" s="239" customFormat="1" ht="25.5">
      <c r="A10" s="6" t="s">
        <v>2793</v>
      </c>
      <c r="B10" s="2" t="s">
        <v>2794</v>
      </c>
      <c r="C10" s="3" t="s">
        <v>0</v>
      </c>
      <c r="D10" s="2" t="s">
        <v>86</v>
      </c>
      <c r="E10" s="3"/>
      <c r="F10" s="3"/>
      <c r="G10" s="3" t="s">
        <v>23</v>
      </c>
      <c r="H10" s="3"/>
      <c r="I10" s="3"/>
      <c r="J10" s="3"/>
      <c r="K10" s="3"/>
      <c r="L10" s="3">
        <v>2008</v>
      </c>
      <c r="M10" s="3">
        <v>547</v>
      </c>
      <c r="N10" s="3">
        <v>465</v>
      </c>
      <c r="O10" s="3" t="s">
        <v>2795</v>
      </c>
      <c r="P10" s="3" t="s">
        <v>2796</v>
      </c>
      <c r="Q10" s="3">
        <v>12</v>
      </c>
      <c r="R10" s="3">
        <v>3</v>
      </c>
      <c r="S10" s="5" t="s">
        <v>149</v>
      </c>
      <c r="T10" s="5" t="s">
        <v>136</v>
      </c>
      <c r="U10" s="5">
        <v>0</v>
      </c>
      <c r="V10" s="3"/>
      <c r="W10" s="6"/>
      <c r="X10" s="3"/>
      <c r="Y10" s="3"/>
      <c r="Z10" s="7" t="s">
        <v>2797</v>
      </c>
      <c r="AA10" s="228"/>
      <c r="AB10" s="228"/>
      <c r="AC10" s="228"/>
      <c r="AD10" s="228"/>
      <c r="AE10" s="228"/>
    </row>
    <row r="11" spans="1:31" s="228" customFormat="1" ht="38.25">
      <c r="A11" s="6" t="s">
        <v>3073</v>
      </c>
      <c r="B11" s="2" t="s">
        <v>3074</v>
      </c>
      <c r="C11" s="3" t="s">
        <v>0</v>
      </c>
      <c r="D11" s="2" t="s">
        <v>86</v>
      </c>
      <c r="E11" s="3"/>
      <c r="F11" s="3"/>
      <c r="G11" s="3"/>
      <c r="H11" s="3"/>
      <c r="I11" s="3"/>
      <c r="J11" s="3"/>
      <c r="K11" s="3" t="s">
        <v>455</v>
      </c>
      <c r="L11" s="3" t="s">
        <v>455</v>
      </c>
      <c r="M11" s="3">
        <v>626</v>
      </c>
      <c r="N11" s="3">
        <v>532</v>
      </c>
      <c r="O11" s="3" t="s">
        <v>3075</v>
      </c>
      <c r="P11" s="3" t="s">
        <v>3076</v>
      </c>
      <c r="Q11" s="3">
        <v>20</v>
      </c>
      <c r="R11" s="3">
        <v>4</v>
      </c>
      <c r="S11" s="5" t="s">
        <v>90</v>
      </c>
      <c r="T11" s="5" t="s">
        <v>136</v>
      </c>
      <c r="U11" s="5">
        <v>0</v>
      </c>
      <c r="V11" s="3"/>
      <c r="W11" s="6"/>
      <c r="X11" s="3"/>
      <c r="Y11" s="3"/>
      <c r="Z11" s="7" t="s">
        <v>3077</v>
      </c>
    </row>
    <row r="12" spans="1:31" s="239" customFormat="1" ht="25.5">
      <c r="A12" s="6" t="s">
        <v>3238</v>
      </c>
      <c r="B12" s="2" t="s">
        <v>3239</v>
      </c>
      <c r="C12" s="3" t="s">
        <v>0</v>
      </c>
      <c r="D12" s="2" t="s">
        <v>86</v>
      </c>
      <c r="E12" s="3"/>
      <c r="F12" s="3"/>
      <c r="G12" s="3" t="s">
        <v>23</v>
      </c>
      <c r="H12" s="3"/>
      <c r="I12" s="3" t="s">
        <v>105</v>
      </c>
      <c r="J12" s="3" t="s">
        <v>69</v>
      </c>
      <c r="K12" s="3" t="s">
        <v>383</v>
      </c>
      <c r="L12" s="3" t="s">
        <v>641</v>
      </c>
      <c r="M12" s="3">
        <v>1441</v>
      </c>
      <c r="N12" s="3">
        <v>1225</v>
      </c>
      <c r="O12" s="3" t="s">
        <v>3240</v>
      </c>
      <c r="P12" s="3" t="s">
        <v>3241</v>
      </c>
      <c r="Q12" s="3">
        <v>25</v>
      </c>
      <c r="R12" s="3">
        <v>12</v>
      </c>
      <c r="S12" s="5" t="s">
        <v>149</v>
      </c>
      <c r="T12" s="5">
        <v>1.1559999999999999</v>
      </c>
      <c r="U12" s="5" t="s">
        <v>3242</v>
      </c>
      <c r="V12" s="3"/>
      <c r="W12" s="6"/>
      <c r="X12" s="3" t="s">
        <v>3243</v>
      </c>
      <c r="Y12" s="3"/>
      <c r="Z12" s="7" t="s">
        <v>3244</v>
      </c>
      <c r="AA12" s="228"/>
      <c r="AB12" s="228"/>
      <c r="AC12" s="228"/>
      <c r="AD12" s="228"/>
      <c r="AE12" s="228"/>
    </row>
    <row r="13" spans="1:31" s="239" customFormat="1" ht="25.5">
      <c r="A13" s="6" t="s">
        <v>3292</v>
      </c>
      <c r="B13" s="2" t="s">
        <v>3293</v>
      </c>
      <c r="C13" s="3" t="s">
        <v>0</v>
      </c>
      <c r="D13" s="2" t="s">
        <v>86</v>
      </c>
      <c r="E13" s="3"/>
      <c r="F13" s="3"/>
      <c r="G13" s="3"/>
      <c r="H13" s="3"/>
      <c r="I13" s="3" t="s">
        <v>3294</v>
      </c>
      <c r="J13" s="3" t="s">
        <v>69</v>
      </c>
      <c r="K13" s="3"/>
      <c r="L13" s="3"/>
      <c r="M13" s="3">
        <v>739</v>
      </c>
      <c r="N13" s="3">
        <v>628</v>
      </c>
      <c r="O13" s="3" t="s">
        <v>3295</v>
      </c>
      <c r="P13" s="3" t="s">
        <v>3296</v>
      </c>
      <c r="Q13" s="3">
        <v>19</v>
      </c>
      <c r="R13" s="3">
        <v>6</v>
      </c>
      <c r="S13" s="5">
        <v>0</v>
      </c>
      <c r="T13" s="5">
        <v>0.74099999999999999</v>
      </c>
      <c r="U13" s="5" t="s">
        <v>3297</v>
      </c>
      <c r="V13" s="3"/>
      <c r="W13" s="6"/>
      <c r="X13" s="3"/>
      <c r="Y13" s="3"/>
      <c r="Z13" s="7" t="s">
        <v>3298</v>
      </c>
      <c r="AA13" s="228"/>
      <c r="AB13" s="228"/>
      <c r="AC13" s="228"/>
      <c r="AD13" s="228"/>
      <c r="AE13" s="228"/>
    </row>
    <row r="14" spans="1:31" s="239" customFormat="1" ht="25.5">
      <c r="A14" s="6" t="s">
        <v>3376</v>
      </c>
      <c r="B14" s="2" t="s">
        <v>3377</v>
      </c>
      <c r="C14" s="3" t="s">
        <v>0</v>
      </c>
      <c r="D14" s="2" t="s">
        <v>86</v>
      </c>
      <c r="E14" s="3"/>
      <c r="F14" s="3"/>
      <c r="G14" s="3"/>
      <c r="H14" s="3"/>
      <c r="I14" s="3" t="s">
        <v>3378</v>
      </c>
      <c r="J14" s="3" t="s">
        <v>69</v>
      </c>
      <c r="K14" s="3" t="s">
        <v>287</v>
      </c>
      <c r="L14" s="3" t="s">
        <v>287</v>
      </c>
      <c r="M14" s="3">
        <v>638</v>
      </c>
      <c r="N14" s="3">
        <v>542</v>
      </c>
      <c r="O14" s="3" t="s">
        <v>3379</v>
      </c>
      <c r="P14" s="3" t="s">
        <v>3380</v>
      </c>
      <c r="Q14" s="3">
        <v>11</v>
      </c>
      <c r="R14" s="3">
        <v>4</v>
      </c>
      <c r="S14" s="5" t="s">
        <v>149</v>
      </c>
      <c r="T14" s="5" t="s">
        <v>136</v>
      </c>
      <c r="U14" s="5">
        <v>0</v>
      </c>
      <c r="V14" s="3"/>
      <c r="W14" s="6"/>
      <c r="X14" s="3"/>
      <c r="Y14" s="3"/>
      <c r="Z14" s="7" t="s">
        <v>3381</v>
      </c>
      <c r="AA14" s="228"/>
      <c r="AB14" s="228"/>
      <c r="AC14" s="228"/>
      <c r="AD14" s="228"/>
      <c r="AE14" s="228"/>
    </row>
    <row r="15" spans="1:31" s="239" customFormat="1" ht="38.25">
      <c r="A15" s="6" t="s">
        <v>3403</v>
      </c>
      <c r="B15" s="2" t="s">
        <v>3404</v>
      </c>
      <c r="C15" s="3" t="s">
        <v>0</v>
      </c>
      <c r="D15" s="2" t="s">
        <v>86</v>
      </c>
      <c r="E15" s="3"/>
      <c r="F15" s="3"/>
      <c r="G15" s="3"/>
      <c r="H15" s="3"/>
      <c r="I15" s="3" t="s">
        <v>2556</v>
      </c>
      <c r="J15" s="3" t="s">
        <v>69</v>
      </c>
      <c r="K15" s="3" t="s">
        <v>212</v>
      </c>
      <c r="L15" s="3" t="s">
        <v>213</v>
      </c>
      <c r="M15" s="3">
        <v>2541</v>
      </c>
      <c r="N15" s="3">
        <v>2160</v>
      </c>
      <c r="O15" s="3" t="s">
        <v>3405</v>
      </c>
      <c r="P15" s="3" t="s">
        <v>3406</v>
      </c>
      <c r="Q15" s="3">
        <v>36</v>
      </c>
      <c r="R15" s="3">
        <v>18</v>
      </c>
      <c r="S15" s="5" t="s">
        <v>149</v>
      </c>
      <c r="T15" s="5">
        <v>0.32600000000000001</v>
      </c>
      <c r="U15" s="5" t="s">
        <v>3407</v>
      </c>
      <c r="V15" s="3"/>
      <c r="W15" s="6"/>
      <c r="X15" s="3"/>
      <c r="Y15" s="3"/>
      <c r="Z15" s="7" t="s">
        <v>3408</v>
      </c>
      <c r="AA15" s="228"/>
      <c r="AB15" s="228"/>
      <c r="AC15" s="228"/>
      <c r="AD15" s="228"/>
      <c r="AE15" s="228"/>
    </row>
    <row r="16" spans="1:31" s="228" customFormat="1" ht="25.5">
      <c r="A16" s="6" t="s">
        <v>3414</v>
      </c>
      <c r="B16" s="2" t="s">
        <v>3415</v>
      </c>
      <c r="C16" s="3" t="s">
        <v>0</v>
      </c>
      <c r="D16" s="2" t="s">
        <v>86</v>
      </c>
      <c r="E16" s="3"/>
      <c r="F16" s="3"/>
      <c r="G16" s="3"/>
      <c r="H16" s="3"/>
      <c r="I16" s="3" t="s">
        <v>482</v>
      </c>
      <c r="J16" s="3" t="s">
        <v>69</v>
      </c>
      <c r="K16" s="3"/>
      <c r="L16" s="3"/>
      <c r="M16" s="3">
        <v>441</v>
      </c>
      <c r="N16" s="3">
        <v>375</v>
      </c>
      <c r="O16" s="3" t="s">
        <v>3416</v>
      </c>
      <c r="P16" s="3" t="s">
        <v>3417</v>
      </c>
      <c r="Q16" s="3">
        <v>19</v>
      </c>
      <c r="R16" s="3">
        <v>4</v>
      </c>
      <c r="S16" s="5" t="s">
        <v>90</v>
      </c>
      <c r="T16" s="5">
        <v>0</v>
      </c>
      <c r="U16" s="5">
        <v>0</v>
      </c>
      <c r="V16" s="3"/>
      <c r="W16" s="6"/>
      <c r="X16" s="3"/>
      <c r="Y16" s="3"/>
      <c r="Z16" s="7" t="s">
        <v>3418</v>
      </c>
    </row>
    <row r="17" spans="1:31" s="228" customFormat="1" ht="25.5">
      <c r="A17" s="45" t="s">
        <v>3878</v>
      </c>
      <c r="B17" s="2" t="s">
        <v>3879</v>
      </c>
      <c r="C17" s="3" t="s">
        <v>0</v>
      </c>
      <c r="D17" s="2" t="s">
        <v>86</v>
      </c>
      <c r="E17" s="3"/>
      <c r="F17" s="3"/>
      <c r="G17" s="3"/>
      <c r="H17" s="3" t="s">
        <v>30</v>
      </c>
      <c r="I17" s="3"/>
      <c r="J17" s="3"/>
      <c r="K17" s="3" t="s">
        <v>3880</v>
      </c>
      <c r="L17" s="3" t="s">
        <v>3880</v>
      </c>
      <c r="M17" s="3">
        <v>347</v>
      </c>
      <c r="N17" s="3">
        <v>295</v>
      </c>
      <c r="O17" s="3" t="s">
        <v>3881</v>
      </c>
      <c r="P17" s="3" t="s">
        <v>3882</v>
      </c>
      <c r="Q17" s="3">
        <v>15</v>
      </c>
      <c r="R17" s="3">
        <v>4</v>
      </c>
      <c r="S17" s="5" t="s">
        <v>90</v>
      </c>
      <c r="T17" s="5">
        <v>0</v>
      </c>
      <c r="U17" s="5">
        <v>0</v>
      </c>
      <c r="V17" s="3"/>
      <c r="W17" s="45"/>
      <c r="X17" s="3"/>
      <c r="Y17" s="3"/>
      <c r="Z17" s="45" t="s">
        <v>3883</v>
      </c>
    </row>
    <row r="18" spans="1:31" s="228" customFormat="1" ht="25.5">
      <c r="A18" s="45" t="s">
        <v>4008</v>
      </c>
      <c r="B18" s="2" t="s">
        <v>4009</v>
      </c>
      <c r="C18" s="3" t="s">
        <v>0</v>
      </c>
      <c r="D18" s="2" t="s">
        <v>86</v>
      </c>
      <c r="E18" s="3"/>
      <c r="F18" s="3"/>
      <c r="G18" s="3"/>
      <c r="H18" s="3"/>
      <c r="I18" s="3"/>
      <c r="J18" s="3"/>
      <c r="K18" s="3" t="s">
        <v>262</v>
      </c>
      <c r="L18" s="3" t="s">
        <v>263</v>
      </c>
      <c r="M18" s="3">
        <v>526</v>
      </c>
      <c r="N18" s="3">
        <v>447</v>
      </c>
      <c r="O18" s="3" t="s">
        <v>4010</v>
      </c>
      <c r="P18" s="3" t="s">
        <v>4011</v>
      </c>
      <c r="Q18" s="3">
        <v>20</v>
      </c>
      <c r="R18" s="3">
        <v>5</v>
      </c>
      <c r="S18" s="5" t="s">
        <v>90</v>
      </c>
      <c r="T18" s="5">
        <v>0</v>
      </c>
      <c r="U18" s="5">
        <v>0</v>
      </c>
      <c r="V18" s="3"/>
      <c r="W18" s="45"/>
      <c r="X18" s="3"/>
      <c r="Y18" s="3"/>
      <c r="Z18" s="45" t="s">
        <v>4012</v>
      </c>
    </row>
    <row r="19" spans="1:31" s="228" customFormat="1">
      <c r="A19" s="45" t="s">
        <v>4161</v>
      </c>
      <c r="B19" s="2" t="s">
        <v>4162</v>
      </c>
      <c r="C19" s="3" t="s">
        <v>0</v>
      </c>
      <c r="D19" s="2" t="s">
        <v>86</v>
      </c>
      <c r="E19" s="3"/>
      <c r="F19" s="3"/>
      <c r="G19" s="3"/>
      <c r="H19" s="3"/>
      <c r="I19" s="3"/>
      <c r="J19" s="3"/>
      <c r="K19" s="3" t="s">
        <v>321</v>
      </c>
      <c r="L19" s="3" t="s">
        <v>321</v>
      </c>
      <c r="M19" s="3">
        <v>733</v>
      </c>
      <c r="N19" s="3">
        <v>623</v>
      </c>
      <c r="O19" s="3" t="s">
        <v>4163</v>
      </c>
      <c r="P19" s="3" t="s">
        <v>4164</v>
      </c>
      <c r="Q19" s="3">
        <v>18</v>
      </c>
      <c r="R19" s="3">
        <v>4</v>
      </c>
      <c r="S19" s="5" t="s">
        <v>90</v>
      </c>
      <c r="T19" s="5">
        <v>0</v>
      </c>
      <c r="U19" s="5">
        <v>0</v>
      </c>
      <c r="V19" s="3"/>
      <c r="W19" s="45"/>
      <c r="X19" s="3"/>
      <c r="Y19" s="3"/>
      <c r="Z19" s="45" t="s">
        <v>4165</v>
      </c>
    </row>
    <row r="20" spans="1:31" s="228" customFormat="1">
      <c r="A20" s="45" t="s">
        <v>4431</v>
      </c>
      <c r="B20" s="2" t="s">
        <v>4432</v>
      </c>
      <c r="C20" s="3" t="s">
        <v>0</v>
      </c>
      <c r="D20" s="2" t="s">
        <v>86</v>
      </c>
      <c r="E20" s="3"/>
      <c r="F20" s="3"/>
      <c r="G20" s="3"/>
      <c r="H20" s="3"/>
      <c r="I20" s="3"/>
      <c r="J20" s="3"/>
      <c r="K20" s="3" t="s">
        <v>1036</v>
      </c>
      <c r="L20" s="3" t="s">
        <v>1036</v>
      </c>
      <c r="M20" s="3">
        <v>791</v>
      </c>
      <c r="N20" s="3">
        <v>672</v>
      </c>
      <c r="O20" s="3" t="s">
        <v>4433</v>
      </c>
      <c r="P20" s="3" t="s">
        <v>4434</v>
      </c>
      <c r="Q20" s="3">
        <v>14</v>
      </c>
      <c r="R20" s="3">
        <v>6</v>
      </c>
      <c r="S20" s="5" t="s">
        <v>90</v>
      </c>
      <c r="T20" s="5">
        <v>0</v>
      </c>
      <c r="U20" s="5">
        <v>0</v>
      </c>
      <c r="V20" s="3"/>
      <c r="W20" s="45"/>
      <c r="X20" s="3"/>
      <c r="Y20" s="3"/>
      <c r="Z20" s="45" t="s">
        <v>4435</v>
      </c>
    </row>
    <row r="21" spans="1:31" s="239" customFormat="1" ht="25.5">
      <c r="A21" s="6" t="s">
        <v>4452</v>
      </c>
      <c r="B21" s="2" t="s">
        <v>4453</v>
      </c>
      <c r="C21" s="3" t="s">
        <v>0</v>
      </c>
      <c r="D21" s="2" t="s">
        <v>86</v>
      </c>
      <c r="E21" s="3"/>
      <c r="F21" s="3"/>
      <c r="G21" s="3"/>
      <c r="H21" s="3"/>
      <c r="I21" s="3" t="s">
        <v>482</v>
      </c>
      <c r="J21" s="3" t="s">
        <v>69</v>
      </c>
      <c r="K21" s="3" t="s">
        <v>4454</v>
      </c>
      <c r="L21" s="3" t="s">
        <v>4455</v>
      </c>
      <c r="M21" s="3">
        <v>220</v>
      </c>
      <c r="N21" s="3">
        <v>187</v>
      </c>
      <c r="O21" s="3" t="s">
        <v>4456</v>
      </c>
      <c r="P21" s="3" t="s">
        <v>4457</v>
      </c>
      <c r="Q21" s="3">
        <v>31</v>
      </c>
      <c r="R21" s="3">
        <v>4</v>
      </c>
      <c r="S21" s="5" t="s">
        <v>90</v>
      </c>
      <c r="T21" s="5">
        <v>0</v>
      </c>
      <c r="U21" s="5">
        <v>0</v>
      </c>
      <c r="V21" s="3"/>
      <c r="W21" s="6"/>
      <c r="X21" s="3"/>
      <c r="Y21" s="3"/>
      <c r="Z21" s="7" t="s">
        <v>4458</v>
      </c>
      <c r="AA21" s="228"/>
      <c r="AB21" s="228"/>
      <c r="AC21" s="228"/>
      <c r="AD21" s="228"/>
      <c r="AE21" s="228"/>
    </row>
    <row r="22" spans="1:31" s="239" customFormat="1" ht="25.5">
      <c r="A22" s="6" t="s">
        <v>4459</v>
      </c>
      <c r="B22" s="2" t="s">
        <v>4460</v>
      </c>
      <c r="C22" s="3" t="s">
        <v>0</v>
      </c>
      <c r="D22" s="2" t="s">
        <v>86</v>
      </c>
      <c r="E22" s="3"/>
      <c r="F22" s="3"/>
      <c r="G22" s="3"/>
      <c r="H22" s="3"/>
      <c r="I22" s="3"/>
      <c r="J22" s="3"/>
      <c r="K22" s="3" t="s">
        <v>189</v>
      </c>
      <c r="L22" s="3" t="s">
        <v>1143</v>
      </c>
      <c r="M22" s="3">
        <v>1311</v>
      </c>
      <c r="N22" s="3">
        <v>1114</v>
      </c>
      <c r="O22" s="3" t="s">
        <v>4461</v>
      </c>
      <c r="P22" s="3" t="s">
        <v>4462</v>
      </c>
      <c r="Q22" s="3">
        <v>28</v>
      </c>
      <c r="R22" s="3">
        <v>8</v>
      </c>
      <c r="S22" s="5" t="s">
        <v>149</v>
      </c>
      <c r="T22" s="5" t="s">
        <v>136</v>
      </c>
      <c r="U22" s="5">
        <v>0</v>
      </c>
      <c r="V22" s="3"/>
      <c r="W22" s="6"/>
      <c r="X22" s="3"/>
      <c r="Y22" s="3"/>
      <c r="Z22" s="7" t="s">
        <v>4463</v>
      </c>
      <c r="AA22" s="228"/>
      <c r="AB22" s="228"/>
      <c r="AC22" s="228"/>
      <c r="AD22" s="228"/>
      <c r="AE22" s="228"/>
    </row>
    <row r="23" spans="1:31" s="239" customFormat="1" ht="25.5">
      <c r="A23" s="6" t="s">
        <v>4484</v>
      </c>
      <c r="B23" s="2" t="s">
        <v>4485</v>
      </c>
      <c r="C23" s="3" t="s">
        <v>0</v>
      </c>
      <c r="D23" s="2" t="s">
        <v>86</v>
      </c>
      <c r="E23" s="3"/>
      <c r="F23" s="3"/>
      <c r="G23" s="3"/>
      <c r="H23" s="3"/>
      <c r="I23" s="3"/>
      <c r="J23" s="3"/>
      <c r="K23" s="3" t="s">
        <v>321</v>
      </c>
      <c r="L23" s="3" t="s">
        <v>321</v>
      </c>
      <c r="M23" s="3">
        <v>1178</v>
      </c>
      <c r="N23" s="3">
        <v>1001</v>
      </c>
      <c r="O23" s="3" t="s">
        <v>4486</v>
      </c>
      <c r="P23" s="3" t="s">
        <v>4487</v>
      </c>
      <c r="Q23" s="3">
        <v>18</v>
      </c>
      <c r="R23" s="3">
        <v>4</v>
      </c>
      <c r="S23" s="5" t="s">
        <v>90</v>
      </c>
      <c r="T23" s="5">
        <v>0</v>
      </c>
      <c r="U23" s="5">
        <v>0</v>
      </c>
      <c r="V23" s="3"/>
      <c r="W23" s="6"/>
      <c r="X23" s="3"/>
      <c r="Y23" s="3"/>
      <c r="Z23" s="7" t="s">
        <v>4488</v>
      </c>
      <c r="AA23" s="228"/>
      <c r="AB23" s="228"/>
      <c r="AC23" s="228"/>
      <c r="AD23" s="228"/>
      <c r="AE23" s="228"/>
    </row>
    <row r="24" spans="1:31" s="239" customFormat="1" ht="38.25">
      <c r="A24" s="240" t="s">
        <v>4662</v>
      </c>
      <c r="B24" s="241" t="s">
        <v>4663</v>
      </c>
      <c r="C24" s="242" t="s">
        <v>0</v>
      </c>
      <c r="D24" s="241" t="s">
        <v>86</v>
      </c>
      <c r="E24" s="242"/>
      <c r="F24" s="242"/>
      <c r="G24" s="242"/>
      <c r="H24" s="242"/>
      <c r="I24" s="242" t="s">
        <v>3294</v>
      </c>
      <c r="J24" s="242" t="s">
        <v>69</v>
      </c>
      <c r="K24" s="242"/>
      <c r="L24" s="242"/>
      <c r="M24" s="3">
        <v>498</v>
      </c>
      <c r="N24" s="3">
        <v>423</v>
      </c>
      <c r="O24" s="242" t="s">
        <v>4664</v>
      </c>
      <c r="P24" s="242" t="s">
        <v>4665</v>
      </c>
      <c r="Q24" s="3">
        <v>50</v>
      </c>
      <c r="R24" s="242">
        <v>5</v>
      </c>
      <c r="S24" s="5">
        <v>0</v>
      </c>
      <c r="T24" s="5">
        <v>0.85099999999999998</v>
      </c>
      <c r="U24" s="5" t="s">
        <v>4666</v>
      </c>
      <c r="V24" s="242"/>
      <c r="W24" s="240"/>
      <c r="X24" s="3"/>
      <c r="Y24" s="3"/>
      <c r="Z24" s="243"/>
      <c r="AA24" s="228"/>
      <c r="AB24" s="228"/>
      <c r="AC24" s="228"/>
      <c r="AD24" s="228"/>
      <c r="AE24" s="228"/>
    </row>
    <row r="25" spans="1:31" s="239" customFormat="1" ht="25.5">
      <c r="A25" s="6" t="s">
        <v>4849</v>
      </c>
      <c r="B25" s="2" t="s">
        <v>4850</v>
      </c>
      <c r="C25" s="3" t="s">
        <v>0</v>
      </c>
      <c r="D25" s="2" t="s">
        <v>86</v>
      </c>
      <c r="E25" s="3"/>
      <c r="F25" s="3"/>
      <c r="G25" s="3" t="s">
        <v>23</v>
      </c>
      <c r="H25" s="3"/>
      <c r="I25" s="3" t="s">
        <v>482</v>
      </c>
      <c r="J25" s="3" t="s">
        <v>69</v>
      </c>
      <c r="K25" s="3"/>
      <c r="L25" s="3"/>
      <c r="M25" s="3">
        <v>554</v>
      </c>
      <c r="N25" s="3">
        <v>471</v>
      </c>
      <c r="O25" s="3" t="s">
        <v>4851</v>
      </c>
      <c r="P25" s="3" t="s">
        <v>4852</v>
      </c>
      <c r="Q25" s="3">
        <v>44</v>
      </c>
      <c r="R25" s="3">
        <v>4</v>
      </c>
      <c r="S25" s="5" t="s">
        <v>149</v>
      </c>
      <c r="T25" s="5" t="s">
        <v>136</v>
      </c>
      <c r="U25" s="5">
        <v>0</v>
      </c>
      <c r="V25" s="3"/>
      <c r="W25" s="6"/>
      <c r="X25" s="3"/>
      <c r="Y25" s="3"/>
      <c r="Z25" s="7" t="s">
        <v>4853</v>
      </c>
      <c r="AA25" s="228"/>
      <c r="AB25" s="228"/>
      <c r="AC25" s="228"/>
      <c r="AD25" s="228"/>
      <c r="AE25" s="228"/>
    </row>
    <row r="26" spans="1:31" s="239" customFormat="1" ht="25.5">
      <c r="A26" s="6" t="s">
        <v>4901</v>
      </c>
      <c r="B26" s="2" t="s">
        <v>4902</v>
      </c>
      <c r="C26" s="3" t="s">
        <v>0</v>
      </c>
      <c r="D26" s="2" t="s">
        <v>86</v>
      </c>
      <c r="E26" s="3"/>
      <c r="F26" s="3"/>
      <c r="G26" s="3" t="s">
        <v>23</v>
      </c>
      <c r="H26" s="3"/>
      <c r="I26" s="3"/>
      <c r="J26" s="3"/>
      <c r="K26" s="3"/>
      <c r="L26" s="3">
        <v>2000</v>
      </c>
      <c r="M26" s="3">
        <v>234</v>
      </c>
      <c r="N26" s="3">
        <v>199</v>
      </c>
      <c r="O26" s="3" t="s">
        <v>4903</v>
      </c>
      <c r="P26" s="3" t="s">
        <v>4904</v>
      </c>
      <c r="Q26" s="3">
        <v>20</v>
      </c>
      <c r="R26" s="3">
        <v>4</v>
      </c>
      <c r="S26" s="5" t="s">
        <v>90</v>
      </c>
      <c r="T26" s="5">
        <v>0</v>
      </c>
      <c r="U26" s="5">
        <v>0</v>
      </c>
      <c r="V26" s="3"/>
      <c r="W26" s="6"/>
      <c r="X26" s="3"/>
      <c r="Y26" s="3"/>
      <c r="Z26" s="7" t="s">
        <v>4905</v>
      </c>
      <c r="AA26" s="228"/>
      <c r="AB26" s="228"/>
      <c r="AC26" s="228"/>
      <c r="AD26" s="228"/>
      <c r="AE26" s="228"/>
    </row>
    <row r="27" spans="1:31" s="239" customFormat="1" ht="25.5">
      <c r="A27" s="6" t="s">
        <v>4945</v>
      </c>
      <c r="B27" s="2" t="s">
        <v>4946</v>
      </c>
      <c r="C27" s="3" t="s">
        <v>0</v>
      </c>
      <c r="D27" s="2" t="s">
        <v>86</v>
      </c>
      <c r="E27" s="3"/>
      <c r="F27" s="3"/>
      <c r="G27" s="3"/>
      <c r="H27" s="3"/>
      <c r="I27" s="3" t="s">
        <v>3378</v>
      </c>
      <c r="J27" s="3" t="s">
        <v>69</v>
      </c>
      <c r="K27" s="3" t="s">
        <v>287</v>
      </c>
      <c r="L27" s="3" t="s">
        <v>287</v>
      </c>
      <c r="M27" s="3">
        <v>731</v>
      </c>
      <c r="N27" s="3">
        <v>621</v>
      </c>
      <c r="O27" s="3" t="s">
        <v>4947</v>
      </c>
      <c r="P27" s="3" t="s">
        <v>4948</v>
      </c>
      <c r="Q27" s="3">
        <v>11</v>
      </c>
      <c r="R27" s="3">
        <v>3</v>
      </c>
      <c r="S27" s="5" t="s">
        <v>149</v>
      </c>
      <c r="T27" s="5" t="s">
        <v>136</v>
      </c>
      <c r="U27" s="5">
        <v>0</v>
      </c>
      <c r="V27" s="3"/>
      <c r="W27" s="6"/>
      <c r="X27" s="3"/>
      <c r="Y27" s="3"/>
      <c r="Z27" s="7" t="s">
        <v>4949</v>
      </c>
      <c r="AA27" s="228"/>
      <c r="AB27" s="228"/>
      <c r="AC27" s="228"/>
      <c r="AD27" s="228"/>
      <c r="AE27" s="228"/>
    </row>
    <row r="28" spans="1:31" s="239" customFormat="1" ht="25.5">
      <c r="A28" s="6" t="s">
        <v>5050</v>
      </c>
      <c r="B28" s="2" t="s">
        <v>5051</v>
      </c>
      <c r="C28" s="3" t="s">
        <v>0</v>
      </c>
      <c r="D28" s="2" t="s">
        <v>86</v>
      </c>
      <c r="E28" s="3"/>
      <c r="F28" s="3"/>
      <c r="G28" s="3"/>
      <c r="H28" s="3"/>
      <c r="I28" s="3"/>
      <c r="J28" s="3"/>
      <c r="K28" s="3" t="s">
        <v>455</v>
      </c>
      <c r="L28" s="3" t="s">
        <v>455</v>
      </c>
      <c r="M28" s="3">
        <v>1027</v>
      </c>
      <c r="N28" s="3">
        <v>873</v>
      </c>
      <c r="O28" s="3" t="s">
        <v>5052</v>
      </c>
      <c r="P28" s="3" t="s">
        <v>5053</v>
      </c>
      <c r="Q28" s="3">
        <v>20</v>
      </c>
      <c r="R28" s="3">
        <v>6</v>
      </c>
      <c r="S28" s="5" t="s">
        <v>90</v>
      </c>
      <c r="T28" s="5" t="s">
        <v>136</v>
      </c>
      <c r="U28" s="5">
        <v>0</v>
      </c>
      <c r="V28" s="3"/>
      <c r="W28" s="6"/>
      <c r="X28" s="3" t="s">
        <v>283</v>
      </c>
      <c r="Y28" s="3"/>
      <c r="Z28" s="7" t="s">
        <v>5054</v>
      </c>
      <c r="AA28" s="228"/>
      <c r="AB28" s="228"/>
      <c r="AC28" s="228"/>
      <c r="AD28" s="228"/>
      <c r="AE28" s="228"/>
    </row>
    <row r="29" spans="1:31" s="239" customFormat="1">
      <c r="A29" s="6" t="s">
        <v>5237</v>
      </c>
      <c r="B29" s="2" t="s">
        <v>5238</v>
      </c>
      <c r="C29" s="3" t="s">
        <v>0</v>
      </c>
      <c r="D29" s="2" t="s">
        <v>86</v>
      </c>
      <c r="E29" s="3"/>
      <c r="F29" s="3"/>
      <c r="G29" s="3"/>
      <c r="H29" s="3"/>
      <c r="I29" s="3" t="s">
        <v>73</v>
      </c>
      <c r="J29" s="3" t="s">
        <v>69</v>
      </c>
      <c r="K29" s="3" t="s">
        <v>787</v>
      </c>
      <c r="L29" s="3" t="s">
        <v>1143</v>
      </c>
      <c r="M29" s="3">
        <v>492</v>
      </c>
      <c r="N29" s="3">
        <v>418</v>
      </c>
      <c r="O29" s="3" t="s">
        <v>5239</v>
      </c>
      <c r="P29" s="3" t="s">
        <v>5240</v>
      </c>
      <c r="Q29" s="3">
        <v>23</v>
      </c>
      <c r="R29" s="3">
        <v>4</v>
      </c>
      <c r="S29" s="5" t="s">
        <v>90</v>
      </c>
      <c r="T29" s="5">
        <v>0</v>
      </c>
      <c r="U29" s="5">
        <v>0</v>
      </c>
      <c r="V29" s="3"/>
      <c r="W29" s="6"/>
      <c r="X29" s="3"/>
      <c r="Y29" s="3"/>
      <c r="Z29" s="7" t="s">
        <v>5241</v>
      </c>
      <c r="AA29" s="228"/>
      <c r="AB29" s="228"/>
      <c r="AC29" s="228"/>
      <c r="AD29" s="228"/>
      <c r="AE29" s="228"/>
    </row>
    <row r="30" spans="1:31" s="239" customFormat="1" ht="25.5">
      <c r="A30" s="6" t="s">
        <v>5247</v>
      </c>
      <c r="B30" s="2" t="s">
        <v>5248</v>
      </c>
      <c r="C30" s="3" t="s">
        <v>0</v>
      </c>
      <c r="D30" s="2" t="s">
        <v>86</v>
      </c>
      <c r="E30" s="3"/>
      <c r="F30" s="3"/>
      <c r="G30" s="3"/>
      <c r="H30" s="3"/>
      <c r="I30" s="3" t="s">
        <v>2490</v>
      </c>
      <c r="J30" s="3" t="s">
        <v>2838</v>
      </c>
      <c r="K30" s="3" t="s">
        <v>449</v>
      </c>
      <c r="L30" s="3" t="s">
        <v>1616</v>
      </c>
      <c r="M30" s="3" t="s">
        <v>152</v>
      </c>
      <c r="N30" s="3" t="s">
        <v>152</v>
      </c>
      <c r="O30" s="3" t="s">
        <v>5249</v>
      </c>
      <c r="P30" s="3" t="s">
        <v>5250</v>
      </c>
      <c r="Q30" s="3">
        <v>37</v>
      </c>
      <c r="R30" s="3">
        <v>24</v>
      </c>
      <c r="S30" s="5" t="s">
        <v>149</v>
      </c>
      <c r="T30" s="5">
        <v>2.5390000000000001</v>
      </c>
      <c r="U30" s="5" t="s">
        <v>5251</v>
      </c>
      <c r="V30" s="3" t="s">
        <v>87</v>
      </c>
      <c r="W30" s="6"/>
      <c r="X30" s="3"/>
      <c r="Y30" s="3"/>
      <c r="Z30" s="7" t="s">
        <v>5252</v>
      </c>
      <c r="AA30" s="228"/>
      <c r="AB30" s="228"/>
      <c r="AC30" s="228"/>
      <c r="AD30" s="228"/>
      <c r="AE30" s="228"/>
    </row>
    <row r="31" spans="1:31" s="228" customFormat="1" ht="51">
      <c r="A31" s="6" t="s">
        <v>5275</v>
      </c>
      <c r="B31" s="2" t="s">
        <v>5276</v>
      </c>
      <c r="C31" s="3" t="s">
        <v>0</v>
      </c>
      <c r="D31" s="2" t="s">
        <v>86</v>
      </c>
      <c r="E31" s="3"/>
      <c r="F31" s="3"/>
      <c r="G31" s="3"/>
      <c r="H31" s="3"/>
      <c r="I31" s="3"/>
      <c r="J31" s="3"/>
      <c r="K31" s="3" t="s">
        <v>787</v>
      </c>
      <c r="L31" s="3" t="s">
        <v>788</v>
      </c>
      <c r="M31" s="3">
        <v>1732</v>
      </c>
      <c r="N31" s="3">
        <v>1472</v>
      </c>
      <c r="O31" s="3" t="s">
        <v>5277</v>
      </c>
      <c r="P31" s="3" t="s">
        <v>5278</v>
      </c>
      <c r="Q31" s="3">
        <v>27</v>
      </c>
      <c r="R31" s="3">
        <v>12</v>
      </c>
      <c r="S31" s="5" t="s">
        <v>149</v>
      </c>
      <c r="T31" s="5">
        <v>2.9780000000000002</v>
      </c>
      <c r="U31" s="5" t="s">
        <v>5279</v>
      </c>
      <c r="V31" s="3"/>
      <c r="W31" s="6"/>
      <c r="X31" s="3"/>
      <c r="Y31" s="3"/>
      <c r="Z31" s="7" t="s">
        <v>5280</v>
      </c>
    </row>
    <row r="32" spans="1:31" s="228" customFormat="1" ht="25.5">
      <c r="A32" s="6" t="s">
        <v>5291</v>
      </c>
      <c r="B32" s="2" t="s">
        <v>5292</v>
      </c>
      <c r="C32" s="3" t="s">
        <v>0</v>
      </c>
      <c r="D32" s="2" t="s">
        <v>86</v>
      </c>
      <c r="E32" s="3"/>
      <c r="F32" s="3"/>
      <c r="G32" s="3"/>
      <c r="H32" s="3"/>
      <c r="I32" s="3"/>
      <c r="J32" s="3"/>
      <c r="K32" s="3" t="s">
        <v>1599</v>
      </c>
      <c r="L32" s="3" t="s">
        <v>1599</v>
      </c>
      <c r="M32" s="3">
        <v>602</v>
      </c>
      <c r="N32" s="3">
        <v>512</v>
      </c>
      <c r="O32" s="3" t="s">
        <v>5293</v>
      </c>
      <c r="P32" s="3" t="s">
        <v>5294</v>
      </c>
      <c r="Q32" s="3">
        <v>19</v>
      </c>
      <c r="R32" s="3">
        <v>4</v>
      </c>
      <c r="S32" s="5" t="s">
        <v>90</v>
      </c>
      <c r="T32" s="5">
        <v>0</v>
      </c>
      <c r="U32" s="5">
        <v>0</v>
      </c>
      <c r="V32" s="3"/>
      <c r="W32" s="6"/>
      <c r="X32" s="3"/>
      <c r="Y32" s="3"/>
      <c r="Z32" s="7" t="s">
        <v>5295</v>
      </c>
    </row>
    <row r="33" spans="1:31" s="228" customFormat="1" ht="25.5">
      <c r="A33" s="6" t="s">
        <v>5306</v>
      </c>
      <c r="B33" s="2" t="s">
        <v>5307</v>
      </c>
      <c r="C33" s="3" t="s">
        <v>0</v>
      </c>
      <c r="D33" s="2" t="s">
        <v>86</v>
      </c>
      <c r="E33" s="3"/>
      <c r="F33" s="3"/>
      <c r="G33" s="3" t="s">
        <v>23</v>
      </c>
      <c r="H33" s="3"/>
      <c r="I33" s="3"/>
      <c r="J33" s="3"/>
      <c r="K33" s="3">
        <v>1960</v>
      </c>
      <c r="L33" s="3">
        <v>1998</v>
      </c>
      <c r="M33" s="3">
        <v>422</v>
      </c>
      <c r="N33" s="3">
        <v>359</v>
      </c>
      <c r="O33" s="3" t="s">
        <v>5308</v>
      </c>
      <c r="P33" s="3" t="s">
        <v>5309</v>
      </c>
      <c r="Q33" s="3">
        <v>58</v>
      </c>
      <c r="R33" s="3">
        <v>4</v>
      </c>
      <c r="S33" s="5" t="s">
        <v>149</v>
      </c>
      <c r="T33" s="5" t="s">
        <v>216</v>
      </c>
      <c r="U33" s="5">
        <v>0</v>
      </c>
      <c r="V33" s="3"/>
      <c r="W33" s="6"/>
      <c r="X33" s="3"/>
      <c r="Y33" s="3"/>
      <c r="Z33" s="7" t="s">
        <v>5310</v>
      </c>
    </row>
    <row r="34" spans="1:31" s="244" customFormat="1" ht="25.5">
      <c r="A34" s="6" t="s">
        <v>5351</v>
      </c>
      <c r="B34" s="2" t="s">
        <v>5352</v>
      </c>
      <c r="C34" s="3" t="s">
        <v>0</v>
      </c>
      <c r="D34" s="2" t="s">
        <v>86</v>
      </c>
      <c r="E34" s="3"/>
      <c r="F34" s="3"/>
      <c r="G34" s="3" t="s">
        <v>23</v>
      </c>
      <c r="H34" s="3"/>
      <c r="I34" s="3"/>
      <c r="J34" s="3" t="s">
        <v>69</v>
      </c>
      <c r="K34" s="3" t="s">
        <v>1415</v>
      </c>
      <c r="L34" s="3" t="s">
        <v>242</v>
      </c>
      <c r="M34" s="3">
        <v>692</v>
      </c>
      <c r="N34" s="3">
        <v>588</v>
      </c>
      <c r="O34" s="3" t="s">
        <v>5353</v>
      </c>
      <c r="P34" s="3" t="s">
        <v>5354</v>
      </c>
      <c r="Q34" s="3">
        <v>42</v>
      </c>
      <c r="R34" s="3">
        <v>3</v>
      </c>
      <c r="S34" s="5" t="s">
        <v>149</v>
      </c>
      <c r="T34" s="5" t="s">
        <v>136</v>
      </c>
      <c r="U34" s="5">
        <v>0</v>
      </c>
      <c r="V34" s="3"/>
      <c r="W34" s="6"/>
      <c r="X34" s="3"/>
      <c r="Y34" s="3"/>
      <c r="Z34" s="7" t="s">
        <v>5355</v>
      </c>
      <c r="AA34" s="228"/>
      <c r="AB34" s="228"/>
      <c r="AC34" s="228"/>
      <c r="AD34" s="228"/>
      <c r="AE34" s="228"/>
    </row>
    <row r="35" spans="1:31" s="245" customFormat="1" ht="38.25">
      <c r="A35" s="6" t="s">
        <v>5362</v>
      </c>
      <c r="B35" s="2" t="s">
        <v>5363</v>
      </c>
      <c r="C35" s="3" t="s">
        <v>0</v>
      </c>
      <c r="D35" s="2" t="s">
        <v>86</v>
      </c>
      <c r="E35" s="3"/>
      <c r="F35" s="3"/>
      <c r="G35" s="3"/>
      <c r="H35" s="3"/>
      <c r="I35" s="3" t="s">
        <v>5364</v>
      </c>
      <c r="J35" s="3" t="s">
        <v>69</v>
      </c>
      <c r="K35" s="3" t="s">
        <v>1061</v>
      </c>
      <c r="L35" s="3" t="s">
        <v>748</v>
      </c>
      <c r="M35" s="3">
        <v>438</v>
      </c>
      <c r="N35" s="3">
        <v>372</v>
      </c>
      <c r="O35" s="3" t="s">
        <v>5365</v>
      </c>
      <c r="P35" s="3" t="s">
        <v>5366</v>
      </c>
      <c r="Q35" s="3">
        <v>46</v>
      </c>
      <c r="R35" s="3">
        <v>3</v>
      </c>
      <c r="S35" s="5" t="s">
        <v>149</v>
      </c>
      <c r="T35" s="5">
        <v>0.92600000000000005</v>
      </c>
      <c r="U35" s="5" t="s">
        <v>5367</v>
      </c>
      <c r="V35" s="3"/>
      <c r="W35" s="6"/>
      <c r="X35" s="3"/>
      <c r="Y35" s="3"/>
      <c r="Z35" s="7" t="s">
        <v>5368</v>
      </c>
      <c r="AA35" s="228"/>
      <c r="AB35" s="228"/>
      <c r="AC35" s="228"/>
      <c r="AD35" s="228"/>
      <c r="AE35" s="228"/>
    </row>
    <row r="36" spans="1:31" s="245" customFormat="1" ht="25.5">
      <c r="A36" s="6" t="s">
        <v>5376</v>
      </c>
      <c r="B36" s="2" t="s">
        <v>5377</v>
      </c>
      <c r="C36" s="3" t="s">
        <v>0</v>
      </c>
      <c r="D36" s="2" t="s">
        <v>86</v>
      </c>
      <c r="E36" s="3"/>
      <c r="F36" s="3"/>
      <c r="G36" s="3"/>
      <c r="H36" s="3"/>
      <c r="I36" s="3"/>
      <c r="J36" s="3"/>
      <c r="K36" s="3" t="s">
        <v>314</v>
      </c>
      <c r="L36" s="3" t="s">
        <v>314</v>
      </c>
      <c r="M36" s="3">
        <v>831</v>
      </c>
      <c r="N36" s="3">
        <v>706</v>
      </c>
      <c r="O36" s="3" t="s">
        <v>5378</v>
      </c>
      <c r="P36" s="3" t="s">
        <v>5379</v>
      </c>
      <c r="Q36" s="3">
        <v>17</v>
      </c>
      <c r="R36" s="3">
        <v>6</v>
      </c>
      <c r="S36" s="5" t="s">
        <v>149</v>
      </c>
      <c r="T36" s="5">
        <v>0.73199999999999998</v>
      </c>
      <c r="U36" s="5" t="s">
        <v>5380</v>
      </c>
      <c r="V36" s="3"/>
      <c r="W36" s="6"/>
      <c r="X36" s="3" t="s">
        <v>837</v>
      </c>
      <c r="Y36" s="3"/>
      <c r="Z36" s="7" t="s">
        <v>5381</v>
      </c>
      <c r="AA36" s="228"/>
      <c r="AB36" s="228"/>
      <c r="AC36" s="228"/>
      <c r="AD36" s="228"/>
      <c r="AE36" s="228"/>
    </row>
    <row r="37" spans="1:31" s="245" customFormat="1">
      <c r="A37" s="6" t="s">
        <v>5382</v>
      </c>
      <c r="B37" s="2" t="s">
        <v>5383</v>
      </c>
      <c r="C37" s="3" t="s">
        <v>0</v>
      </c>
      <c r="D37" s="2" t="s">
        <v>86</v>
      </c>
      <c r="E37" s="3"/>
      <c r="F37" s="3"/>
      <c r="G37" s="3"/>
      <c r="H37" s="3"/>
      <c r="I37" s="3"/>
      <c r="J37" s="3" t="s">
        <v>69</v>
      </c>
      <c r="K37" s="3" t="s">
        <v>287</v>
      </c>
      <c r="L37" s="3" t="s">
        <v>287</v>
      </c>
      <c r="M37" s="3">
        <v>555</v>
      </c>
      <c r="N37" s="3">
        <v>472</v>
      </c>
      <c r="O37" s="3" t="s">
        <v>5384</v>
      </c>
      <c r="P37" s="3" t="s">
        <v>5385</v>
      </c>
      <c r="Q37" s="3">
        <v>11</v>
      </c>
      <c r="R37" s="3">
        <v>3</v>
      </c>
      <c r="S37" s="5" t="s">
        <v>90</v>
      </c>
      <c r="T37" s="5">
        <v>0</v>
      </c>
      <c r="U37" s="5">
        <v>0</v>
      </c>
      <c r="V37" s="3"/>
      <c r="W37" s="6"/>
      <c r="X37" s="3"/>
      <c r="Y37" s="3"/>
      <c r="Z37" s="7" t="s">
        <v>5386</v>
      </c>
      <c r="AA37" s="228"/>
      <c r="AB37" s="228"/>
      <c r="AC37" s="228"/>
      <c r="AD37" s="228"/>
      <c r="AE37" s="228"/>
    </row>
    <row r="38" spans="1:31" s="245" customFormat="1" ht="25.5">
      <c r="A38" s="6" t="s">
        <v>5398</v>
      </c>
      <c r="B38" s="2" t="s">
        <v>5399</v>
      </c>
      <c r="C38" s="3" t="s">
        <v>0</v>
      </c>
      <c r="D38" s="2" t="s">
        <v>86</v>
      </c>
      <c r="E38" s="3"/>
      <c r="F38" s="3"/>
      <c r="G38" s="3"/>
      <c r="H38" s="3"/>
      <c r="I38" s="3"/>
      <c r="J38" s="3"/>
      <c r="K38" s="3" t="s">
        <v>189</v>
      </c>
      <c r="L38" s="3" t="s">
        <v>3589</v>
      </c>
      <c r="M38" s="3">
        <v>1852</v>
      </c>
      <c r="N38" s="3">
        <v>1574</v>
      </c>
      <c r="O38" s="3" t="s">
        <v>5400</v>
      </c>
      <c r="P38" s="3" t="s">
        <v>5401</v>
      </c>
      <c r="Q38" s="3">
        <v>36</v>
      </c>
      <c r="R38" s="3">
        <v>9</v>
      </c>
      <c r="S38" s="5" t="s">
        <v>149</v>
      </c>
      <c r="T38" s="5">
        <v>1.4530000000000001</v>
      </c>
      <c r="U38" s="5" t="s">
        <v>5402</v>
      </c>
      <c r="V38" s="3"/>
      <c r="W38" s="6"/>
      <c r="X38" s="3"/>
      <c r="Y38" s="3"/>
      <c r="Z38" s="7" t="s">
        <v>5403</v>
      </c>
      <c r="AA38" s="228"/>
      <c r="AB38" s="228"/>
      <c r="AC38" s="228"/>
      <c r="AD38" s="228"/>
      <c r="AE38" s="228"/>
    </row>
    <row r="39" spans="1:31" s="245" customFormat="1">
      <c r="A39" s="6" t="s">
        <v>5572</v>
      </c>
      <c r="B39" s="2" t="s">
        <v>5573</v>
      </c>
      <c r="C39" s="3" t="s">
        <v>0</v>
      </c>
      <c r="D39" s="2" t="s">
        <v>86</v>
      </c>
      <c r="E39" s="3"/>
      <c r="F39" s="3"/>
      <c r="G39" s="3"/>
      <c r="H39" s="3"/>
      <c r="I39" s="3"/>
      <c r="J39" s="3"/>
      <c r="K39" s="3"/>
      <c r="L39" s="3">
        <v>2000</v>
      </c>
      <c r="M39" s="3">
        <v>215</v>
      </c>
      <c r="N39" s="3">
        <v>183</v>
      </c>
      <c r="O39" s="3" t="s">
        <v>5574</v>
      </c>
      <c r="P39" s="3" t="s">
        <v>5575</v>
      </c>
      <c r="Q39" s="3">
        <v>20</v>
      </c>
      <c r="R39" s="3">
        <v>2</v>
      </c>
      <c r="S39" s="5" t="s">
        <v>90</v>
      </c>
      <c r="T39" s="5">
        <v>0</v>
      </c>
      <c r="U39" s="5">
        <v>0</v>
      </c>
      <c r="V39" s="3"/>
      <c r="W39" s="6"/>
      <c r="X39" s="3"/>
      <c r="Y39" s="3"/>
      <c r="Z39" s="7" t="s">
        <v>5576</v>
      </c>
      <c r="AA39" s="228"/>
      <c r="AB39" s="228"/>
      <c r="AC39" s="228"/>
      <c r="AD39" s="228"/>
      <c r="AE39" s="228"/>
    </row>
    <row r="40" spans="1:31" s="245" customFormat="1" ht="38.25">
      <c r="A40" s="6" t="s">
        <v>5701</v>
      </c>
      <c r="B40" s="2" t="s">
        <v>5702</v>
      </c>
      <c r="C40" s="3" t="s">
        <v>0</v>
      </c>
      <c r="D40" s="2" t="s">
        <v>86</v>
      </c>
      <c r="E40" s="3"/>
      <c r="F40" s="3"/>
      <c r="G40" s="3"/>
      <c r="H40" s="3"/>
      <c r="I40" s="3" t="s">
        <v>2556</v>
      </c>
      <c r="J40" s="3" t="s">
        <v>69</v>
      </c>
      <c r="K40" s="3" t="s">
        <v>826</v>
      </c>
      <c r="L40" s="3" t="s">
        <v>301</v>
      </c>
      <c r="M40" s="3">
        <v>827</v>
      </c>
      <c r="N40" s="3">
        <v>703</v>
      </c>
      <c r="O40" s="3" t="s">
        <v>5703</v>
      </c>
      <c r="P40" s="3" t="s">
        <v>5704</v>
      </c>
      <c r="Q40" s="3">
        <v>41</v>
      </c>
      <c r="R40" s="3">
        <v>6</v>
      </c>
      <c r="S40" s="5" t="s">
        <v>149</v>
      </c>
      <c r="T40" s="5">
        <v>1.1319999999999999</v>
      </c>
      <c r="U40" s="5" t="s">
        <v>5705</v>
      </c>
      <c r="V40" s="3"/>
      <c r="W40" s="6"/>
      <c r="X40" s="3"/>
      <c r="Y40" s="3"/>
      <c r="Z40" s="7" t="s">
        <v>5706</v>
      </c>
      <c r="AA40" s="228"/>
      <c r="AB40" s="228"/>
      <c r="AC40" s="228"/>
      <c r="AD40" s="228"/>
      <c r="AE40" s="228"/>
    </row>
    <row r="41" spans="1:31" s="245" customFormat="1" ht="25.5">
      <c r="A41" s="6" t="s">
        <v>5707</v>
      </c>
      <c r="B41" s="2" t="s">
        <v>3378</v>
      </c>
      <c r="C41" s="3" t="s">
        <v>0</v>
      </c>
      <c r="D41" s="2" t="s">
        <v>86</v>
      </c>
      <c r="E41" s="3"/>
      <c r="F41" s="3"/>
      <c r="G41" s="3"/>
      <c r="H41" s="3"/>
      <c r="I41" s="3" t="s">
        <v>2556</v>
      </c>
      <c r="J41" s="3" t="s">
        <v>69</v>
      </c>
      <c r="K41" s="3" t="s">
        <v>1011</v>
      </c>
      <c r="L41" s="3" t="s">
        <v>771</v>
      </c>
      <c r="M41" s="3">
        <v>1619</v>
      </c>
      <c r="N41" s="3">
        <v>1376</v>
      </c>
      <c r="O41" s="3" t="s">
        <v>5708</v>
      </c>
      <c r="P41" s="3" t="s">
        <v>5709</v>
      </c>
      <c r="Q41" s="3">
        <v>38</v>
      </c>
      <c r="R41" s="3">
        <v>6</v>
      </c>
      <c r="S41" s="5" t="s">
        <v>149</v>
      </c>
      <c r="T41" s="5">
        <v>1.476</v>
      </c>
      <c r="U41" s="5" t="s">
        <v>5710</v>
      </c>
      <c r="V41" s="3"/>
      <c r="W41" s="6"/>
      <c r="X41" s="3"/>
      <c r="Y41" s="3"/>
      <c r="Z41" s="7" t="s">
        <v>5711</v>
      </c>
      <c r="AA41" s="228"/>
      <c r="AB41" s="228"/>
      <c r="AC41" s="228"/>
      <c r="AD41" s="228"/>
      <c r="AE41" s="228"/>
    </row>
    <row r="42" spans="1:31" s="245" customFormat="1">
      <c r="A42" s="6" t="s">
        <v>5712</v>
      </c>
      <c r="B42" s="2" t="s">
        <v>5713</v>
      </c>
      <c r="C42" s="3" t="s">
        <v>0</v>
      </c>
      <c r="D42" s="2" t="s">
        <v>86</v>
      </c>
      <c r="E42" s="3"/>
      <c r="F42" s="3"/>
      <c r="G42" s="3"/>
      <c r="H42" s="3"/>
      <c r="I42" s="3"/>
      <c r="J42" s="3" t="s">
        <v>69</v>
      </c>
      <c r="K42" s="3" t="s">
        <v>5714</v>
      </c>
      <c r="L42" s="3" t="s">
        <v>5714</v>
      </c>
      <c r="M42" s="3">
        <v>496</v>
      </c>
      <c r="N42" s="3">
        <v>422</v>
      </c>
      <c r="O42" s="3" t="s">
        <v>5715</v>
      </c>
      <c r="P42" s="3" t="s">
        <v>5716</v>
      </c>
      <c r="Q42" s="3">
        <v>43</v>
      </c>
      <c r="R42" s="3">
        <v>4</v>
      </c>
      <c r="S42" s="5" t="s">
        <v>90</v>
      </c>
      <c r="T42" s="5">
        <v>0</v>
      </c>
      <c r="U42" s="5">
        <v>0</v>
      </c>
      <c r="V42" s="3"/>
      <c r="W42" s="6"/>
      <c r="X42" s="3"/>
      <c r="Y42" s="3"/>
      <c r="Z42" s="7" t="s">
        <v>5717</v>
      </c>
      <c r="AA42" s="228"/>
      <c r="AB42" s="228"/>
      <c r="AC42" s="228"/>
      <c r="AD42" s="228"/>
      <c r="AE42" s="228"/>
    </row>
    <row r="43" spans="1:31" s="245" customFormat="1" ht="25.5">
      <c r="A43" s="6" t="s">
        <v>5774</v>
      </c>
      <c r="B43" s="2" t="s">
        <v>5775</v>
      </c>
      <c r="C43" s="3" t="s">
        <v>0</v>
      </c>
      <c r="D43" s="2" t="s">
        <v>86</v>
      </c>
      <c r="E43" s="3"/>
      <c r="F43" s="3"/>
      <c r="G43" s="3"/>
      <c r="H43" s="3"/>
      <c r="I43" s="3" t="s">
        <v>482</v>
      </c>
      <c r="J43" s="3" t="s">
        <v>69</v>
      </c>
      <c r="K43" s="3" t="s">
        <v>228</v>
      </c>
      <c r="L43" s="3" t="s">
        <v>827</v>
      </c>
      <c r="M43" s="3">
        <v>454</v>
      </c>
      <c r="N43" s="3">
        <v>386</v>
      </c>
      <c r="O43" s="3" t="s">
        <v>5776</v>
      </c>
      <c r="P43" s="58" t="s">
        <v>5777</v>
      </c>
      <c r="Q43" s="3">
        <v>42</v>
      </c>
      <c r="R43" s="3">
        <v>3</v>
      </c>
      <c r="S43" s="5" t="s">
        <v>149</v>
      </c>
      <c r="T43" s="5" t="s">
        <v>136</v>
      </c>
      <c r="U43" s="5">
        <v>0</v>
      </c>
      <c r="V43" s="3"/>
      <c r="W43" s="6"/>
      <c r="X43" s="3"/>
      <c r="Y43" s="3"/>
      <c r="Z43" s="7" t="s">
        <v>5778</v>
      </c>
      <c r="AA43" s="228"/>
      <c r="AB43" s="228"/>
      <c r="AC43" s="228"/>
      <c r="AD43" s="228"/>
      <c r="AE43" s="228"/>
    </row>
    <row r="44" spans="1:31" s="245" customFormat="1">
      <c r="A44" s="6" t="s">
        <v>5789</v>
      </c>
      <c r="B44" s="59" t="s">
        <v>5790</v>
      </c>
      <c r="C44" s="3" t="s">
        <v>0</v>
      </c>
      <c r="D44" s="2" t="s">
        <v>86</v>
      </c>
      <c r="E44" s="3"/>
      <c r="F44" s="3"/>
      <c r="G44" s="3"/>
      <c r="H44" s="3"/>
      <c r="I44" s="3" t="s">
        <v>2556</v>
      </c>
      <c r="J44" s="3" t="s">
        <v>69</v>
      </c>
      <c r="K44" s="3" t="s">
        <v>640</v>
      </c>
      <c r="L44" s="3" t="s">
        <v>476</v>
      </c>
      <c r="M44" s="3">
        <v>1494</v>
      </c>
      <c r="N44" s="3">
        <v>1270</v>
      </c>
      <c r="O44" s="3" t="s">
        <v>5791</v>
      </c>
      <c r="P44" s="3" t="s">
        <v>5792</v>
      </c>
      <c r="Q44" s="3">
        <v>24</v>
      </c>
      <c r="R44" s="3">
        <v>6</v>
      </c>
      <c r="S44" s="5" t="s">
        <v>90</v>
      </c>
      <c r="T44" s="5" t="s">
        <v>136</v>
      </c>
      <c r="U44" s="5">
        <v>0</v>
      </c>
      <c r="V44" s="3"/>
      <c r="W44" s="6"/>
      <c r="X44" s="3"/>
      <c r="Y44" s="3"/>
      <c r="Z44" s="7" t="s">
        <v>5793</v>
      </c>
      <c r="AA44" s="228"/>
      <c r="AB44" s="228"/>
      <c r="AC44" s="228"/>
      <c r="AD44" s="228"/>
      <c r="AE44" s="228"/>
    </row>
    <row r="45" spans="1:31" s="245" customFormat="1" ht="25.5">
      <c r="A45" s="6" t="s">
        <v>5847</v>
      </c>
      <c r="B45" s="2" t="s">
        <v>5848</v>
      </c>
      <c r="C45" s="3" t="s">
        <v>0</v>
      </c>
      <c r="D45" s="2" t="s">
        <v>8</v>
      </c>
      <c r="E45" s="3" t="s">
        <v>86</v>
      </c>
      <c r="F45" s="3"/>
      <c r="G45" s="3"/>
      <c r="H45" s="3"/>
      <c r="I45" s="3"/>
      <c r="J45" s="3" t="s">
        <v>426</v>
      </c>
      <c r="K45" s="3" t="s">
        <v>262</v>
      </c>
      <c r="L45" s="3" t="s">
        <v>263</v>
      </c>
      <c r="M45" s="3">
        <v>760</v>
      </c>
      <c r="N45" s="3">
        <v>646</v>
      </c>
      <c r="O45" s="3" t="s">
        <v>5849</v>
      </c>
      <c r="P45" s="3" t="s">
        <v>5850</v>
      </c>
      <c r="Q45" s="3">
        <v>23</v>
      </c>
      <c r="R45" s="3">
        <v>4</v>
      </c>
      <c r="S45" s="5" t="s">
        <v>90</v>
      </c>
      <c r="T45" s="5" t="s">
        <v>136</v>
      </c>
      <c r="U45" s="5">
        <v>0</v>
      </c>
      <c r="V45" s="3"/>
      <c r="W45" s="6"/>
      <c r="X45" s="3"/>
      <c r="Y45" s="3"/>
      <c r="Z45" s="7" t="s">
        <v>5851</v>
      </c>
      <c r="AA45" s="228"/>
      <c r="AB45" s="228"/>
      <c r="AC45" s="228"/>
      <c r="AD45" s="228"/>
      <c r="AE45" s="228"/>
    </row>
    <row r="46" spans="1:31" s="245" customFormat="1" ht="25.5">
      <c r="A46" s="6" t="s">
        <v>6039</v>
      </c>
      <c r="B46" s="2" t="s">
        <v>6040</v>
      </c>
      <c r="C46" s="3" t="s">
        <v>0</v>
      </c>
      <c r="D46" s="2" t="s">
        <v>86</v>
      </c>
      <c r="E46" s="3"/>
      <c r="F46" s="3"/>
      <c r="G46" s="3" t="s">
        <v>23</v>
      </c>
      <c r="H46" s="3"/>
      <c r="I46" s="3"/>
      <c r="J46" s="3"/>
      <c r="K46" s="3"/>
      <c r="L46" s="3">
        <v>2008</v>
      </c>
      <c r="M46" s="3">
        <v>416</v>
      </c>
      <c r="N46" s="3">
        <v>354</v>
      </c>
      <c r="O46" s="3" t="s">
        <v>6041</v>
      </c>
      <c r="P46" s="3" t="s">
        <v>6042</v>
      </c>
      <c r="Q46" s="3">
        <v>12</v>
      </c>
      <c r="R46" s="3">
        <v>2</v>
      </c>
      <c r="S46" s="5" t="s">
        <v>149</v>
      </c>
      <c r="T46" s="5" t="s">
        <v>136</v>
      </c>
      <c r="U46" s="5">
        <v>0</v>
      </c>
      <c r="V46" s="3"/>
      <c r="W46" s="6"/>
      <c r="X46" s="3"/>
      <c r="Y46" s="3"/>
      <c r="Z46" s="7" t="s">
        <v>6043</v>
      </c>
      <c r="AA46" s="228"/>
      <c r="AB46" s="228"/>
      <c r="AC46" s="228"/>
      <c r="AD46" s="228"/>
      <c r="AE46" s="228"/>
    </row>
    <row r="47" spans="1:31" s="245" customFormat="1" ht="25.5">
      <c r="A47" s="6" t="s">
        <v>6044</v>
      </c>
      <c r="B47" s="2" t="s">
        <v>6045</v>
      </c>
      <c r="C47" s="3" t="s">
        <v>0</v>
      </c>
      <c r="D47" s="2" t="s">
        <v>86</v>
      </c>
      <c r="E47" s="3"/>
      <c r="F47" s="3"/>
      <c r="G47" s="3" t="s">
        <v>23</v>
      </c>
      <c r="H47" s="3"/>
      <c r="I47" s="3" t="s">
        <v>3378</v>
      </c>
      <c r="J47" s="3"/>
      <c r="K47" s="3" t="s">
        <v>1011</v>
      </c>
      <c r="L47" s="3" t="s">
        <v>771</v>
      </c>
      <c r="M47" s="3">
        <v>1260</v>
      </c>
      <c r="N47" s="3">
        <v>1071</v>
      </c>
      <c r="O47" s="3" t="s">
        <v>6046</v>
      </c>
      <c r="P47" s="3" t="s">
        <v>6047</v>
      </c>
      <c r="Q47" s="3">
        <v>34</v>
      </c>
      <c r="R47" s="3">
        <v>6</v>
      </c>
      <c r="S47" s="5" t="s">
        <v>90</v>
      </c>
      <c r="T47" s="5" t="s">
        <v>136</v>
      </c>
      <c r="U47" s="5">
        <v>0</v>
      </c>
      <c r="V47" s="3"/>
      <c r="W47" s="6"/>
      <c r="X47" s="3"/>
      <c r="Y47" s="3"/>
      <c r="Z47" s="7" t="s">
        <v>6048</v>
      </c>
      <c r="AA47" s="228"/>
      <c r="AB47" s="228"/>
      <c r="AC47" s="228"/>
      <c r="AD47" s="228"/>
      <c r="AE47" s="228"/>
    </row>
    <row r="48" spans="1:31" s="246" customFormat="1" ht="25.5">
      <c r="A48" s="6" t="s">
        <v>6049</v>
      </c>
      <c r="B48" s="2" t="s">
        <v>6050</v>
      </c>
      <c r="C48" s="3" t="s">
        <v>0</v>
      </c>
      <c r="D48" s="2" t="s">
        <v>86</v>
      </c>
      <c r="E48" s="3"/>
      <c r="F48" s="3"/>
      <c r="G48" s="3" t="s">
        <v>23</v>
      </c>
      <c r="H48" s="3"/>
      <c r="I48" s="3"/>
      <c r="J48" s="3"/>
      <c r="K48" s="3"/>
      <c r="L48" s="3">
        <v>2006</v>
      </c>
      <c r="M48" s="3">
        <v>404</v>
      </c>
      <c r="N48" s="3">
        <v>343</v>
      </c>
      <c r="O48" s="3" t="s">
        <v>6051</v>
      </c>
      <c r="P48" s="3" t="s">
        <v>6052</v>
      </c>
      <c r="Q48" s="3">
        <v>14</v>
      </c>
      <c r="R48" s="3">
        <v>2</v>
      </c>
      <c r="S48" s="5" t="s">
        <v>90</v>
      </c>
      <c r="T48" s="5" t="s">
        <v>136</v>
      </c>
      <c r="U48" s="5">
        <v>0</v>
      </c>
      <c r="V48" s="3"/>
      <c r="W48" s="6"/>
      <c r="X48" s="3"/>
      <c r="Y48" s="3"/>
      <c r="Z48" s="7" t="s">
        <v>6053</v>
      </c>
      <c r="AA48" s="228"/>
      <c r="AB48" s="228"/>
      <c r="AC48" s="228"/>
      <c r="AD48" s="228"/>
      <c r="AE48" s="228"/>
    </row>
    <row r="49" spans="1:31" s="246" customFormat="1" ht="25.5">
      <c r="A49" s="6" t="s">
        <v>6708</v>
      </c>
      <c r="B49" s="2" t="s">
        <v>6709</v>
      </c>
      <c r="C49" s="3" t="s">
        <v>0</v>
      </c>
      <c r="D49" s="2" t="s">
        <v>86</v>
      </c>
      <c r="E49" s="3"/>
      <c r="F49" s="3"/>
      <c r="G49" s="3"/>
      <c r="H49" s="3"/>
      <c r="I49" s="3" t="s">
        <v>3378</v>
      </c>
      <c r="J49" s="3" t="s">
        <v>69</v>
      </c>
      <c r="K49" s="3" t="s">
        <v>287</v>
      </c>
      <c r="L49" s="3" t="s">
        <v>287</v>
      </c>
      <c r="M49" s="3">
        <v>991</v>
      </c>
      <c r="N49" s="3">
        <v>842</v>
      </c>
      <c r="O49" s="3" t="s">
        <v>6710</v>
      </c>
      <c r="P49" s="3" t="s">
        <v>6711</v>
      </c>
      <c r="Q49" s="3">
        <v>11</v>
      </c>
      <c r="R49" s="3">
        <v>5</v>
      </c>
      <c r="S49" s="5" t="s">
        <v>149</v>
      </c>
      <c r="T49" s="5" t="s">
        <v>136</v>
      </c>
      <c r="U49" s="5">
        <v>0</v>
      </c>
      <c r="V49" s="3"/>
      <c r="W49" s="6"/>
      <c r="X49" s="3"/>
      <c r="Y49" s="3"/>
      <c r="Z49" s="7" t="s">
        <v>6712</v>
      </c>
      <c r="AA49" s="228"/>
      <c r="AB49" s="228"/>
      <c r="AC49" s="228"/>
      <c r="AD49" s="228"/>
      <c r="AE49" s="228"/>
    </row>
    <row r="50" spans="1:31" s="246" customFormat="1" ht="25.5">
      <c r="A50" s="6" t="s">
        <v>6865</v>
      </c>
      <c r="B50" s="2" t="s">
        <v>6866</v>
      </c>
      <c r="C50" s="3" t="s">
        <v>0</v>
      </c>
      <c r="D50" s="2" t="s">
        <v>86</v>
      </c>
      <c r="E50" s="3"/>
      <c r="F50" s="3"/>
      <c r="G50" s="3"/>
      <c r="H50" s="3"/>
      <c r="I50" s="3" t="s">
        <v>6867</v>
      </c>
      <c r="J50" s="3" t="s">
        <v>2838</v>
      </c>
      <c r="K50" s="3" t="s">
        <v>406</v>
      </c>
      <c r="L50" s="3" t="s">
        <v>514</v>
      </c>
      <c r="M50" s="3">
        <v>1519</v>
      </c>
      <c r="N50" s="3">
        <v>1291</v>
      </c>
      <c r="O50" s="3" t="s">
        <v>6868</v>
      </c>
      <c r="P50" s="3" t="s">
        <v>6869</v>
      </c>
      <c r="Q50" s="3">
        <v>27</v>
      </c>
      <c r="R50" s="3">
        <v>4</v>
      </c>
      <c r="S50" s="5" t="s">
        <v>149</v>
      </c>
      <c r="T50" s="5">
        <v>1.806</v>
      </c>
      <c r="U50" s="5" t="s">
        <v>6870</v>
      </c>
      <c r="V50" s="3"/>
      <c r="W50" s="6"/>
      <c r="X50" s="3"/>
      <c r="Y50" s="3"/>
      <c r="Z50" s="7" t="s">
        <v>6871</v>
      </c>
      <c r="AA50" s="228"/>
      <c r="AB50" s="228"/>
      <c r="AC50" s="228"/>
      <c r="AD50" s="228"/>
      <c r="AE50" s="228"/>
    </row>
    <row r="51" spans="1:31" s="246" customFormat="1" ht="51">
      <c r="A51" s="6" t="s">
        <v>7081</v>
      </c>
      <c r="B51" s="2" t="s">
        <v>7082</v>
      </c>
      <c r="C51" s="3" t="s">
        <v>0</v>
      </c>
      <c r="D51" s="2" t="s">
        <v>86</v>
      </c>
      <c r="E51" s="3"/>
      <c r="F51" s="3"/>
      <c r="G51" s="3"/>
      <c r="H51" s="3"/>
      <c r="I51" s="3"/>
      <c r="J51" s="3" t="s">
        <v>69</v>
      </c>
      <c r="K51" s="3" t="s">
        <v>1599</v>
      </c>
      <c r="L51" s="3" t="s">
        <v>1599</v>
      </c>
      <c r="M51" s="3">
        <v>666</v>
      </c>
      <c r="N51" s="3">
        <v>566</v>
      </c>
      <c r="O51" s="3" t="s">
        <v>7083</v>
      </c>
      <c r="P51" s="3" t="s">
        <v>7084</v>
      </c>
      <c r="Q51" s="3">
        <v>19</v>
      </c>
      <c r="R51" s="3">
        <v>5</v>
      </c>
      <c r="S51" s="5" t="s">
        <v>149</v>
      </c>
      <c r="T51" s="5">
        <v>1.091</v>
      </c>
      <c r="U51" s="5" t="s">
        <v>7085</v>
      </c>
      <c r="V51" s="3"/>
      <c r="W51" s="6"/>
      <c r="X51" s="3" t="s">
        <v>1884</v>
      </c>
      <c r="Y51" s="3"/>
      <c r="Z51" s="7" t="s">
        <v>7086</v>
      </c>
      <c r="AA51" s="228"/>
      <c r="AB51" s="228"/>
      <c r="AC51" s="228"/>
      <c r="AD51" s="228"/>
      <c r="AE51" s="228"/>
    </row>
    <row r="52" spans="1:31" s="246" customFormat="1" ht="25.5">
      <c r="A52" s="240" t="s">
        <v>7103</v>
      </c>
      <c r="B52" s="241" t="s">
        <v>7104</v>
      </c>
      <c r="C52" s="242" t="s">
        <v>0</v>
      </c>
      <c r="D52" s="241" t="s">
        <v>86</v>
      </c>
      <c r="E52" s="242"/>
      <c r="F52" s="242"/>
      <c r="G52" s="242"/>
      <c r="H52" s="242"/>
      <c r="I52" s="242" t="s">
        <v>3294</v>
      </c>
      <c r="J52" s="242" t="s">
        <v>69</v>
      </c>
      <c r="K52" s="242"/>
      <c r="L52" s="242"/>
      <c r="M52" s="3">
        <v>240</v>
      </c>
      <c r="N52" s="3">
        <v>204</v>
      </c>
      <c r="O52" s="242" t="s">
        <v>7105</v>
      </c>
      <c r="P52" s="242" t="s">
        <v>7106</v>
      </c>
      <c r="Q52" s="3">
        <v>34</v>
      </c>
      <c r="R52" s="242">
        <v>2</v>
      </c>
      <c r="S52" s="5">
        <v>0</v>
      </c>
      <c r="T52" s="5" t="s">
        <v>71</v>
      </c>
      <c r="U52" s="5" t="s">
        <v>71</v>
      </c>
      <c r="V52" s="242"/>
      <c r="W52" s="240"/>
      <c r="X52" s="3"/>
      <c r="Y52" s="3"/>
      <c r="Z52" s="243"/>
      <c r="AA52" s="228"/>
      <c r="AB52" s="228"/>
      <c r="AC52" s="228"/>
      <c r="AD52" s="228"/>
      <c r="AE52" s="228"/>
    </row>
    <row r="53" spans="1:31" s="246" customFormat="1">
      <c r="A53" s="6" t="s">
        <v>7263</v>
      </c>
      <c r="B53" s="2" t="s">
        <v>7264</v>
      </c>
      <c r="C53" s="3" t="s">
        <v>0</v>
      </c>
      <c r="D53" s="2" t="s">
        <v>86</v>
      </c>
      <c r="E53" s="3"/>
      <c r="F53" s="3"/>
      <c r="G53" s="3"/>
      <c r="H53" s="3"/>
      <c r="I53" s="3" t="s">
        <v>137</v>
      </c>
      <c r="J53" s="3" t="s">
        <v>69</v>
      </c>
      <c r="K53" s="3" t="s">
        <v>455</v>
      </c>
      <c r="L53" s="3" t="s">
        <v>455</v>
      </c>
      <c r="M53" s="3">
        <v>869</v>
      </c>
      <c r="N53" s="3">
        <v>739</v>
      </c>
      <c r="O53" s="3" t="s">
        <v>7265</v>
      </c>
      <c r="P53" s="3" t="s">
        <v>7266</v>
      </c>
      <c r="Q53" s="3">
        <v>20</v>
      </c>
      <c r="R53" s="3">
        <v>8</v>
      </c>
      <c r="S53" s="5" t="s">
        <v>90</v>
      </c>
      <c r="T53" s="5">
        <v>0</v>
      </c>
      <c r="U53" s="5">
        <v>0</v>
      </c>
      <c r="V53" s="3"/>
      <c r="W53" s="6"/>
      <c r="X53" s="3"/>
      <c r="Y53" s="3"/>
      <c r="Z53" s="7" t="s">
        <v>7267</v>
      </c>
      <c r="AA53" s="228"/>
      <c r="AB53" s="228"/>
      <c r="AC53" s="228"/>
      <c r="AD53" s="228"/>
      <c r="AE53" s="228"/>
    </row>
    <row r="54" spans="1:31" s="246" customFormat="1">
      <c r="A54" s="6" t="s">
        <v>7514</v>
      </c>
      <c r="B54" s="2" t="s">
        <v>7515</v>
      </c>
      <c r="C54" s="3" t="s">
        <v>0</v>
      </c>
      <c r="D54" s="2" t="s">
        <v>86</v>
      </c>
      <c r="E54" s="3"/>
      <c r="F54" s="3"/>
      <c r="G54" s="3"/>
      <c r="H54" s="3"/>
      <c r="I54" s="3" t="s">
        <v>2556</v>
      </c>
      <c r="J54" s="3" t="s">
        <v>69</v>
      </c>
      <c r="K54" s="3" t="s">
        <v>7276</v>
      </c>
      <c r="L54" s="3" t="s">
        <v>702</v>
      </c>
      <c r="M54" s="3">
        <v>642</v>
      </c>
      <c r="N54" s="3">
        <v>546</v>
      </c>
      <c r="O54" s="3" t="s">
        <v>7516</v>
      </c>
      <c r="P54" s="3" t="s">
        <v>7517</v>
      </c>
      <c r="Q54" s="3">
        <v>39</v>
      </c>
      <c r="R54" s="3">
        <v>4</v>
      </c>
      <c r="S54" s="5" t="s">
        <v>149</v>
      </c>
      <c r="T54" s="5" t="s">
        <v>136</v>
      </c>
      <c r="U54" s="5">
        <v>0</v>
      </c>
      <c r="V54" s="3"/>
      <c r="W54" s="6"/>
      <c r="X54" s="3"/>
      <c r="Y54" s="3"/>
      <c r="Z54" s="7" t="s">
        <v>7518</v>
      </c>
      <c r="AA54" s="228"/>
      <c r="AB54" s="228"/>
      <c r="AC54" s="228"/>
      <c r="AD54" s="228"/>
      <c r="AE54" s="228"/>
    </row>
    <row r="55" spans="1:31" s="246" customFormat="1">
      <c r="A55" s="6" t="s">
        <v>7519</v>
      </c>
      <c r="B55" s="2" t="s">
        <v>7520</v>
      </c>
      <c r="C55" s="3" t="s">
        <v>0</v>
      </c>
      <c r="D55" s="2" t="s">
        <v>86</v>
      </c>
      <c r="E55" s="3"/>
      <c r="F55" s="3"/>
      <c r="G55" s="3"/>
      <c r="H55" s="3"/>
      <c r="I55" s="3" t="s">
        <v>2556</v>
      </c>
      <c r="J55" s="3" t="s">
        <v>69</v>
      </c>
      <c r="K55" s="3" t="s">
        <v>275</v>
      </c>
      <c r="L55" s="3" t="s">
        <v>275</v>
      </c>
      <c r="M55" s="3">
        <v>1692</v>
      </c>
      <c r="N55" s="3">
        <v>1438</v>
      </c>
      <c r="O55" s="3" t="s">
        <v>7521</v>
      </c>
      <c r="P55" s="3" t="s">
        <v>7522</v>
      </c>
      <c r="Q55" s="3">
        <v>22</v>
      </c>
      <c r="R55" s="3">
        <v>11</v>
      </c>
      <c r="S55" s="5" t="s">
        <v>149</v>
      </c>
      <c r="T55" s="5" t="s">
        <v>136</v>
      </c>
      <c r="U55" s="5">
        <v>0</v>
      </c>
      <c r="V55" s="3"/>
      <c r="W55" s="6"/>
      <c r="X55" s="3"/>
      <c r="Y55" s="3"/>
      <c r="Z55" s="7" t="s">
        <v>7523</v>
      </c>
      <c r="AA55" s="228"/>
      <c r="AB55" s="228"/>
      <c r="AC55" s="228"/>
      <c r="AD55" s="228"/>
      <c r="AE55" s="228"/>
    </row>
    <row r="56" spans="1:31" s="246" customFormat="1">
      <c r="A56" s="6" t="s">
        <v>7530</v>
      </c>
      <c r="B56" s="2" t="s">
        <v>7531</v>
      </c>
      <c r="C56" s="3" t="s">
        <v>0</v>
      </c>
      <c r="D56" s="2" t="s">
        <v>86</v>
      </c>
      <c r="E56" s="3"/>
      <c r="F56" s="3"/>
      <c r="G56" s="3"/>
      <c r="H56" s="3"/>
      <c r="I56" s="3" t="s">
        <v>3378</v>
      </c>
      <c r="J56" s="3" t="s">
        <v>69</v>
      </c>
      <c r="K56" s="3" t="s">
        <v>1433</v>
      </c>
      <c r="L56" s="3" t="s">
        <v>1433</v>
      </c>
      <c r="M56" s="3">
        <v>793</v>
      </c>
      <c r="N56" s="3">
        <v>674</v>
      </c>
      <c r="O56" s="3" t="s">
        <v>7532</v>
      </c>
      <c r="P56" s="3" t="s">
        <v>7533</v>
      </c>
      <c r="Q56" s="3">
        <v>13</v>
      </c>
      <c r="R56" s="3">
        <v>4</v>
      </c>
      <c r="S56" s="5" t="s">
        <v>90</v>
      </c>
      <c r="T56" s="5" t="s">
        <v>136</v>
      </c>
      <c r="U56" s="5">
        <v>0</v>
      </c>
      <c r="V56" s="3"/>
      <c r="W56" s="6"/>
      <c r="X56" s="3"/>
      <c r="Y56" s="3"/>
      <c r="Z56" s="7" t="s">
        <v>7534</v>
      </c>
      <c r="AA56" s="228"/>
      <c r="AB56" s="228"/>
      <c r="AC56" s="228"/>
      <c r="AD56" s="228"/>
      <c r="AE56" s="228"/>
    </row>
    <row r="57" spans="1:31" s="246" customFormat="1" ht="38.25">
      <c r="A57" s="6" t="s">
        <v>7535</v>
      </c>
      <c r="B57" s="2" t="s">
        <v>7536</v>
      </c>
      <c r="C57" s="3" t="s">
        <v>0</v>
      </c>
      <c r="D57" s="2" t="s">
        <v>86</v>
      </c>
      <c r="E57" s="3"/>
      <c r="F57" s="3"/>
      <c r="G57" s="3"/>
      <c r="H57" s="3"/>
      <c r="I57" s="3" t="s">
        <v>3378</v>
      </c>
      <c r="J57" s="3" t="s">
        <v>69</v>
      </c>
      <c r="K57" s="3" t="s">
        <v>321</v>
      </c>
      <c r="L57" s="3" t="s">
        <v>321</v>
      </c>
      <c r="M57" s="3">
        <v>807</v>
      </c>
      <c r="N57" s="3">
        <v>686</v>
      </c>
      <c r="O57" s="3" t="s">
        <v>7537</v>
      </c>
      <c r="P57" s="3" t="s">
        <v>7538</v>
      </c>
      <c r="Q57" s="3">
        <v>18</v>
      </c>
      <c r="R57" s="3">
        <v>6</v>
      </c>
      <c r="S57" s="5" t="s">
        <v>149</v>
      </c>
      <c r="T57" s="5">
        <v>0.82599999999999996</v>
      </c>
      <c r="U57" s="5" t="s">
        <v>7539</v>
      </c>
      <c r="V57" s="3"/>
      <c r="W57" s="6"/>
      <c r="X57" s="3" t="s">
        <v>283</v>
      </c>
      <c r="Y57" s="3"/>
      <c r="Z57" s="7" t="s">
        <v>7540</v>
      </c>
      <c r="AA57" s="228"/>
      <c r="AB57" s="228"/>
      <c r="AC57" s="228"/>
      <c r="AD57" s="228"/>
      <c r="AE57" s="228"/>
    </row>
    <row r="58" spans="1:31" s="228" customFormat="1" ht="25.5">
      <c r="A58" s="6" t="s">
        <v>7541</v>
      </c>
      <c r="B58" s="2" t="s">
        <v>7542</v>
      </c>
      <c r="C58" s="3" t="s">
        <v>0</v>
      </c>
      <c r="D58" s="2" t="s">
        <v>86</v>
      </c>
      <c r="E58" s="3"/>
      <c r="F58" s="3"/>
      <c r="G58" s="3"/>
      <c r="H58" s="3"/>
      <c r="I58" s="3" t="s">
        <v>5364</v>
      </c>
      <c r="J58" s="3" t="s">
        <v>69</v>
      </c>
      <c r="K58" s="3" t="s">
        <v>608</v>
      </c>
      <c r="L58" s="3" t="s">
        <v>608</v>
      </c>
      <c r="M58" s="3">
        <v>613</v>
      </c>
      <c r="N58" s="3">
        <v>521</v>
      </c>
      <c r="O58" s="3" t="s">
        <v>7543</v>
      </c>
      <c r="P58" s="3" t="s">
        <v>7544</v>
      </c>
      <c r="Q58" s="3">
        <v>8</v>
      </c>
      <c r="R58" s="3">
        <v>3</v>
      </c>
      <c r="S58" s="5" t="s">
        <v>90</v>
      </c>
      <c r="T58" s="5">
        <v>0</v>
      </c>
      <c r="U58" s="5">
        <v>0</v>
      </c>
      <c r="V58" s="3"/>
      <c r="W58" s="6" t="s">
        <v>79</v>
      </c>
      <c r="X58" s="3" t="s">
        <v>77</v>
      </c>
      <c r="Y58" s="3"/>
      <c r="Z58" s="7" t="s">
        <v>7545</v>
      </c>
    </row>
    <row r="59" spans="1:31" s="246" customFormat="1" ht="25.5">
      <c r="A59" s="6" t="s">
        <v>7608</v>
      </c>
      <c r="B59" s="2" t="s">
        <v>7609</v>
      </c>
      <c r="C59" s="3" t="s">
        <v>0</v>
      </c>
      <c r="D59" s="2" t="s">
        <v>86</v>
      </c>
      <c r="E59" s="3"/>
      <c r="F59" s="3"/>
      <c r="G59" s="3" t="s">
        <v>23</v>
      </c>
      <c r="H59" s="3"/>
      <c r="I59" s="3"/>
      <c r="J59" s="3"/>
      <c r="K59" s="3">
        <v>1952</v>
      </c>
      <c r="L59" s="3">
        <v>1998</v>
      </c>
      <c r="M59" s="3">
        <v>773</v>
      </c>
      <c r="N59" s="3">
        <v>657</v>
      </c>
      <c r="O59" s="3" t="s">
        <v>7610</v>
      </c>
      <c r="P59" s="3" t="s">
        <v>7611</v>
      </c>
      <c r="Q59" s="3">
        <v>64</v>
      </c>
      <c r="R59" s="3">
        <v>8</v>
      </c>
      <c r="S59" s="5" t="s">
        <v>149</v>
      </c>
      <c r="T59" s="5">
        <v>0.57799999999999996</v>
      </c>
      <c r="U59" s="5" t="s">
        <v>7612</v>
      </c>
      <c r="V59" s="3"/>
      <c r="W59" s="6"/>
      <c r="X59" s="3"/>
      <c r="Y59" s="3"/>
      <c r="Z59" s="7" t="s">
        <v>7613</v>
      </c>
      <c r="AA59" s="228"/>
      <c r="AB59" s="228"/>
      <c r="AC59" s="228"/>
      <c r="AD59" s="228"/>
      <c r="AE59" s="228"/>
    </row>
    <row r="60" spans="1:31" s="246" customFormat="1">
      <c r="A60" s="6" t="s">
        <v>8305</v>
      </c>
      <c r="B60" s="2" t="s">
        <v>8306</v>
      </c>
      <c r="C60" s="3" t="s">
        <v>0</v>
      </c>
      <c r="D60" s="2" t="s">
        <v>86</v>
      </c>
      <c r="E60" s="3"/>
      <c r="F60" s="3"/>
      <c r="G60" s="3"/>
      <c r="H60" s="3"/>
      <c r="I60" s="3"/>
      <c r="J60" s="3" t="s">
        <v>69</v>
      </c>
      <c r="K60" s="3" t="s">
        <v>204</v>
      </c>
      <c r="L60" s="3" t="s">
        <v>204</v>
      </c>
      <c r="M60" s="3">
        <v>756</v>
      </c>
      <c r="N60" s="3">
        <v>643</v>
      </c>
      <c r="O60" s="3" t="s">
        <v>8307</v>
      </c>
      <c r="P60" s="3" t="s">
        <v>8308</v>
      </c>
      <c r="Q60" s="3">
        <v>16</v>
      </c>
      <c r="R60" s="3">
        <v>6</v>
      </c>
      <c r="S60" s="5" t="s">
        <v>149</v>
      </c>
      <c r="T60" s="5" t="s">
        <v>136</v>
      </c>
      <c r="U60" s="5">
        <v>0</v>
      </c>
      <c r="V60" s="3"/>
      <c r="W60" s="6"/>
      <c r="X60" s="3"/>
      <c r="Y60" s="3"/>
      <c r="Z60" s="7" t="s">
        <v>8309</v>
      </c>
      <c r="AA60" s="228"/>
      <c r="AB60" s="228"/>
      <c r="AC60" s="228"/>
      <c r="AD60" s="228"/>
      <c r="AE60" s="228"/>
    </row>
    <row r="61" spans="1:31" s="247" customFormat="1">
      <c r="A61" s="6" t="s">
        <v>8310</v>
      </c>
      <c r="B61" s="2" t="s">
        <v>8311</v>
      </c>
      <c r="C61" s="3" t="s">
        <v>0</v>
      </c>
      <c r="D61" s="2" t="s">
        <v>86</v>
      </c>
      <c r="E61" s="3"/>
      <c r="F61" s="3"/>
      <c r="G61" s="3"/>
      <c r="H61" s="3"/>
      <c r="I61" s="3" t="s">
        <v>482</v>
      </c>
      <c r="J61" s="3" t="s">
        <v>69</v>
      </c>
      <c r="K61" s="3"/>
      <c r="L61" s="3"/>
      <c r="M61" s="3">
        <v>547</v>
      </c>
      <c r="N61" s="3">
        <v>465</v>
      </c>
      <c r="O61" s="3" t="s">
        <v>8312</v>
      </c>
      <c r="P61" s="3" t="s">
        <v>8313</v>
      </c>
      <c r="Q61" s="3">
        <v>44</v>
      </c>
      <c r="R61" s="3">
        <v>4</v>
      </c>
      <c r="S61" s="5" t="s">
        <v>90</v>
      </c>
      <c r="T61" s="5">
        <v>0</v>
      </c>
      <c r="U61" s="5">
        <v>0</v>
      </c>
      <c r="V61" s="3"/>
      <c r="W61" s="6"/>
      <c r="X61" s="3"/>
      <c r="Y61" s="3"/>
      <c r="Z61" s="7" t="s">
        <v>8314</v>
      </c>
      <c r="AA61" s="228"/>
      <c r="AB61" s="228"/>
      <c r="AC61" s="228"/>
      <c r="AD61" s="228"/>
      <c r="AE61" s="228"/>
    </row>
    <row r="62" spans="1:31" s="248" customFormat="1">
      <c r="A62" s="6" t="s">
        <v>8388</v>
      </c>
      <c r="B62" s="2" t="s">
        <v>8389</v>
      </c>
      <c r="C62" s="3" t="s">
        <v>0</v>
      </c>
      <c r="D62" s="2" t="s">
        <v>86</v>
      </c>
      <c r="E62" s="3"/>
      <c r="F62" s="3"/>
      <c r="G62" s="3"/>
      <c r="H62" s="3"/>
      <c r="I62" s="3"/>
      <c r="J62" s="3"/>
      <c r="K62" s="3">
        <v>1971</v>
      </c>
      <c r="L62" s="3">
        <v>1998</v>
      </c>
      <c r="M62" s="3">
        <v>249</v>
      </c>
      <c r="N62" s="3">
        <v>212</v>
      </c>
      <c r="O62" s="3" t="s">
        <v>8390</v>
      </c>
      <c r="P62" s="3" t="s">
        <v>8391</v>
      </c>
      <c r="Q62" s="3">
        <v>50</v>
      </c>
      <c r="R62" s="3">
        <v>1</v>
      </c>
      <c r="S62" s="5" t="s">
        <v>149</v>
      </c>
      <c r="T62" s="5" t="s">
        <v>216</v>
      </c>
      <c r="U62" s="5">
        <v>0</v>
      </c>
      <c r="V62" s="3"/>
      <c r="W62" s="6"/>
      <c r="X62" s="3"/>
      <c r="Y62" s="3"/>
      <c r="Z62" s="7" t="s">
        <v>8392</v>
      </c>
      <c r="AA62" s="228"/>
      <c r="AB62" s="228"/>
      <c r="AC62" s="228"/>
      <c r="AD62" s="228"/>
      <c r="AE62" s="228"/>
    </row>
    <row r="63" spans="1:31" s="249" customFormat="1">
      <c r="A63" s="6" t="s">
        <v>8398</v>
      </c>
      <c r="B63" s="2" t="s">
        <v>8399</v>
      </c>
      <c r="C63" s="3" t="s">
        <v>0</v>
      </c>
      <c r="D63" s="2" t="s">
        <v>86</v>
      </c>
      <c r="E63" s="3"/>
      <c r="F63" s="3"/>
      <c r="G63" s="3"/>
      <c r="H63" s="3"/>
      <c r="I63" s="3" t="s">
        <v>3378</v>
      </c>
      <c r="J63" s="3" t="s">
        <v>69</v>
      </c>
      <c r="K63" s="3" t="s">
        <v>8400</v>
      </c>
      <c r="L63" s="3" t="s">
        <v>8400</v>
      </c>
      <c r="M63" s="3">
        <v>305</v>
      </c>
      <c r="N63" s="3">
        <v>259</v>
      </c>
      <c r="O63" s="3" t="s">
        <v>8401</v>
      </c>
      <c r="P63" s="3" t="s">
        <v>8402</v>
      </c>
      <c r="Q63" s="3">
        <v>22</v>
      </c>
      <c r="R63" s="3">
        <v>2</v>
      </c>
      <c r="S63" s="5" t="s">
        <v>149</v>
      </c>
      <c r="T63" s="5" t="s">
        <v>136</v>
      </c>
      <c r="U63" s="5">
        <v>0</v>
      </c>
      <c r="V63" s="3"/>
      <c r="W63" s="6"/>
      <c r="X63" s="3"/>
      <c r="Y63" s="3"/>
      <c r="Z63" s="7" t="s">
        <v>8403</v>
      </c>
      <c r="AA63" s="228"/>
      <c r="AB63" s="228"/>
      <c r="AC63" s="228"/>
      <c r="AD63" s="228"/>
      <c r="AE63" s="228"/>
    </row>
    <row r="64" spans="1:31" s="228" customFormat="1" ht="25.5">
      <c r="A64" s="3" t="s">
        <v>8557</v>
      </c>
      <c r="B64" s="2" t="s">
        <v>8558</v>
      </c>
      <c r="C64" s="3" t="s">
        <v>0</v>
      </c>
      <c r="D64" s="2" t="s">
        <v>86</v>
      </c>
      <c r="E64" s="3"/>
      <c r="F64" s="3"/>
      <c r="G64" s="3"/>
      <c r="H64" s="3"/>
      <c r="I64" s="3" t="s">
        <v>482</v>
      </c>
      <c r="J64" s="3"/>
      <c r="K64" s="3" t="s">
        <v>8559</v>
      </c>
      <c r="L64" s="3" t="s">
        <v>1112</v>
      </c>
      <c r="M64" s="3">
        <v>492</v>
      </c>
      <c r="N64" s="3">
        <v>418</v>
      </c>
      <c r="O64" s="3" t="s">
        <v>8560</v>
      </c>
      <c r="P64" s="3" t="s">
        <v>8561</v>
      </c>
      <c r="Q64" s="3">
        <v>61</v>
      </c>
      <c r="R64" s="3">
        <v>4</v>
      </c>
      <c r="S64" s="5" t="s">
        <v>90</v>
      </c>
      <c r="T64" s="5">
        <v>0</v>
      </c>
      <c r="U64" s="5">
        <v>0</v>
      </c>
      <c r="V64" s="3"/>
      <c r="W64" s="6"/>
      <c r="X64" s="3"/>
      <c r="Y64" s="3"/>
      <c r="Z64" s="7" t="s">
        <v>8562</v>
      </c>
    </row>
  </sheetData>
  <autoFilter ref="A1:Z1"/>
  <dataValidations count="2">
    <dataValidation type="textLength" operator="lessThanOrEqual" allowBlank="1" showInputMessage="1" showErrorMessage="1" sqref="B58 B21:B29 B63 B5:B16">
      <formula1>128</formula1>
    </dataValidation>
    <dataValidation type="textLength" operator="equal" allowBlank="1" showInputMessage="1" showErrorMessage="1" sqref="A58 A21:A29 A63 A5:A16">
      <formula1>4</formula1>
    </dataValidation>
  </dataValidation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A1:AE42"/>
  <sheetViews>
    <sheetView workbookViewId="0">
      <pane ySplit="1" topLeftCell="A2" activePane="bottomLeft" state="frozen"/>
      <selection pane="bottomLeft" activeCell="G13" sqref="G13:G14"/>
    </sheetView>
  </sheetViews>
  <sheetFormatPr defaultRowHeight="12.75"/>
  <cols>
    <col min="1" max="1" width="9.140625" style="103"/>
    <col min="2" max="2" width="39.42578125" style="103" customWidth="1"/>
    <col min="3" max="3" width="9.140625" style="103"/>
    <col min="4" max="4" width="51.5703125" style="103" customWidth="1"/>
    <col min="5" max="7" width="9.140625" style="103"/>
    <col min="8" max="8" width="8.85546875" style="103" bestFit="1" customWidth="1"/>
    <col min="9" max="9" width="16.5703125" style="103" bestFit="1" customWidth="1"/>
    <col min="10" max="10" width="10.42578125" style="103" bestFit="1" customWidth="1"/>
    <col min="11" max="12" width="9.140625" style="103"/>
    <col min="13" max="13" width="11.140625" style="103" bestFit="1" customWidth="1"/>
    <col min="14" max="14" width="14.140625" style="103" customWidth="1"/>
    <col min="15" max="16384" width="9.140625" style="103"/>
  </cols>
  <sheetData>
    <row r="1" spans="1:31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31" s="89" customFormat="1" ht="38.25">
      <c r="A2" s="87" t="s">
        <v>246</v>
      </c>
      <c r="B2" s="2" t="s">
        <v>247</v>
      </c>
      <c r="C2" s="3" t="s">
        <v>0</v>
      </c>
      <c r="D2" s="2" t="s">
        <v>21</v>
      </c>
      <c r="E2" s="3"/>
      <c r="F2" s="3"/>
      <c r="G2" s="3"/>
      <c r="H2" s="3"/>
      <c r="I2" s="3" t="s">
        <v>248</v>
      </c>
      <c r="J2" s="3" t="s">
        <v>69</v>
      </c>
      <c r="K2" s="3" t="s">
        <v>249</v>
      </c>
      <c r="L2" s="3" t="s">
        <v>250</v>
      </c>
      <c r="M2" s="4">
        <v>1160</v>
      </c>
      <c r="N2" s="4">
        <v>986</v>
      </c>
      <c r="O2" s="3" t="s">
        <v>251</v>
      </c>
      <c r="P2" s="3" t="s">
        <v>252</v>
      </c>
      <c r="Q2" s="4">
        <v>59</v>
      </c>
      <c r="R2" s="4">
        <v>8</v>
      </c>
      <c r="S2" s="5" t="s">
        <v>90</v>
      </c>
      <c r="T2" s="5">
        <v>0</v>
      </c>
      <c r="U2" s="5">
        <v>0</v>
      </c>
      <c r="V2" s="3" t="s">
        <v>123</v>
      </c>
      <c r="W2" s="87"/>
      <c r="X2" s="4"/>
      <c r="Y2" s="4"/>
      <c r="Z2" s="88" t="s">
        <v>253</v>
      </c>
      <c r="AA2" s="1"/>
      <c r="AB2" s="1"/>
      <c r="AC2" s="1"/>
      <c r="AD2" s="1"/>
      <c r="AE2" s="1"/>
    </row>
    <row r="3" spans="1:31" s="86" customFormat="1" ht="38.25">
      <c r="A3" s="6" t="s">
        <v>345</v>
      </c>
      <c r="B3" s="2" t="s">
        <v>346</v>
      </c>
      <c r="C3" s="3" t="s">
        <v>0</v>
      </c>
      <c r="D3" s="2" t="s">
        <v>21</v>
      </c>
      <c r="E3" s="3"/>
      <c r="F3" s="3"/>
      <c r="G3" s="3"/>
      <c r="H3" s="3" t="s">
        <v>130</v>
      </c>
      <c r="I3" s="3" t="s">
        <v>130</v>
      </c>
      <c r="J3" s="3" t="s">
        <v>69</v>
      </c>
      <c r="K3" s="3" t="s">
        <v>294</v>
      </c>
      <c r="L3" s="3" t="s">
        <v>294</v>
      </c>
      <c r="M3" s="4">
        <v>433</v>
      </c>
      <c r="N3" s="4">
        <v>368</v>
      </c>
      <c r="O3" s="3" t="s">
        <v>347</v>
      </c>
      <c r="P3" s="3" t="s">
        <v>348</v>
      </c>
      <c r="Q3" s="4">
        <v>12</v>
      </c>
      <c r="R3" s="4">
        <v>4</v>
      </c>
      <c r="S3" s="5" t="s">
        <v>90</v>
      </c>
      <c r="T3" s="5" t="s">
        <v>136</v>
      </c>
      <c r="U3" s="5">
        <v>0</v>
      </c>
      <c r="V3" s="3"/>
      <c r="W3" s="6"/>
      <c r="X3" s="4"/>
      <c r="Y3" s="4"/>
      <c r="Z3" s="7" t="s">
        <v>349</v>
      </c>
      <c r="AA3" s="1"/>
      <c r="AB3" s="1"/>
      <c r="AC3" s="1"/>
      <c r="AD3" s="1"/>
      <c r="AE3" s="1"/>
    </row>
    <row r="4" spans="1:31" s="86" customFormat="1" ht="38.25">
      <c r="A4" s="3" t="s">
        <v>350</v>
      </c>
      <c r="B4" s="2" t="s">
        <v>351</v>
      </c>
      <c r="C4" s="3" t="s">
        <v>0</v>
      </c>
      <c r="D4" s="2" t="s">
        <v>21</v>
      </c>
      <c r="E4" s="3"/>
      <c r="F4" s="3"/>
      <c r="G4" s="3"/>
      <c r="H4" s="3" t="s">
        <v>130</v>
      </c>
      <c r="I4" s="3" t="s">
        <v>352</v>
      </c>
      <c r="J4" s="3" t="s">
        <v>69</v>
      </c>
      <c r="K4" s="3" t="s">
        <v>353</v>
      </c>
      <c r="L4" s="3" t="s">
        <v>190</v>
      </c>
      <c r="M4" s="4">
        <v>479</v>
      </c>
      <c r="N4" s="4">
        <v>407</v>
      </c>
      <c r="O4" s="3" t="s">
        <v>354</v>
      </c>
      <c r="P4" s="3" t="s">
        <v>355</v>
      </c>
      <c r="Q4" s="4">
        <v>28</v>
      </c>
      <c r="R4" s="4">
        <v>4</v>
      </c>
      <c r="S4" s="5" t="s">
        <v>149</v>
      </c>
      <c r="T4" s="5" t="s">
        <v>136</v>
      </c>
      <c r="U4" s="5">
        <v>0</v>
      </c>
      <c r="V4" s="3"/>
      <c r="W4" s="6"/>
      <c r="X4" s="4"/>
      <c r="Y4" s="4"/>
      <c r="Z4" s="7" t="s">
        <v>356</v>
      </c>
      <c r="AA4" s="1"/>
      <c r="AB4" s="1"/>
      <c r="AC4" s="1"/>
      <c r="AD4" s="1"/>
      <c r="AE4" s="1"/>
    </row>
    <row r="5" spans="1:31" s="83" customFormat="1" ht="38.25">
      <c r="A5" s="6" t="s">
        <v>819</v>
      </c>
      <c r="B5" s="2" t="s">
        <v>820</v>
      </c>
      <c r="C5" s="3" t="s">
        <v>0</v>
      </c>
      <c r="D5" s="2" t="s">
        <v>21</v>
      </c>
      <c r="E5" s="3"/>
      <c r="F5" s="3"/>
      <c r="G5" s="3"/>
      <c r="H5" s="3" t="s">
        <v>30</v>
      </c>
      <c r="I5" s="3" t="s">
        <v>248</v>
      </c>
      <c r="J5" s="3" t="s">
        <v>69</v>
      </c>
      <c r="K5" s="3" t="s">
        <v>814</v>
      </c>
      <c r="L5" s="3" t="s">
        <v>814</v>
      </c>
      <c r="M5" s="4">
        <v>548</v>
      </c>
      <c r="N5" s="4">
        <v>466</v>
      </c>
      <c r="O5" s="3" t="s">
        <v>821</v>
      </c>
      <c r="P5" s="3" t="s">
        <v>822</v>
      </c>
      <c r="Q5" s="4">
        <v>15</v>
      </c>
      <c r="R5" s="4">
        <v>3</v>
      </c>
      <c r="S5" s="5" t="s">
        <v>90</v>
      </c>
      <c r="T5" s="5">
        <v>0</v>
      </c>
      <c r="U5" s="5">
        <v>0</v>
      </c>
      <c r="V5" s="3"/>
      <c r="W5" s="6"/>
      <c r="X5" s="4"/>
      <c r="Y5" s="4"/>
      <c r="Z5" s="7" t="s">
        <v>823</v>
      </c>
      <c r="AA5" s="1"/>
      <c r="AB5" s="1"/>
      <c r="AC5" s="1"/>
      <c r="AD5" s="1"/>
      <c r="AE5" s="1"/>
    </row>
    <row r="6" spans="1:31" s="20" customFormat="1" ht="38.25">
      <c r="A6" s="6" t="s">
        <v>859</v>
      </c>
      <c r="B6" s="2" t="s">
        <v>860</v>
      </c>
      <c r="C6" s="3" t="s">
        <v>0</v>
      </c>
      <c r="D6" s="2" t="s">
        <v>21</v>
      </c>
      <c r="E6" s="3"/>
      <c r="F6" s="3"/>
      <c r="G6" s="3"/>
      <c r="H6" s="3"/>
      <c r="I6" s="3" t="s">
        <v>861</v>
      </c>
      <c r="J6" s="3" t="s">
        <v>69</v>
      </c>
      <c r="K6" s="3" t="s">
        <v>314</v>
      </c>
      <c r="L6" s="3" t="s">
        <v>314</v>
      </c>
      <c r="M6" s="4">
        <v>911</v>
      </c>
      <c r="N6" s="4">
        <v>774</v>
      </c>
      <c r="O6" s="3" t="s">
        <v>862</v>
      </c>
      <c r="P6" s="3" t="s">
        <v>863</v>
      </c>
      <c r="Q6" s="4">
        <v>17</v>
      </c>
      <c r="R6" s="4">
        <v>3</v>
      </c>
      <c r="S6" s="5" t="s">
        <v>90</v>
      </c>
      <c r="T6" s="5">
        <v>0</v>
      </c>
      <c r="U6" s="5">
        <v>0</v>
      </c>
      <c r="V6" s="3"/>
      <c r="W6" s="6"/>
      <c r="X6" s="4"/>
      <c r="Y6" s="4"/>
      <c r="Z6" s="7" t="s">
        <v>864</v>
      </c>
      <c r="AA6" s="1"/>
      <c r="AB6" s="1"/>
      <c r="AC6" s="1"/>
      <c r="AD6" s="1"/>
      <c r="AE6" s="1"/>
    </row>
    <row r="7" spans="1:31" s="20" customFormat="1" ht="89.25">
      <c r="A7" s="6" t="s">
        <v>1104</v>
      </c>
      <c r="B7" s="2" t="s">
        <v>1105</v>
      </c>
      <c r="C7" s="4" t="s">
        <v>0</v>
      </c>
      <c r="D7" s="2" t="s">
        <v>21</v>
      </c>
      <c r="E7" s="3"/>
      <c r="F7" s="3"/>
      <c r="G7" s="3"/>
      <c r="H7" s="3"/>
      <c r="I7" s="4" t="s">
        <v>122</v>
      </c>
      <c r="J7" s="4" t="s">
        <v>69</v>
      </c>
      <c r="K7" s="3"/>
      <c r="L7" s="3"/>
      <c r="M7" s="4" t="s">
        <v>92</v>
      </c>
      <c r="N7" s="4">
        <v>295</v>
      </c>
      <c r="O7" s="4" t="s">
        <v>1106</v>
      </c>
      <c r="P7" s="4" t="s">
        <v>1107</v>
      </c>
      <c r="Q7" s="4">
        <v>75</v>
      </c>
      <c r="R7" s="4">
        <v>6</v>
      </c>
      <c r="S7" s="5" t="s">
        <v>149</v>
      </c>
      <c r="T7" s="5">
        <v>0.45200000000000001</v>
      </c>
      <c r="U7" s="5" t="s">
        <v>1108</v>
      </c>
      <c r="V7" s="4"/>
      <c r="W7" s="14"/>
      <c r="X7" s="4"/>
      <c r="Y7" s="4"/>
      <c r="Z7" s="7" t="s">
        <v>1109</v>
      </c>
      <c r="AA7" s="1"/>
      <c r="AB7" s="1"/>
      <c r="AC7" s="1"/>
      <c r="AD7" s="1"/>
      <c r="AE7" s="1"/>
    </row>
    <row r="8" spans="1:31" s="20" customFormat="1" ht="38.25">
      <c r="A8" s="6" t="s">
        <v>1339</v>
      </c>
      <c r="B8" s="2" t="s">
        <v>1340</v>
      </c>
      <c r="C8" s="3" t="s">
        <v>0</v>
      </c>
      <c r="D8" s="2" t="s">
        <v>21</v>
      </c>
      <c r="E8" s="3"/>
      <c r="F8" s="3"/>
      <c r="G8" s="3"/>
      <c r="H8" s="3"/>
      <c r="I8" s="3" t="s">
        <v>248</v>
      </c>
      <c r="J8" s="3" t="s">
        <v>69</v>
      </c>
      <c r="K8" s="3" t="s">
        <v>275</v>
      </c>
      <c r="L8" s="3" t="s">
        <v>275</v>
      </c>
      <c r="M8" s="4">
        <v>569</v>
      </c>
      <c r="N8" s="4">
        <v>484</v>
      </c>
      <c r="O8" s="3" t="s">
        <v>1341</v>
      </c>
      <c r="P8" s="3" t="s">
        <v>1342</v>
      </c>
      <c r="Q8" s="4">
        <v>21</v>
      </c>
      <c r="R8" s="4">
        <v>4</v>
      </c>
      <c r="S8" s="5" t="s">
        <v>90</v>
      </c>
      <c r="T8" s="5" t="s">
        <v>136</v>
      </c>
      <c r="U8" s="5">
        <v>0</v>
      </c>
      <c r="V8" s="3"/>
      <c r="W8" s="6"/>
      <c r="X8" s="4"/>
      <c r="Y8" s="4"/>
      <c r="Z8" s="7" t="s">
        <v>1343</v>
      </c>
      <c r="AA8" s="1"/>
      <c r="AB8" s="1"/>
      <c r="AC8" s="1"/>
      <c r="AD8" s="1"/>
      <c r="AE8" s="1"/>
    </row>
    <row r="9" spans="1:31" s="1" customFormat="1" ht="38.25">
      <c r="A9" s="3" t="s">
        <v>1567</v>
      </c>
      <c r="B9" s="2" t="s">
        <v>1568</v>
      </c>
      <c r="C9" s="3" t="s">
        <v>0</v>
      </c>
      <c r="D9" s="2" t="s">
        <v>21</v>
      </c>
      <c r="E9" s="3"/>
      <c r="F9" s="3"/>
      <c r="G9" s="3"/>
      <c r="H9" s="3"/>
      <c r="I9" s="3" t="s">
        <v>248</v>
      </c>
      <c r="J9" s="3" t="s">
        <v>69</v>
      </c>
      <c r="K9" s="3" t="s">
        <v>1569</v>
      </c>
      <c r="L9" s="3" t="s">
        <v>771</v>
      </c>
      <c r="M9" s="4">
        <v>849</v>
      </c>
      <c r="N9" s="4">
        <v>722</v>
      </c>
      <c r="O9" s="3" t="s">
        <v>1570</v>
      </c>
      <c r="P9" s="3" t="s">
        <v>1571</v>
      </c>
      <c r="Q9" s="4">
        <v>38</v>
      </c>
      <c r="R9" s="4">
        <v>6</v>
      </c>
      <c r="S9" s="5" t="s">
        <v>90</v>
      </c>
      <c r="T9" s="5">
        <v>0</v>
      </c>
      <c r="U9" s="5">
        <v>0</v>
      </c>
      <c r="V9" s="3"/>
      <c r="W9" s="6"/>
      <c r="X9" s="4" t="s">
        <v>837</v>
      </c>
      <c r="Y9" s="4"/>
      <c r="Z9" s="7" t="s">
        <v>1572</v>
      </c>
    </row>
    <row r="10" spans="1:31" s="1" customFormat="1" ht="38.25">
      <c r="A10" s="3" t="s">
        <v>1597</v>
      </c>
      <c r="B10" s="2" t="s">
        <v>1598</v>
      </c>
      <c r="C10" s="3" t="s">
        <v>0</v>
      </c>
      <c r="D10" s="2" t="s">
        <v>21</v>
      </c>
      <c r="E10" s="3"/>
      <c r="F10" s="3"/>
      <c r="G10" s="3"/>
      <c r="H10" s="3"/>
      <c r="I10" s="3" t="s">
        <v>861</v>
      </c>
      <c r="J10" s="3" t="s">
        <v>69</v>
      </c>
      <c r="K10" s="3" t="s">
        <v>1599</v>
      </c>
      <c r="L10" s="3" t="s">
        <v>1599</v>
      </c>
      <c r="M10" s="4">
        <v>934</v>
      </c>
      <c r="N10" s="4">
        <v>794</v>
      </c>
      <c r="O10" s="3" t="s">
        <v>1600</v>
      </c>
      <c r="P10" s="3" t="s">
        <v>1601</v>
      </c>
      <c r="Q10" s="4">
        <v>19</v>
      </c>
      <c r="R10" s="4">
        <v>6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1602</v>
      </c>
    </row>
    <row r="11" spans="1:31" s="1" customFormat="1" ht="38.25">
      <c r="A11" s="3" t="s">
        <v>1684</v>
      </c>
      <c r="B11" s="2" t="s">
        <v>1685</v>
      </c>
      <c r="C11" s="3" t="s">
        <v>0</v>
      </c>
      <c r="D11" s="2" t="s">
        <v>21</v>
      </c>
      <c r="E11" s="3"/>
      <c r="F11" s="3"/>
      <c r="G11" s="3"/>
      <c r="H11" s="3"/>
      <c r="I11" s="3" t="s">
        <v>248</v>
      </c>
      <c r="J11" s="3" t="s">
        <v>69</v>
      </c>
      <c r="K11" s="3" t="s">
        <v>340</v>
      </c>
      <c r="L11" s="3" t="s">
        <v>229</v>
      </c>
      <c r="M11" s="4">
        <v>833</v>
      </c>
      <c r="N11" s="4">
        <v>708</v>
      </c>
      <c r="O11" s="3" t="s">
        <v>1686</v>
      </c>
      <c r="P11" s="3" t="s">
        <v>1687</v>
      </c>
      <c r="Q11" s="4">
        <v>40</v>
      </c>
      <c r="R11" s="4">
        <v>4</v>
      </c>
      <c r="S11" s="5" t="s">
        <v>149</v>
      </c>
      <c r="T11" s="5" t="s">
        <v>136</v>
      </c>
      <c r="U11" s="5">
        <v>0</v>
      </c>
      <c r="V11" s="3"/>
      <c r="W11" s="6"/>
      <c r="X11" s="4"/>
      <c r="Y11" s="4"/>
      <c r="Z11" s="7" t="s">
        <v>1688</v>
      </c>
    </row>
    <row r="12" spans="1:31" s="1" customFormat="1" ht="38.25">
      <c r="A12" s="3" t="s">
        <v>1820</v>
      </c>
      <c r="B12" s="2" t="s">
        <v>1821</v>
      </c>
      <c r="C12" s="3" t="s">
        <v>0</v>
      </c>
      <c r="D12" s="2" t="s">
        <v>21</v>
      </c>
      <c r="E12" s="3"/>
      <c r="F12" s="3"/>
      <c r="G12" s="3"/>
      <c r="H12" s="3"/>
      <c r="I12" s="3" t="s">
        <v>122</v>
      </c>
      <c r="J12" s="3" t="s">
        <v>69</v>
      </c>
      <c r="K12" s="3" t="s">
        <v>294</v>
      </c>
      <c r="L12" s="3" t="s">
        <v>294</v>
      </c>
      <c r="M12" s="4">
        <v>621</v>
      </c>
      <c r="N12" s="4">
        <v>528</v>
      </c>
      <c r="O12" s="3" t="s">
        <v>1822</v>
      </c>
      <c r="P12" s="3" t="s">
        <v>1823</v>
      </c>
      <c r="Q12" s="4">
        <v>12</v>
      </c>
      <c r="R12" s="4">
        <v>4</v>
      </c>
      <c r="S12" s="5" t="s">
        <v>90</v>
      </c>
      <c r="T12" s="5" t="s">
        <v>136</v>
      </c>
      <c r="U12" s="5">
        <v>0</v>
      </c>
      <c r="V12" s="3"/>
      <c r="W12" s="6"/>
      <c r="X12" s="4" t="s">
        <v>98</v>
      </c>
      <c r="Y12" s="4"/>
      <c r="Z12" s="7" t="s">
        <v>1824</v>
      </c>
    </row>
    <row r="13" spans="1:31" s="1" customFormat="1" ht="38.25">
      <c r="A13" s="3" t="s">
        <v>1935</v>
      </c>
      <c r="B13" s="2" t="s">
        <v>1936</v>
      </c>
      <c r="C13" s="3" t="s">
        <v>0</v>
      </c>
      <c r="D13" s="2" t="s">
        <v>21</v>
      </c>
      <c r="E13" s="3"/>
      <c r="F13" s="3"/>
      <c r="G13" s="3"/>
      <c r="H13" s="3"/>
      <c r="I13" s="3" t="s">
        <v>248</v>
      </c>
      <c r="J13" s="3" t="s">
        <v>69</v>
      </c>
      <c r="K13" s="3" t="s">
        <v>197</v>
      </c>
      <c r="L13" s="3" t="s">
        <v>1180</v>
      </c>
      <c r="M13" s="4">
        <v>1662</v>
      </c>
      <c r="N13" s="4">
        <v>1413</v>
      </c>
      <c r="O13" s="3" t="s">
        <v>1937</v>
      </c>
      <c r="P13" s="3" t="s">
        <v>1938</v>
      </c>
      <c r="Q13" s="4">
        <v>30</v>
      </c>
      <c r="R13" s="4">
        <v>7</v>
      </c>
      <c r="S13" s="5" t="s">
        <v>149</v>
      </c>
      <c r="T13" s="5">
        <v>1.0680000000000001</v>
      </c>
      <c r="U13" s="5" t="s">
        <v>1939</v>
      </c>
      <c r="V13" s="3"/>
      <c r="W13" s="6"/>
      <c r="X13" s="4"/>
      <c r="Y13" s="4"/>
      <c r="Z13" s="7" t="s">
        <v>1940</v>
      </c>
    </row>
    <row r="14" spans="1:31" s="1" customFormat="1" ht="38.25">
      <c r="A14" s="3" t="s">
        <v>1941</v>
      </c>
      <c r="B14" s="2" t="s">
        <v>1942</v>
      </c>
      <c r="C14" s="3" t="s">
        <v>0</v>
      </c>
      <c r="D14" s="2" t="s">
        <v>21</v>
      </c>
      <c r="E14" s="3"/>
      <c r="F14" s="3"/>
      <c r="G14" s="3"/>
      <c r="H14" s="3"/>
      <c r="I14" s="3" t="s">
        <v>248</v>
      </c>
      <c r="J14" s="3" t="s">
        <v>69</v>
      </c>
      <c r="K14" s="3" t="s">
        <v>174</v>
      </c>
      <c r="L14" s="3" t="s">
        <v>1943</v>
      </c>
      <c r="M14" s="4">
        <v>960</v>
      </c>
      <c r="N14" s="4">
        <v>816</v>
      </c>
      <c r="O14" s="3" t="s">
        <v>1944</v>
      </c>
      <c r="P14" s="3" t="s">
        <v>1945</v>
      </c>
      <c r="Q14" s="4">
        <v>35</v>
      </c>
      <c r="R14" s="4">
        <v>4</v>
      </c>
      <c r="S14" s="5" t="s">
        <v>90</v>
      </c>
      <c r="T14" s="5" t="s">
        <v>136</v>
      </c>
      <c r="U14" s="5">
        <v>0</v>
      </c>
      <c r="V14" s="3"/>
      <c r="W14" s="6"/>
      <c r="X14" s="4"/>
      <c r="Y14" s="4"/>
      <c r="Z14" s="7" t="s">
        <v>1946</v>
      </c>
    </row>
    <row r="15" spans="1:31" s="1" customFormat="1" ht="38.25">
      <c r="A15" s="3" t="s">
        <v>1947</v>
      </c>
      <c r="B15" s="2" t="s">
        <v>1948</v>
      </c>
      <c r="C15" s="3" t="s">
        <v>0</v>
      </c>
      <c r="D15" s="2" t="s">
        <v>21</v>
      </c>
      <c r="E15" s="3"/>
      <c r="F15" s="3"/>
      <c r="G15" s="3"/>
      <c r="H15" s="3"/>
      <c r="I15" s="3" t="s">
        <v>248</v>
      </c>
      <c r="J15" s="3" t="s">
        <v>69</v>
      </c>
      <c r="K15" s="3" t="s">
        <v>1599</v>
      </c>
      <c r="L15" s="3" t="s">
        <v>1599</v>
      </c>
      <c r="M15" s="4">
        <v>631</v>
      </c>
      <c r="N15" s="4">
        <v>536</v>
      </c>
      <c r="O15" s="3" t="s">
        <v>1949</v>
      </c>
      <c r="P15" s="3" t="s">
        <v>1950</v>
      </c>
      <c r="Q15" s="4">
        <v>19</v>
      </c>
      <c r="R15" s="4">
        <v>4</v>
      </c>
      <c r="S15" s="5" t="s">
        <v>90</v>
      </c>
      <c r="T15" s="5">
        <v>0</v>
      </c>
      <c r="U15" s="5">
        <v>0</v>
      </c>
      <c r="V15" s="3"/>
      <c r="W15" s="6"/>
      <c r="X15" s="4"/>
      <c r="Y15" s="4"/>
      <c r="Z15" s="7" t="s">
        <v>1951</v>
      </c>
    </row>
    <row r="16" spans="1:31" s="1" customFormat="1" ht="38.25">
      <c r="A16" s="3" t="s">
        <v>1952</v>
      </c>
      <c r="B16" s="2" t="s">
        <v>1953</v>
      </c>
      <c r="C16" s="3" t="s">
        <v>0</v>
      </c>
      <c r="D16" s="2" t="s">
        <v>21</v>
      </c>
      <c r="E16" s="3"/>
      <c r="F16" s="3"/>
      <c r="G16" s="3"/>
      <c r="H16" s="3"/>
      <c r="I16" s="3" t="s">
        <v>861</v>
      </c>
      <c r="J16" s="3" t="s">
        <v>69</v>
      </c>
      <c r="K16" s="3" t="s">
        <v>814</v>
      </c>
      <c r="L16" s="3" t="s">
        <v>814</v>
      </c>
      <c r="M16" s="4">
        <v>545</v>
      </c>
      <c r="N16" s="4">
        <v>463</v>
      </c>
      <c r="O16" s="3" t="s">
        <v>1954</v>
      </c>
      <c r="P16" s="3" t="s">
        <v>1955</v>
      </c>
      <c r="Q16" s="4">
        <v>15</v>
      </c>
      <c r="R16" s="4">
        <v>4</v>
      </c>
      <c r="S16" s="5" t="s">
        <v>90</v>
      </c>
      <c r="T16" s="5">
        <v>0</v>
      </c>
      <c r="U16" s="5">
        <v>0</v>
      </c>
      <c r="V16" s="3"/>
      <c r="W16" s="6"/>
      <c r="X16" s="4"/>
      <c r="Y16" s="4"/>
      <c r="Z16" s="7" t="s">
        <v>1956</v>
      </c>
    </row>
    <row r="17" spans="1:31" s="1" customFormat="1" ht="38.25">
      <c r="A17" s="3" t="s">
        <v>2543</v>
      </c>
      <c r="B17" s="2" t="s">
        <v>2544</v>
      </c>
      <c r="C17" s="3" t="s">
        <v>0</v>
      </c>
      <c r="D17" s="2" t="s">
        <v>21</v>
      </c>
      <c r="E17" s="3"/>
      <c r="F17" s="3"/>
      <c r="G17" s="3"/>
      <c r="H17" s="3"/>
      <c r="I17" s="3" t="s">
        <v>248</v>
      </c>
      <c r="J17" s="3" t="s">
        <v>69</v>
      </c>
      <c r="K17" s="3" t="s">
        <v>189</v>
      </c>
      <c r="L17" s="3" t="s">
        <v>190</v>
      </c>
      <c r="M17" s="4">
        <v>695</v>
      </c>
      <c r="N17" s="4">
        <v>591</v>
      </c>
      <c r="O17" s="3" t="s">
        <v>2545</v>
      </c>
      <c r="P17" s="3" t="s">
        <v>2546</v>
      </c>
      <c r="Q17" s="4">
        <v>28</v>
      </c>
      <c r="R17" s="4">
        <v>4</v>
      </c>
      <c r="S17" s="5" t="s">
        <v>149</v>
      </c>
      <c r="T17" s="5" t="s">
        <v>136</v>
      </c>
      <c r="U17" s="5">
        <v>0</v>
      </c>
      <c r="V17" s="3"/>
      <c r="W17" s="6"/>
      <c r="X17" s="4"/>
      <c r="Y17" s="4"/>
      <c r="Z17" s="7" t="s">
        <v>2547</v>
      </c>
    </row>
    <row r="18" spans="1:31" s="1" customFormat="1" ht="38.25">
      <c r="A18" s="3" t="s">
        <v>2730</v>
      </c>
      <c r="B18" s="2" t="s">
        <v>2731</v>
      </c>
      <c r="C18" s="3" t="s">
        <v>0</v>
      </c>
      <c r="D18" s="2" t="s">
        <v>21</v>
      </c>
      <c r="E18" s="3"/>
      <c r="F18" s="3"/>
      <c r="G18" s="3"/>
      <c r="H18" s="3"/>
      <c r="I18" s="3" t="s">
        <v>861</v>
      </c>
      <c r="J18" s="3" t="s">
        <v>69</v>
      </c>
      <c r="K18" s="3" t="s">
        <v>1857</v>
      </c>
      <c r="L18" s="3" t="s">
        <v>1895</v>
      </c>
      <c r="M18" s="4">
        <v>820</v>
      </c>
      <c r="N18" s="4">
        <v>697</v>
      </c>
      <c r="O18" s="3" t="s">
        <v>2732</v>
      </c>
      <c r="P18" s="3" t="s">
        <v>2733</v>
      </c>
      <c r="Q18" s="4">
        <v>31</v>
      </c>
      <c r="R18" s="4">
        <v>3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2734</v>
      </c>
    </row>
    <row r="19" spans="1:31" s="1" customFormat="1" ht="38.25">
      <c r="A19" s="3" t="s">
        <v>3046</v>
      </c>
      <c r="B19" s="2" t="s">
        <v>3047</v>
      </c>
      <c r="C19" s="3" t="s">
        <v>0</v>
      </c>
      <c r="D19" s="2" t="s">
        <v>21</v>
      </c>
      <c r="E19" s="3"/>
      <c r="F19" s="3"/>
      <c r="G19" s="3"/>
      <c r="H19" s="3"/>
      <c r="I19" s="3" t="s">
        <v>248</v>
      </c>
      <c r="J19" s="3" t="s">
        <v>69</v>
      </c>
      <c r="K19" s="3" t="s">
        <v>1130</v>
      </c>
      <c r="L19" s="3" t="s">
        <v>175</v>
      </c>
      <c r="M19" s="4">
        <v>1331</v>
      </c>
      <c r="N19" s="4">
        <v>1131</v>
      </c>
      <c r="O19" s="3" t="s">
        <v>3048</v>
      </c>
      <c r="P19" s="3" t="s">
        <v>3049</v>
      </c>
      <c r="Q19" s="4">
        <v>34</v>
      </c>
      <c r="R19" s="4">
        <v>7</v>
      </c>
      <c r="S19" s="5" t="s">
        <v>149</v>
      </c>
      <c r="T19" s="5" t="s">
        <v>136</v>
      </c>
      <c r="U19" s="5">
        <v>0</v>
      </c>
      <c r="V19" s="3"/>
      <c r="W19" s="6"/>
      <c r="X19" s="4"/>
      <c r="Y19" s="4"/>
      <c r="Z19" s="7" t="s">
        <v>3050</v>
      </c>
    </row>
    <row r="20" spans="1:31" s="1" customFormat="1" ht="38.25">
      <c r="A20" s="3" t="s">
        <v>3262</v>
      </c>
      <c r="B20" s="2" t="s">
        <v>3263</v>
      </c>
      <c r="C20" s="3" t="s">
        <v>0</v>
      </c>
      <c r="D20" s="2" t="s">
        <v>21</v>
      </c>
      <c r="E20" s="3"/>
      <c r="F20" s="3"/>
      <c r="G20" s="3"/>
      <c r="H20" s="3"/>
      <c r="I20" s="3" t="s">
        <v>248</v>
      </c>
      <c r="J20" s="3" t="s">
        <v>69</v>
      </c>
      <c r="K20" s="3" t="s">
        <v>1130</v>
      </c>
      <c r="L20" s="3" t="s">
        <v>507</v>
      </c>
      <c r="M20" s="4">
        <v>460</v>
      </c>
      <c r="N20" s="4">
        <v>391</v>
      </c>
      <c r="O20" s="3" t="s">
        <v>3264</v>
      </c>
      <c r="P20" s="3" t="s">
        <v>3265</v>
      </c>
      <c r="Q20" s="4">
        <v>32</v>
      </c>
      <c r="R20" s="4">
        <v>4</v>
      </c>
      <c r="S20" s="5" t="s">
        <v>149</v>
      </c>
      <c r="T20" s="5" t="s">
        <v>136</v>
      </c>
      <c r="U20" s="5">
        <v>0</v>
      </c>
      <c r="V20" s="3"/>
      <c r="W20" s="6"/>
      <c r="X20" s="4"/>
      <c r="Y20" s="4"/>
      <c r="Z20" s="7" t="s">
        <v>3266</v>
      </c>
    </row>
    <row r="21" spans="1:31" s="1" customFormat="1" ht="51">
      <c r="A21" s="3" t="s">
        <v>3457</v>
      </c>
      <c r="B21" s="2" t="s">
        <v>3458</v>
      </c>
      <c r="C21" s="3" t="s">
        <v>0</v>
      </c>
      <c r="D21" s="2" t="s">
        <v>21</v>
      </c>
      <c r="E21" s="3"/>
      <c r="F21" s="3"/>
      <c r="G21" s="3"/>
      <c r="H21" s="3"/>
      <c r="I21" s="3" t="s">
        <v>861</v>
      </c>
      <c r="J21" s="3" t="s">
        <v>69</v>
      </c>
      <c r="K21" s="3" t="s">
        <v>383</v>
      </c>
      <c r="L21" s="3" t="s">
        <v>384</v>
      </c>
      <c r="M21" s="4">
        <v>873</v>
      </c>
      <c r="N21" s="4">
        <v>742</v>
      </c>
      <c r="O21" s="3" t="s">
        <v>3459</v>
      </c>
      <c r="P21" s="3" t="s">
        <v>3460</v>
      </c>
      <c r="Q21" s="4">
        <v>26</v>
      </c>
      <c r="R21" s="4">
        <v>5</v>
      </c>
      <c r="S21" s="5" t="s">
        <v>149</v>
      </c>
      <c r="T21" s="5">
        <v>0.90900000000000003</v>
      </c>
      <c r="U21" s="5" t="s">
        <v>3461</v>
      </c>
      <c r="V21" s="3"/>
      <c r="W21" s="6"/>
      <c r="X21" s="4"/>
      <c r="Y21" s="4"/>
      <c r="Z21" s="7" t="s">
        <v>3462</v>
      </c>
    </row>
    <row r="22" spans="1:31" s="1" customFormat="1" ht="38.25">
      <c r="A22" s="3" t="s">
        <v>4806</v>
      </c>
      <c r="B22" s="2" t="s">
        <v>4807</v>
      </c>
      <c r="C22" s="3" t="s">
        <v>0</v>
      </c>
      <c r="D22" s="2" t="s">
        <v>21</v>
      </c>
      <c r="E22" s="3"/>
      <c r="F22" s="3"/>
      <c r="G22" s="3"/>
      <c r="H22" s="3"/>
      <c r="I22" s="3" t="s">
        <v>248</v>
      </c>
      <c r="J22" s="3" t="s">
        <v>69</v>
      </c>
      <c r="K22" s="3" t="s">
        <v>321</v>
      </c>
      <c r="L22" s="3" t="s">
        <v>321</v>
      </c>
      <c r="M22" s="4">
        <v>386</v>
      </c>
      <c r="N22" s="4">
        <v>328</v>
      </c>
      <c r="O22" s="3" t="s">
        <v>4808</v>
      </c>
      <c r="P22" s="3" t="s">
        <v>4809</v>
      </c>
      <c r="Q22" s="4">
        <v>18</v>
      </c>
      <c r="R22" s="4">
        <v>4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4810</v>
      </c>
    </row>
    <row r="23" spans="1:31" s="1" customFormat="1" ht="89.25">
      <c r="A23" s="3" t="s">
        <v>5259</v>
      </c>
      <c r="B23" s="2" t="s">
        <v>5260</v>
      </c>
      <c r="C23" s="3" t="s">
        <v>0</v>
      </c>
      <c r="D23" s="2" t="s">
        <v>21</v>
      </c>
      <c r="E23" s="3"/>
      <c r="F23" s="3"/>
      <c r="G23" s="3"/>
      <c r="H23" s="3"/>
      <c r="I23" s="3" t="s">
        <v>248</v>
      </c>
      <c r="J23" s="3" t="s">
        <v>69</v>
      </c>
      <c r="K23" s="3" t="s">
        <v>228</v>
      </c>
      <c r="L23" s="3" t="s">
        <v>827</v>
      </c>
      <c r="M23" s="4">
        <v>1234</v>
      </c>
      <c r="N23" s="4">
        <v>1049</v>
      </c>
      <c r="O23" s="3" t="s">
        <v>5261</v>
      </c>
      <c r="P23" s="3" t="s">
        <v>5262</v>
      </c>
      <c r="Q23" s="4">
        <v>42</v>
      </c>
      <c r="R23" s="4">
        <v>7</v>
      </c>
      <c r="S23" s="5" t="s">
        <v>149</v>
      </c>
      <c r="T23" s="5">
        <v>1.25</v>
      </c>
      <c r="U23" s="5" t="s">
        <v>5263</v>
      </c>
      <c r="V23" s="3"/>
      <c r="W23" s="6"/>
      <c r="X23" s="4"/>
      <c r="Y23" s="4"/>
      <c r="Z23" s="7" t="s">
        <v>5264</v>
      </c>
    </row>
    <row r="24" spans="1:31" s="1" customFormat="1" ht="38.25">
      <c r="A24" s="3" t="s">
        <v>5794</v>
      </c>
      <c r="B24" s="2" t="s">
        <v>5795</v>
      </c>
      <c r="C24" s="3" t="s">
        <v>0</v>
      </c>
      <c r="D24" s="2" t="s">
        <v>21</v>
      </c>
      <c r="E24" s="3"/>
      <c r="F24" s="3"/>
      <c r="G24" s="3"/>
      <c r="H24" s="3"/>
      <c r="I24" s="3" t="s">
        <v>91</v>
      </c>
      <c r="J24" s="3" t="s">
        <v>69</v>
      </c>
      <c r="K24" s="3" t="s">
        <v>5796</v>
      </c>
      <c r="L24" s="3" t="s">
        <v>5796</v>
      </c>
      <c r="M24" s="4">
        <v>412</v>
      </c>
      <c r="N24" s="4">
        <v>350</v>
      </c>
      <c r="O24" s="3" t="s">
        <v>5797</v>
      </c>
      <c r="P24" s="3" t="s">
        <v>5798</v>
      </c>
      <c r="Q24" s="4">
        <v>15</v>
      </c>
      <c r="R24" s="4">
        <v>2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5799</v>
      </c>
    </row>
    <row r="25" spans="1:31" s="1" customFormat="1" ht="38.25">
      <c r="A25" s="3" t="s">
        <v>5890</v>
      </c>
      <c r="B25" s="2" t="s">
        <v>5891</v>
      </c>
      <c r="C25" s="3" t="s">
        <v>0</v>
      </c>
      <c r="D25" s="2" t="s">
        <v>21</v>
      </c>
      <c r="E25" s="3"/>
      <c r="F25" s="3"/>
      <c r="G25" s="3"/>
      <c r="H25" s="3"/>
      <c r="I25" s="3" t="s">
        <v>248</v>
      </c>
      <c r="J25" s="3" t="s">
        <v>69</v>
      </c>
      <c r="K25" s="3" t="s">
        <v>174</v>
      </c>
      <c r="L25" s="3" t="s">
        <v>1943</v>
      </c>
      <c r="M25" s="4">
        <v>599</v>
      </c>
      <c r="N25" s="4">
        <v>509</v>
      </c>
      <c r="O25" s="3" t="s">
        <v>5892</v>
      </c>
      <c r="P25" s="3" t="s">
        <v>5893</v>
      </c>
      <c r="Q25" s="4">
        <v>35</v>
      </c>
      <c r="R25" s="4">
        <v>4</v>
      </c>
      <c r="S25" s="5" t="s">
        <v>90</v>
      </c>
      <c r="T25" s="5">
        <v>0</v>
      </c>
      <c r="U25" s="5">
        <v>0</v>
      </c>
      <c r="V25" s="3"/>
      <c r="W25" s="6"/>
      <c r="X25" s="4"/>
      <c r="Y25" s="4"/>
      <c r="Z25" s="7" t="s">
        <v>5894</v>
      </c>
    </row>
    <row r="26" spans="1:31" s="1" customFormat="1" ht="38.25">
      <c r="A26" s="3" t="s">
        <v>6327</v>
      </c>
      <c r="B26" s="2" t="s">
        <v>6328</v>
      </c>
      <c r="C26" s="3" t="s">
        <v>0</v>
      </c>
      <c r="D26" s="2" t="s">
        <v>21</v>
      </c>
      <c r="E26" s="3"/>
      <c r="F26" s="3"/>
      <c r="G26" s="3"/>
      <c r="H26" s="3"/>
      <c r="I26" s="3" t="s">
        <v>861</v>
      </c>
      <c r="J26" s="3" t="s">
        <v>69</v>
      </c>
      <c r="K26" s="3" t="s">
        <v>1857</v>
      </c>
      <c r="L26" s="3" t="s">
        <v>1895</v>
      </c>
      <c r="M26" s="4">
        <v>908</v>
      </c>
      <c r="N26" s="4">
        <v>772</v>
      </c>
      <c r="O26" s="3" t="s">
        <v>6329</v>
      </c>
      <c r="P26" s="3" t="s">
        <v>6330</v>
      </c>
      <c r="Q26" s="4">
        <v>31</v>
      </c>
      <c r="R26" s="4">
        <v>4</v>
      </c>
      <c r="S26" s="5" t="s">
        <v>90</v>
      </c>
      <c r="T26" s="5" t="s">
        <v>136</v>
      </c>
      <c r="U26" s="5">
        <v>0</v>
      </c>
      <c r="V26" s="3"/>
      <c r="W26" s="6"/>
      <c r="X26" s="4"/>
      <c r="Y26" s="4"/>
      <c r="Z26" s="7" t="s">
        <v>6331</v>
      </c>
    </row>
    <row r="27" spans="1:31" s="1" customFormat="1" ht="38.25">
      <c r="A27" s="3" t="s">
        <v>7010</v>
      </c>
      <c r="B27" s="2" t="s">
        <v>7011</v>
      </c>
      <c r="C27" s="3" t="s">
        <v>0</v>
      </c>
      <c r="D27" s="2" t="s">
        <v>21</v>
      </c>
      <c r="E27" s="3"/>
      <c r="F27" s="3"/>
      <c r="G27" s="3"/>
      <c r="H27" s="3"/>
      <c r="I27" s="3" t="s">
        <v>122</v>
      </c>
      <c r="J27" s="3" t="s">
        <v>69</v>
      </c>
      <c r="K27" s="3" t="s">
        <v>7012</v>
      </c>
      <c r="L27" s="3">
        <v>1998</v>
      </c>
      <c r="M27" s="8" t="s">
        <v>140</v>
      </c>
      <c r="N27" s="8" t="s">
        <v>140</v>
      </c>
      <c r="O27" s="3" t="s">
        <v>7013</v>
      </c>
      <c r="P27" s="3" t="s">
        <v>7014</v>
      </c>
      <c r="Q27" s="4">
        <v>164</v>
      </c>
      <c r="R27" s="4">
        <v>7</v>
      </c>
      <c r="S27" s="5" t="e">
        <v>#N/A</v>
      </c>
      <c r="T27" s="5" t="e">
        <v>#N/A</v>
      </c>
      <c r="U27" s="5" t="e">
        <v>#N/A</v>
      </c>
      <c r="V27" s="3" t="s">
        <v>7015</v>
      </c>
      <c r="W27" s="6"/>
      <c r="X27" s="69" t="s">
        <v>1804</v>
      </c>
      <c r="Y27" s="4"/>
      <c r="Z27" s="7" t="s">
        <v>7016</v>
      </c>
    </row>
    <row r="28" spans="1:31" s="1" customFormat="1" ht="38.25">
      <c r="A28" s="3" t="s">
        <v>7118</v>
      </c>
      <c r="B28" s="2" t="s">
        <v>7119</v>
      </c>
      <c r="C28" s="3" t="s">
        <v>0</v>
      </c>
      <c r="D28" s="2" t="s">
        <v>21</v>
      </c>
      <c r="E28" s="3"/>
      <c r="F28" s="3"/>
      <c r="G28" s="3"/>
      <c r="H28" s="3"/>
      <c r="I28" s="3" t="s">
        <v>248</v>
      </c>
      <c r="J28" s="3" t="s">
        <v>69</v>
      </c>
      <c r="K28" s="3" t="s">
        <v>3711</v>
      </c>
      <c r="L28" s="3" t="s">
        <v>4421</v>
      </c>
      <c r="M28" s="4">
        <v>1052</v>
      </c>
      <c r="N28" s="4">
        <v>894</v>
      </c>
      <c r="O28" s="3" t="s">
        <v>7120</v>
      </c>
      <c r="P28" s="3" t="s">
        <v>7121</v>
      </c>
      <c r="Q28" s="4">
        <v>27</v>
      </c>
      <c r="R28" s="4">
        <v>3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7122</v>
      </c>
    </row>
    <row r="29" spans="1:31" s="1" customFormat="1" ht="51">
      <c r="A29" s="3" t="s">
        <v>7158</v>
      </c>
      <c r="B29" s="2" t="s">
        <v>7159</v>
      </c>
      <c r="C29" s="3" t="s">
        <v>0</v>
      </c>
      <c r="D29" s="2" t="s">
        <v>21</v>
      </c>
      <c r="E29" s="3"/>
      <c r="F29" s="3"/>
      <c r="G29" s="3"/>
      <c r="H29" s="3"/>
      <c r="I29" s="3" t="s">
        <v>248</v>
      </c>
      <c r="J29" s="3" t="s">
        <v>69</v>
      </c>
      <c r="K29" s="3" t="s">
        <v>716</v>
      </c>
      <c r="L29" s="3" t="s">
        <v>4421</v>
      </c>
      <c r="M29" s="4">
        <v>897</v>
      </c>
      <c r="N29" s="4">
        <v>762</v>
      </c>
      <c r="O29" s="3" t="s">
        <v>7160</v>
      </c>
      <c r="P29" s="3" t="s">
        <v>7161</v>
      </c>
      <c r="Q29" s="4">
        <v>28</v>
      </c>
      <c r="R29" s="4">
        <v>5</v>
      </c>
      <c r="S29" s="5" t="s">
        <v>149</v>
      </c>
      <c r="T29" s="5">
        <v>1.278</v>
      </c>
      <c r="U29" s="5" t="s">
        <v>7162</v>
      </c>
      <c r="V29" s="3"/>
      <c r="W29" s="6"/>
      <c r="X29" s="4" t="s">
        <v>1884</v>
      </c>
      <c r="Y29" s="4"/>
      <c r="Z29" s="7" t="s">
        <v>7163</v>
      </c>
    </row>
    <row r="30" spans="1:31" s="91" customFormat="1" ht="38.25">
      <c r="A30" s="3" t="s">
        <v>7251</v>
      </c>
      <c r="B30" s="2" t="s">
        <v>7252</v>
      </c>
      <c r="C30" s="3" t="s">
        <v>0</v>
      </c>
      <c r="D30" s="2" t="s">
        <v>21</v>
      </c>
      <c r="E30" s="3"/>
      <c r="F30" s="3"/>
      <c r="G30" s="3"/>
      <c r="H30" s="3"/>
      <c r="I30" s="3" t="s">
        <v>248</v>
      </c>
      <c r="J30" s="3" t="s">
        <v>69</v>
      </c>
      <c r="K30" s="3" t="s">
        <v>197</v>
      </c>
      <c r="L30" s="3" t="s">
        <v>1180</v>
      </c>
      <c r="M30" s="4">
        <v>1147</v>
      </c>
      <c r="N30" s="4">
        <v>975</v>
      </c>
      <c r="O30" s="3" t="s">
        <v>7253</v>
      </c>
      <c r="P30" s="3" t="s">
        <v>7254</v>
      </c>
      <c r="Q30" s="4">
        <v>30</v>
      </c>
      <c r="R30" s="4">
        <v>7</v>
      </c>
      <c r="S30" s="5" t="s">
        <v>149</v>
      </c>
      <c r="T30" s="5" t="s">
        <v>136</v>
      </c>
      <c r="U30" s="5">
        <v>0</v>
      </c>
      <c r="V30" s="3"/>
      <c r="W30" s="6"/>
      <c r="X30" s="4" t="s">
        <v>1804</v>
      </c>
      <c r="Y30" s="4"/>
      <c r="Z30" s="7" t="s">
        <v>7255</v>
      </c>
      <c r="AA30" s="1"/>
      <c r="AB30" s="1"/>
      <c r="AC30" s="1"/>
      <c r="AD30" s="1"/>
      <c r="AE30" s="1"/>
    </row>
    <row r="31" spans="1:31" s="92" customFormat="1" ht="38.25">
      <c r="A31" s="3" t="s">
        <v>7551</v>
      </c>
      <c r="B31" s="2" t="s">
        <v>7552</v>
      </c>
      <c r="C31" s="3" t="s">
        <v>0</v>
      </c>
      <c r="D31" s="2" t="s">
        <v>21</v>
      </c>
      <c r="E31" s="3"/>
      <c r="F31" s="3"/>
      <c r="G31" s="3"/>
      <c r="H31" s="3"/>
      <c r="I31" s="3" t="s">
        <v>122</v>
      </c>
      <c r="J31" s="3" t="s">
        <v>69</v>
      </c>
      <c r="K31" s="3" t="s">
        <v>7553</v>
      </c>
      <c r="L31" s="3" t="s">
        <v>7554</v>
      </c>
      <c r="M31" s="4">
        <v>761</v>
      </c>
      <c r="N31" s="4">
        <v>647</v>
      </c>
      <c r="O31" s="3" t="s">
        <v>7555</v>
      </c>
      <c r="P31" s="3" t="s">
        <v>7556</v>
      </c>
      <c r="Q31" s="4">
        <v>43</v>
      </c>
      <c r="R31" s="4">
        <v>6</v>
      </c>
      <c r="S31" s="5" t="s">
        <v>90</v>
      </c>
      <c r="T31" s="5">
        <v>0</v>
      </c>
      <c r="U31" s="5">
        <v>0</v>
      </c>
      <c r="V31" s="3"/>
      <c r="W31" s="6"/>
      <c r="X31" s="4"/>
      <c r="Y31" s="4"/>
      <c r="Z31" s="7" t="s">
        <v>7557</v>
      </c>
      <c r="AA31" s="1"/>
      <c r="AB31" s="1"/>
      <c r="AC31" s="1"/>
      <c r="AD31" s="1"/>
      <c r="AE31" s="1"/>
    </row>
    <row r="32" spans="1:31" s="92" customFormat="1" ht="38.25">
      <c r="A32" s="45" t="s">
        <v>7558</v>
      </c>
      <c r="B32" s="2" t="s">
        <v>7559</v>
      </c>
      <c r="C32" s="3" t="s">
        <v>0</v>
      </c>
      <c r="D32" s="2" t="s">
        <v>21</v>
      </c>
      <c r="E32" s="3"/>
      <c r="F32" s="3"/>
      <c r="G32" s="3"/>
      <c r="H32" s="3"/>
      <c r="I32" s="3" t="s">
        <v>248</v>
      </c>
      <c r="J32" s="3" t="s">
        <v>69</v>
      </c>
      <c r="K32" s="3" t="s">
        <v>640</v>
      </c>
      <c r="L32" s="3" t="s">
        <v>641</v>
      </c>
      <c r="M32" s="8" t="s">
        <v>92</v>
      </c>
      <c r="N32" s="4">
        <v>404</v>
      </c>
      <c r="O32" s="3" t="s">
        <v>93</v>
      </c>
      <c r="P32" s="3" t="s">
        <v>7560</v>
      </c>
      <c r="Q32" s="4">
        <v>25</v>
      </c>
      <c r="R32" s="4">
        <v>10</v>
      </c>
      <c r="S32" s="5" t="s">
        <v>90</v>
      </c>
      <c r="T32" s="5">
        <v>0</v>
      </c>
      <c r="U32" s="5">
        <v>0</v>
      </c>
      <c r="V32" s="3" t="s">
        <v>123</v>
      </c>
      <c r="W32" s="6"/>
      <c r="X32" s="4"/>
      <c r="Y32" s="4"/>
      <c r="Z32" s="7" t="s">
        <v>7561</v>
      </c>
      <c r="AA32" s="1"/>
      <c r="AB32" s="1"/>
      <c r="AC32" s="1"/>
      <c r="AD32" s="1"/>
      <c r="AE32" s="1"/>
    </row>
    <row r="33" spans="1:31" s="93" customFormat="1" ht="38.25">
      <c r="A33" s="3" t="s">
        <v>7562</v>
      </c>
      <c r="B33" s="2" t="s">
        <v>7563</v>
      </c>
      <c r="C33" s="3" t="s">
        <v>0</v>
      </c>
      <c r="D33" s="2" t="s">
        <v>21</v>
      </c>
      <c r="E33" s="3"/>
      <c r="F33" s="3"/>
      <c r="G33" s="3"/>
      <c r="H33" s="3"/>
      <c r="I33" s="3" t="s">
        <v>248</v>
      </c>
      <c r="J33" s="3" t="s">
        <v>69</v>
      </c>
      <c r="K33" s="3" t="s">
        <v>7564</v>
      </c>
      <c r="L33" s="3" t="s">
        <v>7565</v>
      </c>
      <c r="M33" s="4">
        <v>283</v>
      </c>
      <c r="N33" s="4">
        <v>248</v>
      </c>
      <c r="O33" s="3" t="s">
        <v>7566</v>
      </c>
      <c r="P33" s="3" t="s">
        <v>7567</v>
      </c>
      <c r="Q33" s="4">
        <v>119</v>
      </c>
      <c r="R33" s="4">
        <v>1</v>
      </c>
      <c r="S33" s="5" t="s">
        <v>90</v>
      </c>
      <c r="T33" s="5">
        <v>0</v>
      </c>
      <c r="U33" s="5">
        <v>0</v>
      </c>
      <c r="V33" s="3" t="s">
        <v>123</v>
      </c>
      <c r="W33" s="6"/>
      <c r="X33" s="4"/>
      <c r="Y33" s="4"/>
      <c r="Z33" s="7" t="s">
        <v>7568</v>
      </c>
      <c r="AA33" s="1"/>
      <c r="AB33" s="1"/>
      <c r="AC33" s="1"/>
      <c r="AD33" s="1"/>
      <c r="AE33" s="1"/>
    </row>
    <row r="34" spans="1:31" s="93" customFormat="1" ht="89.25">
      <c r="A34" s="3" t="s">
        <v>7602</v>
      </c>
      <c r="B34" s="2" t="s">
        <v>7603</v>
      </c>
      <c r="C34" s="3" t="s">
        <v>0</v>
      </c>
      <c r="D34" s="2" t="s">
        <v>21</v>
      </c>
      <c r="E34" s="3"/>
      <c r="F34" s="3"/>
      <c r="G34" s="3"/>
      <c r="H34" s="3"/>
      <c r="I34" s="3" t="s">
        <v>248</v>
      </c>
      <c r="J34" s="3" t="s">
        <v>69</v>
      </c>
      <c r="K34" s="3" t="s">
        <v>826</v>
      </c>
      <c r="L34" s="3" t="s">
        <v>827</v>
      </c>
      <c r="M34" s="4">
        <v>1704</v>
      </c>
      <c r="N34" s="4">
        <v>1448</v>
      </c>
      <c r="O34" s="3" t="s">
        <v>7604</v>
      </c>
      <c r="P34" s="3" t="s">
        <v>7605</v>
      </c>
      <c r="Q34" s="4">
        <v>42</v>
      </c>
      <c r="R34" s="4">
        <v>12</v>
      </c>
      <c r="S34" s="5" t="s">
        <v>149</v>
      </c>
      <c r="T34" s="5">
        <v>1.071</v>
      </c>
      <c r="U34" s="5" t="s">
        <v>7606</v>
      </c>
      <c r="V34" s="3"/>
      <c r="W34" s="6"/>
      <c r="X34" s="4"/>
      <c r="Y34" s="4"/>
      <c r="Z34" s="7" t="s">
        <v>7607</v>
      </c>
      <c r="AA34" s="1"/>
      <c r="AB34" s="1"/>
      <c r="AC34" s="1"/>
      <c r="AD34" s="1"/>
      <c r="AE34" s="1"/>
    </row>
    <row r="35" spans="1:31" s="1" customFormat="1" ht="89.25">
      <c r="A35" s="3" t="s">
        <v>7706</v>
      </c>
      <c r="B35" s="2" t="s">
        <v>7707</v>
      </c>
      <c r="C35" s="3" t="s">
        <v>0</v>
      </c>
      <c r="D35" s="2" t="s">
        <v>21</v>
      </c>
      <c r="E35" s="3"/>
      <c r="F35" s="3"/>
      <c r="G35" s="3"/>
      <c r="H35" s="3"/>
      <c r="I35" s="3" t="s">
        <v>248</v>
      </c>
      <c r="J35" s="3" t="s">
        <v>69</v>
      </c>
      <c r="K35" s="3" t="s">
        <v>7708</v>
      </c>
      <c r="L35" s="3" t="s">
        <v>1112</v>
      </c>
      <c r="M35" s="4">
        <v>809</v>
      </c>
      <c r="N35" s="4">
        <v>688</v>
      </c>
      <c r="O35" s="3" t="s">
        <v>7709</v>
      </c>
      <c r="P35" s="3" t="s">
        <v>7710</v>
      </c>
      <c r="Q35" s="4">
        <v>61</v>
      </c>
      <c r="R35" s="4">
        <v>6</v>
      </c>
      <c r="S35" s="5" t="s">
        <v>149</v>
      </c>
      <c r="T35" s="5">
        <v>1.054</v>
      </c>
      <c r="U35" s="5" t="s">
        <v>7711</v>
      </c>
      <c r="V35" s="3" t="s">
        <v>123</v>
      </c>
      <c r="W35" s="6"/>
      <c r="X35" s="4"/>
      <c r="Y35" s="4"/>
      <c r="Z35" s="7" t="s">
        <v>7712</v>
      </c>
    </row>
    <row r="36" spans="1:31" s="1" customFormat="1" ht="89.25">
      <c r="A36" s="3" t="s">
        <v>7798</v>
      </c>
      <c r="B36" s="2" t="s">
        <v>7799</v>
      </c>
      <c r="C36" s="3" t="s">
        <v>0</v>
      </c>
      <c r="D36" s="2" t="s">
        <v>21</v>
      </c>
      <c r="E36" s="3"/>
      <c r="F36" s="3"/>
      <c r="G36" s="3"/>
      <c r="H36" s="3"/>
      <c r="I36" s="3" t="s">
        <v>248</v>
      </c>
      <c r="J36" s="3" t="s">
        <v>69</v>
      </c>
      <c r="K36" s="3" t="s">
        <v>1857</v>
      </c>
      <c r="L36" s="3" t="s">
        <v>1895</v>
      </c>
      <c r="M36" s="4">
        <v>1447</v>
      </c>
      <c r="N36" s="4">
        <v>1230</v>
      </c>
      <c r="O36" s="3" t="s">
        <v>7800</v>
      </c>
      <c r="P36" s="3" t="s">
        <v>7801</v>
      </c>
      <c r="Q36" s="4">
        <v>31</v>
      </c>
      <c r="R36" s="4">
        <v>6</v>
      </c>
      <c r="S36" s="5" t="s">
        <v>149</v>
      </c>
      <c r="T36" s="5">
        <v>1.643</v>
      </c>
      <c r="U36" s="5" t="s">
        <v>7802</v>
      </c>
      <c r="V36" s="3"/>
      <c r="W36" s="6"/>
      <c r="X36" s="4"/>
      <c r="Y36" s="4" t="s">
        <v>89</v>
      </c>
      <c r="Z36" s="7" t="s">
        <v>7803</v>
      </c>
    </row>
    <row r="37" spans="1:31" s="93" customFormat="1" ht="38.25">
      <c r="A37" s="3" t="s">
        <v>8105</v>
      </c>
      <c r="B37" s="2" t="s">
        <v>8106</v>
      </c>
      <c r="C37" s="3" t="s">
        <v>0</v>
      </c>
      <c r="D37" s="2" t="s">
        <v>21</v>
      </c>
      <c r="E37" s="3"/>
      <c r="F37" s="3"/>
      <c r="G37" s="3"/>
      <c r="H37" s="3"/>
      <c r="I37" s="3" t="s">
        <v>211</v>
      </c>
      <c r="J37" s="3" t="s">
        <v>69</v>
      </c>
      <c r="K37" s="3" t="s">
        <v>406</v>
      </c>
      <c r="L37" s="3" t="s">
        <v>507</v>
      </c>
      <c r="M37" s="4">
        <v>831</v>
      </c>
      <c r="N37" s="4">
        <v>706</v>
      </c>
      <c r="O37" s="3" t="s">
        <v>8107</v>
      </c>
      <c r="P37" s="3" t="s">
        <v>8108</v>
      </c>
      <c r="Q37" s="4">
        <v>32</v>
      </c>
      <c r="R37" s="4">
        <v>4</v>
      </c>
      <c r="S37" s="5" t="s">
        <v>90</v>
      </c>
      <c r="T37" s="5">
        <v>0</v>
      </c>
      <c r="U37" s="5">
        <v>0</v>
      </c>
      <c r="V37" s="3"/>
      <c r="W37" s="6"/>
      <c r="X37" s="4"/>
      <c r="Y37" s="4"/>
      <c r="Z37" s="7" t="s">
        <v>8109</v>
      </c>
      <c r="AA37" s="1"/>
      <c r="AB37" s="1"/>
      <c r="AC37" s="1"/>
      <c r="AD37" s="1"/>
      <c r="AE37" s="1"/>
    </row>
    <row r="38" spans="1:31" s="1" customFormat="1" ht="38.25">
      <c r="A38" s="3" t="s">
        <v>8139</v>
      </c>
      <c r="B38" s="2" t="s">
        <v>8140</v>
      </c>
      <c r="C38" s="3" t="s">
        <v>0</v>
      </c>
      <c r="D38" s="2" t="s">
        <v>21</v>
      </c>
      <c r="E38" s="3"/>
      <c r="F38" s="3"/>
      <c r="G38" s="3"/>
      <c r="H38" s="3"/>
      <c r="I38" s="3" t="s">
        <v>115</v>
      </c>
      <c r="J38" s="3" t="s">
        <v>69</v>
      </c>
      <c r="K38" s="3" t="s">
        <v>8141</v>
      </c>
      <c r="L38" s="3" t="s">
        <v>6732</v>
      </c>
      <c r="M38" s="4">
        <v>574</v>
      </c>
      <c r="N38" s="4">
        <v>488</v>
      </c>
      <c r="O38" s="3" t="s">
        <v>8142</v>
      </c>
      <c r="P38" s="3" t="s">
        <v>8143</v>
      </c>
      <c r="Q38" s="4">
        <v>105</v>
      </c>
      <c r="R38" s="4">
        <v>4</v>
      </c>
      <c r="S38" s="5" t="s">
        <v>149</v>
      </c>
      <c r="T38" s="5" t="s">
        <v>216</v>
      </c>
      <c r="U38" s="5">
        <v>0</v>
      </c>
      <c r="V38" s="3"/>
      <c r="W38" s="6"/>
      <c r="X38" s="4"/>
      <c r="Y38" s="4"/>
      <c r="Z38" s="7" t="s">
        <v>8144</v>
      </c>
    </row>
    <row r="39" spans="1:31" s="93" customFormat="1" ht="38.25">
      <c r="A39" s="3" t="s">
        <v>8145</v>
      </c>
      <c r="B39" s="2" t="s">
        <v>8146</v>
      </c>
      <c r="C39" s="3" t="s">
        <v>0</v>
      </c>
      <c r="D39" s="2" t="s">
        <v>21</v>
      </c>
      <c r="E39" s="3"/>
      <c r="F39" s="3"/>
      <c r="G39" s="3"/>
      <c r="H39" s="3"/>
      <c r="I39" s="3" t="s">
        <v>248</v>
      </c>
      <c r="J39" s="3" t="s">
        <v>69</v>
      </c>
      <c r="K39" s="3" t="s">
        <v>8147</v>
      </c>
      <c r="L39" s="3" t="s">
        <v>2697</v>
      </c>
      <c r="M39" s="4">
        <v>650</v>
      </c>
      <c r="N39" s="4">
        <v>568</v>
      </c>
      <c r="O39" s="3" t="s">
        <v>8148</v>
      </c>
      <c r="P39" s="3" t="s">
        <v>8149</v>
      </c>
      <c r="Q39" s="4">
        <v>119</v>
      </c>
      <c r="R39" s="4">
        <v>1</v>
      </c>
      <c r="S39" s="5" t="s">
        <v>90</v>
      </c>
      <c r="T39" s="5">
        <v>0</v>
      </c>
      <c r="U39" s="5">
        <v>0</v>
      </c>
      <c r="V39" s="3" t="s">
        <v>123</v>
      </c>
      <c r="W39" s="6"/>
      <c r="X39" s="4"/>
      <c r="Y39" s="4"/>
      <c r="Z39" s="7" t="s">
        <v>8150</v>
      </c>
      <c r="AA39" s="1"/>
      <c r="AB39" s="1"/>
      <c r="AC39" s="1"/>
      <c r="AD39" s="1"/>
      <c r="AE39" s="1"/>
    </row>
    <row r="40" spans="1:31" s="93" customFormat="1" ht="38.25">
      <c r="A40" s="3" t="s">
        <v>8161</v>
      </c>
      <c r="B40" s="2" t="s">
        <v>8162</v>
      </c>
      <c r="C40" s="3" t="s">
        <v>0</v>
      </c>
      <c r="D40" s="2" t="s">
        <v>21</v>
      </c>
      <c r="E40" s="3"/>
      <c r="F40" s="3"/>
      <c r="G40" s="3"/>
      <c r="H40" s="3"/>
      <c r="I40" s="3" t="s">
        <v>861</v>
      </c>
      <c r="J40" s="3" t="s">
        <v>69</v>
      </c>
      <c r="K40" s="3" t="s">
        <v>787</v>
      </c>
      <c r="L40" s="3" t="s">
        <v>1143</v>
      </c>
      <c r="M40" s="4">
        <v>741</v>
      </c>
      <c r="N40" s="4">
        <v>630</v>
      </c>
      <c r="O40" s="3" t="s">
        <v>8163</v>
      </c>
      <c r="P40" s="3" t="s">
        <v>8164</v>
      </c>
      <c r="Q40" s="4">
        <v>26</v>
      </c>
      <c r="R40" s="4">
        <v>6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8165</v>
      </c>
      <c r="AA40" s="1"/>
      <c r="AB40" s="1"/>
      <c r="AC40" s="1"/>
      <c r="AD40" s="1"/>
      <c r="AE40" s="1"/>
    </row>
    <row r="41" spans="1:31" s="1" customFormat="1" ht="38.25">
      <c r="A41" s="3" t="s">
        <v>8192</v>
      </c>
      <c r="B41" s="2" t="s">
        <v>8193</v>
      </c>
      <c r="C41" s="3" t="s">
        <v>0</v>
      </c>
      <c r="D41" s="2" t="s">
        <v>21</v>
      </c>
      <c r="E41" s="3"/>
      <c r="F41" s="3"/>
      <c r="G41" s="3"/>
      <c r="H41" s="3"/>
      <c r="I41" s="3" t="s">
        <v>99</v>
      </c>
      <c r="J41" s="3" t="s">
        <v>69</v>
      </c>
      <c r="K41" s="3" t="s">
        <v>314</v>
      </c>
      <c r="L41" s="3" t="s">
        <v>314</v>
      </c>
      <c r="M41" s="4">
        <v>333</v>
      </c>
      <c r="N41" s="4">
        <v>283</v>
      </c>
      <c r="O41" s="3" t="s">
        <v>8194</v>
      </c>
      <c r="P41" s="3" t="s">
        <v>8195</v>
      </c>
      <c r="Q41" s="4">
        <v>17</v>
      </c>
      <c r="R41" s="4">
        <v>4</v>
      </c>
      <c r="S41" s="5" t="s">
        <v>149</v>
      </c>
      <c r="T41" s="5" t="s">
        <v>216</v>
      </c>
      <c r="U41" s="5">
        <v>0</v>
      </c>
      <c r="V41" s="3"/>
      <c r="W41" s="6"/>
      <c r="X41" s="4"/>
      <c r="Y41" s="4"/>
      <c r="Z41" s="7" t="s">
        <v>8196</v>
      </c>
    </row>
    <row r="42" spans="1:31" s="1" customFormat="1" ht="38.25">
      <c r="A42" s="3" t="s">
        <v>8470</v>
      </c>
      <c r="B42" s="2" t="s">
        <v>8471</v>
      </c>
      <c r="C42" s="3" t="s">
        <v>0</v>
      </c>
      <c r="D42" s="2" t="s">
        <v>21</v>
      </c>
      <c r="E42" s="3"/>
      <c r="F42" s="3"/>
      <c r="G42" s="3"/>
      <c r="H42" s="3"/>
      <c r="I42" s="3" t="s">
        <v>122</v>
      </c>
      <c r="J42" s="3" t="s">
        <v>69</v>
      </c>
      <c r="K42" s="3" t="s">
        <v>8472</v>
      </c>
      <c r="L42" s="3">
        <v>1998</v>
      </c>
      <c r="M42" s="8" t="s">
        <v>140</v>
      </c>
      <c r="N42" s="8" t="s">
        <v>140</v>
      </c>
      <c r="O42" s="3" t="s">
        <v>8473</v>
      </c>
      <c r="P42" s="3" t="s">
        <v>8474</v>
      </c>
      <c r="Q42" s="4">
        <v>92</v>
      </c>
      <c r="R42" s="4">
        <v>2</v>
      </c>
      <c r="S42" s="5" t="s">
        <v>90</v>
      </c>
      <c r="T42" s="5">
        <v>0</v>
      </c>
      <c r="U42" s="5">
        <v>0</v>
      </c>
      <c r="V42" s="3" t="s">
        <v>7015</v>
      </c>
      <c r="W42" s="6"/>
      <c r="X42" s="4"/>
      <c r="Y42" s="4"/>
      <c r="Z42" s="7" t="s">
        <v>8475</v>
      </c>
    </row>
  </sheetData>
  <autoFilter ref="A1:Z1"/>
  <dataValidations count="2">
    <dataValidation type="textLength" operator="lessThanOrEqual" allowBlank="1" showInputMessage="1" showErrorMessage="1" sqref="B2:B4">
      <formula1>128</formula1>
    </dataValidation>
    <dataValidation type="textLength" operator="equal" allowBlank="1" showInputMessage="1" showErrorMessage="1" sqref="A2:A4">
      <formula1>4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dimension ref="A1:CA1479"/>
  <sheetViews>
    <sheetView workbookViewId="0">
      <pane ySplit="1" topLeftCell="A2" activePane="bottomLeft" state="frozen"/>
      <selection pane="bottomLeft" activeCell="E38" sqref="E38"/>
    </sheetView>
  </sheetViews>
  <sheetFormatPr defaultColWidth="40" defaultRowHeight="12.75"/>
  <cols>
    <col min="1" max="1" width="9" style="56" bestFit="1" customWidth="1"/>
    <col min="2" max="2" width="76.7109375" style="56" customWidth="1"/>
    <col min="3" max="3" width="18.7109375" style="1" customWidth="1"/>
    <col min="4" max="4" width="40" style="56" customWidth="1"/>
    <col min="5" max="8" width="40" style="1" customWidth="1"/>
    <col min="9" max="9" width="41.85546875" style="1" customWidth="1"/>
    <col min="10" max="10" width="17" style="1" customWidth="1"/>
    <col min="11" max="11" width="34.28515625" style="1" customWidth="1"/>
    <col min="12" max="12" width="24.28515625" style="1" customWidth="1"/>
    <col min="13" max="13" width="13" style="99" customWidth="1"/>
    <col min="14" max="14" width="13.7109375" style="99" customWidth="1"/>
    <col min="15" max="15" width="12" style="1" customWidth="1"/>
    <col min="16" max="16" width="12.85546875" style="1" customWidth="1"/>
    <col min="17" max="17" width="12.7109375" style="1" customWidth="1"/>
    <col min="18" max="18" width="10.7109375" style="1" customWidth="1"/>
    <col min="19" max="19" width="24.85546875" style="1" customWidth="1"/>
    <col min="20" max="20" width="19" style="1" customWidth="1"/>
    <col min="21" max="21" width="24.7109375" style="1" customWidth="1"/>
    <col min="22" max="22" width="11.85546875" style="1" customWidth="1"/>
    <col min="23" max="23" width="17.42578125" style="1" bestFit="1" customWidth="1"/>
    <col min="24" max="24" width="47" style="1" bestFit="1" customWidth="1"/>
    <col min="25" max="25" width="22.7109375" style="1" bestFit="1" customWidth="1"/>
    <col min="26" max="26" width="30" style="1" bestFit="1" customWidth="1"/>
    <col min="27" max="16384" width="40" style="1"/>
  </cols>
  <sheetData>
    <row r="1" spans="1:26" ht="42.75" customHeight="1">
      <c r="A1" s="187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94" t="s">
        <v>65</v>
      </c>
      <c r="Y1" s="194" t="s">
        <v>66</v>
      </c>
      <c r="Z1" s="195" t="s">
        <v>67</v>
      </c>
    </row>
    <row r="2" spans="1:26">
      <c r="A2" s="2" t="s">
        <v>172</v>
      </c>
      <c r="B2" s="2" t="s">
        <v>173</v>
      </c>
      <c r="C2" s="3" t="s">
        <v>0</v>
      </c>
      <c r="D2" s="2" t="s">
        <v>4</v>
      </c>
      <c r="E2" s="3"/>
      <c r="F2" s="3"/>
      <c r="G2" s="3"/>
      <c r="H2" s="3"/>
      <c r="I2" s="3" t="s">
        <v>131</v>
      </c>
      <c r="J2" s="3" t="s">
        <v>69</v>
      </c>
      <c r="K2" s="3" t="s">
        <v>174</v>
      </c>
      <c r="L2" s="3" t="s">
        <v>175</v>
      </c>
      <c r="M2" s="4">
        <v>394</v>
      </c>
      <c r="N2" s="4">
        <v>335</v>
      </c>
      <c r="O2" s="3" t="s">
        <v>176</v>
      </c>
      <c r="P2" s="3" t="s">
        <v>177</v>
      </c>
      <c r="Q2" s="4">
        <v>34</v>
      </c>
      <c r="R2" s="4">
        <v>3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178</v>
      </c>
    </row>
    <row r="3" spans="1:26">
      <c r="A3" s="2" t="s">
        <v>179</v>
      </c>
      <c r="B3" s="2" t="s">
        <v>180</v>
      </c>
      <c r="C3" s="3" t="s">
        <v>0</v>
      </c>
      <c r="D3" s="2" t="s">
        <v>5</v>
      </c>
      <c r="E3" s="3"/>
      <c r="F3" s="3"/>
      <c r="G3" s="3"/>
      <c r="H3" s="3"/>
      <c r="I3" s="3" t="s">
        <v>163</v>
      </c>
      <c r="J3" s="3"/>
      <c r="K3" s="3" t="s">
        <v>181</v>
      </c>
      <c r="L3" s="3" t="s">
        <v>182</v>
      </c>
      <c r="M3" s="4">
        <v>691</v>
      </c>
      <c r="N3" s="4">
        <v>587</v>
      </c>
      <c r="O3" s="3" t="s">
        <v>183</v>
      </c>
      <c r="P3" s="4" t="s">
        <v>91</v>
      </c>
      <c r="Q3" s="4">
        <v>49</v>
      </c>
      <c r="R3" s="4">
        <v>7</v>
      </c>
      <c r="S3" s="5" t="s">
        <v>149</v>
      </c>
      <c r="T3" s="5">
        <v>0.91100000000000003</v>
      </c>
      <c r="U3" s="5" t="s">
        <v>184</v>
      </c>
      <c r="V3" s="3"/>
      <c r="W3" s="6"/>
      <c r="X3" s="4"/>
      <c r="Y3" s="4"/>
      <c r="Z3" s="7" t="s">
        <v>185</v>
      </c>
    </row>
    <row r="4" spans="1:26">
      <c r="A4" s="2" t="s">
        <v>186</v>
      </c>
      <c r="B4" s="2" t="s">
        <v>187</v>
      </c>
      <c r="C4" s="3" t="s">
        <v>0</v>
      </c>
      <c r="D4" s="2" t="s">
        <v>5</v>
      </c>
      <c r="E4" s="3"/>
      <c r="F4" s="3"/>
      <c r="G4" s="3"/>
      <c r="H4" s="3"/>
      <c r="I4" s="3" t="s">
        <v>188</v>
      </c>
      <c r="J4" s="3" t="s">
        <v>69</v>
      </c>
      <c r="K4" s="3" t="s">
        <v>189</v>
      </c>
      <c r="L4" s="3" t="s">
        <v>190</v>
      </c>
      <c r="M4" s="4">
        <v>1774</v>
      </c>
      <c r="N4" s="4">
        <v>1508</v>
      </c>
      <c r="O4" s="3" t="s">
        <v>191</v>
      </c>
      <c r="P4" s="3" t="s">
        <v>192</v>
      </c>
      <c r="Q4" s="4">
        <v>28</v>
      </c>
      <c r="R4" s="4">
        <v>6</v>
      </c>
      <c r="S4" s="5" t="s">
        <v>149</v>
      </c>
      <c r="T4" s="5" t="s">
        <v>136</v>
      </c>
      <c r="U4" s="5">
        <v>0</v>
      </c>
      <c r="V4" s="3"/>
      <c r="W4" s="6"/>
      <c r="X4" s="4"/>
      <c r="Y4" s="4"/>
      <c r="Z4" s="7" t="s">
        <v>193</v>
      </c>
    </row>
    <row r="5" spans="1:26">
      <c r="A5" s="2" t="s">
        <v>194</v>
      </c>
      <c r="B5" s="2" t="s">
        <v>195</v>
      </c>
      <c r="C5" s="3" t="s">
        <v>0</v>
      </c>
      <c r="D5" s="2" t="s">
        <v>5</v>
      </c>
      <c r="E5" s="3"/>
      <c r="F5" s="3"/>
      <c r="G5" s="3"/>
      <c r="H5" s="3"/>
      <c r="I5" s="3" t="s">
        <v>196</v>
      </c>
      <c r="J5" s="3" t="s">
        <v>69</v>
      </c>
      <c r="K5" s="3" t="s">
        <v>197</v>
      </c>
      <c r="L5" s="3" t="s">
        <v>198</v>
      </c>
      <c r="M5" s="4">
        <v>795</v>
      </c>
      <c r="N5" s="4">
        <v>676</v>
      </c>
      <c r="O5" s="3" t="s">
        <v>199</v>
      </c>
      <c r="P5" s="3" t="s">
        <v>200</v>
      </c>
      <c r="Q5" s="4">
        <v>29</v>
      </c>
      <c r="R5" s="4">
        <v>3</v>
      </c>
      <c r="S5" s="5" t="s">
        <v>90</v>
      </c>
      <c r="T5" s="5" t="s">
        <v>136</v>
      </c>
      <c r="U5" s="5">
        <v>0</v>
      </c>
      <c r="V5" s="3"/>
      <c r="W5" s="6"/>
      <c r="X5" s="4"/>
      <c r="Y5" s="4"/>
      <c r="Z5" s="7" t="s">
        <v>201</v>
      </c>
    </row>
    <row r="6" spans="1:26">
      <c r="A6" s="2" t="s">
        <v>202</v>
      </c>
      <c r="B6" s="2" t="s">
        <v>203</v>
      </c>
      <c r="C6" s="3" t="s">
        <v>0</v>
      </c>
      <c r="D6" s="2" t="s">
        <v>5</v>
      </c>
      <c r="E6" s="3"/>
      <c r="F6" s="3"/>
      <c r="G6" s="3"/>
      <c r="H6" s="3"/>
      <c r="I6" s="3" t="s">
        <v>126</v>
      </c>
      <c r="J6" s="3" t="s">
        <v>69</v>
      </c>
      <c r="K6" s="3" t="s">
        <v>204</v>
      </c>
      <c r="L6" s="3" t="s">
        <v>204</v>
      </c>
      <c r="M6" s="4">
        <v>289</v>
      </c>
      <c r="N6" s="4">
        <v>246</v>
      </c>
      <c r="O6" s="3" t="s">
        <v>205</v>
      </c>
      <c r="P6" s="3" t="s">
        <v>206</v>
      </c>
      <c r="Q6" s="4">
        <v>16</v>
      </c>
      <c r="R6" s="4">
        <v>3</v>
      </c>
      <c r="S6" s="5" t="s">
        <v>90</v>
      </c>
      <c r="T6" s="5" t="s">
        <v>136</v>
      </c>
      <c r="U6" s="5">
        <v>0</v>
      </c>
      <c r="V6" s="3" t="s">
        <v>207</v>
      </c>
      <c r="W6" s="6"/>
      <c r="X6" s="4"/>
      <c r="Y6" s="4"/>
      <c r="Z6" s="7" t="s">
        <v>208</v>
      </c>
    </row>
    <row r="7" spans="1:26">
      <c r="A7" s="2" t="s">
        <v>209</v>
      </c>
      <c r="B7" s="2" t="s">
        <v>210</v>
      </c>
      <c r="C7" s="3" t="s">
        <v>0</v>
      </c>
      <c r="D7" s="2" t="s">
        <v>4</v>
      </c>
      <c r="E7" s="3"/>
      <c r="F7" s="3"/>
      <c r="G7" s="3"/>
      <c r="H7" s="3"/>
      <c r="I7" s="3" t="s">
        <v>211</v>
      </c>
      <c r="J7" s="3" t="s">
        <v>69</v>
      </c>
      <c r="K7" s="3" t="s">
        <v>212</v>
      </c>
      <c r="L7" s="3" t="s">
        <v>213</v>
      </c>
      <c r="M7" s="8" t="s">
        <v>92</v>
      </c>
      <c r="N7" s="4">
        <v>114</v>
      </c>
      <c r="O7" s="3" t="s">
        <v>214</v>
      </c>
      <c r="P7" s="3" t="s">
        <v>215</v>
      </c>
      <c r="Q7" s="4">
        <v>36</v>
      </c>
      <c r="R7" s="4">
        <v>2</v>
      </c>
      <c r="S7" s="5" t="s">
        <v>149</v>
      </c>
      <c r="T7" s="5" t="s">
        <v>216</v>
      </c>
      <c r="U7" s="5">
        <v>0</v>
      </c>
      <c r="V7" s="3"/>
      <c r="W7" s="6"/>
      <c r="X7" s="4"/>
      <c r="Y7" s="4"/>
      <c r="Z7" s="7" t="s">
        <v>217</v>
      </c>
    </row>
    <row r="8" spans="1:26">
      <c r="A8" s="2" t="s">
        <v>218</v>
      </c>
      <c r="B8" s="2" t="s">
        <v>219</v>
      </c>
      <c r="C8" s="3" t="s">
        <v>0</v>
      </c>
      <c r="D8" s="2" t="s">
        <v>4</v>
      </c>
      <c r="E8" s="3"/>
      <c r="F8" s="3"/>
      <c r="G8" s="3"/>
      <c r="H8" s="3"/>
      <c r="I8" s="3" t="s">
        <v>147</v>
      </c>
      <c r="J8" s="3" t="s">
        <v>69</v>
      </c>
      <c r="K8" s="3" t="s">
        <v>220</v>
      </c>
      <c r="L8" s="3" t="s">
        <v>221</v>
      </c>
      <c r="M8" s="4">
        <v>373</v>
      </c>
      <c r="N8" s="4">
        <v>317</v>
      </c>
      <c r="O8" s="3" t="s">
        <v>222</v>
      </c>
      <c r="P8" s="3" t="s">
        <v>223</v>
      </c>
      <c r="Q8" s="4">
        <v>51</v>
      </c>
      <c r="R8" s="4">
        <v>2</v>
      </c>
      <c r="S8" s="5" t="s">
        <v>90</v>
      </c>
      <c r="T8" s="5">
        <v>0</v>
      </c>
      <c r="U8" s="5">
        <v>0</v>
      </c>
      <c r="V8" s="3"/>
      <c r="W8" s="6"/>
      <c r="X8" s="4"/>
      <c r="Y8" s="4"/>
      <c r="Z8" s="7" t="s">
        <v>224</v>
      </c>
    </row>
    <row r="9" spans="1:26">
      <c r="A9" s="2" t="s">
        <v>225</v>
      </c>
      <c r="B9" s="2" t="s">
        <v>226</v>
      </c>
      <c r="C9" s="3" t="s">
        <v>0</v>
      </c>
      <c r="D9" s="2" t="s">
        <v>8</v>
      </c>
      <c r="E9" s="3"/>
      <c r="F9" s="3"/>
      <c r="G9" s="3"/>
      <c r="H9" s="3"/>
      <c r="I9" s="3" t="s">
        <v>227</v>
      </c>
      <c r="J9" s="3"/>
      <c r="K9" s="3" t="s">
        <v>228</v>
      </c>
      <c r="L9" s="3" t="s">
        <v>229</v>
      </c>
      <c r="M9" s="4">
        <v>294</v>
      </c>
      <c r="N9" s="4">
        <v>250</v>
      </c>
      <c r="O9" s="3" t="s">
        <v>230</v>
      </c>
      <c r="P9" s="3" t="s">
        <v>231</v>
      </c>
      <c r="Q9" s="4">
        <v>41</v>
      </c>
      <c r="R9" s="4">
        <v>6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232</v>
      </c>
    </row>
    <row r="10" spans="1:26">
      <c r="A10" s="2" t="s">
        <v>233</v>
      </c>
      <c r="B10" s="2" t="s">
        <v>234</v>
      </c>
      <c r="C10" s="3" t="s">
        <v>0</v>
      </c>
      <c r="D10" s="2" t="s">
        <v>8</v>
      </c>
      <c r="E10" s="3"/>
      <c r="F10" s="3"/>
      <c r="G10" s="3"/>
      <c r="H10" s="3"/>
      <c r="I10" s="3" t="s">
        <v>235</v>
      </c>
      <c r="J10" s="3" t="s">
        <v>69</v>
      </c>
      <c r="K10" s="3" t="s">
        <v>204</v>
      </c>
      <c r="L10" s="3" t="s">
        <v>204</v>
      </c>
      <c r="M10" s="4">
        <v>455</v>
      </c>
      <c r="N10" s="4">
        <v>387</v>
      </c>
      <c r="O10" s="3" t="s">
        <v>236</v>
      </c>
      <c r="P10" s="3" t="s">
        <v>237</v>
      </c>
      <c r="Q10" s="4">
        <v>16</v>
      </c>
      <c r="R10" s="4">
        <v>3</v>
      </c>
      <c r="S10" s="5" t="s">
        <v>90</v>
      </c>
      <c r="T10" s="5" t="s">
        <v>136</v>
      </c>
      <c r="U10" s="5">
        <v>0</v>
      </c>
      <c r="V10" s="3"/>
      <c r="W10" s="6"/>
      <c r="X10" s="4"/>
      <c r="Y10" s="4"/>
      <c r="Z10" s="7" t="s">
        <v>238</v>
      </c>
    </row>
    <row r="11" spans="1:26">
      <c r="A11" s="2" t="s">
        <v>239</v>
      </c>
      <c r="B11" s="2" t="s">
        <v>240</v>
      </c>
      <c r="C11" s="3" t="s">
        <v>0</v>
      </c>
      <c r="D11" s="2" t="s">
        <v>133</v>
      </c>
      <c r="E11" s="3"/>
      <c r="F11" s="3"/>
      <c r="G11" s="3"/>
      <c r="H11" s="3"/>
      <c r="I11" s="3"/>
      <c r="J11" s="3"/>
      <c r="K11" s="3" t="s">
        <v>241</v>
      </c>
      <c r="L11" s="3" t="s">
        <v>242</v>
      </c>
      <c r="M11" s="4">
        <v>1220</v>
      </c>
      <c r="N11" s="4">
        <v>1037</v>
      </c>
      <c r="O11" s="3" t="s">
        <v>243</v>
      </c>
      <c r="P11" s="3" t="s">
        <v>244</v>
      </c>
      <c r="Q11" s="4">
        <v>43</v>
      </c>
      <c r="R11" s="4">
        <v>4</v>
      </c>
      <c r="S11" s="5" t="s">
        <v>90</v>
      </c>
      <c r="T11" s="5" t="s">
        <v>136</v>
      </c>
      <c r="U11" s="5">
        <v>0</v>
      </c>
      <c r="V11" s="3"/>
      <c r="W11" s="6"/>
      <c r="X11" s="4"/>
      <c r="Y11" s="4"/>
      <c r="Z11" s="7" t="s">
        <v>245</v>
      </c>
    </row>
    <row r="12" spans="1:26">
      <c r="A12" s="2" t="s">
        <v>246</v>
      </c>
      <c r="B12" s="2" t="s">
        <v>247</v>
      </c>
      <c r="C12" s="3" t="s">
        <v>0</v>
      </c>
      <c r="D12" s="2" t="s">
        <v>21</v>
      </c>
      <c r="E12" s="3"/>
      <c r="F12" s="3"/>
      <c r="G12" s="3"/>
      <c r="H12" s="3"/>
      <c r="I12" s="3" t="s">
        <v>248</v>
      </c>
      <c r="J12" s="3" t="s">
        <v>69</v>
      </c>
      <c r="K12" s="3" t="s">
        <v>249</v>
      </c>
      <c r="L12" s="3" t="s">
        <v>250</v>
      </c>
      <c r="M12" s="4">
        <v>1160</v>
      </c>
      <c r="N12" s="4">
        <v>986</v>
      </c>
      <c r="O12" s="3" t="s">
        <v>251</v>
      </c>
      <c r="P12" s="3" t="s">
        <v>252</v>
      </c>
      <c r="Q12" s="4">
        <v>59</v>
      </c>
      <c r="R12" s="4">
        <v>8</v>
      </c>
      <c r="S12" s="5" t="s">
        <v>90</v>
      </c>
      <c r="T12" s="5">
        <v>0</v>
      </c>
      <c r="U12" s="5">
        <v>0</v>
      </c>
      <c r="V12" s="3" t="s">
        <v>123</v>
      </c>
      <c r="W12" s="6"/>
      <c r="X12" s="4"/>
      <c r="Y12" s="4"/>
      <c r="Z12" s="7" t="s">
        <v>253</v>
      </c>
    </row>
    <row r="13" spans="1:26">
      <c r="A13" s="2" t="s">
        <v>254</v>
      </c>
      <c r="B13" s="2" t="s">
        <v>255</v>
      </c>
      <c r="C13" s="3" t="s">
        <v>0</v>
      </c>
      <c r="D13" s="2" t="s">
        <v>5</v>
      </c>
      <c r="E13" s="3"/>
      <c r="F13" s="3"/>
      <c r="G13" s="3"/>
      <c r="H13" s="3"/>
      <c r="I13" s="3" t="s">
        <v>256</v>
      </c>
      <c r="J13" s="3" t="s">
        <v>69</v>
      </c>
      <c r="K13" s="3"/>
      <c r="L13" s="3"/>
      <c r="M13" s="4">
        <v>474</v>
      </c>
      <c r="N13" s="4">
        <v>403</v>
      </c>
      <c r="O13" s="3" t="s">
        <v>257</v>
      </c>
      <c r="P13" s="3" t="s">
        <v>258</v>
      </c>
      <c r="Q13" s="4">
        <v>41</v>
      </c>
      <c r="R13" s="4">
        <v>4</v>
      </c>
      <c r="S13" s="5" t="s">
        <v>90</v>
      </c>
      <c r="T13" s="5">
        <v>0</v>
      </c>
      <c r="U13" s="5">
        <v>0</v>
      </c>
      <c r="V13" s="3"/>
      <c r="W13" s="6"/>
      <c r="X13" s="4"/>
      <c r="Y13" s="4"/>
      <c r="Z13" s="7" t="s">
        <v>259</v>
      </c>
    </row>
    <row r="14" spans="1:26">
      <c r="A14" s="2" t="s">
        <v>260</v>
      </c>
      <c r="B14" s="2" t="s">
        <v>261</v>
      </c>
      <c r="C14" s="3" t="s">
        <v>0</v>
      </c>
      <c r="D14" s="2" t="s">
        <v>133</v>
      </c>
      <c r="E14" s="3"/>
      <c r="F14" s="3"/>
      <c r="G14" s="3" t="s">
        <v>28</v>
      </c>
      <c r="H14" s="3"/>
      <c r="I14" s="3" t="s">
        <v>28</v>
      </c>
      <c r="J14" s="3"/>
      <c r="K14" s="3" t="s">
        <v>262</v>
      </c>
      <c r="L14" s="3" t="s">
        <v>263</v>
      </c>
      <c r="M14" s="4">
        <v>612</v>
      </c>
      <c r="N14" s="4">
        <v>520</v>
      </c>
      <c r="O14" s="3" t="s">
        <v>264</v>
      </c>
      <c r="P14" s="3" t="s">
        <v>265</v>
      </c>
      <c r="Q14" s="4">
        <v>22</v>
      </c>
      <c r="R14" s="4">
        <v>4</v>
      </c>
      <c r="S14" s="5" t="s">
        <v>90</v>
      </c>
      <c r="T14" s="5" t="s">
        <v>136</v>
      </c>
      <c r="U14" s="5">
        <v>0</v>
      </c>
      <c r="V14" s="3"/>
      <c r="W14" s="6"/>
      <c r="X14" s="4"/>
      <c r="Y14" s="4"/>
      <c r="Z14" s="7" t="s">
        <v>266</v>
      </c>
    </row>
    <row r="15" spans="1:26">
      <c r="A15" s="2" t="s">
        <v>267</v>
      </c>
      <c r="B15" s="2" t="s">
        <v>268</v>
      </c>
      <c r="C15" s="3" t="s">
        <v>0</v>
      </c>
      <c r="D15" s="2" t="s">
        <v>133</v>
      </c>
      <c r="E15" s="3"/>
      <c r="F15" s="3"/>
      <c r="G15" s="3" t="s">
        <v>269</v>
      </c>
      <c r="H15" s="3"/>
      <c r="I15" s="3" t="s">
        <v>103</v>
      </c>
      <c r="J15" s="3" t="s">
        <v>69</v>
      </c>
      <c r="K15" s="3"/>
      <c r="L15" s="3"/>
      <c r="M15" s="4">
        <v>752</v>
      </c>
      <c r="N15" s="4">
        <v>639</v>
      </c>
      <c r="O15" s="3" t="s">
        <v>270</v>
      </c>
      <c r="P15" s="3" t="s">
        <v>271</v>
      </c>
      <c r="Q15" s="4">
        <v>17</v>
      </c>
      <c r="R15" s="4">
        <v>2</v>
      </c>
      <c r="S15" s="5" t="s">
        <v>149</v>
      </c>
      <c r="T15" s="5" t="s">
        <v>136</v>
      </c>
      <c r="U15" s="5">
        <v>0</v>
      </c>
      <c r="V15" s="3"/>
      <c r="W15" s="6"/>
      <c r="X15" s="4"/>
      <c r="Y15" s="4"/>
      <c r="Z15" s="7" t="s">
        <v>272</v>
      </c>
    </row>
    <row r="16" spans="1:26">
      <c r="A16" s="2" t="s">
        <v>273</v>
      </c>
      <c r="B16" s="2" t="s">
        <v>274</v>
      </c>
      <c r="C16" s="3" t="s">
        <v>0</v>
      </c>
      <c r="D16" s="2" t="s">
        <v>14</v>
      </c>
      <c r="E16" s="3"/>
      <c r="F16" s="3"/>
      <c r="G16" s="3"/>
      <c r="H16" s="3"/>
      <c r="I16" s="3" t="s">
        <v>127</v>
      </c>
      <c r="J16" s="3" t="s">
        <v>69</v>
      </c>
      <c r="K16" s="3" t="s">
        <v>275</v>
      </c>
      <c r="L16" s="3" t="s">
        <v>275</v>
      </c>
      <c r="M16" s="4">
        <v>265</v>
      </c>
      <c r="N16" s="4">
        <v>225</v>
      </c>
      <c r="O16" s="3" t="s">
        <v>276</v>
      </c>
      <c r="P16" s="3" t="s">
        <v>277</v>
      </c>
      <c r="Q16" s="4">
        <v>22</v>
      </c>
      <c r="R16" s="4">
        <v>3</v>
      </c>
      <c r="S16" s="5" t="s">
        <v>90</v>
      </c>
      <c r="T16" s="5">
        <v>0</v>
      </c>
      <c r="U16" s="5">
        <v>0</v>
      </c>
      <c r="V16" s="3"/>
      <c r="W16" s="6"/>
      <c r="X16" s="4"/>
      <c r="Y16" s="4"/>
      <c r="Z16" s="7" t="s">
        <v>278</v>
      </c>
    </row>
    <row r="17" spans="1:26">
      <c r="A17" s="2" t="s">
        <v>279</v>
      </c>
      <c r="B17" s="2" t="s">
        <v>280</v>
      </c>
      <c r="C17" s="3" t="s">
        <v>0</v>
      </c>
      <c r="D17" s="2" t="s">
        <v>8</v>
      </c>
      <c r="E17" s="3"/>
      <c r="F17" s="3"/>
      <c r="G17" s="3"/>
      <c r="H17" s="3" t="s">
        <v>29</v>
      </c>
      <c r="I17" s="3" t="s">
        <v>134</v>
      </c>
      <c r="J17" s="3" t="s">
        <v>69</v>
      </c>
      <c r="K17" s="3" t="s">
        <v>204</v>
      </c>
      <c r="L17" s="3" t="s">
        <v>204</v>
      </c>
      <c r="M17" s="4">
        <v>742</v>
      </c>
      <c r="N17" s="4">
        <v>631</v>
      </c>
      <c r="O17" s="3" t="s">
        <v>281</v>
      </c>
      <c r="P17" s="3" t="s">
        <v>282</v>
      </c>
      <c r="Q17" s="4">
        <v>16</v>
      </c>
      <c r="R17" s="4">
        <v>6</v>
      </c>
      <c r="S17" s="5" t="s">
        <v>149</v>
      </c>
      <c r="T17" s="5" t="s">
        <v>136</v>
      </c>
      <c r="U17" s="5">
        <v>0</v>
      </c>
      <c r="V17" s="3"/>
      <c r="W17" s="6"/>
      <c r="X17" s="4" t="s">
        <v>283</v>
      </c>
      <c r="Y17" s="4"/>
      <c r="Z17" s="7" t="s">
        <v>284</v>
      </c>
    </row>
    <row r="18" spans="1:26">
      <c r="A18" s="2" t="s">
        <v>285</v>
      </c>
      <c r="B18" s="2" t="s">
        <v>286</v>
      </c>
      <c r="C18" s="3" t="s">
        <v>0</v>
      </c>
      <c r="D18" s="2" t="s">
        <v>18</v>
      </c>
      <c r="E18" s="3"/>
      <c r="F18" s="3"/>
      <c r="G18" s="3"/>
      <c r="H18" s="3" t="s">
        <v>130</v>
      </c>
      <c r="I18" s="3" t="s">
        <v>29</v>
      </c>
      <c r="J18" s="3" t="s">
        <v>69</v>
      </c>
      <c r="K18" s="3" t="s">
        <v>287</v>
      </c>
      <c r="L18" s="3" t="s">
        <v>287</v>
      </c>
      <c r="M18" s="4">
        <v>352</v>
      </c>
      <c r="N18" s="4">
        <v>299</v>
      </c>
      <c r="O18" s="3" t="s">
        <v>288</v>
      </c>
      <c r="P18" s="3" t="s">
        <v>289</v>
      </c>
      <c r="Q18" s="4">
        <v>11</v>
      </c>
      <c r="R18" s="4">
        <v>2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290</v>
      </c>
    </row>
    <row r="19" spans="1:26">
      <c r="A19" s="2" t="s">
        <v>291</v>
      </c>
      <c r="B19" s="2" t="s">
        <v>292</v>
      </c>
      <c r="C19" s="3" t="s">
        <v>0</v>
      </c>
      <c r="D19" s="2" t="s">
        <v>18</v>
      </c>
      <c r="E19" s="3"/>
      <c r="F19" s="3"/>
      <c r="G19" s="3"/>
      <c r="H19" s="3" t="s">
        <v>293</v>
      </c>
      <c r="I19" s="3" t="s">
        <v>29</v>
      </c>
      <c r="J19" s="3" t="s">
        <v>69</v>
      </c>
      <c r="K19" s="3" t="s">
        <v>294</v>
      </c>
      <c r="L19" s="3" t="s">
        <v>294</v>
      </c>
      <c r="M19" s="4">
        <v>512</v>
      </c>
      <c r="N19" s="4">
        <v>435</v>
      </c>
      <c r="O19" s="3" t="s">
        <v>295</v>
      </c>
      <c r="P19" s="3" t="s">
        <v>296</v>
      </c>
      <c r="Q19" s="4">
        <v>12</v>
      </c>
      <c r="R19" s="4">
        <v>3</v>
      </c>
      <c r="S19" s="5" t="s">
        <v>90</v>
      </c>
      <c r="T19" s="5">
        <v>0</v>
      </c>
      <c r="U19" s="5">
        <v>0</v>
      </c>
      <c r="V19" s="3"/>
      <c r="W19" s="6"/>
      <c r="X19" s="4"/>
      <c r="Y19" s="4"/>
      <c r="Z19" s="7" t="s">
        <v>297</v>
      </c>
    </row>
    <row r="20" spans="1:26">
      <c r="A20" s="2" t="s">
        <v>298</v>
      </c>
      <c r="B20" s="2" t="s">
        <v>299</v>
      </c>
      <c r="C20" s="3" t="s">
        <v>0</v>
      </c>
      <c r="D20" s="2" t="s">
        <v>78</v>
      </c>
      <c r="E20" s="3"/>
      <c r="F20" s="3"/>
      <c r="G20" s="3"/>
      <c r="H20" s="3" t="s">
        <v>130</v>
      </c>
      <c r="I20" s="3" t="s">
        <v>119</v>
      </c>
      <c r="J20" s="3" t="s">
        <v>69</v>
      </c>
      <c r="K20" s="3" t="s">
        <v>300</v>
      </c>
      <c r="L20" s="3" t="s">
        <v>301</v>
      </c>
      <c r="M20" s="4">
        <v>295</v>
      </c>
      <c r="N20" s="4">
        <v>251</v>
      </c>
      <c r="O20" s="3" t="s">
        <v>302</v>
      </c>
      <c r="P20" s="3" t="s">
        <v>303</v>
      </c>
      <c r="Q20" s="4">
        <v>38</v>
      </c>
      <c r="R20" s="4">
        <v>4</v>
      </c>
      <c r="S20" s="5" t="s">
        <v>149</v>
      </c>
      <c r="T20" s="5" t="s">
        <v>136</v>
      </c>
      <c r="U20" s="5">
        <v>0</v>
      </c>
      <c r="V20" s="3"/>
      <c r="W20" s="6"/>
      <c r="X20" s="4" t="s">
        <v>98</v>
      </c>
      <c r="Y20" s="4"/>
      <c r="Z20" s="7" t="s">
        <v>304</v>
      </c>
    </row>
    <row r="21" spans="1:26">
      <c r="A21" s="2" t="s">
        <v>305</v>
      </c>
      <c r="B21" s="2" t="s">
        <v>306</v>
      </c>
      <c r="C21" s="3" t="s">
        <v>0</v>
      </c>
      <c r="D21" s="2" t="s">
        <v>4</v>
      </c>
      <c r="E21" s="3"/>
      <c r="F21" s="3"/>
      <c r="G21" s="3"/>
      <c r="H21" s="3" t="s">
        <v>130</v>
      </c>
      <c r="I21" s="3" t="s">
        <v>105</v>
      </c>
      <c r="J21" s="3" t="s">
        <v>69</v>
      </c>
      <c r="K21" s="3" t="s">
        <v>307</v>
      </c>
      <c r="L21" s="3" t="s">
        <v>221</v>
      </c>
      <c r="M21" s="4">
        <v>349</v>
      </c>
      <c r="N21" s="4">
        <v>297</v>
      </c>
      <c r="O21" s="3" t="s">
        <v>308</v>
      </c>
      <c r="P21" s="3" t="s">
        <v>309</v>
      </c>
      <c r="Q21" s="4">
        <v>51</v>
      </c>
      <c r="R21" s="4">
        <v>2</v>
      </c>
      <c r="S21" s="5" t="s">
        <v>149</v>
      </c>
      <c r="T21" s="5" t="s">
        <v>136</v>
      </c>
      <c r="U21" s="5">
        <v>0</v>
      </c>
      <c r="V21" s="3"/>
      <c r="W21" s="6"/>
      <c r="X21" s="4"/>
      <c r="Y21" s="4"/>
      <c r="Z21" s="7" t="s">
        <v>310</v>
      </c>
    </row>
    <row r="22" spans="1:26">
      <c r="A22" s="2" t="s">
        <v>311</v>
      </c>
      <c r="B22" s="2" t="s">
        <v>312</v>
      </c>
      <c r="C22" s="3" t="s">
        <v>0</v>
      </c>
      <c r="D22" s="2" t="s">
        <v>20</v>
      </c>
      <c r="E22" s="3"/>
      <c r="F22" s="3"/>
      <c r="G22" s="3"/>
      <c r="H22" s="3" t="s">
        <v>293</v>
      </c>
      <c r="I22" s="3" t="s">
        <v>313</v>
      </c>
      <c r="J22" s="3" t="s">
        <v>69</v>
      </c>
      <c r="K22" s="3" t="s">
        <v>314</v>
      </c>
      <c r="L22" s="3" t="s">
        <v>314</v>
      </c>
      <c r="M22" s="4">
        <v>734</v>
      </c>
      <c r="N22" s="4">
        <v>624</v>
      </c>
      <c r="O22" s="3" t="s">
        <v>315</v>
      </c>
      <c r="P22" s="3" t="s">
        <v>316</v>
      </c>
      <c r="Q22" s="4">
        <v>17</v>
      </c>
      <c r="R22" s="4">
        <v>4</v>
      </c>
      <c r="S22" s="5" t="s">
        <v>90</v>
      </c>
      <c r="T22" s="5">
        <v>0</v>
      </c>
      <c r="U22" s="5">
        <v>0</v>
      </c>
      <c r="V22" s="3"/>
      <c r="W22" s="6"/>
      <c r="X22" s="4"/>
      <c r="Y22" s="4"/>
      <c r="Z22" s="7" t="s">
        <v>317</v>
      </c>
    </row>
    <row r="23" spans="1:26" ht="33.75" customHeight="1">
      <c r="A23" s="2" t="s">
        <v>318</v>
      </c>
      <c r="B23" s="2" t="s">
        <v>319</v>
      </c>
      <c r="C23" s="3" t="s">
        <v>0</v>
      </c>
      <c r="D23" s="2" t="s">
        <v>133</v>
      </c>
      <c r="E23" s="3"/>
      <c r="F23" s="3"/>
      <c r="G23" s="3"/>
      <c r="H23" s="3" t="s">
        <v>130</v>
      </c>
      <c r="I23" s="3" t="s">
        <v>320</v>
      </c>
      <c r="J23" s="3" t="s">
        <v>75</v>
      </c>
      <c r="K23" s="3" t="s">
        <v>321</v>
      </c>
      <c r="L23" s="3" t="s">
        <v>321</v>
      </c>
      <c r="M23" s="4">
        <v>555</v>
      </c>
      <c r="N23" s="4">
        <v>472</v>
      </c>
      <c r="O23" s="3" t="s">
        <v>322</v>
      </c>
      <c r="P23" s="3" t="s">
        <v>323</v>
      </c>
      <c r="Q23" s="4">
        <v>18</v>
      </c>
      <c r="R23" s="4">
        <v>4</v>
      </c>
      <c r="S23" s="5" t="s">
        <v>149</v>
      </c>
      <c r="T23" s="5">
        <v>0.86099999999999999</v>
      </c>
      <c r="U23" s="5" t="s">
        <v>324</v>
      </c>
      <c r="V23" s="3"/>
      <c r="W23" s="6" t="s">
        <v>79</v>
      </c>
      <c r="X23" s="4"/>
      <c r="Y23" s="4"/>
      <c r="Z23" s="7" t="s">
        <v>325</v>
      </c>
    </row>
    <row r="24" spans="1:26">
      <c r="A24" s="2" t="s">
        <v>326</v>
      </c>
      <c r="B24" s="2" t="s">
        <v>327</v>
      </c>
      <c r="C24" s="3" t="s">
        <v>0</v>
      </c>
      <c r="D24" s="2" t="s">
        <v>8</v>
      </c>
      <c r="E24" s="3"/>
      <c r="F24" s="3"/>
      <c r="G24" s="3"/>
      <c r="H24" s="3" t="s">
        <v>29</v>
      </c>
      <c r="I24" s="3" t="s">
        <v>328</v>
      </c>
      <c r="J24" s="3" t="s">
        <v>69</v>
      </c>
      <c r="K24" s="3" t="s">
        <v>262</v>
      </c>
      <c r="L24" s="3" t="s">
        <v>263</v>
      </c>
      <c r="M24" s="4">
        <v>591</v>
      </c>
      <c r="N24" s="4">
        <v>502</v>
      </c>
      <c r="O24" s="3" t="s">
        <v>329</v>
      </c>
      <c r="P24" s="3" t="s">
        <v>330</v>
      </c>
      <c r="Q24" s="4">
        <v>23</v>
      </c>
      <c r="R24" s="4">
        <v>3</v>
      </c>
      <c r="S24" s="5" t="s">
        <v>149</v>
      </c>
      <c r="T24" s="5" t="s">
        <v>136</v>
      </c>
      <c r="U24" s="5">
        <v>0</v>
      </c>
      <c r="V24" s="3"/>
      <c r="W24" s="6"/>
      <c r="X24" s="4"/>
      <c r="Y24" s="4"/>
      <c r="Z24" s="7" t="s">
        <v>331</v>
      </c>
    </row>
    <row r="25" spans="1:26">
      <c r="A25" s="2" t="s">
        <v>332</v>
      </c>
      <c r="B25" s="2" t="s">
        <v>333</v>
      </c>
      <c r="C25" s="3" t="s">
        <v>0</v>
      </c>
      <c r="D25" s="2" t="s">
        <v>20</v>
      </c>
      <c r="E25" s="3"/>
      <c r="F25" s="3"/>
      <c r="G25" s="3"/>
      <c r="H25" s="3" t="s">
        <v>29</v>
      </c>
      <c r="I25" s="3"/>
      <c r="J25" s="3" t="s">
        <v>69</v>
      </c>
      <c r="K25" s="3" t="s">
        <v>334</v>
      </c>
      <c r="L25" s="3" t="s">
        <v>334</v>
      </c>
      <c r="M25" s="4">
        <v>758</v>
      </c>
      <c r="N25" s="4">
        <v>644</v>
      </c>
      <c r="O25" s="3" t="s">
        <v>335</v>
      </c>
      <c r="P25" s="3" t="s">
        <v>336</v>
      </c>
      <c r="Q25" s="4">
        <v>11</v>
      </c>
      <c r="R25" s="4">
        <v>7</v>
      </c>
      <c r="S25" s="5" t="s">
        <v>149</v>
      </c>
      <c r="T25" s="5" t="s">
        <v>136</v>
      </c>
      <c r="U25" s="5">
        <v>0</v>
      </c>
      <c r="V25" s="3"/>
      <c r="W25" s="6"/>
      <c r="X25" s="4"/>
      <c r="Y25" s="4"/>
      <c r="Z25" s="7" t="s">
        <v>337</v>
      </c>
    </row>
    <row r="26" spans="1:26" ht="25.5">
      <c r="A26" s="2" t="s">
        <v>338</v>
      </c>
      <c r="B26" s="9" t="s">
        <v>339</v>
      </c>
      <c r="C26" s="3" t="s">
        <v>0</v>
      </c>
      <c r="D26" s="2" t="s">
        <v>14</v>
      </c>
      <c r="E26" s="3"/>
      <c r="F26" s="3"/>
      <c r="G26" s="3"/>
      <c r="H26" s="3"/>
      <c r="I26" s="3"/>
      <c r="J26" s="3"/>
      <c r="K26" s="3" t="s">
        <v>340</v>
      </c>
      <c r="L26" s="3" t="s">
        <v>229</v>
      </c>
      <c r="M26" s="4">
        <v>448</v>
      </c>
      <c r="N26" s="4">
        <v>381</v>
      </c>
      <c r="O26" s="3" t="s">
        <v>341</v>
      </c>
      <c r="P26" s="3" t="s">
        <v>342</v>
      </c>
      <c r="Q26" s="4">
        <v>40</v>
      </c>
      <c r="R26" s="4">
        <v>4</v>
      </c>
      <c r="S26" s="5" t="s">
        <v>149</v>
      </c>
      <c r="T26" s="5">
        <v>1.056</v>
      </c>
      <c r="U26" s="5" t="s">
        <v>343</v>
      </c>
      <c r="V26" s="3" t="s">
        <v>91</v>
      </c>
      <c r="W26" s="6"/>
      <c r="X26" s="4"/>
      <c r="Y26" s="4"/>
      <c r="Z26" s="7" t="s">
        <v>344</v>
      </c>
    </row>
    <row r="27" spans="1:26">
      <c r="A27" s="2" t="s">
        <v>345</v>
      </c>
      <c r="B27" s="2" t="s">
        <v>346</v>
      </c>
      <c r="C27" s="3" t="s">
        <v>0</v>
      </c>
      <c r="D27" s="2" t="s">
        <v>21</v>
      </c>
      <c r="E27" s="3"/>
      <c r="F27" s="3"/>
      <c r="G27" s="3"/>
      <c r="H27" s="3" t="s">
        <v>130</v>
      </c>
      <c r="I27" s="3" t="s">
        <v>130</v>
      </c>
      <c r="J27" s="3" t="s">
        <v>69</v>
      </c>
      <c r="K27" s="3" t="s">
        <v>294</v>
      </c>
      <c r="L27" s="3" t="s">
        <v>294</v>
      </c>
      <c r="M27" s="4">
        <v>433</v>
      </c>
      <c r="N27" s="4">
        <v>368</v>
      </c>
      <c r="O27" s="3" t="s">
        <v>347</v>
      </c>
      <c r="P27" s="3" t="s">
        <v>348</v>
      </c>
      <c r="Q27" s="4">
        <v>12</v>
      </c>
      <c r="R27" s="4">
        <v>4</v>
      </c>
      <c r="S27" s="5" t="s">
        <v>90</v>
      </c>
      <c r="T27" s="5" t="s">
        <v>136</v>
      </c>
      <c r="U27" s="5">
        <v>0</v>
      </c>
      <c r="V27" s="3"/>
      <c r="W27" s="6"/>
      <c r="X27" s="4"/>
      <c r="Y27" s="4"/>
      <c r="Z27" s="7" t="s">
        <v>349</v>
      </c>
    </row>
    <row r="28" spans="1:26">
      <c r="A28" s="2" t="s">
        <v>350</v>
      </c>
      <c r="B28" s="2" t="s">
        <v>351</v>
      </c>
      <c r="C28" s="3" t="s">
        <v>0</v>
      </c>
      <c r="D28" s="2" t="s">
        <v>21</v>
      </c>
      <c r="E28" s="3"/>
      <c r="F28" s="3"/>
      <c r="G28" s="3"/>
      <c r="H28" s="3" t="s">
        <v>130</v>
      </c>
      <c r="I28" s="3" t="s">
        <v>352</v>
      </c>
      <c r="J28" s="3" t="s">
        <v>69</v>
      </c>
      <c r="K28" s="3" t="s">
        <v>353</v>
      </c>
      <c r="L28" s="3" t="s">
        <v>190</v>
      </c>
      <c r="M28" s="4">
        <v>479</v>
      </c>
      <c r="N28" s="4">
        <v>407</v>
      </c>
      <c r="O28" s="3" t="s">
        <v>354</v>
      </c>
      <c r="P28" s="3" t="s">
        <v>355</v>
      </c>
      <c r="Q28" s="4">
        <v>28</v>
      </c>
      <c r="R28" s="4">
        <v>4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356</v>
      </c>
    </row>
    <row r="29" spans="1:26">
      <c r="A29" s="2" t="s">
        <v>357</v>
      </c>
      <c r="B29" s="2" t="s">
        <v>29</v>
      </c>
      <c r="C29" s="3" t="s">
        <v>0</v>
      </c>
      <c r="D29" s="2" t="s">
        <v>18</v>
      </c>
      <c r="E29" s="3"/>
      <c r="F29" s="3"/>
      <c r="G29" s="3"/>
      <c r="H29" s="3" t="s">
        <v>130</v>
      </c>
      <c r="I29" s="3" t="s">
        <v>313</v>
      </c>
      <c r="J29" s="3" t="s">
        <v>69</v>
      </c>
      <c r="K29" s="3" t="s">
        <v>358</v>
      </c>
      <c r="L29" s="3" t="s">
        <v>359</v>
      </c>
      <c r="M29" s="4">
        <v>874</v>
      </c>
      <c r="N29" s="4">
        <v>743</v>
      </c>
      <c r="O29" s="3" t="s">
        <v>360</v>
      </c>
      <c r="P29" s="3" t="s">
        <v>361</v>
      </c>
      <c r="Q29" s="4">
        <v>78</v>
      </c>
      <c r="R29" s="4">
        <v>4</v>
      </c>
      <c r="S29" s="5" t="s">
        <v>149</v>
      </c>
      <c r="T29" s="5">
        <v>0.34</v>
      </c>
      <c r="U29" s="5" t="s">
        <v>362</v>
      </c>
      <c r="V29" s="3"/>
      <c r="W29" s="6"/>
      <c r="X29" s="4"/>
      <c r="Y29" s="4"/>
      <c r="Z29" s="7" t="s">
        <v>363</v>
      </c>
    </row>
    <row r="30" spans="1:26">
      <c r="A30" s="2" t="s">
        <v>364</v>
      </c>
      <c r="B30" s="2" t="s">
        <v>365</v>
      </c>
      <c r="C30" s="3" t="s">
        <v>0</v>
      </c>
      <c r="D30" s="2" t="s">
        <v>20</v>
      </c>
      <c r="E30" s="3"/>
      <c r="F30" s="3"/>
      <c r="G30" s="3"/>
      <c r="H30" s="3" t="s">
        <v>366</v>
      </c>
      <c r="I30" s="3" t="s">
        <v>31</v>
      </c>
      <c r="J30" s="3"/>
      <c r="K30" s="3" t="s">
        <v>367</v>
      </c>
      <c r="L30" s="3" t="s">
        <v>368</v>
      </c>
      <c r="M30" s="4">
        <v>609</v>
      </c>
      <c r="N30" s="4">
        <v>518</v>
      </c>
      <c r="O30" s="3" t="s">
        <v>369</v>
      </c>
      <c r="P30" s="3" t="s">
        <v>370</v>
      </c>
      <c r="Q30" s="4">
        <v>33</v>
      </c>
      <c r="R30" s="4">
        <v>4</v>
      </c>
      <c r="S30" s="5" t="s">
        <v>149</v>
      </c>
      <c r="T30" s="5" t="s">
        <v>136</v>
      </c>
      <c r="U30" s="5">
        <v>0</v>
      </c>
      <c r="V30" s="3"/>
      <c r="W30" s="6"/>
      <c r="X30" s="4"/>
      <c r="Y30" s="4"/>
      <c r="Z30" s="7" t="s">
        <v>371</v>
      </c>
    </row>
    <row r="31" spans="1:26" ht="38.25">
      <c r="A31" s="2" t="s">
        <v>372</v>
      </c>
      <c r="B31" s="2" t="s">
        <v>373</v>
      </c>
      <c r="C31" s="3" t="s">
        <v>0</v>
      </c>
      <c r="D31" s="2" t="s">
        <v>133</v>
      </c>
      <c r="E31" s="3"/>
      <c r="F31" s="3"/>
      <c r="G31" s="3"/>
      <c r="H31" s="3"/>
      <c r="I31" s="3" t="s">
        <v>374</v>
      </c>
      <c r="J31" s="3" t="s">
        <v>69</v>
      </c>
      <c r="K31" s="3" t="s">
        <v>262</v>
      </c>
      <c r="L31" s="3" t="s">
        <v>263</v>
      </c>
      <c r="M31" s="4">
        <v>3259</v>
      </c>
      <c r="N31" s="4">
        <v>2770</v>
      </c>
      <c r="O31" s="3" t="s">
        <v>375</v>
      </c>
      <c r="P31" s="3" t="s">
        <v>376</v>
      </c>
      <c r="Q31" s="4">
        <v>23</v>
      </c>
      <c r="R31" s="4">
        <v>12</v>
      </c>
      <c r="S31" s="5" t="s">
        <v>149</v>
      </c>
      <c r="T31" s="5">
        <v>2.6579999999999999</v>
      </c>
      <c r="U31" s="5" t="s">
        <v>377</v>
      </c>
      <c r="V31" s="3"/>
      <c r="W31" s="6"/>
      <c r="X31" s="4"/>
      <c r="Y31" s="4"/>
      <c r="Z31" s="7" t="s">
        <v>378</v>
      </c>
    </row>
    <row r="32" spans="1:26" ht="38.25">
      <c r="A32" s="2" t="s">
        <v>379</v>
      </c>
      <c r="B32" s="2" t="s">
        <v>380</v>
      </c>
      <c r="C32" s="3" t="s">
        <v>0</v>
      </c>
      <c r="D32" s="2" t="s">
        <v>19</v>
      </c>
      <c r="E32" s="3"/>
      <c r="F32" s="3"/>
      <c r="G32" s="3" t="s">
        <v>269</v>
      </c>
      <c r="H32" s="3"/>
      <c r="I32" s="3" t="s">
        <v>381</v>
      </c>
      <c r="J32" s="3" t="s">
        <v>382</v>
      </c>
      <c r="K32" s="3" t="s">
        <v>383</v>
      </c>
      <c r="L32" s="3" t="s">
        <v>384</v>
      </c>
      <c r="M32" s="4">
        <v>1564</v>
      </c>
      <c r="N32" s="4">
        <v>1329</v>
      </c>
      <c r="O32" s="3" t="s">
        <v>385</v>
      </c>
      <c r="P32" s="3" t="s">
        <v>386</v>
      </c>
      <c r="Q32" s="4">
        <v>26</v>
      </c>
      <c r="R32" s="4">
        <v>6</v>
      </c>
      <c r="S32" s="5" t="s">
        <v>149</v>
      </c>
      <c r="T32" s="5">
        <v>1.7629999999999999</v>
      </c>
      <c r="U32" s="5" t="s">
        <v>387</v>
      </c>
      <c r="V32" s="3"/>
      <c r="W32" s="6"/>
      <c r="X32" s="4"/>
      <c r="Y32" s="4"/>
      <c r="Z32" s="7" t="s">
        <v>388</v>
      </c>
    </row>
    <row r="33" spans="1:26" ht="25.5">
      <c r="A33" s="2" t="s">
        <v>389</v>
      </c>
      <c r="B33" s="2" t="s">
        <v>390</v>
      </c>
      <c r="C33" s="3" t="s">
        <v>0</v>
      </c>
      <c r="D33" s="2" t="s">
        <v>5</v>
      </c>
      <c r="E33" s="3"/>
      <c r="F33" s="3"/>
      <c r="G33" s="3"/>
      <c r="H33" s="3" t="s">
        <v>29</v>
      </c>
      <c r="I33" s="3" t="s">
        <v>391</v>
      </c>
      <c r="J33" s="3" t="s">
        <v>69</v>
      </c>
      <c r="K33" s="3" t="s">
        <v>392</v>
      </c>
      <c r="L33" s="3" t="s">
        <v>393</v>
      </c>
      <c r="M33" s="4">
        <v>461</v>
      </c>
      <c r="N33" s="4">
        <v>392</v>
      </c>
      <c r="O33" s="3" t="s">
        <v>394</v>
      </c>
      <c r="P33" s="3" t="s">
        <v>395</v>
      </c>
      <c r="Q33" s="4">
        <v>58</v>
      </c>
      <c r="R33" s="4">
        <v>4</v>
      </c>
      <c r="S33" s="5" t="s">
        <v>149</v>
      </c>
      <c r="T33" s="5">
        <v>0.224</v>
      </c>
      <c r="U33" s="5" t="s">
        <v>396</v>
      </c>
      <c r="V33" s="3"/>
      <c r="W33" s="6"/>
      <c r="X33" s="4"/>
      <c r="Y33" s="4"/>
      <c r="Z33" s="7" t="s">
        <v>397</v>
      </c>
    </row>
    <row r="34" spans="1:26">
      <c r="A34" s="10" t="s">
        <v>398</v>
      </c>
      <c r="B34" s="10" t="s">
        <v>399</v>
      </c>
      <c r="C34" s="3" t="s">
        <v>0</v>
      </c>
      <c r="D34" s="2" t="s">
        <v>86</v>
      </c>
      <c r="E34" s="3"/>
      <c r="F34" s="3"/>
      <c r="G34" s="3" t="s">
        <v>23</v>
      </c>
      <c r="H34" s="3"/>
      <c r="I34" s="3"/>
      <c r="J34" s="3"/>
      <c r="K34" s="3">
        <v>1975</v>
      </c>
      <c r="L34" s="3">
        <v>1998</v>
      </c>
      <c r="M34" s="4">
        <v>461</v>
      </c>
      <c r="N34" s="4">
        <v>392</v>
      </c>
      <c r="O34" s="3" t="s">
        <v>400</v>
      </c>
      <c r="P34" s="3" t="s">
        <v>401</v>
      </c>
      <c r="Q34" s="4">
        <v>40</v>
      </c>
      <c r="R34" s="4">
        <v>2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402</v>
      </c>
    </row>
    <row r="35" spans="1:26">
      <c r="A35" s="2" t="s">
        <v>403</v>
      </c>
      <c r="B35" s="11" t="s">
        <v>404</v>
      </c>
      <c r="C35" s="3" t="s">
        <v>0</v>
      </c>
      <c r="D35" s="2" t="s">
        <v>4</v>
      </c>
      <c r="E35" s="3"/>
      <c r="F35" s="3"/>
      <c r="G35" s="3"/>
      <c r="H35" s="3"/>
      <c r="I35" s="3" t="s">
        <v>405</v>
      </c>
      <c r="J35" s="3" t="s">
        <v>69</v>
      </c>
      <c r="K35" s="3" t="s">
        <v>406</v>
      </c>
      <c r="L35" s="3" t="s">
        <v>407</v>
      </c>
      <c r="M35" s="4">
        <v>538</v>
      </c>
      <c r="N35" s="4">
        <v>457</v>
      </c>
      <c r="O35" s="3" t="s">
        <v>408</v>
      </c>
      <c r="P35" s="3" t="s">
        <v>409</v>
      </c>
      <c r="Q35" s="4">
        <v>31</v>
      </c>
      <c r="R35" s="4">
        <v>3</v>
      </c>
      <c r="S35" s="5" t="s">
        <v>149</v>
      </c>
      <c r="T35" s="5" t="s">
        <v>216</v>
      </c>
      <c r="U35" s="5">
        <v>0</v>
      </c>
      <c r="V35" s="3"/>
      <c r="W35" s="6"/>
      <c r="X35" s="4"/>
      <c r="Y35" s="4"/>
      <c r="Z35" s="7" t="s">
        <v>410</v>
      </c>
    </row>
    <row r="36" spans="1:26">
      <c r="A36" s="2" t="s">
        <v>411</v>
      </c>
      <c r="B36" s="2" t="s">
        <v>412</v>
      </c>
      <c r="C36" s="3" t="s">
        <v>0</v>
      </c>
      <c r="D36" s="2" t="s">
        <v>4</v>
      </c>
      <c r="E36" s="3"/>
      <c r="F36" s="3"/>
      <c r="G36" s="3"/>
      <c r="H36" s="3"/>
      <c r="I36" s="3" t="s">
        <v>105</v>
      </c>
      <c r="J36" s="3" t="s">
        <v>69</v>
      </c>
      <c r="K36" s="3" t="s">
        <v>321</v>
      </c>
      <c r="L36" s="3" t="s">
        <v>321</v>
      </c>
      <c r="M36" s="4">
        <v>792</v>
      </c>
      <c r="N36" s="4">
        <v>673</v>
      </c>
      <c r="O36" s="3" t="s">
        <v>413</v>
      </c>
      <c r="P36" s="3" t="s">
        <v>414</v>
      </c>
      <c r="Q36" s="4">
        <v>18</v>
      </c>
      <c r="R36" s="4">
        <v>4</v>
      </c>
      <c r="S36" s="5" t="s">
        <v>90</v>
      </c>
      <c r="T36" s="5">
        <v>0</v>
      </c>
      <c r="U36" s="5">
        <v>0</v>
      </c>
      <c r="V36" s="3"/>
      <c r="W36" s="6"/>
      <c r="X36" s="4"/>
      <c r="Y36" s="4"/>
      <c r="Z36" s="7" t="s">
        <v>415</v>
      </c>
    </row>
    <row r="37" spans="1:26">
      <c r="A37" s="2" t="s">
        <v>416</v>
      </c>
      <c r="B37" s="2" t="s">
        <v>417</v>
      </c>
      <c r="C37" s="3" t="s">
        <v>0</v>
      </c>
      <c r="D37" s="2" t="s">
        <v>133</v>
      </c>
      <c r="E37" s="3"/>
      <c r="F37" s="3"/>
      <c r="G37" s="3" t="s">
        <v>269</v>
      </c>
      <c r="H37" s="3"/>
      <c r="I37" s="3" t="s">
        <v>418</v>
      </c>
      <c r="J37" s="3"/>
      <c r="K37" s="3" t="s">
        <v>419</v>
      </c>
      <c r="L37" s="3" t="s">
        <v>420</v>
      </c>
      <c r="M37" s="4">
        <v>622</v>
      </c>
      <c r="N37" s="4">
        <v>529</v>
      </c>
      <c r="O37" s="3" t="s">
        <v>421</v>
      </c>
      <c r="P37" s="4" t="s">
        <v>91</v>
      </c>
      <c r="Q37" s="4">
        <v>61</v>
      </c>
      <c r="R37" s="4">
        <v>4</v>
      </c>
      <c r="S37" s="5" t="s">
        <v>149</v>
      </c>
      <c r="T37" s="5">
        <v>1.2689999999999999</v>
      </c>
      <c r="U37" s="5" t="s">
        <v>422</v>
      </c>
      <c r="V37" s="3"/>
      <c r="W37" s="6"/>
      <c r="X37" s="4"/>
      <c r="Y37" s="4"/>
      <c r="Z37" s="7" t="s">
        <v>423</v>
      </c>
    </row>
    <row r="38" spans="1:26">
      <c r="A38" s="2" t="s">
        <v>424</v>
      </c>
      <c r="B38" s="2" t="s">
        <v>425</v>
      </c>
      <c r="C38" s="3" t="s">
        <v>0</v>
      </c>
      <c r="D38" s="2" t="s">
        <v>8</v>
      </c>
      <c r="E38" s="3"/>
      <c r="F38" s="3"/>
      <c r="G38" s="3"/>
      <c r="H38" s="3"/>
      <c r="I38" s="3"/>
      <c r="J38" s="3" t="s">
        <v>426</v>
      </c>
      <c r="K38" s="3" t="s">
        <v>367</v>
      </c>
      <c r="L38" s="3" t="s">
        <v>427</v>
      </c>
      <c r="M38" s="4">
        <v>402</v>
      </c>
      <c r="N38" s="4">
        <v>342</v>
      </c>
      <c r="O38" s="3" t="s">
        <v>428</v>
      </c>
      <c r="P38" s="3" t="s">
        <v>429</v>
      </c>
      <c r="Q38" s="4">
        <v>33</v>
      </c>
      <c r="R38" s="4">
        <v>4</v>
      </c>
      <c r="S38" s="5" t="s">
        <v>90</v>
      </c>
      <c r="T38" s="5" t="s">
        <v>136</v>
      </c>
      <c r="U38" s="5">
        <v>0</v>
      </c>
      <c r="V38" s="3"/>
      <c r="W38" s="6"/>
      <c r="X38" s="4"/>
      <c r="Y38" s="4"/>
      <c r="Z38" s="7" t="s">
        <v>430</v>
      </c>
    </row>
    <row r="39" spans="1:26" ht="38.25">
      <c r="A39" s="2" t="s">
        <v>431</v>
      </c>
      <c r="B39" s="2" t="s">
        <v>432</v>
      </c>
      <c r="C39" s="3" t="s">
        <v>0</v>
      </c>
      <c r="D39" s="2" t="s">
        <v>133</v>
      </c>
      <c r="E39" s="3"/>
      <c r="F39" s="3"/>
      <c r="G39" s="3"/>
      <c r="H39" s="3"/>
      <c r="I39" s="3" t="s">
        <v>433</v>
      </c>
      <c r="J39" s="3" t="s">
        <v>69</v>
      </c>
      <c r="K39" s="3" t="s">
        <v>434</v>
      </c>
      <c r="L39" s="3" t="s">
        <v>435</v>
      </c>
      <c r="M39" s="4">
        <v>451</v>
      </c>
      <c r="N39" s="4">
        <v>383</v>
      </c>
      <c r="O39" s="3" t="s">
        <v>436</v>
      </c>
      <c r="P39" s="3" t="s">
        <v>437</v>
      </c>
      <c r="Q39" s="4">
        <v>47</v>
      </c>
      <c r="R39" s="4">
        <v>5</v>
      </c>
      <c r="S39" s="5" t="s">
        <v>149</v>
      </c>
      <c r="T39" s="5">
        <v>0.5</v>
      </c>
      <c r="U39" s="5" t="s">
        <v>438</v>
      </c>
      <c r="V39" s="3"/>
      <c r="W39" s="6"/>
      <c r="X39" s="4"/>
      <c r="Y39" s="4"/>
      <c r="Z39" s="7" t="s">
        <v>439</v>
      </c>
    </row>
    <row r="40" spans="1:26">
      <c r="A40" s="2" t="s">
        <v>440</v>
      </c>
      <c r="B40" s="2" t="s">
        <v>441</v>
      </c>
      <c r="C40" s="3" t="s">
        <v>0</v>
      </c>
      <c r="D40" s="2" t="s">
        <v>8</v>
      </c>
      <c r="E40" s="3"/>
      <c r="F40" s="3"/>
      <c r="G40" s="3"/>
      <c r="H40" s="3"/>
      <c r="I40" s="3" t="s">
        <v>88</v>
      </c>
      <c r="J40" s="3" t="s">
        <v>69</v>
      </c>
      <c r="K40" s="3" t="s">
        <v>442</v>
      </c>
      <c r="L40" s="3" t="s">
        <v>443</v>
      </c>
      <c r="M40" s="4">
        <v>282</v>
      </c>
      <c r="N40" s="4">
        <v>240</v>
      </c>
      <c r="O40" s="3" t="s">
        <v>444</v>
      </c>
      <c r="P40" s="3" t="s">
        <v>445</v>
      </c>
      <c r="Q40" s="4">
        <v>50</v>
      </c>
      <c r="R40" s="4">
        <v>6</v>
      </c>
      <c r="S40" s="5" t="s">
        <v>149</v>
      </c>
      <c r="T40" s="5" t="s">
        <v>136</v>
      </c>
      <c r="U40" s="5">
        <v>0</v>
      </c>
      <c r="V40" s="3"/>
      <c r="W40" s="6"/>
      <c r="X40" s="4"/>
      <c r="Y40" s="4"/>
      <c r="Z40" s="7" t="s">
        <v>446</v>
      </c>
    </row>
    <row r="41" spans="1:26">
      <c r="A41" s="12" t="s">
        <v>447</v>
      </c>
      <c r="B41" s="12" t="s">
        <v>448</v>
      </c>
      <c r="C41" s="13" t="s">
        <v>0</v>
      </c>
      <c r="D41" s="12" t="s">
        <v>14</v>
      </c>
      <c r="E41" s="3" t="s">
        <v>4</v>
      </c>
      <c r="F41" s="3"/>
      <c r="G41" s="3"/>
      <c r="H41" s="3"/>
      <c r="I41" s="13" t="s">
        <v>157</v>
      </c>
      <c r="J41" s="13" t="s">
        <v>69</v>
      </c>
      <c r="K41" s="13" t="s">
        <v>449</v>
      </c>
      <c r="L41" s="13" t="s">
        <v>213</v>
      </c>
      <c r="M41" s="4">
        <v>445</v>
      </c>
      <c r="N41" s="4">
        <v>378</v>
      </c>
      <c r="O41" s="13" t="s">
        <v>450</v>
      </c>
      <c r="P41" s="13" t="s">
        <v>451</v>
      </c>
      <c r="Q41" s="4">
        <v>36</v>
      </c>
      <c r="R41" s="4">
        <v>4</v>
      </c>
      <c r="S41" s="5" t="s">
        <v>90</v>
      </c>
      <c r="T41" s="5">
        <v>0</v>
      </c>
      <c r="U41" s="5">
        <v>0</v>
      </c>
      <c r="V41" s="13"/>
      <c r="W41" s="6"/>
      <c r="X41" s="4"/>
      <c r="Y41" s="4"/>
      <c r="Z41" s="7" t="s">
        <v>452</v>
      </c>
    </row>
    <row r="42" spans="1:26">
      <c r="A42" s="2" t="s">
        <v>453</v>
      </c>
      <c r="B42" s="2" t="s">
        <v>454</v>
      </c>
      <c r="C42" s="3" t="s">
        <v>0</v>
      </c>
      <c r="D42" s="2" t="s">
        <v>4</v>
      </c>
      <c r="E42" s="3"/>
      <c r="F42" s="3"/>
      <c r="G42" s="3"/>
      <c r="H42" s="3"/>
      <c r="I42" s="3" t="s">
        <v>105</v>
      </c>
      <c r="J42" s="3" t="s">
        <v>69</v>
      </c>
      <c r="K42" s="3" t="s">
        <v>455</v>
      </c>
      <c r="L42" s="3" t="s">
        <v>455</v>
      </c>
      <c r="M42" s="4">
        <v>485</v>
      </c>
      <c r="N42" s="4">
        <v>412</v>
      </c>
      <c r="O42" s="3" t="s">
        <v>456</v>
      </c>
      <c r="P42" s="3" t="s">
        <v>457</v>
      </c>
      <c r="Q42" s="4">
        <v>20</v>
      </c>
      <c r="R42" s="4">
        <v>3</v>
      </c>
      <c r="S42" s="5" t="s">
        <v>149</v>
      </c>
      <c r="T42" s="5" t="s">
        <v>216</v>
      </c>
      <c r="U42" s="5">
        <v>0</v>
      </c>
      <c r="V42" s="3"/>
      <c r="W42" s="6"/>
      <c r="X42" s="4"/>
      <c r="Y42" s="4"/>
      <c r="Z42" s="7" t="s">
        <v>458</v>
      </c>
    </row>
    <row r="43" spans="1:26">
      <c r="A43" s="2" t="s">
        <v>459</v>
      </c>
      <c r="B43" s="2" t="s">
        <v>460</v>
      </c>
      <c r="C43" s="3" t="s">
        <v>0</v>
      </c>
      <c r="D43" s="2" t="s">
        <v>4</v>
      </c>
      <c r="E43" s="3"/>
      <c r="F43" s="3"/>
      <c r="G43" s="3"/>
      <c r="H43" s="3"/>
      <c r="I43" s="3" t="s">
        <v>131</v>
      </c>
      <c r="J43" s="3" t="s">
        <v>69</v>
      </c>
      <c r="K43" s="3" t="s">
        <v>461</v>
      </c>
      <c r="L43" s="3" t="s">
        <v>182</v>
      </c>
      <c r="M43" s="4">
        <v>427</v>
      </c>
      <c r="N43" s="4">
        <v>363</v>
      </c>
      <c r="O43" s="3" t="s">
        <v>462</v>
      </c>
      <c r="P43" s="3" t="s">
        <v>463</v>
      </c>
      <c r="Q43" s="4">
        <v>49</v>
      </c>
      <c r="R43" s="4">
        <v>4</v>
      </c>
      <c r="S43" s="5" t="s">
        <v>149</v>
      </c>
      <c r="T43" s="5" t="s">
        <v>136</v>
      </c>
      <c r="U43" s="5">
        <v>0</v>
      </c>
      <c r="V43" s="3"/>
      <c r="W43" s="6"/>
      <c r="X43" s="4"/>
      <c r="Y43" s="4"/>
      <c r="Z43" s="7" t="s">
        <v>464</v>
      </c>
    </row>
    <row r="44" spans="1:26">
      <c r="A44" s="2" t="s">
        <v>465</v>
      </c>
      <c r="B44" s="2" t="s">
        <v>466</v>
      </c>
      <c r="C44" s="3" t="s">
        <v>0</v>
      </c>
      <c r="D44" s="2" t="s">
        <v>86</v>
      </c>
      <c r="E44" s="3"/>
      <c r="F44" s="3"/>
      <c r="G44" s="3"/>
      <c r="H44" s="3"/>
      <c r="I44" s="3"/>
      <c r="J44" s="3"/>
      <c r="K44" s="3" t="s">
        <v>467</v>
      </c>
      <c r="L44" s="3" t="s">
        <v>468</v>
      </c>
      <c r="M44" s="4">
        <v>452</v>
      </c>
      <c r="N44" s="4">
        <v>384</v>
      </c>
      <c r="O44" s="3" t="s">
        <v>469</v>
      </c>
      <c r="P44" s="3" t="s">
        <v>470</v>
      </c>
      <c r="Q44" s="4">
        <v>30</v>
      </c>
      <c r="R44" s="4">
        <v>4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471</v>
      </c>
    </row>
    <row r="45" spans="1:26">
      <c r="A45" s="2" t="s">
        <v>472</v>
      </c>
      <c r="B45" s="2" t="s">
        <v>473</v>
      </c>
      <c r="C45" s="3" t="s">
        <v>0</v>
      </c>
      <c r="D45" s="2" t="s">
        <v>4</v>
      </c>
      <c r="E45" s="3"/>
      <c r="F45" s="3"/>
      <c r="G45" s="3"/>
      <c r="H45" s="3"/>
      <c r="I45" s="3" t="s">
        <v>474</v>
      </c>
      <c r="J45" s="3" t="s">
        <v>69</v>
      </c>
      <c r="K45" s="3" t="s">
        <v>475</v>
      </c>
      <c r="L45" s="3" t="s">
        <v>476</v>
      </c>
      <c r="M45" s="4">
        <v>905</v>
      </c>
      <c r="N45" s="4">
        <v>769</v>
      </c>
      <c r="O45" s="3" t="s">
        <v>477</v>
      </c>
      <c r="P45" s="3" t="s">
        <v>478</v>
      </c>
      <c r="Q45" s="4">
        <v>24</v>
      </c>
      <c r="R45" s="4">
        <v>6</v>
      </c>
      <c r="S45" s="5" t="s">
        <v>149</v>
      </c>
      <c r="T45" s="5" t="s">
        <v>216</v>
      </c>
      <c r="U45" s="5">
        <v>0</v>
      </c>
      <c r="V45" s="3"/>
      <c r="W45" s="6"/>
      <c r="X45" s="4"/>
      <c r="Y45" s="4"/>
      <c r="Z45" s="7" t="s">
        <v>479</v>
      </c>
    </row>
    <row r="46" spans="1:26">
      <c r="A46" s="2" t="s">
        <v>480</v>
      </c>
      <c r="B46" s="2" t="s">
        <v>481</v>
      </c>
      <c r="C46" s="3" t="s">
        <v>0</v>
      </c>
      <c r="D46" s="2" t="s">
        <v>86</v>
      </c>
      <c r="E46" s="3"/>
      <c r="F46" s="3"/>
      <c r="G46" s="3"/>
      <c r="H46" s="3"/>
      <c r="I46" s="3" t="s">
        <v>482</v>
      </c>
      <c r="J46" s="3"/>
      <c r="K46" s="3" t="s">
        <v>275</v>
      </c>
      <c r="L46" s="3" t="s">
        <v>275</v>
      </c>
      <c r="M46" s="4">
        <v>646</v>
      </c>
      <c r="N46" s="4">
        <v>549</v>
      </c>
      <c r="O46" s="3" t="s">
        <v>483</v>
      </c>
      <c r="P46" s="4" t="s">
        <v>91</v>
      </c>
      <c r="Q46" s="4">
        <v>22</v>
      </c>
      <c r="R46" s="4">
        <v>5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484</v>
      </c>
    </row>
    <row r="47" spans="1:26" ht="38.25">
      <c r="A47" s="2" t="s">
        <v>485</v>
      </c>
      <c r="B47" s="2" t="s">
        <v>486</v>
      </c>
      <c r="C47" s="3" t="s">
        <v>0</v>
      </c>
      <c r="D47" s="2" t="s">
        <v>4</v>
      </c>
      <c r="E47" s="3"/>
      <c r="F47" s="3"/>
      <c r="G47" s="3"/>
      <c r="H47" s="3"/>
      <c r="I47" s="3"/>
      <c r="J47" s="3"/>
      <c r="K47" s="3" t="s">
        <v>487</v>
      </c>
      <c r="L47" s="3">
        <v>1936</v>
      </c>
      <c r="M47" s="8" t="s">
        <v>152</v>
      </c>
      <c r="N47" s="8" t="s">
        <v>152</v>
      </c>
      <c r="O47" s="3" t="s">
        <v>488</v>
      </c>
      <c r="P47" s="3" t="s">
        <v>489</v>
      </c>
      <c r="Q47" s="4">
        <v>76</v>
      </c>
      <c r="R47" s="4">
        <v>4</v>
      </c>
      <c r="S47" s="5" t="e">
        <v>#N/A</v>
      </c>
      <c r="T47" s="5" t="e">
        <v>#N/A</v>
      </c>
      <c r="U47" s="5" t="e">
        <v>#N/A</v>
      </c>
      <c r="V47" s="3" t="s">
        <v>490</v>
      </c>
      <c r="W47" s="6"/>
      <c r="X47" s="4"/>
      <c r="Y47" s="4"/>
      <c r="Z47" s="7" t="s">
        <v>491</v>
      </c>
    </row>
    <row r="48" spans="1:26" ht="38.25">
      <c r="A48" s="2" t="s">
        <v>492</v>
      </c>
      <c r="B48" s="2" t="s">
        <v>493</v>
      </c>
      <c r="C48" s="3" t="s">
        <v>0</v>
      </c>
      <c r="D48" s="2" t="s">
        <v>78</v>
      </c>
      <c r="E48" s="3"/>
      <c r="F48" s="3"/>
      <c r="G48" s="3"/>
      <c r="H48" s="3"/>
      <c r="I48" s="3" t="s">
        <v>151</v>
      </c>
      <c r="J48" s="3"/>
      <c r="K48" s="3" t="s">
        <v>494</v>
      </c>
      <c r="L48" s="3" t="s">
        <v>495</v>
      </c>
      <c r="M48" s="8" t="s">
        <v>152</v>
      </c>
      <c r="N48" s="8" t="s">
        <v>152</v>
      </c>
      <c r="O48" s="3" t="s">
        <v>496</v>
      </c>
      <c r="P48" s="3" t="s">
        <v>497</v>
      </c>
      <c r="Q48" s="4">
        <v>109</v>
      </c>
      <c r="R48" s="4">
        <v>6</v>
      </c>
      <c r="S48" s="5" t="e">
        <v>#N/A</v>
      </c>
      <c r="T48" s="5" t="e">
        <v>#N/A</v>
      </c>
      <c r="U48" s="5" t="e">
        <v>#N/A</v>
      </c>
      <c r="V48" s="3" t="s">
        <v>120</v>
      </c>
      <c r="W48" s="6"/>
      <c r="X48" s="4"/>
      <c r="Y48" s="4"/>
      <c r="Z48" s="7" t="s">
        <v>498</v>
      </c>
    </row>
    <row r="49" spans="1:26">
      <c r="A49" s="10" t="s">
        <v>499</v>
      </c>
      <c r="B49" s="10" t="s">
        <v>500</v>
      </c>
      <c r="C49" s="4" t="s">
        <v>0</v>
      </c>
      <c r="D49" s="10" t="s">
        <v>14</v>
      </c>
      <c r="E49" s="4"/>
      <c r="F49" s="4"/>
      <c r="G49" s="4"/>
      <c r="H49" s="4"/>
      <c r="I49" s="4" t="s">
        <v>127</v>
      </c>
      <c r="J49" s="4" t="s">
        <v>69</v>
      </c>
      <c r="K49" s="4"/>
      <c r="L49" s="4"/>
      <c r="M49" s="4">
        <v>440</v>
      </c>
      <c r="N49" s="4">
        <v>374</v>
      </c>
      <c r="O49" s="4" t="s">
        <v>501</v>
      </c>
      <c r="P49" s="4" t="s">
        <v>502</v>
      </c>
      <c r="Q49" s="4">
        <v>43</v>
      </c>
      <c r="R49" s="4">
        <v>4</v>
      </c>
      <c r="S49" s="5">
        <v>0</v>
      </c>
      <c r="T49" s="5">
        <v>0</v>
      </c>
      <c r="U49" s="5">
        <v>0</v>
      </c>
      <c r="V49" s="4"/>
      <c r="W49" s="14"/>
      <c r="X49" s="4"/>
      <c r="Y49" s="4"/>
      <c r="Z49" s="15" t="s">
        <v>503</v>
      </c>
    </row>
    <row r="50" spans="1:26">
      <c r="A50" s="2" t="s">
        <v>504</v>
      </c>
      <c r="B50" s="2" t="s">
        <v>505</v>
      </c>
      <c r="C50" s="3" t="s">
        <v>0</v>
      </c>
      <c r="D50" s="2" t="s">
        <v>4</v>
      </c>
      <c r="E50" s="3"/>
      <c r="F50" s="3"/>
      <c r="G50" s="3"/>
      <c r="H50" s="3"/>
      <c r="I50" s="3" t="s">
        <v>131</v>
      </c>
      <c r="J50" s="3"/>
      <c r="K50" s="3" t="s">
        <v>506</v>
      </c>
      <c r="L50" s="3" t="s">
        <v>507</v>
      </c>
      <c r="M50" s="4">
        <v>259</v>
      </c>
      <c r="N50" s="4">
        <v>220</v>
      </c>
      <c r="O50" s="3" t="s">
        <v>508</v>
      </c>
      <c r="P50" s="3" t="s">
        <v>509</v>
      </c>
      <c r="Q50" s="4">
        <v>32</v>
      </c>
      <c r="R50" s="4">
        <v>4</v>
      </c>
      <c r="S50" s="5" t="s">
        <v>149</v>
      </c>
      <c r="T50" s="5" t="s">
        <v>216</v>
      </c>
      <c r="U50" s="5">
        <v>0</v>
      </c>
      <c r="V50" s="3"/>
      <c r="W50" s="6"/>
      <c r="X50" s="4"/>
      <c r="Y50" s="4"/>
      <c r="Z50" s="7" t="s">
        <v>510</v>
      </c>
    </row>
    <row r="51" spans="1:26">
      <c r="A51" s="2" t="s">
        <v>511</v>
      </c>
      <c r="B51" s="2" t="s">
        <v>512</v>
      </c>
      <c r="C51" s="3" t="s">
        <v>0</v>
      </c>
      <c r="D51" s="2" t="s">
        <v>111</v>
      </c>
      <c r="E51" s="3"/>
      <c r="F51" s="3"/>
      <c r="G51" s="3"/>
      <c r="H51" s="3"/>
      <c r="I51" s="3"/>
      <c r="J51" s="3" t="s">
        <v>69</v>
      </c>
      <c r="K51" s="3" t="s">
        <v>513</v>
      </c>
      <c r="L51" s="3" t="s">
        <v>514</v>
      </c>
      <c r="M51" s="4">
        <v>791</v>
      </c>
      <c r="N51" s="4">
        <v>672</v>
      </c>
      <c r="O51" s="3" t="s">
        <v>515</v>
      </c>
      <c r="P51" s="3" t="s">
        <v>516</v>
      </c>
      <c r="Q51" s="4">
        <v>29</v>
      </c>
      <c r="R51" s="4">
        <v>4</v>
      </c>
      <c r="S51" s="5" t="s">
        <v>149</v>
      </c>
      <c r="T51" s="5">
        <v>0.74399999999999999</v>
      </c>
      <c r="U51" s="5" t="s">
        <v>517</v>
      </c>
      <c r="V51" s="3"/>
      <c r="W51" s="6"/>
      <c r="X51" s="4"/>
      <c r="Y51" s="4"/>
      <c r="Z51" s="7" t="s">
        <v>518</v>
      </c>
    </row>
    <row r="52" spans="1:26">
      <c r="A52" s="2" t="s">
        <v>519</v>
      </c>
      <c r="B52" s="2" t="s">
        <v>520</v>
      </c>
      <c r="C52" s="3" t="s">
        <v>0</v>
      </c>
      <c r="D52" s="2" t="s">
        <v>4</v>
      </c>
      <c r="E52" s="3"/>
      <c r="F52" s="3"/>
      <c r="G52" s="3"/>
      <c r="H52" s="3"/>
      <c r="I52" s="3" t="s">
        <v>521</v>
      </c>
      <c r="J52" s="3" t="s">
        <v>69</v>
      </c>
      <c r="K52" s="3"/>
      <c r="L52" s="3"/>
      <c r="M52" s="4">
        <v>1280</v>
      </c>
      <c r="N52" s="4">
        <v>1088</v>
      </c>
      <c r="O52" s="3" t="s">
        <v>522</v>
      </c>
      <c r="P52" s="3" t="s">
        <v>523</v>
      </c>
      <c r="Q52" s="4">
        <v>58</v>
      </c>
      <c r="R52" s="4">
        <v>4</v>
      </c>
      <c r="S52" s="5" t="s">
        <v>524</v>
      </c>
      <c r="T52" s="5">
        <v>0</v>
      </c>
      <c r="U52" s="5">
        <v>0</v>
      </c>
      <c r="V52" s="3"/>
      <c r="W52" s="6"/>
      <c r="X52" s="4"/>
      <c r="Y52" s="4"/>
      <c r="Z52" s="7" t="s">
        <v>525</v>
      </c>
    </row>
    <row r="53" spans="1:26" ht="38.25">
      <c r="A53" s="2" t="s">
        <v>526</v>
      </c>
      <c r="B53" s="2" t="s">
        <v>527</v>
      </c>
      <c r="C53" s="3" t="s">
        <v>0</v>
      </c>
      <c r="D53" s="2" t="s">
        <v>111</v>
      </c>
      <c r="E53" s="3"/>
      <c r="F53" s="3"/>
      <c r="G53" s="3"/>
      <c r="H53" s="3"/>
      <c r="I53" s="3" t="s">
        <v>91</v>
      </c>
      <c r="J53" s="3" t="s">
        <v>69</v>
      </c>
      <c r="K53" s="3" t="s">
        <v>528</v>
      </c>
      <c r="L53" s="3" t="s">
        <v>384</v>
      </c>
      <c r="M53" s="4">
        <v>687</v>
      </c>
      <c r="N53" s="4">
        <v>584</v>
      </c>
      <c r="O53" s="3" t="s">
        <v>529</v>
      </c>
      <c r="P53" s="3" t="s">
        <v>530</v>
      </c>
      <c r="Q53" s="4">
        <v>26</v>
      </c>
      <c r="R53" s="4">
        <v>3</v>
      </c>
      <c r="S53" s="5" t="s">
        <v>149</v>
      </c>
      <c r="T53" s="5">
        <v>0.59199999999999997</v>
      </c>
      <c r="U53" s="5" t="s">
        <v>531</v>
      </c>
      <c r="V53" s="3"/>
      <c r="W53" s="6"/>
      <c r="X53" s="4"/>
      <c r="Y53" s="4"/>
      <c r="Z53" s="7" t="s">
        <v>532</v>
      </c>
    </row>
    <row r="54" spans="1:26">
      <c r="A54" s="2" t="s">
        <v>533</v>
      </c>
      <c r="B54" s="2" t="s">
        <v>534</v>
      </c>
      <c r="C54" s="3" t="s">
        <v>0</v>
      </c>
      <c r="D54" s="2" t="s">
        <v>111</v>
      </c>
      <c r="E54" s="3"/>
      <c r="F54" s="3"/>
      <c r="G54" s="3"/>
      <c r="H54" s="3"/>
      <c r="I54" s="3" t="s">
        <v>521</v>
      </c>
      <c r="J54" s="3" t="s">
        <v>69</v>
      </c>
      <c r="K54" s="16"/>
      <c r="L54" s="16"/>
      <c r="M54" s="4">
        <v>535</v>
      </c>
      <c r="N54" s="4">
        <v>455</v>
      </c>
      <c r="O54" s="3" t="s">
        <v>535</v>
      </c>
      <c r="P54" s="3" t="s">
        <v>536</v>
      </c>
      <c r="Q54" s="4">
        <v>11</v>
      </c>
      <c r="R54" s="4">
        <v>3</v>
      </c>
      <c r="S54" s="5" t="s">
        <v>90</v>
      </c>
      <c r="T54" s="5">
        <v>0</v>
      </c>
      <c r="U54" s="5">
        <v>0</v>
      </c>
      <c r="V54" s="3"/>
      <c r="W54" s="6"/>
      <c r="X54" s="4"/>
      <c r="Y54" s="4"/>
      <c r="Z54" s="7" t="s">
        <v>537</v>
      </c>
    </row>
    <row r="55" spans="1:26">
      <c r="A55" s="2" t="s">
        <v>538</v>
      </c>
      <c r="B55" s="2" t="s">
        <v>539</v>
      </c>
      <c r="C55" s="3" t="s">
        <v>0</v>
      </c>
      <c r="D55" s="2" t="s">
        <v>111</v>
      </c>
      <c r="E55" s="3"/>
      <c r="F55" s="3"/>
      <c r="G55" s="3"/>
      <c r="H55" s="3" t="s">
        <v>130</v>
      </c>
      <c r="I55" s="3" t="s">
        <v>521</v>
      </c>
      <c r="J55" s="3" t="s">
        <v>69</v>
      </c>
      <c r="K55" s="3"/>
      <c r="L55" s="3"/>
      <c r="M55" s="4">
        <v>496</v>
      </c>
      <c r="N55" s="4">
        <v>422</v>
      </c>
      <c r="O55" s="3" t="s">
        <v>540</v>
      </c>
      <c r="P55" s="3" t="s">
        <v>541</v>
      </c>
      <c r="Q55" s="4">
        <v>42</v>
      </c>
      <c r="R55" s="4">
        <v>4</v>
      </c>
      <c r="S55" s="5" t="s">
        <v>149</v>
      </c>
      <c r="T55" s="5">
        <v>0.53500000000000003</v>
      </c>
      <c r="U55" s="5" t="s">
        <v>542</v>
      </c>
      <c r="V55" s="3"/>
      <c r="W55" s="6"/>
      <c r="X55" s="4"/>
      <c r="Y55" s="4"/>
      <c r="Z55" s="7" t="s">
        <v>543</v>
      </c>
    </row>
    <row r="56" spans="1:26" ht="25.5">
      <c r="A56" s="17" t="s">
        <v>544</v>
      </c>
      <c r="B56" s="17" t="s">
        <v>545</v>
      </c>
      <c r="C56" s="3" t="s">
        <v>0</v>
      </c>
      <c r="D56" s="2" t="s">
        <v>4</v>
      </c>
      <c r="E56" s="3"/>
      <c r="F56" s="3"/>
      <c r="G56" s="3"/>
      <c r="H56" s="3"/>
      <c r="I56" s="3" t="s">
        <v>521</v>
      </c>
      <c r="J56" s="3" t="s">
        <v>69</v>
      </c>
      <c r="K56" s="3" t="s">
        <v>546</v>
      </c>
      <c r="L56" s="3"/>
      <c r="M56" s="4">
        <v>578</v>
      </c>
      <c r="N56" s="4">
        <v>491</v>
      </c>
      <c r="O56" s="3" t="s">
        <v>547</v>
      </c>
      <c r="P56" s="3" t="s">
        <v>548</v>
      </c>
      <c r="Q56" s="4">
        <v>32</v>
      </c>
      <c r="R56" s="4">
        <v>6</v>
      </c>
      <c r="S56" s="5" t="s">
        <v>149</v>
      </c>
      <c r="T56" s="5">
        <v>1.071</v>
      </c>
      <c r="U56" s="5" t="s">
        <v>549</v>
      </c>
      <c r="V56" s="3"/>
      <c r="W56" s="6"/>
      <c r="X56" s="4"/>
      <c r="Y56" s="4"/>
      <c r="Z56" s="7" t="s">
        <v>550</v>
      </c>
    </row>
    <row r="57" spans="1:26" ht="38.25">
      <c r="A57" s="2" t="s">
        <v>551</v>
      </c>
      <c r="B57" s="2" t="s">
        <v>552</v>
      </c>
      <c r="C57" s="3" t="s">
        <v>0</v>
      </c>
      <c r="D57" s="2" t="s">
        <v>19</v>
      </c>
      <c r="E57" s="3"/>
      <c r="F57" s="3"/>
      <c r="G57" s="3"/>
      <c r="H57" s="3"/>
      <c r="I57" s="3" t="s">
        <v>553</v>
      </c>
      <c r="J57" s="3" t="s">
        <v>69</v>
      </c>
      <c r="K57" s="3" t="s">
        <v>406</v>
      </c>
      <c r="L57" s="3" t="s">
        <v>507</v>
      </c>
      <c r="M57" s="4">
        <v>1649</v>
      </c>
      <c r="N57" s="4">
        <v>1402</v>
      </c>
      <c r="O57" s="3" t="s">
        <v>554</v>
      </c>
      <c r="P57" s="3" t="s">
        <v>555</v>
      </c>
      <c r="Q57" s="4">
        <v>32</v>
      </c>
      <c r="R57" s="4">
        <v>6</v>
      </c>
      <c r="S57" s="5" t="s">
        <v>149</v>
      </c>
      <c r="T57" s="5">
        <v>2.0419999999999998</v>
      </c>
      <c r="U57" s="5" t="s">
        <v>556</v>
      </c>
      <c r="V57" s="3"/>
      <c r="W57" s="6"/>
      <c r="X57" s="4"/>
      <c r="Y57" s="4"/>
      <c r="Z57" s="7" t="s">
        <v>557</v>
      </c>
    </row>
    <row r="58" spans="1:26">
      <c r="A58" s="2" t="s">
        <v>558</v>
      </c>
      <c r="B58" s="2" t="s">
        <v>559</v>
      </c>
      <c r="C58" s="3" t="s">
        <v>0</v>
      </c>
      <c r="D58" s="2" t="s">
        <v>19</v>
      </c>
      <c r="E58" s="3"/>
      <c r="F58" s="3"/>
      <c r="G58" s="3"/>
      <c r="H58" s="3"/>
      <c r="I58" s="3" t="s">
        <v>381</v>
      </c>
      <c r="J58" s="3" t="s">
        <v>382</v>
      </c>
      <c r="K58" s="3" t="s">
        <v>367</v>
      </c>
      <c r="L58" s="3" t="s">
        <v>427</v>
      </c>
      <c r="M58" s="4">
        <v>2662</v>
      </c>
      <c r="N58" s="4">
        <v>2263</v>
      </c>
      <c r="O58" s="3" t="s">
        <v>560</v>
      </c>
      <c r="P58" s="3" t="s">
        <v>561</v>
      </c>
      <c r="Q58" s="4">
        <v>33</v>
      </c>
      <c r="R58" s="4">
        <v>12</v>
      </c>
      <c r="S58" s="5" t="s">
        <v>149</v>
      </c>
      <c r="T58" s="5">
        <v>1.6259999999999999</v>
      </c>
      <c r="U58" s="5" t="s">
        <v>562</v>
      </c>
      <c r="V58" s="3"/>
      <c r="W58" s="6"/>
      <c r="X58" s="4"/>
      <c r="Y58" s="4"/>
      <c r="Z58" s="7" t="s">
        <v>563</v>
      </c>
    </row>
    <row r="59" spans="1:26" ht="25.5">
      <c r="A59" s="2" t="s">
        <v>564</v>
      </c>
      <c r="B59" s="2" t="s">
        <v>565</v>
      </c>
      <c r="C59" s="3" t="s">
        <v>0</v>
      </c>
      <c r="D59" s="2" t="s">
        <v>19</v>
      </c>
      <c r="E59" s="3"/>
      <c r="F59" s="3"/>
      <c r="G59" s="3"/>
      <c r="H59" s="3"/>
      <c r="I59" s="3" t="s">
        <v>164</v>
      </c>
      <c r="J59" s="3" t="s">
        <v>426</v>
      </c>
      <c r="K59" s="3" t="s">
        <v>262</v>
      </c>
      <c r="L59" s="3" t="s">
        <v>263</v>
      </c>
      <c r="M59" s="4">
        <v>795</v>
      </c>
      <c r="N59" s="4">
        <v>676</v>
      </c>
      <c r="O59" s="3" t="s">
        <v>566</v>
      </c>
      <c r="P59" s="3" t="s">
        <v>567</v>
      </c>
      <c r="Q59" s="4">
        <v>23</v>
      </c>
      <c r="R59" s="4">
        <v>4</v>
      </c>
      <c r="S59" s="5" t="s">
        <v>149</v>
      </c>
      <c r="T59" s="5">
        <v>1.581</v>
      </c>
      <c r="U59" s="5" t="s">
        <v>568</v>
      </c>
      <c r="V59" s="3"/>
      <c r="W59" s="6"/>
      <c r="X59" s="4"/>
      <c r="Y59" s="4" t="s">
        <v>89</v>
      </c>
      <c r="Z59" s="7" t="s">
        <v>569</v>
      </c>
    </row>
    <row r="60" spans="1:26">
      <c r="A60" s="2" t="s">
        <v>570</v>
      </c>
      <c r="B60" s="2" t="s">
        <v>571</v>
      </c>
      <c r="C60" s="3" t="s">
        <v>0</v>
      </c>
      <c r="D60" s="2" t="s">
        <v>5</v>
      </c>
      <c r="E60" s="3"/>
      <c r="F60" s="3"/>
      <c r="G60" s="3"/>
      <c r="H60" s="3"/>
      <c r="I60" s="3"/>
      <c r="J60" s="3" t="s">
        <v>69</v>
      </c>
      <c r="K60" s="3"/>
      <c r="L60" s="3"/>
      <c r="M60" s="4">
        <v>12482</v>
      </c>
      <c r="N60" s="4">
        <v>10610</v>
      </c>
      <c r="O60" s="3" t="s">
        <v>572</v>
      </c>
      <c r="P60" s="3" t="s">
        <v>572</v>
      </c>
      <c r="Q60" s="4">
        <v>51</v>
      </c>
      <c r="R60" s="4">
        <v>60</v>
      </c>
      <c r="S60" s="5" t="s">
        <v>149</v>
      </c>
      <c r="T60" s="5">
        <v>0.64800000000000002</v>
      </c>
      <c r="U60" s="5" t="s">
        <v>573</v>
      </c>
      <c r="V60" s="3" t="s">
        <v>574</v>
      </c>
      <c r="W60" s="6"/>
      <c r="X60" s="4"/>
      <c r="Y60" s="4"/>
      <c r="Z60" s="7" t="s">
        <v>575</v>
      </c>
    </row>
    <row r="61" spans="1:26">
      <c r="A61" s="2" t="s">
        <v>576</v>
      </c>
      <c r="B61" s="2" t="s">
        <v>577</v>
      </c>
      <c r="C61" s="3" t="s">
        <v>0</v>
      </c>
      <c r="D61" s="2" t="s">
        <v>5</v>
      </c>
      <c r="E61" s="3"/>
      <c r="F61" s="3"/>
      <c r="G61" s="3"/>
      <c r="H61" s="3"/>
      <c r="I61" s="3"/>
      <c r="J61" s="3" t="s">
        <v>69</v>
      </c>
      <c r="K61" s="3" t="s">
        <v>383</v>
      </c>
      <c r="L61" s="3" t="s">
        <v>384</v>
      </c>
      <c r="M61" s="4">
        <v>2308</v>
      </c>
      <c r="N61" s="4">
        <v>1962</v>
      </c>
      <c r="O61" s="3" t="s">
        <v>578</v>
      </c>
      <c r="P61" s="3" t="s">
        <v>579</v>
      </c>
      <c r="Q61" s="4">
        <v>26</v>
      </c>
      <c r="R61" s="4">
        <v>21</v>
      </c>
      <c r="S61" s="5" t="s">
        <v>149</v>
      </c>
      <c r="T61" s="5">
        <v>0.47799999999999998</v>
      </c>
      <c r="U61" s="5" t="s">
        <v>580</v>
      </c>
      <c r="V61" s="3" t="s">
        <v>574</v>
      </c>
      <c r="W61" s="6"/>
      <c r="X61" s="4"/>
      <c r="Y61" s="4"/>
      <c r="Z61" s="7" t="s">
        <v>581</v>
      </c>
    </row>
    <row r="62" spans="1:26">
      <c r="A62" s="2" t="s">
        <v>582</v>
      </c>
      <c r="B62" s="2" t="s">
        <v>583</v>
      </c>
      <c r="C62" s="3" t="s">
        <v>0</v>
      </c>
      <c r="D62" s="2" t="s">
        <v>8</v>
      </c>
      <c r="E62" s="3"/>
      <c r="F62" s="3"/>
      <c r="G62" s="3"/>
      <c r="H62" s="3"/>
      <c r="I62" s="3" t="s">
        <v>8</v>
      </c>
      <c r="J62" s="3" t="s">
        <v>69</v>
      </c>
      <c r="K62" s="3" t="s">
        <v>321</v>
      </c>
      <c r="L62" s="3" t="s">
        <v>321</v>
      </c>
      <c r="M62" s="4">
        <v>407</v>
      </c>
      <c r="N62" s="4">
        <v>346</v>
      </c>
      <c r="O62" s="3" t="s">
        <v>584</v>
      </c>
      <c r="P62" s="3" t="s">
        <v>585</v>
      </c>
      <c r="Q62" s="4">
        <v>18</v>
      </c>
      <c r="R62" s="4">
        <v>4</v>
      </c>
      <c r="S62" s="5" t="s">
        <v>90</v>
      </c>
      <c r="T62" s="5">
        <v>0</v>
      </c>
      <c r="U62" s="5">
        <v>0</v>
      </c>
      <c r="V62" s="3"/>
      <c r="W62" s="6"/>
      <c r="X62" s="4"/>
      <c r="Y62" s="4"/>
      <c r="Z62" s="7" t="s">
        <v>586</v>
      </c>
    </row>
    <row r="63" spans="1:26">
      <c r="A63" s="2" t="s">
        <v>587</v>
      </c>
      <c r="B63" s="2" t="s">
        <v>588</v>
      </c>
      <c r="C63" s="3" t="s">
        <v>0</v>
      </c>
      <c r="D63" s="2" t="s">
        <v>5</v>
      </c>
      <c r="E63" s="3"/>
      <c r="F63" s="3"/>
      <c r="G63" s="3"/>
      <c r="H63" s="3"/>
      <c r="I63" s="3" t="s">
        <v>589</v>
      </c>
      <c r="J63" s="3" t="s">
        <v>69</v>
      </c>
      <c r="K63" s="3" t="s">
        <v>383</v>
      </c>
      <c r="L63" s="3" t="s">
        <v>384</v>
      </c>
      <c r="M63" s="4">
        <v>2333</v>
      </c>
      <c r="N63" s="4">
        <v>1983</v>
      </c>
      <c r="O63" s="3" t="s">
        <v>590</v>
      </c>
      <c r="P63" s="3" t="s">
        <v>591</v>
      </c>
      <c r="Q63" s="4">
        <v>26</v>
      </c>
      <c r="R63" s="4">
        <v>6</v>
      </c>
      <c r="S63" s="5" t="s">
        <v>90</v>
      </c>
      <c r="T63" s="5">
        <v>0</v>
      </c>
      <c r="U63" s="5">
        <v>0</v>
      </c>
      <c r="V63" s="3"/>
      <c r="W63" s="6"/>
      <c r="X63" s="4"/>
      <c r="Y63" s="4"/>
      <c r="Z63" s="7" t="s">
        <v>592</v>
      </c>
    </row>
    <row r="64" spans="1:26" ht="38.25">
      <c r="A64" s="2" t="s">
        <v>593</v>
      </c>
      <c r="B64" s="2" t="s">
        <v>594</v>
      </c>
      <c r="C64" s="3" t="s">
        <v>0</v>
      </c>
      <c r="D64" s="2" t="s">
        <v>8</v>
      </c>
      <c r="E64" s="3"/>
      <c r="F64" s="3"/>
      <c r="G64" s="3"/>
      <c r="H64" s="3"/>
      <c r="I64" s="3"/>
      <c r="J64" s="3" t="s">
        <v>426</v>
      </c>
      <c r="K64" s="3" t="s">
        <v>406</v>
      </c>
      <c r="L64" s="3" t="s">
        <v>507</v>
      </c>
      <c r="M64" s="4">
        <v>855</v>
      </c>
      <c r="N64" s="4">
        <v>727</v>
      </c>
      <c r="O64" s="3" t="s">
        <v>595</v>
      </c>
      <c r="P64" s="3" t="s">
        <v>596</v>
      </c>
      <c r="Q64" s="4">
        <v>32</v>
      </c>
      <c r="R64" s="4">
        <v>4</v>
      </c>
      <c r="S64" s="5" t="s">
        <v>149</v>
      </c>
      <c r="T64" s="5">
        <v>0.75</v>
      </c>
      <c r="U64" s="5" t="s">
        <v>597</v>
      </c>
      <c r="V64" s="3"/>
      <c r="W64" s="6"/>
      <c r="X64" s="4"/>
      <c r="Y64" s="4"/>
      <c r="Z64" s="7" t="s">
        <v>598</v>
      </c>
    </row>
    <row r="65" spans="1:31" ht="25.5">
      <c r="A65" s="2" t="s">
        <v>599</v>
      </c>
      <c r="B65" s="2" t="s">
        <v>600</v>
      </c>
      <c r="C65" s="3" t="s">
        <v>0</v>
      </c>
      <c r="D65" s="2" t="s">
        <v>19</v>
      </c>
      <c r="E65" s="3"/>
      <c r="F65" s="3"/>
      <c r="G65" s="4" t="s">
        <v>269</v>
      </c>
      <c r="H65" s="3"/>
      <c r="I65" s="3" t="s">
        <v>381</v>
      </c>
      <c r="J65" s="3" t="s">
        <v>601</v>
      </c>
      <c r="K65" s="3" t="s">
        <v>383</v>
      </c>
      <c r="L65" s="3" t="s">
        <v>384</v>
      </c>
      <c r="M65" s="8" t="s">
        <v>140</v>
      </c>
      <c r="N65" s="8" t="s">
        <v>140</v>
      </c>
      <c r="O65" s="3" t="s">
        <v>602</v>
      </c>
      <c r="P65" s="3" t="s">
        <v>603</v>
      </c>
      <c r="Q65" s="4">
        <v>26</v>
      </c>
      <c r="R65" s="4">
        <v>6</v>
      </c>
      <c r="S65" s="5" t="e">
        <v>#N/A</v>
      </c>
      <c r="T65" s="5" t="e">
        <v>#N/A</v>
      </c>
      <c r="U65" s="5" t="e">
        <v>#N/A</v>
      </c>
      <c r="V65" s="3" t="s">
        <v>604</v>
      </c>
      <c r="W65" s="6"/>
      <c r="X65" s="4"/>
      <c r="Y65" s="4"/>
      <c r="Z65" s="7" t="s">
        <v>605</v>
      </c>
    </row>
    <row r="66" spans="1:31" ht="25.5">
      <c r="A66" s="2" t="s">
        <v>606</v>
      </c>
      <c r="B66" s="2" t="s">
        <v>607</v>
      </c>
      <c r="C66" s="3" t="s">
        <v>0</v>
      </c>
      <c r="D66" s="2" t="s">
        <v>19</v>
      </c>
      <c r="E66" s="3"/>
      <c r="F66" s="3"/>
      <c r="G66" s="3" t="s">
        <v>269</v>
      </c>
      <c r="H66" s="3"/>
      <c r="I66" s="3" t="s">
        <v>381</v>
      </c>
      <c r="J66" s="3" t="s">
        <v>601</v>
      </c>
      <c r="K66" s="3" t="s">
        <v>608</v>
      </c>
      <c r="L66" s="3" t="s">
        <v>608</v>
      </c>
      <c r="M66" s="4">
        <v>519</v>
      </c>
      <c r="N66" s="4">
        <v>441</v>
      </c>
      <c r="O66" s="3" t="s">
        <v>609</v>
      </c>
      <c r="P66" s="3" t="s">
        <v>610</v>
      </c>
      <c r="Q66" s="4">
        <v>8</v>
      </c>
      <c r="R66" s="4">
        <v>4</v>
      </c>
      <c r="S66" s="5" t="s">
        <v>149</v>
      </c>
      <c r="T66" s="5">
        <v>1.1639999999999999</v>
      </c>
      <c r="U66" s="5" t="s">
        <v>611</v>
      </c>
      <c r="V66" s="3" t="s">
        <v>604</v>
      </c>
      <c r="W66" s="6" t="s">
        <v>79</v>
      </c>
      <c r="X66" s="4"/>
      <c r="Y66" s="4"/>
      <c r="Z66" s="7" t="s">
        <v>612</v>
      </c>
    </row>
    <row r="67" spans="1:31">
      <c r="A67" s="2" t="s">
        <v>613</v>
      </c>
      <c r="B67" s="2" t="s">
        <v>614</v>
      </c>
      <c r="C67" s="3" t="s">
        <v>0</v>
      </c>
      <c r="D67" s="2" t="s">
        <v>111</v>
      </c>
      <c r="E67" s="3"/>
      <c r="F67" s="3"/>
      <c r="G67" s="3"/>
      <c r="H67" s="3"/>
      <c r="I67" s="3" t="s">
        <v>615</v>
      </c>
      <c r="J67" s="3" t="s">
        <v>69</v>
      </c>
      <c r="K67" s="3" t="s">
        <v>616</v>
      </c>
      <c r="L67" s="3"/>
      <c r="M67" s="4">
        <v>281</v>
      </c>
      <c r="N67" s="4">
        <v>239</v>
      </c>
      <c r="O67" s="3" t="s">
        <v>617</v>
      </c>
      <c r="P67" s="3" t="s">
        <v>618</v>
      </c>
      <c r="Q67" s="4">
        <v>176</v>
      </c>
      <c r="R67" s="4">
        <v>2</v>
      </c>
      <c r="S67" s="5" t="s">
        <v>90</v>
      </c>
      <c r="T67" s="5">
        <v>0</v>
      </c>
      <c r="U67" s="5">
        <v>0</v>
      </c>
      <c r="V67" s="18"/>
      <c r="W67" s="19"/>
      <c r="X67" s="4"/>
      <c r="Y67" s="4"/>
      <c r="Z67" s="7" t="s">
        <v>619</v>
      </c>
    </row>
    <row r="68" spans="1:31">
      <c r="A68" s="2" t="s">
        <v>620</v>
      </c>
      <c r="B68" s="2" t="s">
        <v>621</v>
      </c>
      <c r="C68" s="3" t="s">
        <v>0</v>
      </c>
      <c r="D68" s="2" t="s">
        <v>78</v>
      </c>
      <c r="E68" s="3"/>
      <c r="F68" s="3"/>
      <c r="G68" s="3"/>
      <c r="H68" s="3"/>
      <c r="I68" s="3" t="s">
        <v>622</v>
      </c>
      <c r="J68" s="3" t="s">
        <v>69</v>
      </c>
      <c r="K68" s="3" t="s">
        <v>475</v>
      </c>
      <c r="L68" s="3" t="s">
        <v>476</v>
      </c>
      <c r="M68" s="4">
        <v>602</v>
      </c>
      <c r="N68" s="4">
        <v>512</v>
      </c>
      <c r="O68" s="3" t="s">
        <v>623</v>
      </c>
      <c r="P68" s="3" t="s">
        <v>624</v>
      </c>
      <c r="Q68" s="4">
        <v>23</v>
      </c>
      <c r="R68" s="4">
        <v>3</v>
      </c>
      <c r="S68" s="5" t="s">
        <v>149</v>
      </c>
      <c r="T68" s="5" t="s">
        <v>216</v>
      </c>
      <c r="U68" s="5">
        <v>0</v>
      </c>
      <c r="V68" s="3"/>
      <c r="W68" s="6"/>
      <c r="X68" s="4"/>
      <c r="Y68" s="4"/>
      <c r="Z68" s="7" t="s">
        <v>625</v>
      </c>
    </row>
    <row r="69" spans="1:31">
      <c r="A69" s="2" t="s">
        <v>626</v>
      </c>
      <c r="B69" s="2" t="s">
        <v>627</v>
      </c>
      <c r="C69" s="3" t="s">
        <v>0</v>
      </c>
      <c r="D69" s="2" t="s">
        <v>12</v>
      </c>
      <c r="E69" s="3"/>
      <c r="F69" s="3"/>
      <c r="G69" s="3" t="s">
        <v>23</v>
      </c>
      <c r="H69" s="3"/>
      <c r="I69" s="3" t="s">
        <v>105</v>
      </c>
      <c r="J69" s="3" t="s">
        <v>69</v>
      </c>
      <c r="K69" s="3" t="s">
        <v>628</v>
      </c>
      <c r="L69" s="3" t="s">
        <v>229</v>
      </c>
      <c r="M69" s="4">
        <v>600</v>
      </c>
      <c r="N69" s="4">
        <v>510</v>
      </c>
      <c r="O69" s="3" t="s">
        <v>629</v>
      </c>
      <c r="P69" s="3" t="s">
        <v>630</v>
      </c>
      <c r="Q69" s="4">
        <v>40</v>
      </c>
      <c r="R69" s="4">
        <v>3</v>
      </c>
      <c r="S69" s="5" t="s">
        <v>149</v>
      </c>
      <c r="T69" s="5" t="s">
        <v>216</v>
      </c>
      <c r="U69" s="5">
        <v>0</v>
      </c>
      <c r="V69" s="3"/>
      <c r="W69" s="6"/>
      <c r="X69" s="4" t="s">
        <v>77</v>
      </c>
      <c r="Y69" s="4"/>
      <c r="Z69" s="7" t="s">
        <v>631</v>
      </c>
      <c r="AA69" s="20"/>
      <c r="AB69" s="20"/>
      <c r="AC69" s="20"/>
      <c r="AD69" s="20"/>
      <c r="AE69" s="20"/>
    </row>
    <row r="70" spans="1:31">
      <c r="A70" s="2" t="s">
        <v>632</v>
      </c>
      <c r="B70" s="2" t="s">
        <v>633</v>
      </c>
      <c r="C70" s="3" t="s">
        <v>0</v>
      </c>
      <c r="D70" s="2" t="s">
        <v>12</v>
      </c>
      <c r="E70" s="3"/>
      <c r="F70" s="3"/>
      <c r="G70" s="3" t="s">
        <v>23</v>
      </c>
      <c r="H70" s="3"/>
      <c r="I70" s="3"/>
      <c r="J70" s="3" t="s">
        <v>69</v>
      </c>
      <c r="K70" s="3" t="s">
        <v>634</v>
      </c>
      <c r="L70" s="3" t="s">
        <v>634</v>
      </c>
      <c r="M70" s="4">
        <v>325</v>
      </c>
      <c r="N70" s="4">
        <v>276</v>
      </c>
      <c r="O70" s="3" t="s">
        <v>635</v>
      </c>
      <c r="P70" s="3" t="s">
        <v>636</v>
      </c>
      <c r="Q70" s="4">
        <v>47</v>
      </c>
      <c r="R70" s="4">
        <v>3</v>
      </c>
      <c r="S70" s="5" t="s">
        <v>90</v>
      </c>
      <c r="T70" s="5" t="s">
        <v>136</v>
      </c>
      <c r="U70" s="5">
        <v>0</v>
      </c>
      <c r="V70" s="3"/>
      <c r="W70" s="6"/>
      <c r="X70" s="4"/>
      <c r="Y70" s="4"/>
      <c r="Z70" s="7" t="s">
        <v>637</v>
      </c>
    </row>
    <row r="71" spans="1:31" ht="38.25">
      <c r="A71" s="2" t="s">
        <v>638</v>
      </c>
      <c r="B71" s="2" t="s">
        <v>639</v>
      </c>
      <c r="C71" s="3" t="s">
        <v>0</v>
      </c>
      <c r="D71" s="2" t="s">
        <v>19</v>
      </c>
      <c r="E71" s="3"/>
      <c r="F71" s="3"/>
      <c r="G71" s="3"/>
      <c r="H71" s="3"/>
      <c r="I71" s="3" t="s">
        <v>374</v>
      </c>
      <c r="J71" s="3" t="s">
        <v>69</v>
      </c>
      <c r="K71" s="3" t="s">
        <v>640</v>
      </c>
      <c r="L71" s="3" t="s">
        <v>641</v>
      </c>
      <c r="M71" s="4">
        <v>542</v>
      </c>
      <c r="N71" s="4">
        <v>461</v>
      </c>
      <c r="O71" s="3" t="s">
        <v>642</v>
      </c>
      <c r="P71" s="3" t="s">
        <v>643</v>
      </c>
      <c r="Q71" s="4">
        <v>23</v>
      </c>
      <c r="R71" s="4">
        <v>4</v>
      </c>
      <c r="S71" s="5" t="s">
        <v>149</v>
      </c>
      <c r="T71" s="5">
        <v>1.901</v>
      </c>
      <c r="U71" s="5" t="s">
        <v>644</v>
      </c>
      <c r="V71" s="3"/>
      <c r="W71" s="6"/>
      <c r="X71" s="4"/>
      <c r="Y71" s="4"/>
      <c r="Z71" s="7" t="s">
        <v>645</v>
      </c>
    </row>
    <row r="72" spans="1:31">
      <c r="A72" s="10" t="s">
        <v>646</v>
      </c>
      <c r="B72" s="2" t="s">
        <v>647</v>
      </c>
      <c r="C72" s="4" t="s">
        <v>0</v>
      </c>
      <c r="D72" s="10" t="s">
        <v>4</v>
      </c>
      <c r="E72" s="3" t="s">
        <v>14</v>
      </c>
      <c r="F72" s="4"/>
      <c r="G72" s="4"/>
      <c r="H72" s="4"/>
      <c r="I72" s="4"/>
      <c r="J72" s="4" t="s">
        <v>69</v>
      </c>
      <c r="K72" s="4"/>
      <c r="L72" s="4"/>
      <c r="M72" s="4">
        <v>312</v>
      </c>
      <c r="N72" s="4">
        <v>265</v>
      </c>
      <c r="O72" s="4" t="s">
        <v>648</v>
      </c>
      <c r="P72" s="4" t="s">
        <v>649</v>
      </c>
      <c r="Q72" s="4">
        <v>55</v>
      </c>
      <c r="R72" s="4">
        <v>4</v>
      </c>
      <c r="S72" s="5">
        <v>0</v>
      </c>
      <c r="T72" s="5">
        <v>0</v>
      </c>
      <c r="U72" s="5">
        <v>0</v>
      </c>
      <c r="V72" s="21"/>
      <c r="W72" s="14"/>
      <c r="X72" s="4"/>
      <c r="Y72" s="4"/>
      <c r="Z72" s="15" t="s">
        <v>650</v>
      </c>
    </row>
    <row r="73" spans="1:31">
      <c r="A73" s="10" t="s">
        <v>651</v>
      </c>
      <c r="B73" s="10" t="s">
        <v>652</v>
      </c>
      <c r="C73" s="3" t="s">
        <v>0</v>
      </c>
      <c r="D73" s="2" t="s">
        <v>4</v>
      </c>
      <c r="E73" s="3"/>
      <c r="F73" s="3"/>
      <c r="G73" s="3"/>
      <c r="H73" s="3"/>
      <c r="I73" s="4"/>
      <c r="J73" s="3"/>
      <c r="K73" s="3" t="s">
        <v>91</v>
      </c>
      <c r="L73" s="3">
        <v>2004</v>
      </c>
      <c r="M73" s="4">
        <v>354</v>
      </c>
      <c r="N73" s="4">
        <v>301</v>
      </c>
      <c r="O73" s="3" t="s">
        <v>653</v>
      </c>
      <c r="P73" s="3" t="s">
        <v>654</v>
      </c>
      <c r="Q73" s="4">
        <v>16</v>
      </c>
      <c r="R73" s="4">
        <v>2</v>
      </c>
      <c r="S73" s="5" t="s">
        <v>149</v>
      </c>
      <c r="T73" s="5" t="s">
        <v>216</v>
      </c>
      <c r="U73" s="5">
        <v>0</v>
      </c>
      <c r="V73" s="3"/>
      <c r="W73" s="6"/>
      <c r="X73" s="4"/>
      <c r="Y73" s="4"/>
      <c r="Z73" s="7" t="s">
        <v>655</v>
      </c>
    </row>
    <row r="74" spans="1:31" ht="38.25">
      <c r="A74" s="10" t="s">
        <v>656</v>
      </c>
      <c r="B74" s="10" t="s">
        <v>657</v>
      </c>
      <c r="C74" s="4" t="s">
        <v>0</v>
      </c>
      <c r="D74" s="10" t="s">
        <v>8</v>
      </c>
      <c r="E74" s="3"/>
      <c r="F74" s="3"/>
      <c r="G74" s="3"/>
      <c r="H74" s="3"/>
      <c r="I74" s="4" t="s">
        <v>658</v>
      </c>
      <c r="J74" s="4" t="s">
        <v>69</v>
      </c>
      <c r="K74" s="3"/>
      <c r="L74" s="3"/>
      <c r="M74" s="8" t="s">
        <v>153</v>
      </c>
      <c r="N74" s="8" t="s">
        <v>153</v>
      </c>
      <c r="O74" s="4" t="s">
        <v>659</v>
      </c>
      <c r="P74" s="4" t="s">
        <v>660</v>
      </c>
      <c r="Q74" s="4">
        <v>72</v>
      </c>
      <c r="R74" s="4">
        <v>6</v>
      </c>
      <c r="S74" s="5" t="s">
        <v>90</v>
      </c>
      <c r="T74" s="5">
        <v>0</v>
      </c>
      <c r="U74" s="5">
        <v>0</v>
      </c>
      <c r="V74" s="4" t="s">
        <v>661</v>
      </c>
      <c r="W74" s="14"/>
      <c r="X74" s="4"/>
      <c r="Y74" s="4"/>
      <c r="Z74" s="7" t="s">
        <v>662</v>
      </c>
    </row>
    <row r="75" spans="1:31">
      <c r="A75" s="17" t="s">
        <v>663</v>
      </c>
      <c r="B75" s="17" t="s">
        <v>664</v>
      </c>
      <c r="C75" s="3" t="s">
        <v>0</v>
      </c>
      <c r="D75" s="2" t="s">
        <v>4</v>
      </c>
      <c r="E75" s="3"/>
      <c r="F75" s="3"/>
      <c r="G75" s="3"/>
      <c r="H75" s="3"/>
      <c r="I75" s="3" t="s">
        <v>154</v>
      </c>
      <c r="J75" s="3" t="s">
        <v>69</v>
      </c>
      <c r="K75" s="3"/>
      <c r="L75" s="3"/>
      <c r="M75" s="8" t="s">
        <v>92</v>
      </c>
      <c r="N75" s="4">
        <v>489</v>
      </c>
      <c r="O75" s="3" t="s">
        <v>135</v>
      </c>
      <c r="P75" s="3" t="s">
        <v>665</v>
      </c>
      <c r="Q75" s="4">
        <v>11</v>
      </c>
      <c r="R75" s="4">
        <v>4</v>
      </c>
      <c r="S75" s="5" t="s">
        <v>90</v>
      </c>
      <c r="T75" s="5">
        <v>0</v>
      </c>
      <c r="U75" s="5">
        <v>0</v>
      </c>
      <c r="V75" s="3"/>
      <c r="W75" s="6"/>
      <c r="X75" s="4"/>
      <c r="Y75" s="4"/>
      <c r="Z75" s="7" t="s">
        <v>666</v>
      </c>
    </row>
    <row r="76" spans="1:31" ht="25.5">
      <c r="A76" s="2" t="s">
        <v>667</v>
      </c>
      <c r="B76" s="2" t="s">
        <v>668</v>
      </c>
      <c r="C76" s="3" t="s">
        <v>0</v>
      </c>
      <c r="D76" s="2" t="s">
        <v>4</v>
      </c>
      <c r="E76" s="3"/>
      <c r="F76" s="3"/>
      <c r="G76" s="3"/>
      <c r="H76" s="3"/>
      <c r="I76" s="3" t="s">
        <v>154</v>
      </c>
      <c r="J76" s="3" t="s">
        <v>69</v>
      </c>
      <c r="K76" s="3" t="s">
        <v>669</v>
      </c>
      <c r="L76" s="3">
        <v>1998</v>
      </c>
      <c r="M76" s="8" t="s">
        <v>140</v>
      </c>
      <c r="N76" s="8" t="s">
        <v>140</v>
      </c>
      <c r="O76" s="3" t="s">
        <v>670</v>
      </c>
      <c r="P76" s="3" t="s">
        <v>671</v>
      </c>
      <c r="Q76" s="4">
        <v>78</v>
      </c>
      <c r="R76" s="4">
        <v>4</v>
      </c>
      <c r="S76" s="5" t="s">
        <v>149</v>
      </c>
      <c r="T76" s="5" t="s">
        <v>216</v>
      </c>
      <c r="U76" s="5">
        <v>0</v>
      </c>
      <c r="V76" s="3" t="s">
        <v>672</v>
      </c>
      <c r="W76" s="6"/>
      <c r="X76" s="4"/>
      <c r="Y76" s="4"/>
      <c r="Z76" s="7" t="s">
        <v>673</v>
      </c>
    </row>
    <row r="77" spans="1:31">
      <c r="A77" s="2" t="s">
        <v>674</v>
      </c>
      <c r="B77" s="2" t="s">
        <v>675</v>
      </c>
      <c r="C77" s="3" t="s">
        <v>0</v>
      </c>
      <c r="D77" s="2" t="s">
        <v>133</v>
      </c>
      <c r="E77" s="3"/>
      <c r="F77" s="3"/>
      <c r="G77" s="3"/>
      <c r="H77" s="3"/>
      <c r="I77" s="3" t="s">
        <v>418</v>
      </c>
      <c r="J77" s="3"/>
      <c r="K77" s="3" t="s">
        <v>449</v>
      </c>
      <c r="L77" s="3" t="s">
        <v>213</v>
      </c>
      <c r="M77" s="4">
        <v>333</v>
      </c>
      <c r="N77" s="4">
        <v>283</v>
      </c>
      <c r="O77" s="3" t="s">
        <v>676</v>
      </c>
      <c r="P77" s="3" t="s">
        <v>677</v>
      </c>
      <c r="Q77" s="4">
        <v>36</v>
      </c>
      <c r="R77" s="4">
        <v>4</v>
      </c>
      <c r="S77" s="5" t="s">
        <v>90</v>
      </c>
      <c r="T77" s="5" t="s">
        <v>136</v>
      </c>
      <c r="U77" s="5">
        <v>0</v>
      </c>
      <c r="V77" s="3"/>
      <c r="W77" s="6"/>
      <c r="X77" s="4"/>
      <c r="Y77" s="4"/>
      <c r="Z77" s="7" t="s">
        <v>678</v>
      </c>
    </row>
    <row r="78" spans="1:31">
      <c r="A78" s="2" t="s">
        <v>679</v>
      </c>
      <c r="B78" s="2" t="s">
        <v>680</v>
      </c>
      <c r="C78" s="3" t="s">
        <v>0</v>
      </c>
      <c r="D78" s="2" t="s">
        <v>8</v>
      </c>
      <c r="E78" s="3"/>
      <c r="F78" s="3"/>
      <c r="G78" s="3"/>
      <c r="H78" s="3"/>
      <c r="I78" s="3"/>
      <c r="J78" s="3"/>
      <c r="K78" s="3" t="s">
        <v>681</v>
      </c>
      <c r="L78" s="3" t="s">
        <v>682</v>
      </c>
      <c r="M78" s="4">
        <v>336</v>
      </c>
      <c r="N78" s="4">
        <v>286</v>
      </c>
      <c r="O78" s="3" t="s">
        <v>683</v>
      </c>
      <c r="P78" s="3" t="s">
        <v>684</v>
      </c>
      <c r="Q78" s="4">
        <v>120</v>
      </c>
      <c r="R78" s="4">
        <v>4</v>
      </c>
      <c r="S78" s="5" t="s">
        <v>90</v>
      </c>
      <c r="T78" s="5">
        <v>0</v>
      </c>
      <c r="U78" s="5">
        <v>0</v>
      </c>
      <c r="V78" s="3"/>
      <c r="W78" s="6"/>
      <c r="X78" s="4"/>
      <c r="Y78" s="4"/>
      <c r="Z78" s="7" t="s">
        <v>685</v>
      </c>
    </row>
    <row r="79" spans="1:31" ht="25.5">
      <c r="A79" s="2" t="s">
        <v>686</v>
      </c>
      <c r="B79" s="2" t="s">
        <v>687</v>
      </c>
      <c r="C79" s="3" t="s">
        <v>0</v>
      </c>
      <c r="D79" s="2" t="s">
        <v>5</v>
      </c>
      <c r="E79" s="3"/>
      <c r="F79" s="3"/>
      <c r="G79" s="3"/>
      <c r="H79" s="3" t="s">
        <v>30</v>
      </c>
      <c r="I79" s="3" t="s">
        <v>235</v>
      </c>
      <c r="J79" s="3" t="s">
        <v>69</v>
      </c>
      <c r="K79" s="3" t="s">
        <v>383</v>
      </c>
      <c r="L79" s="3" t="s">
        <v>688</v>
      </c>
      <c r="M79" s="4">
        <v>858</v>
      </c>
      <c r="N79" s="4">
        <v>729</v>
      </c>
      <c r="O79" s="3" t="s">
        <v>689</v>
      </c>
      <c r="P79" s="3" t="s">
        <v>690</v>
      </c>
      <c r="Q79" s="4">
        <v>25</v>
      </c>
      <c r="R79" s="4">
        <v>5</v>
      </c>
      <c r="S79" s="5" t="s">
        <v>149</v>
      </c>
      <c r="T79" s="5">
        <v>1</v>
      </c>
      <c r="U79" s="5" t="s">
        <v>691</v>
      </c>
      <c r="V79" s="3"/>
      <c r="W79" s="6"/>
      <c r="X79" s="4"/>
      <c r="Y79" s="4"/>
      <c r="Z79" s="7" t="s">
        <v>692</v>
      </c>
    </row>
    <row r="80" spans="1:31">
      <c r="A80" s="2" t="s">
        <v>693</v>
      </c>
      <c r="B80" s="2" t="s">
        <v>694</v>
      </c>
      <c r="C80" s="3" t="s">
        <v>0</v>
      </c>
      <c r="D80" s="2" t="s">
        <v>133</v>
      </c>
      <c r="E80" s="3"/>
      <c r="F80" s="3"/>
      <c r="G80" s="3"/>
      <c r="H80" s="3"/>
      <c r="I80" s="3" t="s">
        <v>695</v>
      </c>
      <c r="J80" s="3" t="s">
        <v>69</v>
      </c>
      <c r="K80" s="3" t="s">
        <v>696</v>
      </c>
      <c r="L80" s="3" t="s">
        <v>696</v>
      </c>
      <c r="M80" s="4">
        <v>438</v>
      </c>
      <c r="N80" s="4">
        <v>372</v>
      </c>
      <c r="O80" s="3" t="s">
        <v>697</v>
      </c>
      <c r="P80" s="3" t="s">
        <v>698</v>
      </c>
      <c r="Q80" s="4">
        <v>10</v>
      </c>
      <c r="R80" s="4">
        <v>2</v>
      </c>
      <c r="S80" s="5" t="s">
        <v>90</v>
      </c>
      <c r="T80" s="5">
        <v>0</v>
      </c>
      <c r="U80" s="5">
        <v>0</v>
      </c>
      <c r="V80" s="3"/>
      <c r="W80" s="6"/>
      <c r="X80" s="4"/>
      <c r="Y80" s="4"/>
      <c r="Z80" s="7" t="s">
        <v>699</v>
      </c>
    </row>
    <row r="81" spans="1:79" ht="25.5">
      <c r="A81" s="2" t="s">
        <v>700</v>
      </c>
      <c r="B81" s="2" t="s">
        <v>701</v>
      </c>
      <c r="C81" s="3" t="s">
        <v>0</v>
      </c>
      <c r="D81" s="2" t="s">
        <v>8</v>
      </c>
      <c r="E81" s="3"/>
      <c r="F81" s="3"/>
      <c r="G81" s="3"/>
      <c r="H81" s="3"/>
      <c r="I81" s="3" t="s">
        <v>8</v>
      </c>
      <c r="J81" s="3" t="s">
        <v>69</v>
      </c>
      <c r="K81" s="3" t="s">
        <v>228</v>
      </c>
      <c r="L81" s="3" t="s">
        <v>702</v>
      </c>
      <c r="M81" s="4">
        <v>1044</v>
      </c>
      <c r="N81" s="4">
        <v>887</v>
      </c>
      <c r="O81" s="3" t="s">
        <v>703</v>
      </c>
      <c r="P81" s="3" t="s">
        <v>704</v>
      </c>
      <c r="Q81" s="4">
        <v>39</v>
      </c>
      <c r="R81" s="4">
        <v>4</v>
      </c>
      <c r="S81" s="5" t="s">
        <v>149</v>
      </c>
      <c r="T81" s="5">
        <v>0.78500000000000003</v>
      </c>
      <c r="U81" s="5" t="s">
        <v>705</v>
      </c>
      <c r="V81" s="3"/>
      <c r="W81" s="6"/>
      <c r="X81" s="4"/>
      <c r="Y81" s="4"/>
      <c r="Z81" s="7" t="s">
        <v>706</v>
      </c>
    </row>
    <row r="82" spans="1:79">
      <c r="A82" s="2" t="s">
        <v>707</v>
      </c>
      <c r="B82" s="2" t="s">
        <v>708</v>
      </c>
      <c r="C82" s="3" t="s">
        <v>0</v>
      </c>
      <c r="D82" s="2" t="s">
        <v>5</v>
      </c>
      <c r="E82" s="3"/>
      <c r="F82" s="3"/>
      <c r="G82" s="3"/>
      <c r="H82" s="3"/>
      <c r="I82" s="3" t="s">
        <v>709</v>
      </c>
      <c r="J82" s="3" t="s">
        <v>69</v>
      </c>
      <c r="K82" s="3" t="s">
        <v>710</v>
      </c>
      <c r="L82" s="3" t="s">
        <v>301</v>
      </c>
      <c r="M82" s="4">
        <v>282</v>
      </c>
      <c r="N82" s="4">
        <v>240</v>
      </c>
      <c r="O82" s="3" t="s">
        <v>711</v>
      </c>
      <c r="P82" s="3" t="s">
        <v>712</v>
      </c>
      <c r="Q82" s="4">
        <v>41</v>
      </c>
      <c r="R82" s="4">
        <v>4</v>
      </c>
      <c r="S82" s="5" t="s">
        <v>90</v>
      </c>
      <c r="T82" s="5">
        <v>0</v>
      </c>
      <c r="U82" s="5">
        <v>0</v>
      </c>
      <c r="V82" s="3"/>
      <c r="W82" s="6"/>
      <c r="X82" s="4"/>
      <c r="Y82" s="4"/>
      <c r="Z82" s="7" t="s">
        <v>713</v>
      </c>
    </row>
    <row r="83" spans="1:79" ht="25.5">
      <c r="A83" s="2" t="s">
        <v>714</v>
      </c>
      <c r="B83" s="2" t="s">
        <v>715</v>
      </c>
      <c r="C83" s="3" t="s">
        <v>0</v>
      </c>
      <c r="D83" s="2" t="s">
        <v>133</v>
      </c>
      <c r="E83" s="3"/>
      <c r="F83" s="3"/>
      <c r="G83" s="3" t="s">
        <v>28</v>
      </c>
      <c r="H83" s="3"/>
      <c r="I83" s="3" t="s">
        <v>28</v>
      </c>
      <c r="J83" s="3" t="s">
        <v>69</v>
      </c>
      <c r="K83" s="3" t="s">
        <v>716</v>
      </c>
      <c r="L83" s="3" t="s">
        <v>198</v>
      </c>
      <c r="M83" s="4">
        <v>427</v>
      </c>
      <c r="N83" s="4">
        <v>363</v>
      </c>
      <c r="O83" s="3" t="s">
        <v>717</v>
      </c>
      <c r="P83" s="3" t="s">
        <v>718</v>
      </c>
      <c r="Q83" s="4">
        <v>29</v>
      </c>
      <c r="R83" s="4">
        <v>4</v>
      </c>
      <c r="S83" s="5" t="s">
        <v>149</v>
      </c>
      <c r="T83" s="5">
        <v>0.31</v>
      </c>
      <c r="U83" s="5" t="s">
        <v>719</v>
      </c>
      <c r="V83" s="3"/>
      <c r="W83" s="6"/>
      <c r="X83" s="4"/>
      <c r="Y83" s="4"/>
      <c r="Z83" s="7" t="s">
        <v>720</v>
      </c>
    </row>
    <row r="84" spans="1:79" s="22" customFormat="1" ht="25.5">
      <c r="A84" s="2" t="s">
        <v>721</v>
      </c>
      <c r="B84" s="2" t="s">
        <v>722</v>
      </c>
      <c r="C84" s="3" t="s">
        <v>0</v>
      </c>
      <c r="D84" s="2" t="s">
        <v>86</v>
      </c>
      <c r="E84" s="3"/>
      <c r="F84" s="3"/>
      <c r="G84" s="3"/>
      <c r="H84" s="3" t="s">
        <v>30</v>
      </c>
      <c r="I84" s="3" t="s">
        <v>73</v>
      </c>
      <c r="J84" s="3" t="s">
        <v>69</v>
      </c>
      <c r="K84" s="3" t="s">
        <v>475</v>
      </c>
      <c r="L84" s="3" t="s">
        <v>476</v>
      </c>
      <c r="M84" s="4">
        <v>980</v>
      </c>
      <c r="N84" s="4">
        <v>833</v>
      </c>
      <c r="O84" s="3" t="s">
        <v>723</v>
      </c>
      <c r="P84" s="3" t="s">
        <v>724</v>
      </c>
      <c r="Q84" s="4">
        <v>24</v>
      </c>
      <c r="R84" s="4">
        <v>12</v>
      </c>
      <c r="S84" s="5" t="s">
        <v>149</v>
      </c>
      <c r="T84" s="5">
        <v>1.0509999999999999</v>
      </c>
      <c r="U84" s="5" t="s">
        <v>725</v>
      </c>
      <c r="V84" s="3"/>
      <c r="W84" s="6"/>
      <c r="X84" s="4"/>
      <c r="Y84" s="4"/>
      <c r="Z84" s="7" t="s">
        <v>726</v>
      </c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</row>
    <row r="85" spans="1:79">
      <c r="A85" s="10" t="s">
        <v>727</v>
      </c>
      <c r="B85" s="10" t="s">
        <v>728</v>
      </c>
      <c r="C85" s="4" t="s">
        <v>0</v>
      </c>
      <c r="D85" s="10" t="s">
        <v>7</v>
      </c>
      <c r="E85" s="4"/>
      <c r="F85" s="4"/>
      <c r="G85" s="4"/>
      <c r="H85" s="4"/>
      <c r="I85" s="4" t="s">
        <v>114</v>
      </c>
      <c r="J85" s="4" t="s">
        <v>69</v>
      </c>
      <c r="K85" s="4"/>
      <c r="L85" s="4"/>
      <c r="M85" s="4">
        <v>334</v>
      </c>
      <c r="N85" s="4">
        <v>284</v>
      </c>
      <c r="O85" s="4" t="s">
        <v>729</v>
      </c>
      <c r="P85" s="4" t="s">
        <v>730</v>
      </c>
      <c r="Q85" s="4">
        <v>27</v>
      </c>
      <c r="R85" s="4">
        <v>2</v>
      </c>
      <c r="S85" s="5" t="s">
        <v>149</v>
      </c>
      <c r="T85" s="5">
        <v>8.3000000000000004E-2</v>
      </c>
      <c r="U85" s="5" t="s">
        <v>731</v>
      </c>
      <c r="V85" s="4"/>
      <c r="W85" s="14"/>
      <c r="X85" s="4"/>
      <c r="Y85" s="4"/>
      <c r="Z85" s="7" t="s">
        <v>732</v>
      </c>
    </row>
    <row r="86" spans="1:79">
      <c r="A86" s="2" t="s">
        <v>733</v>
      </c>
      <c r="B86" s="2" t="s">
        <v>734</v>
      </c>
      <c r="C86" s="3" t="s">
        <v>0</v>
      </c>
      <c r="D86" s="2" t="s">
        <v>18</v>
      </c>
      <c r="E86" s="3"/>
      <c r="F86" s="3"/>
      <c r="G86" s="3"/>
      <c r="H86" s="3" t="s">
        <v>30</v>
      </c>
      <c r="I86" s="3" t="s">
        <v>735</v>
      </c>
      <c r="J86" s="3" t="s">
        <v>69</v>
      </c>
      <c r="K86" s="3" t="s">
        <v>383</v>
      </c>
      <c r="L86" s="3" t="s">
        <v>384</v>
      </c>
      <c r="M86" s="4">
        <v>427</v>
      </c>
      <c r="N86" s="4">
        <v>363</v>
      </c>
      <c r="O86" s="3" t="s">
        <v>736</v>
      </c>
      <c r="P86" s="3" t="s">
        <v>737</v>
      </c>
      <c r="Q86" s="4">
        <v>26</v>
      </c>
      <c r="R86" s="4">
        <v>2</v>
      </c>
      <c r="S86" s="5" t="s">
        <v>90</v>
      </c>
      <c r="T86" s="5" t="s">
        <v>136</v>
      </c>
      <c r="U86" s="5">
        <v>0</v>
      </c>
      <c r="V86" s="3"/>
      <c r="W86" s="6"/>
      <c r="X86" s="4"/>
      <c r="Y86" s="4"/>
      <c r="Z86" s="7" t="s">
        <v>738</v>
      </c>
    </row>
    <row r="87" spans="1:79">
      <c r="A87" s="2" t="s">
        <v>739</v>
      </c>
      <c r="B87" s="2" t="s">
        <v>740</v>
      </c>
      <c r="C87" s="3" t="s">
        <v>0</v>
      </c>
      <c r="D87" s="2" t="s">
        <v>18</v>
      </c>
      <c r="E87" s="3"/>
      <c r="F87" s="3"/>
      <c r="G87" s="3"/>
      <c r="H87" s="3" t="s">
        <v>30</v>
      </c>
      <c r="I87" s="3" t="s">
        <v>741</v>
      </c>
      <c r="J87" s="3" t="s">
        <v>69</v>
      </c>
      <c r="K87" s="3" t="s">
        <v>742</v>
      </c>
      <c r="L87" s="3" t="s">
        <v>443</v>
      </c>
      <c r="M87" s="4">
        <v>549</v>
      </c>
      <c r="N87" s="4">
        <v>467</v>
      </c>
      <c r="O87" s="3" t="s">
        <v>743</v>
      </c>
      <c r="P87" s="3" t="s">
        <v>744</v>
      </c>
      <c r="Q87" s="4">
        <v>50</v>
      </c>
      <c r="R87" s="4">
        <v>5</v>
      </c>
      <c r="S87" s="5" t="s">
        <v>90</v>
      </c>
      <c r="T87" s="5" t="s">
        <v>136</v>
      </c>
      <c r="U87" s="5">
        <v>0</v>
      </c>
      <c r="V87" s="3"/>
      <c r="W87" s="6"/>
      <c r="X87" s="4"/>
      <c r="Y87" s="4"/>
      <c r="Z87" s="7" t="s">
        <v>745</v>
      </c>
    </row>
    <row r="88" spans="1:79">
      <c r="A88" s="2" t="s">
        <v>746</v>
      </c>
      <c r="B88" s="2" t="s">
        <v>747</v>
      </c>
      <c r="C88" s="3" t="s">
        <v>0</v>
      </c>
      <c r="D88" s="2" t="s">
        <v>18</v>
      </c>
      <c r="E88" s="3"/>
      <c r="F88" s="3"/>
      <c r="G88" s="3"/>
      <c r="H88" s="3" t="s">
        <v>30</v>
      </c>
      <c r="I88" s="3"/>
      <c r="J88" s="3"/>
      <c r="K88" s="3" t="s">
        <v>434</v>
      </c>
      <c r="L88" s="3" t="s">
        <v>748</v>
      </c>
      <c r="M88" s="4">
        <v>262</v>
      </c>
      <c r="N88" s="4">
        <v>223</v>
      </c>
      <c r="O88" s="3" t="s">
        <v>749</v>
      </c>
      <c r="P88" s="3" t="s">
        <v>750</v>
      </c>
      <c r="Q88" s="4">
        <v>46</v>
      </c>
      <c r="R88" s="4">
        <v>4</v>
      </c>
      <c r="S88" s="5" t="s">
        <v>90</v>
      </c>
      <c r="T88" s="5">
        <v>0</v>
      </c>
      <c r="U88" s="5">
        <v>0</v>
      </c>
      <c r="V88" s="3"/>
      <c r="W88" s="6"/>
      <c r="X88" s="4"/>
      <c r="Y88" s="4"/>
      <c r="Z88" s="7" t="s">
        <v>751</v>
      </c>
    </row>
    <row r="89" spans="1:79">
      <c r="A89" s="2" t="s">
        <v>752</v>
      </c>
      <c r="B89" s="2" t="s">
        <v>753</v>
      </c>
      <c r="C89" s="3" t="s">
        <v>0</v>
      </c>
      <c r="D89" s="2" t="s">
        <v>111</v>
      </c>
      <c r="E89" s="3"/>
      <c r="F89" s="3"/>
      <c r="G89" s="3"/>
      <c r="H89" s="3" t="s">
        <v>30</v>
      </c>
      <c r="I89" s="3" t="s">
        <v>521</v>
      </c>
      <c r="J89" s="3" t="s">
        <v>69</v>
      </c>
      <c r="K89" s="3" t="s">
        <v>321</v>
      </c>
      <c r="L89" s="3" t="s">
        <v>321</v>
      </c>
      <c r="M89" s="4">
        <v>412</v>
      </c>
      <c r="N89" s="4">
        <v>350</v>
      </c>
      <c r="O89" s="3" t="s">
        <v>754</v>
      </c>
      <c r="P89" s="3" t="s">
        <v>755</v>
      </c>
      <c r="Q89" s="4">
        <v>18</v>
      </c>
      <c r="R89" s="4">
        <v>4</v>
      </c>
      <c r="S89" s="5" t="s">
        <v>90</v>
      </c>
      <c r="T89" s="5">
        <v>0</v>
      </c>
      <c r="U89" s="5">
        <v>0</v>
      </c>
      <c r="V89" s="3"/>
      <c r="W89" s="6"/>
      <c r="X89" s="4"/>
      <c r="Y89" s="4"/>
      <c r="Z89" s="7" t="s">
        <v>756</v>
      </c>
    </row>
    <row r="90" spans="1:79">
      <c r="A90" s="2" t="s">
        <v>757</v>
      </c>
      <c r="B90" s="2" t="s">
        <v>758</v>
      </c>
      <c r="C90" s="3" t="s">
        <v>0</v>
      </c>
      <c r="D90" s="2" t="s">
        <v>4</v>
      </c>
      <c r="E90" s="3"/>
      <c r="F90" s="3"/>
      <c r="G90" s="3"/>
      <c r="H90" s="3" t="s">
        <v>30</v>
      </c>
      <c r="I90" s="3" t="s">
        <v>147</v>
      </c>
      <c r="J90" s="3" t="s">
        <v>69</v>
      </c>
      <c r="K90" s="3" t="s">
        <v>275</v>
      </c>
      <c r="L90" s="3" t="s">
        <v>275</v>
      </c>
      <c r="M90" s="4">
        <v>259</v>
      </c>
      <c r="N90" s="4">
        <v>220</v>
      </c>
      <c r="O90" s="3" t="s">
        <v>759</v>
      </c>
      <c r="P90" s="3" t="s">
        <v>760</v>
      </c>
      <c r="Q90" s="4">
        <v>21</v>
      </c>
      <c r="R90" s="4">
        <v>3</v>
      </c>
      <c r="S90" s="5" t="s">
        <v>90</v>
      </c>
      <c r="T90" s="5" t="s">
        <v>136</v>
      </c>
      <c r="U90" s="5">
        <v>0</v>
      </c>
      <c r="V90" s="3"/>
      <c r="W90" s="6"/>
      <c r="X90" s="4"/>
      <c r="Y90" s="4" t="s">
        <v>89</v>
      </c>
      <c r="Z90" s="7" t="s">
        <v>761</v>
      </c>
    </row>
    <row r="91" spans="1:79">
      <c r="A91" s="2" t="s">
        <v>762</v>
      </c>
      <c r="B91" s="2" t="s">
        <v>763</v>
      </c>
      <c r="C91" s="3" t="s">
        <v>0</v>
      </c>
      <c r="D91" s="2" t="s">
        <v>18</v>
      </c>
      <c r="E91" s="3"/>
      <c r="F91" s="3"/>
      <c r="G91" s="3"/>
      <c r="H91" s="3" t="s">
        <v>764</v>
      </c>
      <c r="I91" s="3" t="s">
        <v>741</v>
      </c>
      <c r="J91" s="3" t="s">
        <v>69</v>
      </c>
      <c r="K91" s="3" t="s">
        <v>455</v>
      </c>
      <c r="L91" s="3" t="s">
        <v>455</v>
      </c>
      <c r="M91" s="4">
        <v>585</v>
      </c>
      <c r="N91" s="4">
        <v>497</v>
      </c>
      <c r="O91" s="3" t="s">
        <v>765</v>
      </c>
      <c r="P91" s="3" t="s">
        <v>766</v>
      </c>
      <c r="Q91" s="4">
        <v>20</v>
      </c>
      <c r="R91" s="4">
        <v>4</v>
      </c>
      <c r="S91" s="5" t="s">
        <v>90</v>
      </c>
      <c r="T91" s="5" t="s">
        <v>136</v>
      </c>
      <c r="U91" s="5">
        <v>0</v>
      </c>
      <c r="V91" s="3"/>
      <c r="W91" s="6"/>
      <c r="X91" s="4"/>
      <c r="Y91" s="4"/>
      <c r="Z91" s="7" t="s">
        <v>767</v>
      </c>
    </row>
    <row r="92" spans="1:79">
      <c r="A92" s="2" t="s">
        <v>768</v>
      </c>
      <c r="B92" s="2" t="s">
        <v>769</v>
      </c>
      <c r="C92" s="3" t="s">
        <v>0</v>
      </c>
      <c r="D92" s="2" t="s">
        <v>78</v>
      </c>
      <c r="E92" s="3"/>
      <c r="F92" s="3"/>
      <c r="G92" s="3"/>
      <c r="H92" s="3" t="s">
        <v>30</v>
      </c>
      <c r="I92" s="3" t="s">
        <v>119</v>
      </c>
      <c r="J92" s="3"/>
      <c r="K92" s="3" t="s">
        <v>770</v>
      </c>
      <c r="L92" s="3" t="s">
        <v>771</v>
      </c>
      <c r="M92" s="4">
        <v>295</v>
      </c>
      <c r="N92" s="4">
        <v>251</v>
      </c>
      <c r="O92" s="3" t="s">
        <v>772</v>
      </c>
      <c r="P92" s="3" t="s">
        <v>773</v>
      </c>
      <c r="Q92" s="4">
        <v>36</v>
      </c>
      <c r="R92" s="4">
        <v>2</v>
      </c>
      <c r="S92" s="5" t="s">
        <v>90</v>
      </c>
      <c r="T92" s="5">
        <v>0</v>
      </c>
      <c r="U92" s="5">
        <v>0</v>
      </c>
      <c r="V92" s="3"/>
      <c r="W92" s="6"/>
      <c r="X92" s="4"/>
      <c r="Y92" s="4"/>
      <c r="Z92" s="7" t="s">
        <v>774</v>
      </c>
    </row>
    <row r="93" spans="1:79">
      <c r="A93" s="2" t="s">
        <v>775</v>
      </c>
      <c r="B93" s="2" t="s">
        <v>776</v>
      </c>
      <c r="C93" s="3" t="s">
        <v>0</v>
      </c>
      <c r="D93" s="2" t="s">
        <v>14</v>
      </c>
      <c r="E93" s="3"/>
      <c r="F93" s="3"/>
      <c r="G93" s="3"/>
      <c r="H93" s="3" t="s">
        <v>30</v>
      </c>
      <c r="I93" s="3"/>
      <c r="J93" s="3"/>
      <c r="K93" s="3" t="s">
        <v>197</v>
      </c>
      <c r="L93" s="3" t="s">
        <v>198</v>
      </c>
      <c r="M93" s="4">
        <v>660</v>
      </c>
      <c r="N93" s="4">
        <v>561</v>
      </c>
      <c r="O93" s="3" t="s">
        <v>777</v>
      </c>
      <c r="P93" s="3" t="s">
        <v>778</v>
      </c>
      <c r="Q93" s="4">
        <v>29</v>
      </c>
      <c r="R93" s="4">
        <v>6</v>
      </c>
      <c r="S93" s="5" t="s">
        <v>149</v>
      </c>
      <c r="T93" s="5">
        <v>0.63800000000000001</v>
      </c>
      <c r="U93" s="5" t="s">
        <v>779</v>
      </c>
      <c r="V93" s="3"/>
      <c r="W93" s="6"/>
      <c r="X93" s="4"/>
      <c r="Y93" s="4"/>
      <c r="Z93" s="7" t="s">
        <v>780</v>
      </c>
    </row>
    <row r="94" spans="1:79">
      <c r="A94" s="10" t="s">
        <v>781</v>
      </c>
      <c r="B94" s="10" t="s">
        <v>782</v>
      </c>
      <c r="C94" s="4" t="s">
        <v>0</v>
      </c>
      <c r="D94" s="10" t="s">
        <v>18</v>
      </c>
      <c r="E94" s="4"/>
      <c r="F94" s="4"/>
      <c r="G94" s="4" t="s">
        <v>783</v>
      </c>
      <c r="H94" s="4"/>
      <c r="I94" s="4"/>
      <c r="J94" s="4" t="s">
        <v>69</v>
      </c>
      <c r="K94" s="4"/>
      <c r="L94" s="4"/>
      <c r="M94" s="4">
        <v>616</v>
      </c>
      <c r="N94" s="4">
        <v>523</v>
      </c>
      <c r="O94" s="4" t="s">
        <v>784</v>
      </c>
      <c r="P94" s="4" t="s">
        <v>784</v>
      </c>
      <c r="Q94" s="4">
        <v>13</v>
      </c>
      <c r="R94" s="4">
        <v>4</v>
      </c>
      <c r="S94" s="4"/>
      <c r="T94" s="4"/>
      <c r="U94" s="4"/>
      <c r="V94" s="4"/>
      <c r="W94" s="14" t="s">
        <v>79</v>
      </c>
      <c r="X94" s="4"/>
      <c r="Y94" s="4"/>
      <c r="Z94" s="15"/>
    </row>
    <row r="95" spans="1:79">
      <c r="A95" s="2" t="s">
        <v>785</v>
      </c>
      <c r="B95" s="2" t="s">
        <v>786</v>
      </c>
      <c r="C95" s="3" t="s">
        <v>0</v>
      </c>
      <c r="D95" s="2" t="s">
        <v>18</v>
      </c>
      <c r="E95" s="3"/>
      <c r="F95" s="3"/>
      <c r="G95" s="3"/>
      <c r="H95" s="3" t="s">
        <v>30</v>
      </c>
      <c r="I95" s="3" t="s">
        <v>115</v>
      </c>
      <c r="J95" s="3" t="s">
        <v>69</v>
      </c>
      <c r="K95" s="3" t="s">
        <v>787</v>
      </c>
      <c r="L95" s="3" t="s">
        <v>788</v>
      </c>
      <c r="M95" s="4">
        <v>494</v>
      </c>
      <c r="N95" s="4">
        <v>420</v>
      </c>
      <c r="O95" s="3" t="s">
        <v>789</v>
      </c>
      <c r="P95" s="3" t="s">
        <v>790</v>
      </c>
      <c r="Q95" s="4">
        <v>27</v>
      </c>
      <c r="R95" s="4">
        <v>3</v>
      </c>
      <c r="S95" s="5" t="s">
        <v>90</v>
      </c>
      <c r="T95" s="5" t="s">
        <v>136</v>
      </c>
      <c r="U95" s="5">
        <v>0</v>
      </c>
      <c r="V95" s="3"/>
      <c r="W95" s="6"/>
      <c r="X95" s="4"/>
      <c r="Y95" s="4"/>
      <c r="Z95" s="7" t="s">
        <v>791</v>
      </c>
    </row>
    <row r="96" spans="1:79" ht="25.5">
      <c r="A96" s="2" t="s">
        <v>792</v>
      </c>
      <c r="B96" s="2" t="s">
        <v>793</v>
      </c>
      <c r="C96" s="3" t="s">
        <v>0</v>
      </c>
      <c r="D96" s="2" t="s">
        <v>5</v>
      </c>
      <c r="E96" s="3"/>
      <c r="F96" s="3"/>
      <c r="G96" s="3"/>
      <c r="H96" s="3"/>
      <c r="I96" s="3" t="s">
        <v>794</v>
      </c>
      <c r="J96" s="3"/>
      <c r="K96" s="3" t="s">
        <v>795</v>
      </c>
      <c r="L96" s="3" t="s">
        <v>795</v>
      </c>
      <c r="M96" s="4">
        <v>718</v>
      </c>
      <c r="N96" s="4">
        <v>610</v>
      </c>
      <c r="O96" s="3" t="s">
        <v>796</v>
      </c>
      <c r="P96" s="3" t="s">
        <v>797</v>
      </c>
      <c r="Q96" s="4">
        <v>27</v>
      </c>
      <c r="R96" s="4">
        <v>3</v>
      </c>
      <c r="S96" s="5" t="s">
        <v>149</v>
      </c>
      <c r="T96" s="5">
        <v>0.69799999999999995</v>
      </c>
      <c r="U96" s="5" t="s">
        <v>798</v>
      </c>
      <c r="V96" s="3"/>
      <c r="W96" s="6"/>
      <c r="X96" s="4"/>
      <c r="Y96" s="4"/>
      <c r="Z96" s="7" t="s">
        <v>799</v>
      </c>
    </row>
    <row r="97" spans="1:26">
      <c r="A97" s="2" t="s">
        <v>800</v>
      </c>
      <c r="B97" s="2" t="s">
        <v>801</v>
      </c>
      <c r="C97" s="3" t="s">
        <v>0</v>
      </c>
      <c r="D97" s="2" t="s">
        <v>20</v>
      </c>
      <c r="E97" s="3"/>
      <c r="F97" s="3"/>
      <c r="G97" s="3"/>
      <c r="H97" s="3"/>
      <c r="I97" s="3" t="s">
        <v>31</v>
      </c>
      <c r="J97" s="3" t="s">
        <v>69</v>
      </c>
      <c r="K97" s="3"/>
      <c r="L97" s="3"/>
      <c r="M97" s="4">
        <v>436</v>
      </c>
      <c r="N97" s="4">
        <v>371</v>
      </c>
      <c r="O97" s="3" t="s">
        <v>802</v>
      </c>
      <c r="P97" s="3" t="s">
        <v>803</v>
      </c>
      <c r="Q97" s="4">
        <v>25</v>
      </c>
      <c r="R97" s="4">
        <v>4</v>
      </c>
      <c r="S97" s="5" t="s">
        <v>149</v>
      </c>
      <c r="T97" s="5">
        <v>0.32100000000000001</v>
      </c>
      <c r="U97" s="5" t="s">
        <v>804</v>
      </c>
      <c r="V97" s="3"/>
      <c r="W97" s="6"/>
      <c r="X97" s="4"/>
      <c r="Y97" s="4"/>
      <c r="Z97" s="7" t="s">
        <v>805</v>
      </c>
    </row>
    <row r="98" spans="1:26">
      <c r="A98" s="2" t="s">
        <v>806</v>
      </c>
      <c r="B98" s="2" t="s">
        <v>807</v>
      </c>
      <c r="C98" s="3" t="s">
        <v>0</v>
      </c>
      <c r="D98" s="2" t="s">
        <v>4</v>
      </c>
      <c r="E98" s="3"/>
      <c r="F98" s="3"/>
      <c r="G98" s="3"/>
      <c r="H98" s="3" t="s">
        <v>30</v>
      </c>
      <c r="I98" s="3" t="s">
        <v>148</v>
      </c>
      <c r="J98" s="3" t="s">
        <v>69</v>
      </c>
      <c r="K98" s="3" t="s">
        <v>716</v>
      </c>
      <c r="L98" s="3" t="s">
        <v>198</v>
      </c>
      <c r="M98" s="4">
        <v>1488</v>
      </c>
      <c r="N98" s="4">
        <v>1265</v>
      </c>
      <c r="O98" s="3" t="s">
        <v>808</v>
      </c>
      <c r="P98" s="3" t="s">
        <v>809</v>
      </c>
      <c r="Q98" s="4">
        <v>29</v>
      </c>
      <c r="R98" s="4">
        <v>4</v>
      </c>
      <c r="S98" s="5" t="s">
        <v>149</v>
      </c>
      <c r="T98" s="5" t="s">
        <v>216</v>
      </c>
      <c r="U98" s="5">
        <v>0</v>
      </c>
      <c r="V98" s="3"/>
      <c r="W98" s="6"/>
      <c r="X98" s="4"/>
      <c r="Y98" s="4"/>
      <c r="Z98" s="7" t="s">
        <v>810</v>
      </c>
    </row>
    <row r="99" spans="1:26">
      <c r="A99" s="2" t="s">
        <v>811</v>
      </c>
      <c r="B99" s="2" t="s">
        <v>812</v>
      </c>
      <c r="C99" s="3" t="s">
        <v>0</v>
      </c>
      <c r="D99" s="2" t="s">
        <v>78</v>
      </c>
      <c r="E99" s="3"/>
      <c r="F99" s="3"/>
      <c r="G99" s="3"/>
      <c r="H99" s="3" t="s">
        <v>30</v>
      </c>
      <c r="I99" s="3" t="s">
        <v>813</v>
      </c>
      <c r="J99" s="3" t="s">
        <v>69</v>
      </c>
      <c r="K99" s="3" t="s">
        <v>814</v>
      </c>
      <c r="L99" s="3" t="s">
        <v>814</v>
      </c>
      <c r="M99" s="4">
        <v>424</v>
      </c>
      <c r="N99" s="4">
        <v>360</v>
      </c>
      <c r="O99" s="3" t="s">
        <v>815</v>
      </c>
      <c r="P99" s="3" t="s">
        <v>816</v>
      </c>
      <c r="Q99" s="4">
        <v>15</v>
      </c>
      <c r="R99" s="4">
        <v>3</v>
      </c>
      <c r="S99" s="5" t="s">
        <v>149</v>
      </c>
      <c r="T99" s="5">
        <v>0.629</v>
      </c>
      <c r="U99" s="5" t="s">
        <v>817</v>
      </c>
      <c r="V99" s="3"/>
      <c r="W99" s="6"/>
      <c r="X99" s="4"/>
      <c r="Y99" s="4"/>
      <c r="Z99" s="7" t="s">
        <v>818</v>
      </c>
    </row>
    <row r="100" spans="1:26">
      <c r="A100" s="2" t="s">
        <v>819</v>
      </c>
      <c r="B100" s="2" t="s">
        <v>820</v>
      </c>
      <c r="C100" s="3" t="s">
        <v>0</v>
      </c>
      <c r="D100" s="2" t="s">
        <v>21</v>
      </c>
      <c r="E100" s="3"/>
      <c r="F100" s="3"/>
      <c r="G100" s="3"/>
      <c r="H100" s="3" t="s">
        <v>30</v>
      </c>
      <c r="I100" s="3" t="s">
        <v>248</v>
      </c>
      <c r="J100" s="3" t="s">
        <v>69</v>
      </c>
      <c r="K100" s="3" t="s">
        <v>814</v>
      </c>
      <c r="L100" s="3" t="s">
        <v>814</v>
      </c>
      <c r="M100" s="4">
        <v>548</v>
      </c>
      <c r="N100" s="4">
        <v>466</v>
      </c>
      <c r="O100" s="3" t="s">
        <v>821</v>
      </c>
      <c r="P100" s="3" t="s">
        <v>822</v>
      </c>
      <c r="Q100" s="4">
        <v>15</v>
      </c>
      <c r="R100" s="4">
        <v>3</v>
      </c>
      <c r="S100" s="5" t="s">
        <v>90</v>
      </c>
      <c r="T100" s="5">
        <v>0</v>
      </c>
      <c r="U100" s="5">
        <v>0</v>
      </c>
      <c r="V100" s="3"/>
      <c r="W100" s="6"/>
      <c r="X100" s="4"/>
      <c r="Y100" s="4"/>
      <c r="Z100" s="7" t="s">
        <v>823</v>
      </c>
    </row>
    <row r="101" spans="1:26" ht="25.5">
      <c r="A101" s="2" t="s">
        <v>824</v>
      </c>
      <c r="B101" s="2" t="s">
        <v>825</v>
      </c>
      <c r="C101" s="3" t="s">
        <v>0</v>
      </c>
      <c r="D101" s="2" t="s">
        <v>18</v>
      </c>
      <c r="E101" s="3"/>
      <c r="F101" s="3"/>
      <c r="G101" s="3"/>
      <c r="H101" s="3" t="s">
        <v>30</v>
      </c>
      <c r="I101" s="3" t="s">
        <v>741</v>
      </c>
      <c r="J101" s="3" t="s">
        <v>69</v>
      </c>
      <c r="K101" s="3" t="s">
        <v>826</v>
      </c>
      <c r="L101" s="3" t="s">
        <v>827</v>
      </c>
      <c r="M101" s="4">
        <v>532</v>
      </c>
      <c r="N101" s="4">
        <v>452</v>
      </c>
      <c r="O101" s="3" t="s">
        <v>828</v>
      </c>
      <c r="P101" s="3" t="s">
        <v>829</v>
      </c>
      <c r="Q101" s="4">
        <v>43</v>
      </c>
      <c r="R101" s="4">
        <v>4</v>
      </c>
      <c r="S101" s="5" t="s">
        <v>149</v>
      </c>
      <c r="T101" s="5">
        <v>0.69199999999999995</v>
      </c>
      <c r="U101" s="5" t="s">
        <v>830</v>
      </c>
      <c r="V101" s="3"/>
      <c r="W101" s="6"/>
      <c r="X101" s="4"/>
      <c r="Y101" s="4"/>
      <c r="Z101" s="7" t="s">
        <v>831</v>
      </c>
    </row>
    <row r="102" spans="1:26" ht="25.5">
      <c r="A102" s="2" t="s">
        <v>832</v>
      </c>
      <c r="B102" s="2" t="s">
        <v>833</v>
      </c>
      <c r="C102" s="3" t="s">
        <v>0</v>
      </c>
      <c r="D102" s="2" t="s">
        <v>5</v>
      </c>
      <c r="E102" s="3"/>
      <c r="F102" s="3"/>
      <c r="G102" s="3"/>
      <c r="H102" s="3" t="s">
        <v>30</v>
      </c>
      <c r="I102" s="3" t="s">
        <v>163</v>
      </c>
      <c r="J102" s="3" t="s">
        <v>69</v>
      </c>
      <c r="K102" s="3" t="s">
        <v>383</v>
      </c>
      <c r="L102" s="3" t="s">
        <v>384</v>
      </c>
      <c r="M102" s="4">
        <v>490</v>
      </c>
      <c r="N102" s="4">
        <v>429</v>
      </c>
      <c r="O102" s="3" t="s">
        <v>834</v>
      </c>
      <c r="P102" s="3" t="s">
        <v>835</v>
      </c>
      <c r="Q102" s="4">
        <v>26</v>
      </c>
      <c r="R102" s="4">
        <v>6</v>
      </c>
      <c r="S102" s="5" t="s">
        <v>149</v>
      </c>
      <c r="T102" s="5">
        <v>0.27900000000000003</v>
      </c>
      <c r="U102" s="5" t="s">
        <v>836</v>
      </c>
      <c r="V102" s="3"/>
      <c r="W102" s="6"/>
      <c r="X102" s="4" t="s">
        <v>837</v>
      </c>
      <c r="Y102" s="4"/>
      <c r="Z102" s="7" t="s">
        <v>838</v>
      </c>
    </row>
    <row r="103" spans="1:26" ht="25.5">
      <c r="A103" s="2" t="s">
        <v>839</v>
      </c>
      <c r="B103" s="2" t="s">
        <v>840</v>
      </c>
      <c r="C103" s="3" t="s">
        <v>0</v>
      </c>
      <c r="D103" s="2" t="s">
        <v>8</v>
      </c>
      <c r="E103" s="3"/>
      <c r="F103" s="3"/>
      <c r="G103" s="3"/>
      <c r="H103" s="3"/>
      <c r="I103" s="3" t="s">
        <v>8</v>
      </c>
      <c r="J103" s="3" t="s">
        <v>69</v>
      </c>
      <c r="K103" s="3" t="s">
        <v>434</v>
      </c>
      <c r="L103" s="3" t="s">
        <v>435</v>
      </c>
      <c r="M103" s="4">
        <v>2381</v>
      </c>
      <c r="N103" s="4">
        <v>2024</v>
      </c>
      <c r="O103" s="3" t="s">
        <v>841</v>
      </c>
      <c r="P103" s="3" t="s">
        <v>842</v>
      </c>
      <c r="Q103" s="4">
        <v>47</v>
      </c>
      <c r="R103" s="4">
        <v>5</v>
      </c>
      <c r="S103" s="5" t="s">
        <v>149</v>
      </c>
      <c r="T103" s="5">
        <v>0.96399999999999997</v>
      </c>
      <c r="U103" s="5" t="s">
        <v>843</v>
      </c>
      <c r="V103" s="3"/>
      <c r="W103" s="6"/>
      <c r="X103" s="4"/>
      <c r="Y103" s="4"/>
      <c r="Z103" s="7" t="s">
        <v>844</v>
      </c>
    </row>
    <row r="104" spans="1:26" ht="25.5">
      <c r="A104" s="2" t="s">
        <v>845</v>
      </c>
      <c r="B104" s="2" t="s">
        <v>846</v>
      </c>
      <c r="C104" s="3" t="s">
        <v>0</v>
      </c>
      <c r="D104" s="2" t="s">
        <v>8</v>
      </c>
      <c r="E104" s="3"/>
      <c r="F104" s="3"/>
      <c r="G104" s="3"/>
      <c r="H104" s="3"/>
      <c r="I104" s="3" t="s">
        <v>847</v>
      </c>
      <c r="J104" s="3" t="s">
        <v>69</v>
      </c>
      <c r="K104" s="3" t="s">
        <v>848</v>
      </c>
      <c r="L104" s="3" t="s">
        <v>849</v>
      </c>
      <c r="M104" s="4">
        <v>3546</v>
      </c>
      <c r="N104" s="4">
        <v>3014</v>
      </c>
      <c r="O104" s="3" t="s">
        <v>850</v>
      </c>
      <c r="P104" s="3" t="s">
        <v>851</v>
      </c>
      <c r="Q104" s="4">
        <v>44</v>
      </c>
      <c r="R104" s="4">
        <v>8</v>
      </c>
      <c r="S104" s="5" t="s">
        <v>149</v>
      </c>
      <c r="T104" s="5">
        <v>1.391</v>
      </c>
      <c r="U104" s="5" t="s">
        <v>852</v>
      </c>
      <c r="V104" s="3"/>
      <c r="W104" s="6"/>
      <c r="X104" s="4"/>
      <c r="Y104" s="4"/>
      <c r="Z104" s="7" t="s">
        <v>853</v>
      </c>
    </row>
    <row r="105" spans="1:26">
      <c r="A105" s="2" t="s">
        <v>854</v>
      </c>
      <c r="B105" s="2" t="s">
        <v>855</v>
      </c>
      <c r="C105" s="3" t="s">
        <v>0</v>
      </c>
      <c r="D105" s="2" t="s">
        <v>8</v>
      </c>
      <c r="E105" s="3"/>
      <c r="F105" s="3"/>
      <c r="G105" s="3"/>
      <c r="H105" s="3"/>
      <c r="I105" s="3" t="s">
        <v>847</v>
      </c>
      <c r="J105" s="3" t="s">
        <v>69</v>
      </c>
      <c r="K105" s="3" t="s">
        <v>383</v>
      </c>
      <c r="L105" s="3" t="s">
        <v>384</v>
      </c>
      <c r="M105" s="4">
        <v>1693</v>
      </c>
      <c r="N105" s="4">
        <v>1439</v>
      </c>
      <c r="O105" s="3" t="s">
        <v>856</v>
      </c>
      <c r="P105" s="3" t="s">
        <v>857</v>
      </c>
      <c r="Q105" s="4">
        <v>26</v>
      </c>
      <c r="R105" s="4">
        <v>6</v>
      </c>
      <c r="S105" s="5" t="s">
        <v>90</v>
      </c>
      <c r="T105" s="5" t="s">
        <v>136</v>
      </c>
      <c r="U105" s="5">
        <v>0</v>
      </c>
      <c r="V105" s="3"/>
      <c r="W105" s="6"/>
      <c r="X105" s="4"/>
      <c r="Y105" s="4"/>
      <c r="Z105" s="7" t="s">
        <v>858</v>
      </c>
    </row>
    <row r="106" spans="1:26">
      <c r="A106" s="2" t="s">
        <v>859</v>
      </c>
      <c r="B106" s="2" t="s">
        <v>860</v>
      </c>
      <c r="C106" s="3" t="s">
        <v>0</v>
      </c>
      <c r="D106" s="2" t="s">
        <v>21</v>
      </c>
      <c r="E106" s="3"/>
      <c r="F106" s="3"/>
      <c r="G106" s="3"/>
      <c r="H106" s="3"/>
      <c r="I106" s="3" t="s">
        <v>861</v>
      </c>
      <c r="J106" s="3" t="s">
        <v>69</v>
      </c>
      <c r="K106" s="3" t="s">
        <v>314</v>
      </c>
      <c r="L106" s="3" t="s">
        <v>314</v>
      </c>
      <c r="M106" s="4">
        <v>911</v>
      </c>
      <c r="N106" s="4">
        <v>774</v>
      </c>
      <c r="O106" s="3" t="s">
        <v>862</v>
      </c>
      <c r="P106" s="3" t="s">
        <v>863</v>
      </c>
      <c r="Q106" s="4">
        <v>17</v>
      </c>
      <c r="R106" s="4">
        <v>3</v>
      </c>
      <c r="S106" s="5" t="s">
        <v>90</v>
      </c>
      <c r="T106" s="5">
        <v>0</v>
      </c>
      <c r="U106" s="5">
        <v>0</v>
      </c>
      <c r="V106" s="3"/>
      <c r="W106" s="6"/>
      <c r="X106" s="4"/>
      <c r="Y106" s="4"/>
      <c r="Z106" s="7" t="s">
        <v>864</v>
      </c>
    </row>
    <row r="107" spans="1:26">
      <c r="A107" s="2" t="s">
        <v>865</v>
      </c>
      <c r="B107" s="2" t="s">
        <v>866</v>
      </c>
      <c r="C107" s="3" t="s">
        <v>0</v>
      </c>
      <c r="D107" s="2" t="s">
        <v>14</v>
      </c>
      <c r="E107" s="3"/>
      <c r="F107" s="3"/>
      <c r="G107" s="3"/>
      <c r="H107" s="3"/>
      <c r="I107" s="3"/>
      <c r="J107" s="3" t="s">
        <v>426</v>
      </c>
      <c r="K107" s="3" t="s">
        <v>787</v>
      </c>
      <c r="L107" s="3" t="s">
        <v>788</v>
      </c>
      <c r="M107" s="4">
        <v>366</v>
      </c>
      <c r="N107" s="4">
        <v>311</v>
      </c>
      <c r="O107" s="3" t="s">
        <v>867</v>
      </c>
      <c r="P107" s="3" t="s">
        <v>868</v>
      </c>
      <c r="Q107" s="4">
        <v>27</v>
      </c>
      <c r="R107" s="4">
        <v>5</v>
      </c>
      <c r="S107" s="5" t="s">
        <v>149</v>
      </c>
      <c r="T107" s="5" t="s">
        <v>136</v>
      </c>
      <c r="U107" s="5">
        <v>0</v>
      </c>
      <c r="V107" s="3"/>
      <c r="W107" s="6"/>
      <c r="X107" s="4"/>
      <c r="Y107" s="4"/>
      <c r="Z107" s="7" t="s">
        <v>869</v>
      </c>
    </row>
    <row r="108" spans="1:26">
      <c r="A108" s="2" t="s">
        <v>870</v>
      </c>
      <c r="B108" s="2" t="s">
        <v>871</v>
      </c>
      <c r="C108" s="3" t="s">
        <v>0</v>
      </c>
      <c r="D108" s="2" t="s">
        <v>4</v>
      </c>
      <c r="E108" s="3"/>
      <c r="F108" s="3"/>
      <c r="G108" s="3"/>
      <c r="H108" s="3"/>
      <c r="I108" s="3" t="s">
        <v>872</v>
      </c>
      <c r="J108" s="3" t="s">
        <v>69</v>
      </c>
      <c r="K108" s="3" t="s">
        <v>204</v>
      </c>
      <c r="L108" s="3" t="s">
        <v>204</v>
      </c>
      <c r="M108" s="4">
        <v>756</v>
      </c>
      <c r="N108" s="4">
        <v>643</v>
      </c>
      <c r="O108" s="3" t="s">
        <v>873</v>
      </c>
      <c r="P108" s="3" t="s">
        <v>874</v>
      </c>
      <c r="Q108" s="4">
        <v>16</v>
      </c>
      <c r="R108" s="4">
        <v>4</v>
      </c>
      <c r="S108" s="5" t="s">
        <v>90</v>
      </c>
      <c r="T108" s="5" t="s">
        <v>136</v>
      </c>
      <c r="U108" s="5">
        <v>0</v>
      </c>
      <c r="V108" s="3"/>
      <c r="W108" s="6"/>
      <c r="X108" s="4"/>
      <c r="Y108" s="4"/>
      <c r="Z108" s="7" t="s">
        <v>875</v>
      </c>
    </row>
    <row r="109" spans="1:26" ht="38.25">
      <c r="A109" s="2" t="s">
        <v>876</v>
      </c>
      <c r="B109" s="2" t="s">
        <v>877</v>
      </c>
      <c r="C109" s="3" t="s">
        <v>0</v>
      </c>
      <c r="D109" s="2" t="s">
        <v>19</v>
      </c>
      <c r="E109" s="3"/>
      <c r="F109" s="3"/>
      <c r="G109" s="3"/>
      <c r="H109" s="3"/>
      <c r="I109" s="3" t="s">
        <v>878</v>
      </c>
      <c r="J109" s="3" t="s">
        <v>382</v>
      </c>
      <c r="K109" s="3" t="s">
        <v>879</v>
      </c>
      <c r="L109" s="3" t="s">
        <v>879</v>
      </c>
      <c r="M109" s="4">
        <v>1332</v>
      </c>
      <c r="N109" s="4">
        <v>1132</v>
      </c>
      <c r="O109" s="3" t="s">
        <v>880</v>
      </c>
      <c r="P109" s="3" t="s">
        <v>881</v>
      </c>
      <c r="Q109" s="4">
        <v>21</v>
      </c>
      <c r="R109" s="4">
        <v>6</v>
      </c>
      <c r="S109" s="5" t="s">
        <v>149</v>
      </c>
      <c r="T109" s="5">
        <v>2.0419999999999998</v>
      </c>
      <c r="U109" s="5" t="s">
        <v>882</v>
      </c>
      <c r="V109" s="3"/>
      <c r="W109" s="6"/>
      <c r="X109" s="4"/>
      <c r="Y109" s="4"/>
      <c r="Z109" s="7" t="s">
        <v>883</v>
      </c>
    </row>
    <row r="110" spans="1:26" ht="25.5">
      <c r="A110" s="2" t="s">
        <v>884</v>
      </c>
      <c r="B110" s="2" t="s">
        <v>885</v>
      </c>
      <c r="C110" s="3" t="s">
        <v>0</v>
      </c>
      <c r="D110" s="2" t="s">
        <v>4</v>
      </c>
      <c r="E110" s="3"/>
      <c r="F110" s="3"/>
      <c r="G110" s="3"/>
      <c r="H110" s="3"/>
      <c r="I110" s="3" t="s">
        <v>148</v>
      </c>
      <c r="J110" s="3" t="s">
        <v>69</v>
      </c>
      <c r="K110" s="3" t="s">
        <v>886</v>
      </c>
      <c r="L110" s="3" t="s">
        <v>886</v>
      </c>
      <c r="M110" s="8" t="s">
        <v>140</v>
      </c>
      <c r="N110" s="8" t="s">
        <v>140</v>
      </c>
      <c r="O110" s="3" t="s">
        <v>887</v>
      </c>
      <c r="P110" s="3" t="s">
        <v>888</v>
      </c>
      <c r="Q110" s="4">
        <v>97</v>
      </c>
      <c r="R110" s="4">
        <v>4</v>
      </c>
      <c r="S110" s="5" t="s">
        <v>149</v>
      </c>
      <c r="T110" s="5" t="s">
        <v>216</v>
      </c>
      <c r="U110" s="5">
        <v>0</v>
      </c>
      <c r="V110" s="3" t="s">
        <v>82</v>
      </c>
      <c r="W110" s="6"/>
      <c r="X110" s="4"/>
      <c r="Y110" s="4"/>
      <c r="Z110" s="7" t="s">
        <v>889</v>
      </c>
    </row>
    <row r="111" spans="1:26">
      <c r="A111" s="2" t="s">
        <v>890</v>
      </c>
      <c r="B111" s="2" t="s">
        <v>891</v>
      </c>
      <c r="C111" s="3" t="s">
        <v>0</v>
      </c>
      <c r="D111" s="2" t="s">
        <v>4</v>
      </c>
      <c r="E111" s="3"/>
      <c r="F111" s="3"/>
      <c r="G111" s="3"/>
      <c r="H111" s="3"/>
      <c r="I111" s="3" t="s">
        <v>154</v>
      </c>
      <c r="J111" s="3" t="s">
        <v>69</v>
      </c>
      <c r="K111" s="3"/>
      <c r="L111" s="3"/>
      <c r="M111" s="4">
        <v>269</v>
      </c>
      <c r="N111" s="4">
        <v>229</v>
      </c>
      <c r="O111" s="3" t="s">
        <v>892</v>
      </c>
      <c r="P111" s="3" t="s">
        <v>893</v>
      </c>
      <c r="Q111" s="4">
        <v>19</v>
      </c>
      <c r="R111" s="4">
        <v>2</v>
      </c>
      <c r="S111" s="5" t="s">
        <v>90</v>
      </c>
      <c r="T111" s="5">
        <v>0</v>
      </c>
      <c r="U111" s="5">
        <v>0</v>
      </c>
      <c r="V111" s="3"/>
      <c r="W111" s="6"/>
      <c r="X111" s="4"/>
      <c r="Y111" s="4"/>
      <c r="Z111" s="7" t="s">
        <v>894</v>
      </c>
    </row>
    <row r="112" spans="1:26" ht="25.5">
      <c r="A112" s="2" t="s">
        <v>895</v>
      </c>
      <c r="B112" s="2" t="s">
        <v>896</v>
      </c>
      <c r="C112" s="3" t="s">
        <v>0</v>
      </c>
      <c r="D112" s="2" t="s">
        <v>111</v>
      </c>
      <c r="E112" s="3" t="s">
        <v>4</v>
      </c>
      <c r="F112" s="3" t="s">
        <v>20</v>
      </c>
      <c r="G112" s="4"/>
      <c r="H112" s="4"/>
      <c r="I112" s="4"/>
      <c r="J112" s="3" t="s">
        <v>69</v>
      </c>
      <c r="K112" s="4"/>
      <c r="L112" s="4"/>
      <c r="M112" s="4">
        <v>313</v>
      </c>
      <c r="N112" s="4">
        <v>266</v>
      </c>
      <c r="O112" s="3" t="s">
        <v>897</v>
      </c>
      <c r="P112" s="3" t="s">
        <v>898</v>
      </c>
      <c r="Q112" s="4">
        <v>85</v>
      </c>
      <c r="R112" s="4">
        <v>3</v>
      </c>
      <c r="S112" s="5" t="s">
        <v>149</v>
      </c>
      <c r="T112" s="5">
        <v>0.96099999999999997</v>
      </c>
      <c r="U112" s="5" t="s">
        <v>899</v>
      </c>
      <c r="V112" s="4"/>
      <c r="W112" s="14"/>
      <c r="X112" s="4"/>
      <c r="Y112" s="4"/>
      <c r="Z112" s="7" t="s">
        <v>900</v>
      </c>
    </row>
    <row r="113" spans="1:26">
      <c r="A113" s="2" t="s">
        <v>901</v>
      </c>
      <c r="B113" s="2" t="s">
        <v>902</v>
      </c>
      <c r="C113" s="3" t="s">
        <v>0</v>
      </c>
      <c r="D113" s="2" t="s">
        <v>7</v>
      </c>
      <c r="E113" s="3"/>
      <c r="F113" s="3"/>
      <c r="G113" s="3"/>
      <c r="H113" s="3"/>
      <c r="I113" s="3" t="s">
        <v>114</v>
      </c>
      <c r="J113" s="3" t="s">
        <v>69</v>
      </c>
      <c r="K113" s="3"/>
      <c r="L113" s="3"/>
      <c r="M113" s="4">
        <v>284</v>
      </c>
      <c r="N113" s="4">
        <v>241</v>
      </c>
      <c r="O113" s="3" t="s">
        <v>903</v>
      </c>
      <c r="P113" s="3" t="s">
        <v>904</v>
      </c>
      <c r="Q113" s="4">
        <v>45</v>
      </c>
      <c r="R113" s="4">
        <v>2</v>
      </c>
      <c r="S113" s="5" t="s">
        <v>149</v>
      </c>
      <c r="T113" s="5" t="s">
        <v>136</v>
      </c>
      <c r="U113" s="5">
        <v>0</v>
      </c>
      <c r="V113" s="3"/>
      <c r="W113" s="6"/>
      <c r="X113" s="4"/>
      <c r="Y113" s="4"/>
      <c r="Z113" s="7" t="s">
        <v>905</v>
      </c>
    </row>
    <row r="114" spans="1:26">
      <c r="A114" s="2" t="s">
        <v>906</v>
      </c>
      <c r="B114" s="2" t="s">
        <v>907</v>
      </c>
      <c r="C114" s="3" t="s">
        <v>0</v>
      </c>
      <c r="D114" s="2" t="s">
        <v>20</v>
      </c>
      <c r="E114" s="3"/>
      <c r="F114" s="3"/>
      <c r="G114" s="3"/>
      <c r="H114" s="3" t="s">
        <v>366</v>
      </c>
      <c r="I114" s="3" t="s">
        <v>31</v>
      </c>
      <c r="J114" s="3" t="s">
        <v>69</v>
      </c>
      <c r="K114" s="3" t="s">
        <v>174</v>
      </c>
      <c r="L114" s="3" t="s">
        <v>908</v>
      </c>
      <c r="M114" s="4">
        <v>1106</v>
      </c>
      <c r="N114" s="4">
        <v>940</v>
      </c>
      <c r="O114" s="3" t="s">
        <v>909</v>
      </c>
      <c r="P114" s="3" t="s">
        <v>910</v>
      </c>
      <c r="Q114" s="4">
        <v>34</v>
      </c>
      <c r="R114" s="4">
        <v>4</v>
      </c>
      <c r="S114" s="5" t="s">
        <v>149</v>
      </c>
      <c r="T114" s="5">
        <v>0.81</v>
      </c>
      <c r="U114" s="5" t="s">
        <v>911</v>
      </c>
      <c r="V114" s="3"/>
      <c r="W114" s="6"/>
      <c r="X114" s="4"/>
      <c r="Y114" s="4"/>
      <c r="Z114" s="7" t="s">
        <v>912</v>
      </c>
    </row>
    <row r="115" spans="1:26">
      <c r="A115" s="2" t="s">
        <v>913</v>
      </c>
      <c r="B115" s="2" t="s">
        <v>914</v>
      </c>
      <c r="C115" s="3" t="s">
        <v>0</v>
      </c>
      <c r="D115" s="2" t="s">
        <v>78</v>
      </c>
      <c r="E115" s="3"/>
      <c r="F115" s="3"/>
      <c r="G115" s="3"/>
      <c r="H115" s="3"/>
      <c r="I115" s="3" t="s">
        <v>119</v>
      </c>
      <c r="J115" s="3" t="s">
        <v>69</v>
      </c>
      <c r="K115" s="3" t="s">
        <v>915</v>
      </c>
      <c r="L115" s="3" t="s">
        <v>443</v>
      </c>
      <c r="M115" s="4">
        <v>780</v>
      </c>
      <c r="N115" s="4">
        <v>663</v>
      </c>
      <c r="O115" s="3" t="s">
        <v>916</v>
      </c>
      <c r="P115" s="3" t="s">
        <v>917</v>
      </c>
      <c r="Q115" s="4">
        <v>50</v>
      </c>
      <c r="R115" s="4">
        <v>4</v>
      </c>
      <c r="S115" s="5" t="s">
        <v>149</v>
      </c>
      <c r="T115" s="5">
        <v>1.115</v>
      </c>
      <c r="U115" s="5" t="s">
        <v>918</v>
      </c>
      <c r="V115" s="3"/>
      <c r="W115" s="6"/>
      <c r="X115" s="4"/>
      <c r="Y115" s="4"/>
      <c r="Z115" s="7" t="s">
        <v>919</v>
      </c>
    </row>
    <row r="116" spans="1:26">
      <c r="A116" s="2" t="s">
        <v>920</v>
      </c>
      <c r="B116" s="2" t="s">
        <v>921</v>
      </c>
      <c r="C116" s="3" t="s">
        <v>0</v>
      </c>
      <c r="D116" s="2" t="s">
        <v>4</v>
      </c>
      <c r="E116" s="3"/>
      <c r="F116" s="3"/>
      <c r="G116" s="3"/>
      <c r="H116" s="3"/>
      <c r="I116" s="3" t="s">
        <v>105</v>
      </c>
      <c r="J116" s="3" t="s">
        <v>69</v>
      </c>
      <c r="K116" s="3" t="s">
        <v>922</v>
      </c>
      <c r="L116" s="3" t="s">
        <v>182</v>
      </c>
      <c r="M116" s="4">
        <v>442</v>
      </c>
      <c r="N116" s="4">
        <v>376</v>
      </c>
      <c r="O116" s="3" t="s">
        <v>923</v>
      </c>
      <c r="P116" s="3" t="s">
        <v>924</v>
      </c>
      <c r="Q116" s="4">
        <v>50</v>
      </c>
      <c r="R116" s="4">
        <v>4</v>
      </c>
      <c r="S116" s="5" t="s">
        <v>149</v>
      </c>
      <c r="T116" s="5" t="s">
        <v>216</v>
      </c>
      <c r="U116" s="5">
        <v>0</v>
      </c>
      <c r="V116" s="3"/>
      <c r="W116" s="6"/>
      <c r="X116" s="4"/>
      <c r="Y116" s="4"/>
      <c r="Z116" s="7" t="s">
        <v>925</v>
      </c>
    </row>
    <row r="117" spans="1:26">
      <c r="A117" s="2" t="s">
        <v>926</v>
      </c>
      <c r="B117" s="2" t="s">
        <v>927</v>
      </c>
      <c r="C117" s="3" t="s">
        <v>0</v>
      </c>
      <c r="D117" s="2" t="s">
        <v>18</v>
      </c>
      <c r="E117" s="4"/>
      <c r="F117" s="4"/>
      <c r="G117" s="4"/>
      <c r="H117" s="4"/>
      <c r="I117" s="4"/>
      <c r="J117" s="3" t="s">
        <v>69</v>
      </c>
      <c r="K117" s="4"/>
      <c r="L117" s="4"/>
      <c r="M117" s="4">
        <v>306</v>
      </c>
      <c r="N117" s="4">
        <v>260</v>
      </c>
      <c r="O117" s="3" t="s">
        <v>928</v>
      </c>
      <c r="P117" s="4" t="s">
        <v>929</v>
      </c>
      <c r="Q117" s="4">
        <v>25</v>
      </c>
      <c r="R117" s="4">
        <v>3</v>
      </c>
      <c r="S117" s="5">
        <v>0</v>
      </c>
      <c r="T117" s="5">
        <v>0</v>
      </c>
      <c r="U117" s="5">
        <v>0</v>
      </c>
      <c r="V117" s="4"/>
      <c r="W117" s="14"/>
      <c r="X117" s="4"/>
      <c r="Y117" s="4"/>
      <c r="Z117" s="15" t="s">
        <v>930</v>
      </c>
    </row>
    <row r="118" spans="1:26" ht="25.5">
      <c r="A118" s="2" t="s">
        <v>931</v>
      </c>
      <c r="B118" s="2" t="s">
        <v>932</v>
      </c>
      <c r="C118" s="3" t="s">
        <v>0</v>
      </c>
      <c r="D118" s="2" t="s">
        <v>18</v>
      </c>
      <c r="E118" s="3"/>
      <c r="F118" s="3"/>
      <c r="G118" s="3"/>
      <c r="H118" s="3"/>
      <c r="I118" s="3" t="s">
        <v>861</v>
      </c>
      <c r="J118" s="3" t="s">
        <v>69</v>
      </c>
      <c r="K118" s="3" t="s">
        <v>933</v>
      </c>
      <c r="L118" s="3" t="s">
        <v>934</v>
      </c>
      <c r="M118" s="4">
        <v>927</v>
      </c>
      <c r="N118" s="4">
        <v>788</v>
      </c>
      <c r="O118" s="3" t="s">
        <v>935</v>
      </c>
      <c r="P118" s="3" t="s">
        <v>936</v>
      </c>
      <c r="Q118" s="4">
        <v>73</v>
      </c>
      <c r="R118" s="4">
        <v>6</v>
      </c>
      <c r="S118" s="5" t="s">
        <v>149</v>
      </c>
      <c r="T118" s="5">
        <v>0.85899999999999999</v>
      </c>
      <c r="U118" s="5" t="s">
        <v>937</v>
      </c>
      <c r="V118" s="3"/>
      <c r="W118" s="6"/>
      <c r="X118" s="4"/>
      <c r="Y118" s="4"/>
      <c r="Z118" s="7" t="s">
        <v>938</v>
      </c>
    </row>
    <row r="119" spans="1:26">
      <c r="A119" s="2" t="s">
        <v>939</v>
      </c>
      <c r="B119" s="2" t="s">
        <v>940</v>
      </c>
      <c r="C119" s="3" t="s">
        <v>0</v>
      </c>
      <c r="D119" s="2" t="s">
        <v>8</v>
      </c>
      <c r="E119" s="3"/>
      <c r="F119" s="3"/>
      <c r="G119" s="3"/>
      <c r="H119" s="3"/>
      <c r="I119" s="3" t="s">
        <v>941</v>
      </c>
      <c r="J119" s="3" t="s">
        <v>69</v>
      </c>
      <c r="K119" s="3" t="s">
        <v>475</v>
      </c>
      <c r="L119" s="3" t="s">
        <v>476</v>
      </c>
      <c r="M119" s="4">
        <v>264</v>
      </c>
      <c r="N119" s="4">
        <v>224</v>
      </c>
      <c r="O119" s="3" t="s">
        <v>942</v>
      </c>
      <c r="P119" s="3" t="s">
        <v>943</v>
      </c>
      <c r="Q119" s="4">
        <v>24</v>
      </c>
      <c r="R119" s="4">
        <v>2</v>
      </c>
      <c r="S119" s="5" t="s">
        <v>149</v>
      </c>
      <c r="T119" s="5" t="s">
        <v>136</v>
      </c>
      <c r="U119" s="5">
        <v>0</v>
      </c>
      <c r="V119" s="3"/>
      <c r="W119" s="6"/>
      <c r="X119" s="4"/>
      <c r="Y119" s="4"/>
      <c r="Z119" s="7" t="s">
        <v>944</v>
      </c>
    </row>
    <row r="120" spans="1:26">
      <c r="A120" s="2" t="s">
        <v>945</v>
      </c>
      <c r="B120" s="2" t="s">
        <v>946</v>
      </c>
      <c r="C120" s="3" t="s">
        <v>0</v>
      </c>
      <c r="D120" s="2" t="s">
        <v>4</v>
      </c>
      <c r="E120" s="3"/>
      <c r="F120" s="3"/>
      <c r="G120" s="3"/>
      <c r="H120" s="3"/>
      <c r="I120" s="3" t="s">
        <v>474</v>
      </c>
      <c r="J120" s="3" t="s">
        <v>69</v>
      </c>
      <c r="K120" s="3" t="s">
        <v>241</v>
      </c>
      <c r="L120" s="3" t="s">
        <v>702</v>
      </c>
      <c r="M120" s="4">
        <v>778</v>
      </c>
      <c r="N120" s="4">
        <v>661</v>
      </c>
      <c r="O120" s="3" t="s">
        <v>947</v>
      </c>
      <c r="P120" s="3" t="s">
        <v>948</v>
      </c>
      <c r="Q120" s="4">
        <v>39</v>
      </c>
      <c r="R120" s="4">
        <v>4</v>
      </c>
      <c r="S120" s="5" t="s">
        <v>149</v>
      </c>
      <c r="T120" s="5">
        <v>0.45</v>
      </c>
      <c r="U120" s="5" t="s">
        <v>949</v>
      </c>
      <c r="V120" s="3"/>
      <c r="W120" s="6"/>
      <c r="X120" s="4"/>
      <c r="Y120" s="4"/>
      <c r="Z120" s="7" t="s">
        <v>950</v>
      </c>
    </row>
    <row r="121" spans="1:26">
      <c r="A121" s="2" t="s">
        <v>951</v>
      </c>
      <c r="B121" s="2" t="s">
        <v>952</v>
      </c>
      <c r="C121" s="3" t="s">
        <v>0</v>
      </c>
      <c r="D121" s="2" t="s">
        <v>18</v>
      </c>
      <c r="E121" s="3"/>
      <c r="F121" s="3"/>
      <c r="G121" s="3"/>
      <c r="H121" s="3"/>
      <c r="I121" s="3" t="s">
        <v>99</v>
      </c>
      <c r="J121" s="3" t="s">
        <v>69</v>
      </c>
      <c r="K121" s="3"/>
      <c r="L121" s="3"/>
      <c r="M121" s="4">
        <v>376</v>
      </c>
      <c r="N121" s="4">
        <v>320</v>
      </c>
      <c r="O121" s="3" t="s">
        <v>953</v>
      </c>
      <c r="P121" s="3" t="s">
        <v>954</v>
      </c>
      <c r="Q121" s="4">
        <v>11</v>
      </c>
      <c r="R121" s="4">
        <v>4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955</v>
      </c>
    </row>
    <row r="122" spans="1:26">
      <c r="A122" s="2" t="s">
        <v>956</v>
      </c>
      <c r="B122" s="2" t="s">
        <v>957</v>
      </c>
      <c r="C122" s="3" t="s">
        <v>0</v>
      </c>
      <c r="D122" s="2" t="s">
        <v>18</v>
      </c>
      <c r="E122" s="3"/>
      <c r="F122" s="3"/>
      <c r="G122" s="3"/>
      <c r="H122" s="3"/>
      <c r="I122" s="3" t="s">
        <v>861</v>
      </c>
      <c r="J122" s="3" t="s">
        <v>69</v>
      </c>
      <c r="K122" s="3" t="s">
        <v>958</v>
      </c>
      <c r="L122" s="3" t="s">
        <v>959</v>
      </c>
      <c r="M122" s="4">
        <v>908</v>
      </c>
      <c r="N122" s="4">
        <v>772</v>
      </c>
      <c r="O122" s="3" t="s">
        <v>960</v>
      </c>
      <c r="P122" s="3" t="s">
        <v>961</v>
      </c>
      <c r="Q122" s="4">
        <v>54</v>
      </c>
      <c r="R122" s="4">
        <v>4</v>
      </c>
      <c r="S122" s="5" t="s">
        <v>149</v>
      </c>
      <c r="T122" s="5">
        <v>0.68799999999999994</v>
      </c>
      <c r="U122" s="5" t="s">
        <v>962</v>
      </c>
      <c r="V122" s="3"/>
      <c r="W122" s="6"/>
      <c r="X122" s="4"/>
      <c r="Y122" s="4"/>
      <c r="Z122" s="7" t="s">
        <v>963</v>
      </c>
    </row>
    <row r="123" spans="1:26">
      <c r="A123" s="2" t="s">
        <v>964</v>
      </c>
      <c r="B123" s="2" t="s">
        <v>965</v>
      </c>
      <c r="C123" s="3" t="s">
        <v>0</v>
      </c>
      <c r="D123" s="2" t="s">
        <v>78</v>
      </c>
      <c r="E123" s="3"/>
      <c r="F123" s="3"/>
      <c r="G123" s="3"/>
      <c r="H123" s="3"/>
      <c r="I123" s="3" t="s">
        <v>96</v>
      </c>
      <c r="J123" s="3" t="s">
        <v>69</v>
      </c>
      <c r="K123" s="3" t="s">
        <v>966</v>
      </c>
      <c r="L123" s="3" t="s">
        <v>967</v>
      </c>
      <c r="M123" s="4">
        <v>438</v>
      </c>
      <c r="N123" s="4">
        <v>372</v>
      </c>
      <c r="O123" s="3" t="s">
        <v>968</v>
      </c>
      <c r="P123" s="3" t="s">
        <v>969</v>
      </c>
      <c r="Q123" s="4">
        <v>56</v>
      </c>
      <c r="R123" s="4">
        <v>4</v>
      </c>
      <c r="S123" s="5" t="s">
        <v>149</v>
      </c>
      <c r="T123" s="5" t="s">
        <v>136</v>
      </c>
      <c r="U123" s="5">
        <v>0</v>
      </c>
      <c r="V123" s="3"/>
      <c r="W123" s="6"/>
      <c r="X123" s="4"/>
      <c r="Y123" s="4"/>
      <c r="Z123" s="7" t="s">
        <v>970</v>
      </c>
    </row>
    <row r="124" spans="1:26">
      <c r="A124" s="2" t="s">
        <v>971</v>
      </c>
      <c r="B124" s="2" t="s">
        <v>972</v>
      </c>
      <c r="C124" s="3" t="s">
        <v>0</v>
      </c>
      <c r="D124" s="2" t="s">
        <v>133</v>
      </c>
      <c r="E124" s="3"/>
      <c r="F124" s="3"/>
      <c r="G124" s="3" t="s">
        <v>28</v>
      </c>
      <c r="H124" s="3"/>
      <c r="I124" s="3" t="s">
        <v>28</v>
      </c>
      <c r="J124" s="3" t="s">
        <v>69</v>
      </c>
      <c r="K124" s="3" t="s">
        <v>973</v>
      </c>
      <c r="L124" s="3" t="s">
        <v>974</v>
      </c>
      <c r="M124" s="4">
        <v>307</v>
      </c>
      <c r="N124" s="4">
        <v>261</v>
      </c>
      <c r="O124" s="3" t="s">
        <v>975</v>
      </c>
      <c r="P124" s="3" t="s">
        <v>976</v>
      </c>
      <c r="Q124" s="4">
        <v>72</v>
      </c>
      <c r="R124" s="4">
        <v>4</v>
      </c>
      <c r="S124" s="5" t="s">
        <v>149</v>
      </c>
      <c r="T124" s="5">
        <v>0.78700000000000003</v>
      </c>
      <c r="U124" s="5" t="s">
        <v>977</v>
      </c>
      <c r="V124" s="3"/>
      <c r="W124" s="6"/>
      <c r="X124" s="4"/>
      <c r="Y124" s="4"/>
      <c r="Z124" s="7" t="s">
        <v>978</v>
      </c>
    </row>
    <row r="125" spans="1:26">
      <c r="A125" s="2" t="s">
        <v>979</v>
      </c>
      <c r="B125" s="2" t="s">
        <v>980</v>
      </c>
      <c r="C125" s="3" t="s">
        <v>0</v>
      </c>
      <c r="D125" s="2" t="s">
        <v>111</v>
      </c>
      <c r="E125" s="3"/>
      <c r="F125" s="3"/>
      <c r="G125" s="3"/>
      <c r="H125" s="3"/>
      <c r="I125" s="3"/>
      <c r="J125" s="3" t="s">
        <v>69</v>
      </c>
      <c r="K125" s="3" t="s">
        <v>958</v>
      </c>
      <c r="L125" s="3" t="s">
        <v>981</v>
      </c>
      <c r="M125" s="4">
        <v>400</v>
      </c>
      <c r="N125" s="4">
        <v>340</v>
      </c>
      <c r="O125" s="3" t="s">
        <v>982</v>
      </c>
      <c r="P125" s="3" t="s">
        <v>983</v>
      </c>
      <c r="Q125" s="4">
        <v>54</v>
      </c>
      <c r="R125" s="4">
        <v>4</v>
      </c>
      <c r="S125" s="5" t="s">
        <v>149</v>
      </c>
      <c r="T125" s="5" t="s">
        <v>216</v>
      </c>
      <c r="U125" s="5">
        <v>0</v>
      </c>
      <c r="V125" s="3"/>
      <c r="W125" s="6"/>
      <c r="X125" s="4"/>
      <c r="Y125" s="4"/>
      <c r="Z125" s="7" t="s">
        <v>984</v>
      </c>
    </row>
    <row r="126" spans="1:26">
      <c r="A126" s="10" t="s">
        <v>985</v>
      </c>
      <c r="B126" s="10" t="s">
        <v>986</v>
      </c>
      <c r="C126" s="3" t="s">
        <v>0</v>
      </c>
      <c r="D126" s="2" t="s">
        <v>4</v>
      </c>
      <c r="E126" s="3"/>
      <c r="F126" s="3"/>
      <c r="G126" s="3" t="s">
        <v>987</v>
      </c>
      <c r="H126" s="3"/>
      <c r="I126" s="3"/>
      <c r="J126" s="3"/>
      <c r="K126" s="3"/>
      <c r="L126" s="3">
        <v>1998</v>
      </c>
      <c r="M126" s="4">
        <v>185</v>
      </c>
      <c r="N126" s="4">
        <v>157</v>
      </c>
      <c r="O126" s="3" t="s">
        <v>988</v>
      </c>
      <c r="P126" s="3" t="s">
        <v>989</v>
      </c>
      <c r="Q126" s="4">
        <v>50</v>
      </c>
      <c r="R126" s="4">
        <v>4</v>
      </c>
      <c r="S126" s="5" t="s">
        <v>90</v>
      </c>
      <c r="T126" s="5">
        <v>0</v>
      </c>
      <c r="U126" s="5">
        <v>0</v>
      </c>
      <c r="V126" s="3"/>
      <c r="W126" s="6"/>
      <c r="X126" s="4"/>
      <c r="Y126" s="4"/>
      <c r="Z126" s="7" t="s">
        <v>990</v>
      </c>
    </row>
    <row r="127" spans="1:26">
      <c r="A127" s="2" t="s">
        <v>991</v>
      </c>
      <c r="B127" s="2" t="s">
        <v>992</v>
      </c>
      <c r="C127" s="3" t="s">
        <v>0</v>
      </c>
      <c r="D127" s="2" t="s">
        <v>19</v>
      </c>
      <c r="E127" s="3"/>
      <c r="F127" s="3"/>
      <c r="G127" s="3"/>
      <c r="H127" s="3"/>
      <c r="I127" s="3"/>
      <c r="J127" s="3" t="s">
        <v>426</v>
      </c>
      <c r="K127" s="3" t="s">
        <v>340</v>
      </c>
      <c r="L127" s="3" t="s">
        <v>301</v>
      </c>
      <c r="M127" s="4">
        <v>1026</v>
      </c>
      <c r="N127" s="4">
        <v>872</v>
      </c>
      <c r="O127" s="3" t="s">
        <v>993</v>
      </c>
      <c r="P127" s="3" t="s">
        <v>994</v>
      </c>
      <c r="Q127" s="4">
        <v>41</v>
      </c>
      <c r="R127" s="4">
        <v>6</v>
      </c>
      <c r="S127" s="5" t="s">
        <v>149</v>
      </c>
      <c r="T127" s="5">
        <v>1.8180000000000001</v>
      </c>
      <c r="U127" s="5" t="s">
        <v>995</v>
      </c>
      <c r="V127" s="3"/>
      <c r="W127" s="6"/>
      <c r="X127" s="4"/>
      <c r="Y127" s="4"/>
      <c r="Z127" s="7" t="s">
        <v>996</v>
      </c>
    </row>
    <row r="128" spans="1:26">
      <c r="A128" s="2" t="s">
        <v>997</v>
      </c>
      <c r="B128" s="2" t="s">
        <v>998</v>
      </c>
      <c r="C128" s="3" t="s">
        <v>0</v>
      </c>
      <c r="D128" s="2" t="s">
        <v>12</v>
      </c>
      <c r="E128" s="3"/>
      <c r="F128" s="3"/>
      <c r="G128" s="3"/>
      <c r="H128" s="3"/>
      <c r="I128" s="3"/>
      <c r="J128" s="3"/>
      <c r="K128" s="3" t="s">
        <v>710</v>
      </c>
      <c r="L128" s="3" t="s">
        <v>999</v>
      </c>
      <c r="M128" s="4">
        <v>492</v>
      </c>
      <c r="N128" s="4">
        <v>418</v>
      </c>
      <c r="O128" s="3" t="s">
        <v>1000</v>
      </c>
      <c r="P128" s="3" t="s">
        <v>1001</v>
      </c>
      <c r="Q128" s="4">
        <v>38</v>
      </c>
      <c r="R128" s="4">
        <v>4</v>
      </c>
      <c r="S128" s="5" t="s">
        <v>90</v>
      </c>
      <c r="T128" s="5">
        <v>0</v>
      </c>
      <c r="U128" s="5">
        <v>0</v>
      </c>
      <c r="V128" s="3"/>
      <c r="W128" s="6"/>
      <c r="X128" s="4"/>
      <c r="Y128" s="4"/>
      <c r="Z128" s="7" t="s">
        <v>1002</v>
      </c>
    </row>
    <row r="129" spans="1:26">
      <c r="A129" s="2" t="s">
        <v>1003</v>
      </c>
      <c r="B129" s="2" t="s">
        <v>1004</v>
      </c>
      <c r="C129" s="3" t="s">
        <v>0</v>
      </c>
      <c r="D129" s="2" t="s">
        <v>19</v>
      </c>
      <c r="E129" s="3"/>
      <c r="F129" s="3"/>
      <c r="G129" s="3"/>
      <c r="H129" s="3"/>
      <c r="I129" s="3" t="s">
        <v>113</v>
      </c>
      <c r="J129" s="3" t="s">
        <v>69</v>
      </c>
      <c r="K129" s="3" t="s">
        <v>287</v>
      </c>
      <c r="L129" s="3" t="s">
        <v>287</v>
      </c>
      <c r="M129" s="4">
        <v>560</v>
      </c>
      <c r="N129" s="4">
        <v>476</v>
      </c>
      <c r="O129" s="3" t="s">
        <v>1005</v>
      </c>
      <c r="P129" s="3" t="s">
        <v>1006</v>
      </c>
      <c r="Q129" s="4">
        <v>11</v>
      </c>
      <c r="R129" s="4">
        <v>3</v>
      </c>
      <c r="S129" s="5" t="s">
        <v>90</v>
      </c>
      <c r="T129" s="5" t="s">
        <v>136</v>
      </c>
      <c r="U129" s="5">
        <v>0</v>
      </c>
      <c r="V129" s="3"/>
      <c r="W129" s="6"/>
      <c r="X129" s="4"/>
      <c r="Y129" s="4"/>
      <c r="Z129" s="7" t="s">
        <v>1007</v>
      </c>
    </row>
    <row r="130" spans="1:26">
      <c r="A130" s="2" t="s">
        <v>1008</v>
      </c>
      <c r="B130" s="2" t="s">
        <v>1009</v>
      </c>
      <c r="C130" s="3" t="s">
        <v>0</v>
      </c>
      <c r="D130" s="2" t="s">
        <v>19</v>
      </c>
      <c r="E130" s="3"/>
      <c r="F130" s="3"/>
      <c r="G130" s="3"/>
      <c r="H130" s="3"/>
      <c r="I130" s="3" t="s">
        <v>1010</v>
      </c>
      <c r="J130" s="3" t="s">
        <v>69</v>
      </c>
      <c r="K130" s="3" t="s">
        <v>1011</v>
      </c>
      <c r="L130" s="3" t="s">
        <v>771</v>
      </c>
      <c r="M130" s="4">
        <v>328</v>
      </c>
      <c r="N130" s="4">
        <v>279</v>
      </c>
      <c r="O130" s="3" t="s">
        <v>1012</v>
      </c>
      <c r="P130" s="3" t="s">
        <v>1013</v>
      </c>
      <c r="Q130" s="4">
        <v>38</v>
      </c>
      <c r="R130" s="4">
        <v>3</v>
      </c>
      <c r="S130" s="5" t="s">
        <v>90</v>
      </c>
      <c r="T130" s="5">
        <v>0</v>
      </c>
      <c r="U130" s="5">
        <v>0</v>
      </c>
      <c r="V130" s="3"/>
      <c r="W130" s="6"/>
      <c r="X130" s="4"/>
      <c r="Y130" s="4"/>
      <c r="Z130" s="7" t="s">
        <v>1014</v>
      </c>
    </row>
    <row r="131" spans="1:26">
      <c r="A131" s="23" t="s">
        <v>1015</v>
      </c>
      <c r="B131" s="23" t="s">
        <v>1016</v>
      </c>
      <c r="C131" s="24" t="s">
        <v>0</v>
      </c>
      <c r="D131" s="23" t="s">
        <v>8</v>
      </c>
      <c r="E131" s="24"/>
      <c r="F131" s="24"/>
      <c r="G131" s="24"/>
      <c r="H131" s="24"/>
      <c r="I131" s="24" t="s">
        <v>94</v>
      </c>
      <c r="J131" s="24" t="s">
        <v>69</v>
      </c>
      <c r="K131" s="24" t="s">
        <v>848</v>
      </c>
      <c r="L131" s="24" t="s">
        <v>242</v>
      </c>
      <c r="M131" s="25" t="s">
        <v>138</v>
      </c>
      <c r="N131" s="26" t="str">
        <f>VLOOKUP(A131,'[1]TF Rate'!$1:$1048576,17,0)</f>
        <v>TBC</v>
      </c>
      <c r="O131" s="24" t="s">
        <v>1017</v>
      </c>
      <c r="P131" s="24" t="s">
        <v>1018</v>
      </c>
      <c r="Q131" s="27">
        <v>42</v>
      </c>
      <c r="R131" s="27">
        <v>4</v>
      </c>
      <c r="S131" s="28" t="s">
        <v>90</v>
      </c>
      <c r="T131" s="28">
        <v>0</v>
      </c>
      <c r="U131" s="28">
        <v>0</v>
      </c>
      <c r="V131" s="24"/>
      <c r="W131" s="29"/>
      <c r="X131" s="27"/>
      <c r="Y131" s="27"/>
      <c r="Z131" s="30" t="s">
        <v>1019</v>
      </c>
    </row>
    <row r="132" spans="1:26" ht="25.5">
      <c r="A132" s="2" t="s">
        <v>1020</v>
      </c>
      <c r="B132" s="2" t="s">
        <v>1021</v>
      </c>
      <c r="C132" s="3" t="s">
        <v>0</v>
      </c>
      <c r="D132" s="2" t="s">
        <v>20</v>
      </c>
      <c r="E132" s="3"/>
      <c r="F132" s="3"/>
      <c r="G132" s="3"/>
      <c r="H132" s="3"/>
      <c r="I132" s="3" t="s">
        <v>132</v>
      </c>
      <c r="J132" s="3" t="s">
        <v>69</v>
      </c>
      <c r="K132" s="3" t="s">
        <v>1022</v>
      </c>
      <c r="L132" s="3" t="s">
        <v>1023</v>
      </c>
      <c r="M132" s="4">
        <v>279</v>
      </c>
      <c r="N132" s="4">
        <v>237</v>
      </c>
      <c r="O132" s="3" t="s">
        <v>1024</v>
      </c>
      <c r="P132" s="3" t="s">
        <v>1025</v>
      </c>
      <c r="Q132" s="4">
        <v>65</v>
      </c>
      <c r="R132" s="4">
        <v>4</v>
      </c>
      <c r="S132" s="5" t="s">
        <v>149</v>
      </c>
      <c r="T132" s="5">
        <v>0.78100000000000003</v>
      </c>
      <c r="U132" s="5" t="s">
        <v>1026</v>
      </c>
      <c r="V132" s="3"/>
      <c r="W132" s="6"/>
      <c r="X132" s="4"/>
      <c r="Y132" s="4"/>
      <c r="Z132" s="7" t="s">
        <v>1027</v>
      </c>
    </row>
    <row r="133" spans="1:26">
      <c r="A133" s="10" t="s">
        <v>1028</v>
      </c>
      <c r="B133" s="10" t="s">
        <v>1029</v>
      </c>
      <c r="C133" s="3" t="s">
        <v>0</v>
      </c>
      <c r="D133" s="2" t="s">
        <v>4</v>
      </c>
      <c r="E133" s="3"/>
      <c r="F133" s="3"/>
      <c r="G133" s="3" t="s">
        <v>987</v>
      </c>
      <c r="H133" s="3"/>
      <c r="I133" s="3"/>
      <c r="J133" s="3"/>
      <c r="K133" s="3"/>
      <c r="L133" s="3">
        <v>2003</v>
      </c>
      <c r="M133" s="4">
        <v>375</v>
      </c>
      <c r="N133" s="4">
        <v>319</v>
      </c>
      <c r="O133" s="3" t="s">
        <v>1030</v>
      </c>
      <c r="P133" s="3" t="s">
        <v>1031</v>
      </c>
      <c r="Q133" s="4">
        <v>17</v>
      </c>
      <c r="R133" s="4">
        <v>3</v>
      </c>
      <c r="S133" s="5" t="s">
        <v>149</v>
      </c>
      <c r="T133" s="5" t="s">
        <v>136</v>
      </c>
      <c r="U133" s="5">
        <v>0</v>
      </c>
      <c r="V133" s="3"/>
      <c r="W133" s="6"/>
      <c r="X133" s="4"/>
      <c r="Y133" s="4"/>
      <c r="Z133" s="7" t="s">
        <v>1032</v>
      </c>
    </row>
    <row r="134" spans="1:26">
      <c r="A134" s="2" t="s">
        <v>1033</v>
      </c>
      <c r="B134" s="2" t="s">
        <v>1034</v>
      </c>
      <c r="C134" s="3" t="s">
        <v>0</v>
      </c>
      <c r="D134" s="2" t="s">
        <v>133</v>
      </c>
      <c r="E134" s="3"/>
      <c r="F134" s="3"/>
      <c r="G134" s="3"/>
      <c r="H134" s="3"/>
      <c r="I134" s="3" t="s">
        <v>1035</v>
      </c>
      <c r="J134" s="3" t="s">
        <v>69</v>
      </c>
      <c r="K134" s="3" t="s">
        <v>1036</v>
      </c>
      <c r="L134" s="3" t="s">
        <v>1036</v>
      </c>
      <c r="M134" s="4">
        <v>400</v>
      </c>
      <c r="N134" s="4">
        <v>340</v>
      </c>
      <c r="O134" s="3" t="s">
        <v>1037</v>
      </c>
      <c r="P134" s="3" t="s">
        <v>1038</v>
      </c>
      <c r="Q134" s="4">
        <v>14</v>
      </c>
      <c r="R134" s="4">
        <v>4</v>
      </c>
      <c r="S134" s="5" t="s">
        <v>149</v>
      </c>
      <c r="T134" s="5" t="s">
        <v>136</v>
      </c>
      <c r="U134" s="5">
        <v>0</v>
      </c>
      <c r="V134" s="3"/>
      <c r="W134" s="6"/>
      <c r="X134" s="4"/>
      <c r="Y134" s="4"/>
      <c r="Z134" s="7" t="s">
        <v>1039</v>
      </c>
    </row>
    <row r="135" spans="1:26">
      <c r="A135" s="2" t="s">
        <v>1040</v>
      </c>
      <c r="B135" s="2" t="s">
        <v>1041</v>
      </c>
      <c r="C135" s="3" t="s">
        <v>0</v>
      </c>
      <c r="D135" s="2" t="s">
        <v>4</v>
      </c>
      <c r="E135" s="3"/>
      <c r="F135" s="3"/>
      <c r="G135" s="3"/>
      <c r="H135" s="3"/>
      <c r="I135" s="3" t="s">
        <v>148</v>
      </c>
      <c r="J135" s="3" t="s">
        <v>69</v>
      </c>
      <c r="K135" s="3" t="s">
        <v>787</v>
      </c>
      <c r="L135" s="3" t="s">
        <v>788</v>
      </c>
      <c r="M135" s="4">
        <v>1021</v>
      </c>
      <c r="N135" s="4">
        <v>868</v>
      </c>
      <c r="O135" s="3" t="s">
        <v>1042</v>
      </c>
      <c r="P135" s="3" t="s">
        <v>1043</v>
      </c>
      <c r="Q135" s="4">
        <v>27</v>
      </c>
      <c r="R135" s="4">
        <v>6</v>
      </c>
      <c r="S135" s="5" t="s">
        <v>149</v>
      </c>
      <c r="T135" s="5" t="s">
        <v>216</v>
      </c>
      <c r="U135" s="5">
        <v>0</v>
      </c>
      <c r="V135" s="3"/>
      <c r="W135" s="6"/>
      <c r="X135" s="4"/>
      <c r="Y135" s="4"/>
      <c r="Z135" s="7" t="s">
        <v>1044</v>
      </c>
    </row>
    <row r="136" spans="1:26" ht="25.5">
      <c r="A136" s="2" t="s">
        <v>1045</v>
      </c>
      <c r="B136" s="2" t="s">
        <v>1046</v>
      </c>
      <c r="C136" s="3" t="s">
        <v>0</v>
      </c>
      <c r="D136" s="2" t="s">
        <v>8</v>
      </c>
      <c r="E136" s="3"/>
      <c r="F136" s="3"/>
      <c r="G136" s="3"/>
      <c r="H136" s="3"/>
      <c r="I136" s="3" t="s">
        <v>134</v>
      </c>
      <c r="J136" s="3" t="s">
        <v>69</v>
      </c>
      <c r="K136" s="3" t="s">
        <v>1047</v>
      </c>
      <c r="L136" s="3" t="s">
        <v>1048</v>
      </c>
      <c r="M136" s="4">
        <v>829</v>
      </c>
      <c r="N136" s="4">
        <v>705</v>
      </c>
      <c r="O136" s="3" t="s">
        <v>1049</v>
      </c>
      <c r="P136" s="3" t="s">
        <v>1050</v>
      </c>
      <c r="Q136" s="4">
        <v>67</v>
      </c>
      <c r="R136" s="4">
        <v>4</v>
      </c>
      <c r="S136" s="5" t="s">
        <v>149</v>
      </c>
      <c r="T136" s="5">
        <v>1.133</v>
      </c>
      <c r="U136" s="5" t="s">
        <v>1051</v>
      </c>
      <c r="V136" s="3"/>
      <c r="W136" s="6"/>
      <c r="X136" s="4"/>
      <c r="Y136" s="4"/>
      <c r="Z136" s="7" t="s">
        <v>1052</v>
      </c>
    </row>
    <row r="137" spans="1:26">
      <c r="A137" s="2" t="s">
        <v>1053</v>
      </c>
      <c r="B137" s="2" t="s">
        <v>1054</v>
      </c>
      <c r="C137" s="3" t="s">
        <v>0</v>
      </c>
      <c r="D137" s="2" t="s">
        <v>133</v>
      </c>
      <c r="E137" s="3"/>
      <c r="F137" s="3"/>
      <c r="G137" s="3"/>
      <c r="H137" s="3"/>
      <c r="I137" s="3" t="s">
        <v>553</v>
      </c>
      <c r="J137" s="3" t="s">
        <v>69</v>
      </c>
      <c r="K137" s="3" t="s">
        <v>434</v>
      </c>
      <c r="L137" s="3" t="s">
        <v>435</v>
      </c>
      <c r="M137" s="4">
        <v>1213</v>
      </c>
      <c r="N137" s="4">
        <v>1031</v>
      </c>
      <c r="O137" s="3" t="s">
        <v>1055</v>
      </c>
      <c r="P137" s="3" t="s">
        <v>1056</v>
      </c>
      <c r="Q137" s="4">
        <v>47</v>
      </c>
      <c r="R137" s="4">
        <v>6</v>
      </c>
      <c r="S137" s="5" t="s">
        <v>149</v>
      </c>
      <c r="T137" s="5">
        <v>0.628</v>
      </c>
      <c r="U137" s="5" t="s">
        <v>1057</v>
      </c>
      <c r="V137" s="3"/>
      <c r="W137" s="6"/>
      <c r="X137" s="4"/>
      <c r="Y137" s="4"/>
      <c r="Z137" s="7" t="s">
        <v>1058</v>
      </c>
    </row>
    <row r="138" spans="1:26">
      <c r="A138" s="2" t="s">
        <v>1059</v>
      </c>
      <c r="B138" s="2" t="s">
        <v>1060</v>
      </c>
      <c r="C138" s="3" t="s">
        <v>0</v>
      </c>
      <c r="D138" s="2" t="s">
        <v>18</v>
      </c>
      <c r="E138" s="3"/>
      <c r="F138" s="3"/>
      <c r="G138" s="3"/>
      <c r="H138" s="3"/>
      <c r="I138" s="3" t="s">
        <v>405</v>
      </c>
      <c r="J138" s="3" t="s">
        <v>69</v>
      </c>
      <c r="K138" s="3" t="s">
        <v>1061</v>
      </c>
      <c r="L138" s="3" t="s">
        <v>748</v>
      </c>
      <c r="M138" s="4">
        <v>1025</v>
      </c>
      <c r="N138" s="4">
        <v>871</v>
      </c>
      <c r="O138" s="3" t="s">
        <v>1062</v>
      </c>
      <c r="P138" s="3" t="s">
        <v>1063</v>
      </c>
      <c r="Q138" s="4">
        <v>46</v>
      </c>
      <c r="R138" s="4">
        <v>5</v>
      </c>
      <c r="S138" s="5" t="s">
        <v>149</v>
      </c>
      <c r="T138" s="5">
        <v>0.44800000000000001</v>
      </c>
      <c r="U138" s="5" t="s">
        <v>1064</v>
      </c>
      <c r="V138" s="3"/>
      <c r="W138" s="6"/>
      <c r="X138" s="4"/>
      <c r="Y138" s="4"/>
      <c r="Z138" s="7" t="s">
        <v>1065</v>
      </c>
    </row>
    <row r="139" spans="1:26" ht="25.5">
      <c r="A139" s="2" t="s">
        <v>1066</v>
      </c>
      <c r="B139" s="2" t="s">
        <v>1067</v>
      </c>
      <c r="C139" s="3" t="s">
        <v>0</v>
      </c>
      <c r="D139" s="2" t="s">
        <v>8</v>
      </c>
      <c r="E139" s="3"/>
      <c r="F139" s="3"/>
      <c r="G139" s="3"/>
      <c r="H139" s="3"/>
      <c r="I139" s="3" t="s">
        <v>8</v>
      </c>
      <c r="J139" s="3" t="s">
        <v>69</v>
      </c>
      <c r="K139" s="3" t="s">
        <v>1068</v>
      </c>
      <c r="L139" s="3" t="s">
        <v>301</v>
      </c>
      <c r="M139" s="4">
        <v>554</v>
      </c>
      <c r="N139" s="4">
        <v>471</v>
      </c>
      <c r="O139" s="3" t="s">
        <v>1069</v>
      </c>
      <c r="P139" s="3" t="s">
        <v>1070</v>
      </c>
      <c r="Q139" s="4">
        <v>41</v>
      </c>
      <c r="R139" s="4">
        <v>4</v>
      </c>
      <c r="S139" s="5" t="s">
        <v>149</v>
      </c>
      <c r="T139" s="5">
        <v>0.47199999999999998</v>
      </c>
      <c r="U139" s="5" t="s">
        <v>1071</v>
      </c>
      <c r="V139" s="3"/>
      <c r="W139" s="6"/>
      <c r="X139" s="4" t="s">
        <v>98</v>
      </c>
      <c r="Y139" s="4"/>
      <c r="Z139" s="7" t="s">
        <v>1072</v>
      </c>
    </row>
    <row r="140" spans="1:26" ht="38.25">
      <c r="A140" s="2" t="s">
        <v>1073</v>
      </c>
      <c r="B140" s="2" t="s">
        <v>1074</v>
      </c>
      <c r="C140" s="3" t="s">
        <v>0</v>
      </c>
      <c r="D140" s="2" t="s">
        <v>8</v>
      </c>
      <c r="E140" s="3"/>
      <c r="F140" s="3"/>
      <c r="G140" s="3"/>
      <c r="H140" s="3"/>
      <c r="I140" s="3" t="s">
        <v>8</v>
      </c>
      <c r="J140" s="3" t="s">
        <v>69</v>
      </c>
      <c r="K140" s="3" t="s">
        <v>340</v>
      </c>
      <c r="L140" s="3" t="s">
        <v>229</v>
      </c>
      <c r="M140" s="4">
        <v>3342</v>
      </c>
      <c r="N140" s="4">
        <v>2841</v>
      </c>
      <c r="O140" s="3" t="s">
        <v>1075</v>
      </c>
      <c r="P140" s="3" t="s">
        <v>1076</v>
      </c>
      <c r="Q140" s="4">
        <v>40</v>
      </c>
      <c r="R140" s="4">
        <v>8</v>
      </c>
      <c r="S140" s="5" t="s">
        <v>149</v>
      </c>
      <c r="T140" s="5">
        <v>1.3240000000000001</v>
      </c>
      <c r="U140" s="5" t="s">
        <v>1077</v>
      </c>
      <c r="V140" s="3"/>
      <c r="W140" s="6"/>
      <c r="X140" s="4"/>
      <c r="Y140" s="4"/>
      <c r="Z140" s="7" t="s">
        <v>1078</v>
      </c>
    </row>
    <row r="141" spans="1:26">
      <c r="A141" s="10" t="s">
        <v>1079</v>
      </c>
      <c r="B141" s="10" t="s">
        <v>1080</v>
      </c>
      <c r="C141" s="3" t="s">
        <v>0</v>
      </c>
      <c r="D141" s="2" t="s">
        <v>4</v>
      </c>
      <c r="E141" s="3"/>
      <c r="F141" s="3"/>
      <c r="G141" s="3"/>
      <c r="H141" s="3"/>
      <c r="I141" s="3"/>
      <c r="J141" s="3"/>
      <c r="K141" s="3">
        <v>1895</v>
      </c>
      <c r="L141" s="3">
        <v>1998</v>
      </c>
      <c r="M141" s="4">
        <v>593</v>
      </c>
      <c r="N141" s="4">
        <v>504</v>
      </c>
      <c r="O141" s="3" t="s">
        <v>1081</v>
      </c>
      <c r="P141" s="3" t="s">
        <v>1082</v>
      </c>
      <c r="Q141" s="4">
        <v>44</v>
      </c>
      <c r="R141" s="4">
        <v>4</v>
      </c>
      <c r="S141" s="5" t="s">
        <v>149</v>
      </c>
      <c r="T141" s="5" t="s">
        <v>216</v>
      </c>
      <c r="U141" s="5">
        <v>0</v>
      </c>
      <c r="V141" s="3"/>
      <c r="W141" s="6"/>
      <c r="X141" s="4"/>
      <c r="Y141" s="4"/>
      <c r="Z141" s="7" t="s">
        <v>1083</v>
      </c>
    </row>
    <row r="142" spans="1:26" ht="25.5">
      <c r="A142" s="2" t="s">
        <v>1084</v>
      </c>
      <c r="B142" s="2" t="s">
        <v>1085</v>
      </c>
      <c r="C142" s="3" t="s">
        <v>0</v>
      </c>
      <c r="D142" s="2" t="s">
        <v>78</v>
      </c>
      <c r="E142" s="3"/>
      <c r="F142" s="3"/>
      <c r="G142" s="3"/>
      <c r="H142" s="3"/>
      <c r="I142" s="3" t="s">
        <v>1086</v>
      </c>
      <c r="J142" s="3" t="s">
        <v>69</v>
      </c>
      <c r="K142" s="3" t="s">
        <v>434</v>
      </c>
      <c r="L142" s="3" t="s">
        <v>435</v>
      </c>
      <c r="M142" s="4">
        <v>2845</v>
      </c>
      <c r="N142" s="4">
        <v>2418</v>
      </c>
      <c r="O142" s="3" t="s">
        <v>1087</v>
      </c>
      <c r="P142" s="3" t="s">
        <v>1088</v>
      </c>
      <c r="Q142" s="4">
        <v>47</v>
      </c>
      <c r="R142" s="4">
        <v>8</v>
      </c>
      <c r="S142" s="5" t="s">
        <v>149</v>
      </c>
      <c r="T142" s="5">
        <v>3.1360000000000001</v>
      </c>
      <c r="U142" s="5" t="s">
        <v>1089</v>
      </c>
      <c r="V142" s="3"/>
      <c r="W142" s="6"/>
      <c r="X142" s="4"/>
      <c r="Y142" s="4"/>
      <c r="Z142" s="7" t="s">
        <v>1090</v>
      </c>
    </row>
    <row r="143" spans="1:26" ht="25.5">
      <c r="A143" s="2" t="s">
        <v>1091</v>
      </c>
      <c r="B143" s="2" t="s">
        <v>1092</v>
      </c>
      <c r="C143" s="3" t="s">
        <v>0</v>
      </c>
      <c r="D143" s="2" t="s">
        <v>5</v>
      </c>
      <c r="E143" s="3"/>
      <c r="F143" s="3"/>
      <c r="G143" s="3"/>
      <c r="H143" s="3" t="s">
        <v>30</v>
      </c>
      <c r="I143" s="3"/>
      <c r="J143" s="3" t="s">
        <v>69</v>
      </c>
      <c r="K143" s="3" t="s">
        <v>1093</v>
      </c>
      <c r="L143" s="3" t="s">
        <v>1093</v>
      </c>
      <c r="M143" s="4">
        <v>485</v>
      </c>
      <c r="N143" s="4">
        <v>412</v>
      </c>
      <c r="O143" s="3" t="s">
        <v>1094</v>
      </c>
      <c r="P143" s="3" t="s">
        <v>1095</v>
      </c>
      <c r="Q143" s="4">
        <v>55</v>
      </c>
      <c r="R143" s="4">
        <v>3</v>
      </c>
      <c r="S143" s="5" t="s">
        <v>149</v>
      </c>
      <c r="T143" s="5">
        <v>0.72499999999999998</v>
      </c>
      <c r="U143" s="5" t="s">
        <v>1096</v>
      </c>
      <c r="V143" s="3"/>
      <c r="W143" s="6"/>
      <c r="X143" s="4"/>
      <c r="Y143" s="4"/>
      <c r="Z143" s="7" t="s">
        <v>1097</v>
      </c>
    </row>
    <row r="144" spans="1:26">
      <c r="A144" s="2" t="s">
        <v>1098</v>
      </c>
      <c r="B144" s="2" t="s">
        <v>1099</v>
      </c>
      <c r="C144" s="3" t="s">
        <v>0</v>
      </c>
      <c r="D144" s="2" t="s">
        <v>4</v>
      </c>
      <c r="E144" s="3"/>
      <c r="F144" s="3"/>
      <c r="G144" s="3"/>
      <c r="H144" s="3"/>
      <c r="I144" s="3" t="s">
        <v>211</v>
      </c>
      <c r="J144" s="3" t="s">
        <v>69</v>
      </c>
      <c r="K144" s="3" t="s">
        <v>886</v>
      </c>
      <c r="L144" s="3" t="s">
        <v>1100</v>
      </c>
      <c r="M144" s="4" t="s">
        <v>140</v>
      </c>
      <c r="N144" s="4" t="s">
        <v>140</v>
      </c>
      <c r="O144" s="3" t="s">
        <v>1101</v>
      </c>
      <c r="P144" s="3" t="s">
        <v>1102</v>
      </c>
      <c r="Q144" s="4">
        <v>96</v>
      </c>
      <c r="R144" s="4">
        <v>10</v>
      </c>
      <c r="S144" s="5" t="s">
        <v>149</v>
      </c>
      <c r="T144" s="5" t="s">
        <v>216</v>
      </c>
      <c r="U144" s="5">
        <v>0</v>
      </c>
      <c r="V144" s="3" t="s">
        <v>83</v>
      </c>
      <c r="W144" s="6"/>
      <c r="X144" s="4"/>
      <c r="Y144" s="4"/>
      <c r="Z144" s="7" t="s">
        <v>1103</v>
      </c>
    </row>
    <row r="145" spans="1:26" ht="25.5">
      <c r="A145" s="2" t="s">
        <v>1104</v>
      </c>
      <c r="B145" s="2" t="s">
        <v>1105</v>
      </c>
      <c r="C145" s="4" t="s">
        <v>0</v>
      </c>
      <c r="D145" s="2" t="s">
        <v>21</v>
      </c>
      <c r="E145" s="3"/>
      <c r="F145" s="3"/>
      <c r="G145" s="3"/>
      <c r="H145" s="3"/>
      <c r="I145" s="4" t="s">
        <v>122</v>
      </c>
      <c r="J145" s="4" t="s">
        <v>69</v>
      </c>
      <c r="K145" s="3"/>
      <c r="L145" s="3"/>
      <c r="M145" s="4" t="s">
        <v>92</v>
      </c>
      <c r="N145" s="4">
        <v>295</v>
      </c>
      <c r="O145" s="4" t="s">
        <v>1106</v>
      </c>
      <c r="P145" s="4" t="s">
        <v>1107</v>
      </c>
      <c r="Q145" s="4">
        <v>75</v>
      </c>
      <c r="R145" s="4">
        <v>6</v>
      </c>
      <c r="S145" s="5" t="s">
        <v>149</v>
      </c>
      <c r="T145" s="5">
        <v>0.45200000000000001</v>
      </c>
      <c r="U145" s="5" t="s">
        <v>1108</v>
      </c>
      <c r="V145" s="4"/>
      <c r="W145" s="14"/>
      <c r="X145" s="4"/>
      <c r="Y145" s="4"/>
      <c r="Z145" s="7" t="s">
        <v>1109</v>
      </c>
    </row>
    <row r="146" spans="1:26" ht="25.5">
      <c r="A146" s="2" t="s">
        <v>1110</v>
      </c>
      <c r="B146" s="2" t="s">
        <v>1111</v>
      </c>
      <c r="C146" s="3" t="s">
        <v>0</v>
      </c>
      <c r="D146" s="2" t="s">
        <v>5</v>
      </c>
      <c r="E146" s="3"/>
      <c r="F146" s="3"/>
      <c r="G146" s="3"/>
      <c r="H146" s="3"/>
      <c r="I146" s="3" t="s">
        <v>256</v>
      </c>
      <c r="J146" s="3" t="s">
        <v>69</v>
      </c>
      <c r="K146" s="3" t="s">
        <v>419</v>
      </c>
      <c r="L146" s="3" t="s">
        <v>1112</v>
      </c>
      <c r="M146" s="8" t="s">
        <v>140</v>
      </c>
      <c r="N146" s="8" t="s">
        <v>140</v>
      </c>
      <c r="O146" s="3" t="s">
        <v>1113</v>
      </c>
      <c r="P146" s="3" t="s">
        <v>1114</v>
      </c>
      <c r="Q146" s="4">
        <v>61</v>
      </c>
      <c r="R146" s="4">
        <v>8</v>
      </c>
      <c r="S146" s="5" t="e">
        <v>#N/A</v>
      </c>
      <c r="T146" s="5" t="e">
        <v>#N/A</v>
      </c>
      <c r="U146" s="5" t="e">
        <v>#N/A</v>
      </c>
      <c r="V146" s="3" t="s">
        <v>1115</v>
      </c>
      <c r="W146" s="6"/>
      <c r="X146" s="4"/>
      <c r="Y146" s="4"/>
      <c r="Z146" s="7" t="s">
        <v>1116</v>
      </c>
    </row>
    <row r="147" spans="1:26">
      <c r="A147" s="10" t="s">
        <v>1117</v>
      </c>
      <c r="B147" s="10" t="s">
        <v>1118</v>
      </c>
      <c r="C147" s="3" t="s">
        <v>0</v>
      </c>
      <c r="D147" s="2" t="s">
        <v>111</v>
      </c>
      <c r="E147" s="3"/>
      <c r="F147" s="3"/>
      <c r="G147" s="3"/>
      <c r="H147" s="3"/>
      <c r="I147" s="3"/>
      <c r="J147" s="3"/>
      <c r="K147" s="3"/>
      <c r="L147" s="3">
        <v>2009</v>
      </c>
      <c r="M147" s="4">
        <v>436</v>
      </c>
      <c r="N147" s="4">
        <v>371</v>
      </c>
      <c r="O147" s="3" t="s">
        <v>1119</v>
      </c>
      <c r="P147" s="3" t="s">
        <v>1120</v>
      </c>
      <c r="Q147" s="4">
        <v>11</v>
      </c>
      <c r="R147" s="4">
        <v>2</v>
      </c>
      <c r="S147" s="5" t="s">
        <v>149</v>
      </c>
      <c r="T147" s="5" t="s">
        <v>136</v>
      </c>
      <c r="U147" s="5">
        <v>0</v>
      </c>
      <c r="V147" s="3"/>
      <c r="W147" s="6"/>
      <c r="X147" s="4"/>
      <c r="Y147" s="4"/>
      <c r="Z147" s="7" t="s">
        <v>1121</v>
      </c>
    </row>
    <row r="148" spans="1:26" ht="25.5">
      <c r="A148" s="2" t="s">
        <v>1122</v>
      </c>
      <c r="B148" s="2" t="s">
        <v>1123</v>
      </c>
      <c r="C148" s="3" t="s">
        <v>0</v>
      </c>
      <c r="D148" s="2" t="s">
        <v>8</v>
      </c>
      <c r="E148" s="3"/>
      <c r="F148" s="3"/>
      <c r="G148" s="3"/>
      <c r="H148" s="3"/>
      <c r="I148" s="3" t="s">
        <v>8</v>
      </c>
      <c r="J148" s="3" t="s">
        <v>69</v>
      </c>
      <c r="K148" s="3" t="s">
        <v>461</v>
      </c>
      <c r="L148" s="3" t="s">
        <v>182</v>
      </c>
      <c r="M148" s="4">
        <v>1660</v>
      </c>
      <c r="N148" s="4">
        <v>1411</v>
      </c>
      <c r="O148" s="3" t="s">
        <v>1124</v>
      </c>
      <c r="P148" s="3" t="s">
        <v>1125</v>
      </c>
      <c r="Q148" s="4">
        <v>49</v>
      </c>
      <c r="R148" s="4">
        <v>6</v>
      </c>
      <c r="S148" s="5" t="s">
        <v>149</v>
      </c>
      <c r="T148" s="5">
        <v>0.98199999999999998</v>
      </c>
      <c r="U148" s="5" t="s">
        <v>1126</v>
      </c>
      <c r="V148" s="3"/>
      <c r="W148" s="6"/>
      <c r="X148" s="4"/>
      <c r="Y148" s="4"/>
      <c r="Z148" s="7" t="s">
        <v>1127</v>
      </c>
    </row>
    <row r="149" spans="1:26" ht="51">
      <c r="A149" s="2" t="s">
        <v>1128</v>
      </c>
      <c r="B149" s="2" t="s">
        <v>1129</v>
      </c>
      <c r="C149" s="3" t="s">
        <v>0</v>
      </c>
      <c r="D149" s="2" t="s">
        <v>18</v>
      </c>
      <c r="E149" s="3"/>
      <c r="F149" s="3"/>
      <c r="G149" s="3"/>
      <c r="H149" s="3"/>
      <c r="I149" s="3" t="s">
        <v>861</v>
      </c>
      <c r="J149" s="3" t="s">
        <v>69</v>
      </c>
      <c r="K149" s="3" t="s">
        <v>1130</v>
      </c>
      <c r="L149" s="3" t="s">
        <v>1131</v>
      </c>
      <c r="M149" s="4">
        <v>860</v>
      </c>
      <c r="N149" s="4">
        <v>731</v>
      </c>
      <c r="O149" s="3" t="s">
        <v>1132</v>
      </c>
      <c r="P149" s="3" t="s">
        <v>1133</v>
      </c>
      <c r="Q149" s="4">
        <v>32</v>
      </c>
      <c r="R149" s="4">
        <v>6</v>
      </c>
      <c r="S149" s="5" t="s">
        <v>149</v>
      </c>
      <c r="T149" s="5">
        <v>0.89600000000000002</v>
      </c>
      <c r="U149" s="5" t="s">
        <v>1134</v>
      </c>
      <c r="V149" s="3"/>
      <c r="W149" s="6"/>
      <c r="X149" s="4"/>
      <c r="Y149" s="4"/>
      <c r="Z149" s="7" t="s">
        <v>1135</v>
      </c>
    </row>
    <row r="150" spans="1:26">
      <c r="A150" s="2" t="s">
        <v>1136</v>
      </c>
      <c r="B150" s="2" t="s">
        <v>1137</v>
      </c>
      <c r="C150" s="3" t="s">
        <v>0</v>
      </c>
      <c r="D150" s="2" t="s">
        <v>133</v>
      </c>
      <c r="E150" s="3"/>
      <c r="F150" s="3"/>
      <c r="G150" s="3"/>
      <c r="H150" s="3"/>
      <c r="I150" s="3" t="s">
        <v>103</v>
      </c>
      <c r="J150" s="3" t="s">
        <v>69</v>
      </c>
      <c r="K150" s="3"/>
      <c r="L150" s="3"/>
      <c r="M150" s="4">
        <v>125</v>
      </c>
      <c r="N150" s="4">
        <v>106</v>
      </c>
      <c r="O150" s="3" t="s">
        <v>1138</v>
      </c>
      <c r="P150" s="3" t="s">
        <v>1139</v>
      </c>
      <c r="Q150" s="4">
        <v>32</v>
      </c>
      <c r="R150" s="4">
        <v>2</v>
      </c>
      <c r="S150" s="5" t="s">
        <v>90</v>
      </c>
      <c r="T150" s="5">
        <v>0</v>
      </c>
      <c r="U150" s="5">
        <v>0</v>
      </c>
      <c r="V150" s="3"/>
      <c r="W150" s="6"/>
      <c r="X150" s="4"/>
      <c r="Y150" s="4"/>
      <c r="Z150" s="7" t="s">
        <v>1140</v>
      </c>
    </row>
    <row r="151" spans="1:26">
      <c r="A151" s="2" t="s">
        <v>1141</v>
      </c>
      <c r="B151" s="2" t="s">
        <v>1142</v>
      </c>
      <c r="C151" s="3" t="s">
        <v>0</v>
      </c>
      <c r="D151" s="2" t="s">
        <v>18</v>
      </c>
      <c r="E151" s="3"/>
      <c r="F151" s="3"/>
      <c r="G151" s="3"/>
      <c r="H151" s="3"/>
      <c r="I151" s="3" t="s">
        <v>99</v>
      </c>
      <c r="J151" s="3"/>
      <c r="K151" s="3" t="s">
        <v>189</v>
      </c>
      <c r="L151" s="3" t="s">
        <v>1143</v>
      </c>
      <c r="M151" s="4">
        <v>424</v>
      </c>
      <c r="N151" s="4">
        <v>360</v>
      </c>
      <c r="O151" s="3" t="s">
        <v>1144</v>
      </c>
      <c r="P151" s="3" t="s">
        <v>1145</v>
      </c>
      <c r="Q151" s="4">
        <v>25</v>
      </c>
      <c r="R151" s="4">
        <v>3</v>
      </c>
      <c r="S151" s="5" t="s">
        <v>149</v>
      </c>
      <c r="T151" s="5" t="s">
        <v>136</v>
      </c>
      <c r="U151" s="5">
        <v>0</v>
      </c>
      <c r="V151" s="3"/>
      <c r="W151" s="6"/>
      <c r="X151" s="4"/>
      <c r="Y151" s="4"/>
      <c r="Z151" s="7" t="s">
        <v>1146</v>
      </c>
    </row>
    <row r="152" spans="1:26">
      <c r="A152" s="2" t="s">
        <v>1147</v>
      </c>
      <c r="B152" s="2" t="s">
        <v>1148</v>
      </c>
      <c r="C152" s="3" t="s">
        <v>0</v>
      </c>
      <c r="D152" s="2" t="s">
        <v>18</v>
      </c>
      <c r="E152" s="3"/>
      <c r="F152" s="3"/>
      <c r="G152" s="3"/>
      <c r="H152" s="3" t="s">
        <v>130</v>
      </c>
      <c r="I152" s="3" t="s">
        <v>29</v>
      </c>
      <c r="J152" s="3" t="s">
        <v>69</v>
      </c>
      <c r="K152" s="3" t="s">
        <v>1149</v>
      </c>
      <c r="L152" s="3" t="s">
        <v>1150</v>
      </c>
      <c r="M152" s="4">
        <v>401</v>
      </c>
      <c r="N152" s="4">
        <v>341</v>
      </c>
      <c r="O152" s="3" t="s">
        <v>1151</v>
      </c>
      <c r="P152" s="3" t="s">
        <v>1152</v>
      </c>
      <c r="Q152" s="4">
        <v>53</v>
      </c>
      <c r="R152" s="4">
        <v>3</v>
      </c>
      <c r="S152" s="5" t="s">
        <v>149</v>
      </c>
      <c r="T152" s="5" t="s">
        <v>136</v>
      </c>
      <c r="U152" s="5">
        <v>0</v>
      </c>
      <c r="V152" s="3"/>
      <c r="W152" s="6"/>
      <c r="X152" s="4"/>
      <c r="Y152" s="4"/>
      <c r="Z152" s="7" t="s">
        <v>1153</v>
      </c>
    </row>
    <row r="153" spans="1:26" ht="38.25">
      <c r="A153" s="2" t="s">
        <v>1154</v>
      </c>
      <c r="B153" s="2" t="s">
        <v>1155</v>
      </c>
      <c r="C153" s="3" t="s">
        <v>0</v>
      </c>
      <c r="D153" s="2" t="s">
        <v>18</v>
      </c>
      <c r="E153" s="3"/>
      <c r="F153" s="3"/>
      <c r="G153" s="3"/>
      <c r="H153" s="3"/>
      <c r="I153" s="3" t="s">
        <v>861</v>
      </c>
      <c r="J153" s="3"/>
      <c r="K153" s="3" t="s">
        <v>340</v>
      </c>
      <c r="L153" s="3" t="s">
        <v>229</v>
      </c>
      <c r="M153" s="4">
        <v>396</v>
      </c>
      <c r="N153" s="4">
        <v>337</v>
      </c>
      <c r="O153" s="3" t="s">
        <v>1156</v>
      </c>
      <c r="P153" s="3" t="s">
        <v>1157</v>
      </c>
      <c r="Q153" s="4">
        <v>40</v>
      </c>
      <c r="R153" s="4">
        <v>4</v>
      </c>
      <c r="S153" s="5" t="s">
        <v>149</v>
      </c>
      <c r="T153" s="5">
        <v>0.73799999999999999</v>
      </c>
      <c r="U153" s="5" t="s">
        <v>1158</v>
      </c>
      <c r="V153" s="3"/>
      <c r="W153" s="6"/>
      <c r="X153" s="4"/>
      <c r="Y153" s="4"/>
      <c r="Z153" s="7" t="s">
        <v>1159</v>
      </c>
    </row>
    <row r="154" spans="1:26">
      <c r="A154" s="2" t="s">
        <v>1160</v>
      </c>
      <c r="B154" s="2" t="s">
        <v>1161</v>
      </c>
      <c r="C154" s="3" t="s">
        <v>0</v>
      </c>
      <c r="D154" s="2" t="s">
        <v>18</v>
      </c>
      <c r="E154" s="3"/>
      <c r="F154" s="3"/>
      <c r="G154" s="3"/>
      <c r="H154" s="3"/>
      <c r="I154" s="3" t="s">
        <v>1162</v>
      </c>
      <c r="J154" s="3" t="s">
        <v>69</v>
      </c>
      <c r="K154" s="3"/>
      <c r="L154" s="3"/>
      <c r="M154" s="4">
        <v>420</v>
      </c>
      <c r="N154" s="4">
        <v>357</v>
      </c>
      <c r="O154" s="3" t="s">
        <v>1163</v>
      </c>
      <c r="P154" s="3" t="s">
        <v>1164</v>
      </c>
      <c r="Q154" s="4">
        <v>44</v>
      </c>
      <c r="R154" s="4">
        <v>3</v>
      </c>
      <c r="S154" s="5" t="s">
        <v>90</v>
      </c>
      <c r="T154" s="5" t="s">
        <v>136</v>
      </c>
      <c r="U154" s="5">
        <v>0</v>
      </c>
      <c r="V154" s="3"/>
      <c r="W154" s="6"/>
      <c r="X154" s="4"/>
      <c r="Y154" s="4"/>
      <c r="Z154" s="7" t="s">
        <v>1165</v>
      </c>
    </row>
    <row r="155" spans="1:26">
      <c r="A155" s="2" t="s">
        <v>1166</v>
      </c>
      <c r="B155" s="2" t="s">
        <v>1167</v>
      </c>
      <c r="C155" s="3" t="s">
        <v>0</v>
      </c>
      <c r="D155" s="2" t="s">
        <v>4</v>
      </c>
      <c r="E155" s="3"/>
      <c r="F155" s="3"/>
      <c r="G155" s="3"/>
      <c r="H155" s="3"/>
      <c r="I155" s="3" t="s">
        <v>148</v>
      </c>
      <c r="J155" s="3" t="s">
        <v>69</v>
      </c>
      <c r="K155" s="3" t="s">
        <v>461</v>
      </c>
      <c r="L155" s="3" t="s">
        <v>1168</v>
      </c>
      <c r="M155" s="4">
        <v>335</v>
      </c>
      <c r="N155" s="4">
        <v>285</v>
      </c>
      <c r="O155" s="3" t="s">
        <v>1169</v>
      </c>
      <c r="P155" s="3" t="s">
        <v>1170</v>
      </c>
      <c r="Q155" s="4">
        <v>49</v>
      </c>
      <c r="R155" s="4">
        <v>8</v>
      </c>
      <c r="S155" s="5" t="s">
        <v>149</v>
      </c>
      <c r="T155" s="5" t="s">
        <v>216</v>
      </c>
      <c r="U155" s="5">
        <v>0</v>
      </c>
      <c r="V155" s="3"/>
      <c r="W155" s="6"/>
      <c r="X155" s="4" t="s">
        <v>1171</v>
      </c>
      <c r="Y155" s="4"/>
      <c r="Z155" s="7" t="s">
        <v>1172</v>
      </c>
    </row>
    <row r="156" spans="1:26">
      <c r="A156" s="2" t="s">
        <v>1173</v>
      </c>
      <c r="B156" s="2" t="s">
        <v>1174</v>
      </c>
      <c r="C156" s="3" t="s">
        <v>0</v>
      </c>
      <c r="D156" s="2" t="s">
        <v>18</v>
      </c>
      <c r="E156" s="3"/>
      <c r="F156" s="3"/>
      <c r="G156" s="3"/>
      <c r="H156" s="3"/>
      <c r="I156" s="3" t="s">
        <v>162</v>
      </c>
      <c r="J156" s="3" t="s">
        <v>69</v>
      </c>
      <c r="K156" s="3"/>
      <c r="L156" s="3"/>
      <c r="M156" s="4">
        <v>348</v>
      </c>
      <c r="N156" s="4">
        <v>296</v>
      </c>
      <c r="O156" s="3" t="s">
        <v>1175</v>
      </c>
      <c r="P156" s="3" t="s">
        <v>1176</v>
      </c>
      <c r="Q156" s="4">
        <v>61</v>
      </c>
      <c r="R156" s="4">
        <v>4</v>
      </c>
      <c r="S156" s="5" t="s">
        <v>149</v>
      </c>
      <c r="T156" s="5" t="s">
        <v>136</v>
      </c>
      <c r="U156" s="5">
        <v>0</v>
      </c>
      <c r="V156" s="3"/>
      <c r="W156" s="6"/>
      <c r="X156" s="4"/>
      <c r="Y156" s="4"/>
      <c r="Z156" s="7" t="s">
        <v>1177</v>
      </c>
    </row>
    <row r="157" spans="1:26">
      <c r="A157" s="2" t="s">
        <v>1178</v>
      </c>
      <c r="B157" s="2" t="s">
        <v>1179</v>
      </c>
      <c r="C157" s="3" t="s">
        <v>0</v>
      </c>
      <c r="D157" s="2" t="s">
        <v>14</v>
      </c>
      <c r="E157" s="3"/>
      <c r="F157" s="3"/>
      <c r="G157" s="3"/>
      <c r="H157" s="3"/>
      <c r="I157" s="3" t="s">
        <v>861</v>
      </c>
      <c r="J157" s="3" t="s">
        <v>69</v>
      </c>
      <c r="K157" s="3" t="s">
        <v>406</v>
      </c>
      <c r="L157" s="3" t="s">
        <v>1180</v>
      </c>
      <c r="M157" s="4">
        <v>487</v>
      </c>
      <c r="N157" s="4">
        <v>414</v>
      </c>
      <c r="O157" s="3" t="s">
        <v>1181</v>
      </c>
      <c r="P157" s="3" t="s">
        <v>1182</v>
      </c>
      <c r="Q157" s="4">
        <v>30</v>
      </c>
      <c r="R157" s="4">
        <v>4</v>
      </c>
      <c r="S157" s="5" t="s">
        <v>90</v>
      </c>
      <c r="T157" s="5">
        <v>0</v>
      </c>
      <c r="U157" s="5">
        <v>0</v>
      </c>
      <c r="V157" s="3"/>
      <c r="W157" s="6"/>
      <c r="X157" s="4"/>
      <c r="Y157" s="4"/>
      <c r="Z157" s="7" t="s">
        <v>1183</v>
      </c>
    </row>
    <row r="158" spans="1:26">
      <c r="A158" s="2" t="s">
        <v>1184</v>
      </c>
      <c r="B158" s="2" t="s">
        <v>1185</v>
      </c>
      <c r="C158" s="3" t="s">
        <v>0</v>
      </c>
      <c r="D158" s="2" t="s">
        <v>18</v>
      </c>
      <c r="E158" s="4"/>
      <c r="F158" s="4"/>
      <c r="G158" s="4"/>
      <c r="H158" s="4"/>
      <c r="I158" s="4" t="s">
        <v>1186</v>
      </c>
      <c r="J158" s="3" t="s">
        <v>69</v>
      </c>
      <c r="K158" s="4"/>
      <c r="L158" s="4"/>
      <c r="M158" s="4">
        <v>451</v>
      </c>
      <c r="N158" s="4">
        <v>383</v>
      </c>
      <c r="O158" s="3" t="s">
        <v>1187</v>
      </c>
      <c r="P158" s="4" t="s">
        <v>1188</v>
      </c>
      <c r="Q158" s="4">
        <v>65</v>
      </c>
      <c r="R158" s="4">
        <v>4</v>
      </c>
      <c r="S158" s="5" t="s">
        <v>90</v>
      </c>
      <c r="T158" s="5">
        <v>0</v>
      </c>
      <c r="U158" s="5">
        <v>0</v>
      </c>
      <c r="V158" s="4"/>
      <c r="W158" s="14"/>
      <c r="X158" s="4"/>
      <c r="Y158" s="4"/>
      <c r="Z158" s="7" t="s">
        <v>1189</v>
      </c>
    </row>
    <row r="159" spans="1:26">
      <c r="A159" s="2" t="s">
        <v>1190</v>
      </c>
      <c r="B159" s="2" t="s">
        <v>1191</v>
      </c>
      <c r="C159" s="3" t="s">
        <v>0</v>
      </c>
      <c r="D159" s="2" t="s">
        <v>12</v>
      </c>
      <c r="E159" s="3"/>
      <c r="F159" s="3"/>
      <c r="G159" s="3"/>
      <c r="H159" s="3"/>
      <c r="I159" s="3"/>
      <c r="J159" s="3"/>
      <c r="K159" s="3" t="s">
        <v>241</v>
      </c>
      <c r="L159" s="3" t="s">
        <v>1192</v>
      </c>
      <c r="M159" s="4">
        <v>1645</v>
      </c>
      <c r="N159" s="4">
        <v>1398</v>
      </c>
      <c r="O159" s="3" t="s">
        <v>1193</v>
      </c>
      <c r="P159" s="3" t="s">
        <v>1194</v>
      </c>
      <c r="Q159" s="4">
        <v>57</v>
      </c>
      <c r="R159" s="4">
        <v>8</v>
      </c>
      <c r="S159" s="5" t="s">
        <v>90</v>
      </c>
      <c r="T159" s="5" t="s">
        <v>136</v>
      </c>
      <c r="U159" s="5">
        <v>0</v>
      </c>
      <c r="V159" s="3"/>
      <c r="W159" s="6"/>
      <c r="X159" s="4"/>
      <c r="Y159" s="4"/>
      <c r="Z159" s="7" t="s">
        <v>1195</v>
      </c>
    </row>
    <row r="160" spans="1:26">
      <c r="A160" s="2" t="s">
        <v>1196</v>
      </c>
      <c r="B160" s="2" t="s">
        <v>1197</v>
      </c>
      <c r="C160" s="3" t="s">
        <v>0</v>
      </c>
      <c r="D160" s="2" t="s">
        <v>14</v>
      </c>
      <c r="E160" s="3"/>
      <c r="F160" s="3"/>
      <c r="G160" s="3"/>
      <c r="H160" s="3"/>
      <c r="I160" s="3" t="s">
        <v>1198</v>
      </c>
      <c r="J160" s="3" t="s">
        <v>69</v>
      </c>
      <c r="K160" s="3" t="s">
        <v>696</v>
      </c>
      <c r="L160" s="3" t="s">
        <v>696</v>
      </c>
      <c r="M160" s="4">
        <v>531</v>
      </c>
      <c r="N160" s="4">
        <v>451</v>
      </c>
      <c r="O160" s="3" t="s">
        <v>1199</v>
      </c>
      <c r="P160" s="3" t="s">
        <v>1200</v>
      </c>
      <c r="Q160" s="4">
        <v>10</v>
      </c>
      <c r="R160" s="4">
        <v>4</v>
      </c>
      <c r="S160" s="5" t="s">
        <v>149</v>
      </c>
      <c r="T160" s="5" t="s">
        <v>136</v>
      </c>
      <c r="U160" s="5">
        <v>0</v>
      </c>
      <c r="V160" s="3"/>
      <c r="W160" s="6"/>
      <c r="X160" s="4"/>
      <c r="Y160" s="4"/>
      <c r="Z160" s="7" t="s">
        <v>1201</v>
      </c>
    </row>
    <row r="161" spans="1:31">
      <c r="A161" s="2" t="s">
        <v>1202</v>
      </c>
      <c r="B161" s="2" t="s">
        <v>1203</v>
      </c>
      <c r="C161" s="3" t="s">
        <v>0</v>
      </c>
      <c r="D161" s="2" t="s">
        <v>18</v>
      </c>
      <c r="E161" s="3"/>
      <c r="F161" s="3"/>
      <c r="G161" s="3"/>
      <c r="H161" s="3"/>
      <c r="I161" s="3" t="s">
        <v>741</v>
      </c>
      <c r="J161" s="3" t="s">
        <v>69</v>
      </c>
      <c r="K161" s="3" t="s">
        <v>1011</v>
      </c>
      <c r="L161" s="3" t="s">
        <v>771</v>
      </c>
      <c r="M161" s="4">
        <v>1539</v>
      </c>
      <c r="N161" s="4">
        <v>1308</v>
      </c>
      <c r="O161" s="3" t="s">
        <v>1204</v>
      </c>
      <c r="P161" s="3" t="s">
        <v>1205</v>
      </c>
      <c r="Q161" s="4">
        <v>38</v>
      </c>
      <c r="R161" s="4">
        <v>4</v>
      </c>
      <c r="S161" s="5" t="s">
        <v>90</v>
      </c>
      <c r="T161" s="5" t="s">
        <v>136</v>
      </c>
      <c r="U161" s="5">
        <v>0</v>
      </c>
      <c r="V161" s="3"/>
      <c r="W161" s="6"/>
      <c r="X161" s="4"/>
      <c r="Y161" s="4"/>
      <c r="Z161" s="7" t="s">
        <v>1206</v>
      </c>
    </row>
    <row r="162" spans="1:31">
      <c r="A162" s="10" t="s">
        <v>1207</v>
      </c>
      <c r="B162" s="10" t="s">
        <v>1208</v>
      </c>
      <c r="C162" s="3" t="s">
        <v>0</v>
      </c>
      <c r="D162" s="2" t="s">
        <v>18</v>
      </c>
      <c r="E162" s="3"/>
      <c r="F162" s="3"/>
      <c r="G162" s="3"/>
      <c r="H162" s="3"/>
      <c r="I162" s="3"/>
      <c r="J162" s="3"/>
      <c r="K162" s="3"/>
      <c r="L162" s="3">
        <v>2003</v>
      </c>
      <c r="M162" s="4">
        <v>381</v>
      </c>
      <c r="N162" s="4">
        <v>324</v>
      </c>
      <c r="O162" s="3" t="s">
        <v>1209</v>
      </c>
      <c r="P162" s="3" t="s">
        <v>1210</v>
      </c>
      <c r="Q162" s="4">
        <v>17</v>
      </c>
      <c r="R162" s="4">
        <v>2</v>
      </c>
      <c r="S162" s="5" t="s">
        <v>149</v>
      </c>
      <c r="T162" s="5" t="s">
        <v>216</v>
      </c>
      <c r="U162" s="5">
        <v>0</v>
      </c>
      <c r="V162" s="3"/>
      <c r="W162" s="6"/>
      <c r="X162" s="4"/>
      <c r="Y162" s="4"/>
      <c r="Z162" s="7" t="s">
        <v>1211</v>
      </c>
    </row>
    <row r="163" spans="1:31">
      <c r="A163" s="2" t="s">
        <v>1212</v>
      </c>
      <c r="B163" s="2" t="s">
        <v>1213</v>
      </c>
      <c r="C163" s="3" t="s">
        <v>0</v>
      </c>
      <c r="D163" s="2" t="s">
        <v>5</v>
      </c>
      <c r="E163" s="3"/>
      <c r="F163" s="3"/>
      <c r="G163" s="3"/>
      <c r="H163" s="3"/>
      <c r="I163" s="3" t="s">
        <v>391</v>
      </c>
      <c r="J163" s="3" t="s">
        <v>69</v>
      </c>
      <c r="K163" s="3"/>
      <c r="L163" s="3"/>
      <c r="M163" s="4">
        <v>486</v>
      </c>
      <c r="N163" s="4">
        <v>413</v>
      </c>
      <c r="O163" s="3" t="s">
        <v>1214</v>
      </c>
      <c r="P163" s="3" t="s">
        <v>1215</v>
      </c>
      <c r="Q163" s="4">
        <v>62</v>
      </c>
      <c r="R163" s="4">
        <v>6</v>
      </c>
      <c r="S163" s="5" t="s">
        <v>141</v>
      </c>
      <c r="T163" s="5">
        <v>0</v>
      </c>
      <c r="U163" s="5">
        <v>0</v>
      </c>
      <c r="V163" s="3"/>
      <c r="W163" s="6"/>
      <c r="X163" s="4"/>
      <c r="Y163" s="4"/>
      <c r="Z163" s="7" t="s">
        <v>1216</v>
      </c>
      <c r="AA163" s="20"/>
      <c r="AB163" s="20"/>
      <c r="AC163" s="20"/>
      <c r="AD163" s="20"/>
      <c r="AE163" s="20"/>
    </row>
    <row r="164" spans="1:31">
      <c r="A164" s="2" t="s">
        <v>1217</v>
      </c>
      <c r="B164" s="2" t="s">
        <v>1218</v>
      </c>
      <c r="C164" s="3" t="s">
        <v>0</v>
      </c>
      <c r="D164" s="2" t="s">
        <v>8</v>
      </c>
      <c r="E164" s="3"/>
      <c r="F164" s="3"/>
      <c r="G164" s="3"/>
      <c r="H164" s="3"/>
      <c r="I164" s="3"/>
      <c r="J164" s="3"/>
      <c r="K164" s="3" t="s">
        <v>307</v>
      </c>
      <c r="L164" s="3" t="s">
        <v>221</v>
      </c>
      <c r="M164" s="4">
        <v>264</v>
      </c>
      <c r="N164" s="8" t="s">
        <v>93</v>
      </c>
      <c r="O164" s="3" t="s">
        <v>1219</v>
      </c>
      <c r="P164" s="3" t="s">
        <v>1220</v>
      </c>
      <c r="Q164" s="4">
        <v>51</v>
      </c>
      <c r="R164" s="4">
        <v>6</v>
      </c>
      <c r="S164" s="5" t="s">
        <v>90</v>
      </c>
      <c r="T164" s="5">
        <v>0</v>
      </c>
      <c r="U164" s="5">
        <v>0</v>
      </c>
      <c r="V164" s="3"/>
      <c r="W164" s="6"/>
      <c r="X164" s="4"/>
      <c r="Y164" s="4"/>
      <c r="Z164" s="7" t="s">
        <v>1221</v>
      </c>
    </row>
    <row r="165" spans="1:31">
      <c r="A165" s="2" t="s">
        <v>1222</v>
      </c>
      <c r="B165" s="2" t="s">
        <v>1223</v>
      </c>
      <c r="C165" s="3" t="s">
        <v>0</v>
      </c>
      <c r="D165" s="2" t="s">
        <v>8</v>
      </c>
      <c r="E165" s="3"/>
      <c r="F165" s="3"/>
      <c r="G165" s="3"/>
      <c r="H165" s="3"/>
      <c r="I165" s="3" t="s">
        <v>8</v>
      </c>
      <c r="J165" s="3" t="s">
        <v>69</v>
      </c>
      <c r="K165" s="3" t="s">
        <v>383</v>
      </c>
      <c r="L165" s="3" t="s">
        <v>384</v>
      </c>
      <c r="M165" s="4">
        <v>974</v>
      </c>
      <c r="N165" s="4">
        <v>828</v>
      </c>
      <c r="O165" s="3" t="s">
        <v>1224</v>
      </c>
      <c r="P165" s="3" t="s">
        <v>1225</v>
      </c>
      <c r="Q165" s="4">
        <v>26</v>
      </c>
      <c r="R165" s="4">
        <v>4</v>
      </c>
      <c r="S165" s="5" t="s">
        <v>90</v>
      </c>
      <c r="T165" s="5" t="s">
        <v>136</v>
      </c>
      <c r="U165" s="5">
        <v>0</v>
      </c>
      <c r="V165" s="3"/>
      <c r="W165" s="6"/>
      <c r="X165" s="4"/>
      <c r="Y165" s="4"/>
      <c r="Z165" s="7" t="s">
        <v>1226</v>
      </c>
    </row>
    <row r="166" spans="1:31" ht="38.25">
      <c r="A166" s="2" t="s">
        <v>1227</v>
      </c>
      <c r="B166" s="2" t="s">
        <v>1228</v>
      </c>
      <c r="C166" s="3" t="s">
        <v>0</v>
      </c>
      <c r="D166" s="2" t="s">
        <v>133</v>
      </c>
      <c r="E166" s="3"/>
      <c r="F166" s="3"/>
      <c r="G166" s="3"/>
      <c r="H166" s="3"/>
      <c r="I166" s="3"/>
      <c r="J166" s="3"/>
      <c r="K166" s="3" t="s">
        <v>1229</v>
      </c>
      <c r="L166" s="3" t="s">
        <v>301</v>
      </c>
      <c r="M166" s="4">
        <v>1411</v>
      </c>
      <c r="N166" s="4">
        <v>1199</v>
      </c>
      <c r="O166" s="3" t="s">
        <v>1230</v>
      </c>
      <c r="P166" s="3" t="s">
        <v>1231</v>
      </c>
      <c r="Q166" s="4">
        <v>41</v>
      </c>
      <c r="R166" s="4">
        <v>4</v>
      </c>
      <c r="S166" s="5" t="s">
        <v>149</v>
      </c>
      <c r="T166" s="5">
        <v>0.33300000000000002</v>
      </c>
      <c r="U166" s="5" t="s">
        <v>1232</v>
      </c>
      <c r="V166" s="3"/>
      <c r="W166" s="6"/>
      <c r="X166" s="4"/>
      <c r="Y166" s="4"/>
      <c r="Z166" s="7" t="s">
        <v>1233</v>
      </c>
    </row>
    <row r="167" spans="1:31">
      <c r="A167" s="2" t="s">
        <v>1234</v>
      </c>
      <c r="B167" s="2" t="s">
        <v>1235</v>
      </c>
      <c r="C167" s="3" t="s">
        <v>0</v>
      </c>
      <c r="D167" s="2" t="s">
        <v>133</v>
      </c>
      <c r="E167" s="3"/>
      <c r="F167" s="3"/>
      <c r="G167" s="3" t="s">
        <v>28</v>
      </c>
      <c r="H167" s="3"/>
      <c r="I167" s="3" t="s">
        <v>28</v>
      </c>
      <c r="J167" s="3"/>
      <c r="K167" s="3" t="s">
        <v>826</v>
      </c>
      <c r="L167" s="3" t="s">
        <v>229</v>
      </c>
      <c r="M167" s="4" t="s">
        <v>1236</v>
      </c>
      <c r="N167" s="4">
        <v>851</v>
      </c>
      <c r="O167" s="3" t="s">
        <v>1237</v>
      </c>
      <c r="P167" s="3" t="s">
        <v>1238</v>
      </c>
      <c r="Q167" s="4">
        <v>40</v>
      </c>
      <c r="R167" s="4">
        <v>4</v>
      </c>
      <c r="S167" s="5" t="s">
        <v>90</v>
      </c>
      <c r="T167" s="5" t="s">
        <v>136</v>
      </c>
      <c r="U167" s="5">
        <v>0</v>
      </c>
      <c r="V167" s="3"/>
      <c r="W167" s="6"/>
      <c r="X167" s="4"/>
      <c r="Y167" s="4"/>
      <c r="Z167" s="7" t="s">
        <v>1239</v>
      </c>
    </row>
    <row r="168" spans="1:31">
      <c r="A168" s="2" t="s">
        <v>1240</v>
      </c>
      <c r="B168" s="2" t="s">
        <v>1241</v>
      </c>
      <c r="C168" s="3" t="s">
        <v>0</v>
      </c>
      <c r="D168" s="2" t="s">
        <v>133</v>
      </c>
      <c r="E168" s="3"/>
      <c r="F168" s="3"/>
      <c r="G168" s="3" t="s">
        <v>28</v>
      </c>
      <c r="H168" s="3"/>
      <c r="I168" s="3" t="s">
        <v>28</v>
      </c>
      <c r="J168" s="3" t="s">
        <v>69</v>
      </c>
      <c r="K168" s="3" t="s">
        <v>383</v>
      </c>
      <c r="L168" s="3" t="s">
        <v>688</v>
      </c>
      <c r="M168" s="4">
        <v>460</v>
      </c>
      <c r="N168" s="4">
        <v>391</v>
      </c>
      <c r="O168" s="3" t="s">
        <v>1242</v>
      </c>
      <c r="P168" s="3" t="s">
        <v>1243</v>
      </c>
      <c r="Q168" s="4">
        <v>25</v>
      </c>
      <c r="R168" s="4">
        <v>4</v>
      </c>
      <c r="S168" s="5" t="s">
        <v>90</v>
      </c>
      <c r="T168" s="5">
        <v>0</v>
      </c>
      <c r="U168" s="5">
        <v>0</v>
      </c>
      <c r="V168" s="3"/>
      <c r="W168" s="6"/>
      <c r="X168" s="4"/>
      <c r="Y168" s="4"/>
      <c r="Z168" s="7" t="s">
        <v>1244</v>
      </c>
    </row>
    <row r="169" spans="1:31">
      <c r="A169" s="2" t="s">
        <v>1245</v>
      </c>
      <c r="B169" s="2" t="s">
        <v>1246</v>
      </c>
      <c r="C169" s="3" t="s">
        <v>0</v>
      </c>
      <c r="D169" s="2" t="s">
        <v>19</v>
      </c>
      <c r="E169" s="3"/>
      <c r="F169" s="3"/>
      <c r="G169" s="3"/>
      <c r="H169" s="3"/>
      <c r="I169" s="3" t="s">
        <v>381</v>
      </c>
      <c r="J169" s="3" t="s">
        <v>382</v>
      </c>
      <c r="K169" s="3" t="s">
        <v>640</v>
      </c>
      <c r="L169" s="3" t="s">
        <v>641</v>
      </c>
      <c r="M169" s="4">
        <v>1546</v>
      </c>
      <c r="N169" s="4">
        <v>1314</v>
      </c>
      <c r="O169" s="3" t="s">
        <v>1247</v>
      </c>
      <c r="P169" s="3" t="s">
        <v>1248</v>
      </c>
      <c r="Q169" s="4">
        <v>25</v>
      </c>
      <c r="R169" s="4">
        <v>8</v>
      </c>
      <c r="S169" s="5" t="s">
        <v>149</v>
      </c>
      <c r="T169" s="5">
        <v>2.66</v>
      </c>
      <c r="U169" s="5" t="s">
        <v>1249</v>
      </c>
      <c r="V169" s="3"/>
      <c r="W169" s="6"/>
      <c r="X169" s="4"/>
      <c r="Y169" s="4"/>
      <c r="Z169" s="7" t="s">
        <v>1250</v>
      </c>
    </row>
    <row r="170" spans="1:31">
      <c r="A170" s="2" t="s">
        <v>1251</v>
      </c>
      <c r="B170" s="2" t="s">
        <v>1252</v>
      </c>
      <c r="C170" s="3" t="s">
        <v>0</v>
      </c>
      <c r="D170" s="2" t="s">
        <v>8</v>
      </c>
      <c r="E170" s="3"/>
      <c r="F170" s="3"/>
      <c r="G170" s="3"/>
      <c r="H170" s="3"/>
      <c r="I170" s="3" t="s">
        <v>1253</v>
      </c>
      <c r="J170" s="3"/>
      <c r="K170" s="3" t="s">
        <v>1254</v>
      </c>
      <c r="L170" s="3" t="s">
        <v>1255</v>
      </c>
      <c r="M170" s="4">
        <v>188</v>
      </c>
      <c r="N170" s="4">
        <v>160</v>
      </c>
      <c r="O170" s="3" t="s">
        <v>1256</v>
      </c>
      <c r="P170" s="3" t="s">
        <v>1257</v>
      </c>
      <c r="Q170" s="4">
        <v>95</v>
      </c>
      <c r="R170" s="4">
        <v>6</v>
      </c>
      <c r="S170" s="5" t="s">
        <v>90</v>
      </c>
      <c r="T170" s="5">
        <v>0</v>
      </c>
      <c r="U170" s="5">
        <v>0</v>
      </c>
      <c r="V170" s="3"/>
      <c r="W170" s="6"/>
      <c r="X170" s="4"/>
      <c r="Y170" s="4"/>
      <c r="Z170" s="7" t="s">
        <v>1258</v>
      </c>
    </row>
    <row r="171" spans="1:31">
      <c r="A171" s="10" t="s">
        <v>1259</v>
      </c>
      <c r="B171" s="10" t="s">
        <v>1260</v>
      </c>
      <c r="C171" s="3" t="s">
        <v>0</v>
      </c>
      <c r="D171" s="2" t="s">
        <v>4</v>
      </c>
      <c r="E171" s="3"/>
      <c r="F171" s="3"/>
      <c r="G171" s="3"/>
      <c r="H171" s="3"/>
      <c r="I171" s="3"/>
      <c r="J171" s="3"/>
      <c r="K171" s="3"/>
      <c r="L171" s="3">
        <v>2008</v>
      </c>
      <c r="M171" s="4">
        <v>191</v>
      </c>
      <c r="N171" s="4">
        <v>162</v>
      </c>
      <c r="O171" s="3" t="s">
        <v>1261</v>
      </c>
      <c r="P171" s="3" t="s">
        <v>1262</v>
      </c>
      <c r="Q171" s="4">
        <v>12</v>
      </c>
      <c r="R171" s="4">
        <v>2</v>
      </c>
      <c r="S171" s="5" t="s">
        <v>90</v>
      </c>
      <c r="T171" s="5">
        <v>0</v>
      </c>
      <c r="U171" s="5">
        <v>0</v>
      </c>
      <c r="V171" s="3"/>
      <c r="W171" s="6"/>
      <c r="X171" s="4"/>
      <c r="Y171" s="4"/>
      <c r="Z171" s="7" t="s">
        <v>1263</v>
      </c>
    </row>
    <row r="172" spans="1:31" ht="25.5">
      <c r="A172" s="2" t="s">
        <v>1264</v>
      </c>
      <c r="B172" s="2" t="s">
        <v>1265</v>
      </c>
      <c r="C172" s="3" t="s">
        <v>0</v>
      </c>
      <c r="D172" s="2" t="s">
        <v>78</v>
      </c>
      <c r="E172" s="3"/>
      <c r="F172" s="3"/>
      <c r="G172" s="3"/>
      <c r="H172" s="3"/>
      <c r="I172" s="3" t="s">
        <v>119</v>
      </c>
      <c r="J172" s="3" t="s">
        <v>69</v>
      </c>
      <c r="K172" s="3" t="s">
        <v>314</v>
      </c>
      <c r="L172" s="3" t="s">
        <v>314</v>
      </c>
      <c r="M172" s="4">
        <v>964</v>
      </c>
      <c r="N172" s="4">
        <v>819</v>
      </c>
      <c r="O172" s="3" t="s">
        <v>1266</v>
      </c>
      <c r="P172" s="3" t="s">
        <v>1267</v>
      </c>
      <c r="Q172" s="4">
        <v>17</v>
      </c>
      <c r="R172" s="4">
        <v>6</v>
      </c>
      <c r="S172" s="5" t="s">
        <v>149</v>
      </c>
      <c r="T172" s="5">
        <v>1.054</v>
      </c>
      <c r="U172" s="5" t="s">
        <v>1268</v>
      </c>
      <c r="V172" s="3"/>
      <c r="W172" s="6"/>
      <c r="X172" s="4"/>
      <c r="Y172" s="4"/>
      <c r="Z172" s="7" t="s">
        <v>1269</v>
      </c>
    </row>
    <row r="173" spans="1:31">
      <c r="A173" s="2" t="s">
        <v>1270</v>
      </c>
      <c r="B173" s="2" t="s">
        <v>1271</v>
      </c>
      <c r="C173" s="3" t="s">
        <v>0</v>
      </c>
      <c r="D173" s="2" t="s">
        <v>5</v>
      </c>
      <c r="E173" s="3"/>
      <c r="F173" s="3"/>
      <c r="G173" s="3"/>
      <c r="H173" s="3" t="s">
        <v>30</v>
      </c>
      <c r="I173" s="3" t="s">
        <v>391</v>
      </c>
      <c r="J173" s="3" t="s">
        <v>69</v>
      </c>
      <c r="K173" s="3" t="s">
        <v>294</v>
      </c>
      <c r="L173" s="3" t="s">
        <v>294</v>
      </c>
      <c r="M173" s="4">
        <v>824</v>
      </c>
      <c r="N173" s="4">
        <v>700</v>
      </c>
      <c r="O173" s="3" t="s">
        <v>1272</v>
      </c>
      <c r="P173" s="3" t="s">
        <v>1273</v>
      </c>
      <c r="Q173" s="4">
        <v>12</v>
      </c>
      <c r="R173" s="4">
        <v>3</v>
      </c>
      <c r="S173" s="5" t="s">
        <v>90</v>
      </c>
      <c r="T173" s="5">
        <v>0</v>
      </c>
      <c r="U173" s="5">
        <v>0</v>
      </c>
      <c r="V173" s="3"/>
      <c r="W173" s="6"/>
      <c r="X173" s="4"/>
      <c r="Y173" s="4"/>
      <c r="Z173" s="7" t="s">
        <v>1274</v>
      </c>
    </row>
    <row r="174" spans="1:31">
      <c r="A174" s="2" t="s">
        <v>1275</v>
      </c>
      <c r="B174" s="2" t="s">
        <v>1276</v>
      </c>
      <c r="C174" s="3" t="s">
        <v>0</v>
      </c>
      <c r="D174" s="2" t="s">
        <v>133</v>
      </c>
      <c r="E174" s="3"/>
      <c r="F174" s="3"/>
      <c r="G174" s="3" t="s">
        <v>28</v>
      </c>
      <c r="H174" s="3" t="s">
        <v>30</v>
      </c>
      <c r="I174" s="3" t="s">
        <v>28</v>
      </c>
      <c r="J174" s="3"/>
      <c r="K174" s="3" t="s">
        <v>294</v>
      </c>
      <c r="L174" s="3" t="s">
        <v>294</v>
      </c>
      <c r="M174" s="4">
        <v>498</v>
      </c>
      <c r="N174" s="4">
        <v>423</v>
      </c>
      <c r="O174" s="3" t="s">
        <v>1277</v>
      </c>
      <c r="P174" s="3" t="s">
        <v>1278</v>
      </c>
      <c r="Q174" s="4">
        <v>12</v>
      </c>
      <c r="R174" s="4">
        <v>3</v>
      </c>
      <c r="S174" s="5" t="s">
        <v>90</v>
      </c>
      <c r="T174" s="5">
        <v>0</v>
      </c>
      <c r="U174" s="5">
        <v>0</v>
      </c>
      <c r="V174" s="3"/>
      <c r="W174" s="6"/>
      <c r="X174" s="4"/>
      <c r="Y174" s="4"/>
      <c r="Z174" s="7" t="s">
        <v>1279</v>
      </c>
    </row>
    <row r="175" spans="1:31">
      <c r="A175" s="2" t="s">
        <v>1280</v>
      </c>
      <c r="B175" s="2" t="s">
        <v>1281</v>
      </c>
      <c r="C175" s="3" t="s">
        <v>0</v>
      </c>
      <c r="D175" s="2" t="s">
        <v>8</v>
      </c>
      <c r="E175" s="3"/>
      <c r="F175" s="3"/>
      <c r="G175" s="3"/>
      <c r="H175" s="3" t="s">
        <v>30</v>
      </c>
      <c r="I175" s="3" t="s">
        <v>8</v>
      </c>
      <c r="J175" s="3" t="s">
        <v>69</v>
      </c>
      <c r="K175" s="3"/>
      <c r="L175" s="3"/>
      <c r="M175" s="4">
        <v>1781</v>
      </c>
      <c r="N175" s="4">
        <v>1514</v>
      </c>
      <c r="O175" s="3" t="s">
        <v>1282</v>
      </c>
      <c r="P175" s="3" t="s">
        <v>1283</v>
      </c>
      <c r="Q175" s="4">
        <v>52</v>
      </c>
      <c r="R175" s="4">
        <v>6</v>
      </c>
      <c r="S175" s="5" t="s">
        <v>90</v>
      </c>
      <c r="T175" s="5">
        <v>0</v>
      </c>
      <c r="U175" s="5">
        <v>0</v>
      </c>
      <c r="V175" s="3"/>
      <c r="W175" s="6"/>
      <c r="X175" s="4"/>
      <c r="Y175" s="4"/>
      <c r="Z175" s="7" t="s">
        <v>1284</v>
      </c>
    </row>
    <row r="176" spans="1:31">
      <c r="A176" s="2" t="s">
        <v>1285</v>
      </c>
      <c r="B176" s="2" t="s">
        <v>1286</v>
      </c>
      <c r="C176" s="3" t="s">
        <v>0</v>
      </c>
      <c r="D176" s="2" t="s">
        <v>14</v>
      </c>
      <c r="E176" s="3"/>
      <c r="F176" s="3"/>
      <c r="G176" s="3"/>
      <c r="H176" s="3" t="s">
        <v>30</v>
      </c>
      <c r="I176" s="3" t="s">
        <v>127</v>
      </c>
      <c r="J176" s="3" t="s">
        <v>69</v>
      </c>
      <c r="K176" s="3" t="s">
        <v>294</v>
      </c>
      <c r="L176" s="3" t="s">
        <v>294</v>
      </c>
      <c r="M176" s="4">
        <v>534</v>
      </c>
      <c r="N176" s="4">
        <v>454</v>
      </c>
      <c r="O176" s="3" t="s">
        <v>1287</v>
      </c>
      <c r="P176" s="3" t="s">
        <v>1288</v>
      </c>
      <c r="Q176" s="4">
        <v>12</v>
      </c>
      <c r="R176" s="4">
        <v>4</v>
      </c>
      <c r="S176" s="5" t="s">
        <v>149</v>
      </c>
      <c r="T176" s="5">
        <v>0.56200000000000006</v>
      </c>
      <c r="U176" s="5" t="s">
        <v>1289</v>
      </c>
      <c r="V176" s="3"/>
      <c r="W176" s="6"/>
      <c r="X176" s="4"/>
      <c r="Y176" s="4"/>
      <c r="Z176" s="7" t="s">
        <v>1290</v>
      </c>
    </row>
    <row r="177" spans="1:26">
      <c r="A177" s="2" t="s">
        <v>1291</v>
      </c>
      <c r="B177" s="2" t="s">
        <v>1292</v>
      </c>
      <c r="C177" s="3" t="s">
        <v>0</v>
      </c>
      <c r="D177" s="2" t="s">
        <v>18</v>
      </c>
      <c r="E177" s="3"/>
      <c r="F177" s="3"/>
      <c r="G177" s="3"/>
      <c r="H177" s="3"/>
      <c r="I177" s="3" t="s">
        <v>115</v>
      </c>
      <c r="J177" s="3" t="s">
        <v>69</v>
      </c>
      <c r="K177" s="3"/>
      <c r="L177" s="3"/>
      <c r="M177" s="4">
        <v>1782</v>
      </c>
      <c r="N177" s="4">
        <v>1515</v>
      </c>
      <c r="O177" s="3" t="s">
        <v>1293</v>
      </c>
      <c r="P177" s="3" t="s">
        <v>1294</v>
      </c>
      <c r="Q177" s="4">
        <v>51</v>
      </c>
      <c r="R177" s="4">
        <v>6</v>
      </c>
      <c r="S177" s="5" t="s">
        <v>90</v>
      </c>
      <c r="T177" s="5">
        <v>0</v>
      </c>
      <c r="U177" s="5">
        <v>0</v>
      </c>
      <c r="V177" s="3"/>
      <c r="W177" s="6"/>
      <c r="X177" s="4"/>
      <c r="Y177" s="4"/>
      <c r="Z177" s="7" t="s">
        <v>1295</v>
      </c>
    </row>
    <row r="178" spans="1:26">
      <c r="A178" s="2" t="s">
        <v>1296</v>
      </c>
      <c r="B178" s="2" t="s">
        <v>1297</v>
      </c>
      <c r="C178" s="3" t="s">
        <v>0</v>
      </c>
      <c r="D178" s="2" t="s">
        <v>4</v>
      </c>
      <c r="E178" s="3" t="s">
        <v>14</v>
      </c>
      <c r="F178" s="3" t="s">
        <v>18</v>
      </c>
      <c r="G178" s="4"/>
      <c r="H178" s="4"/>
      <c r="I178" s="4"/>
      <c r="J178" s="3" t="s">
        <v>69</v>
      </c>
      <c r="K178" s="4"/>
      <c r="L178" s="4"/>
      <c r="M178" s="4">
        <v>158</v>
      </c>
      <c r="N178" s="4">
        <v>134</v>
      </c>
      <c r="O178" s="3" t="s">
        <v>1298</v>
      </c>
      <c r="P178" s="4" t="s">
        <v>1299</v>
      </c>
      <c r="Q178" s="4">
        <v>8</v>
      </c>
      <c r="R178" s="4">
        <v>2</v>
      </c>
      <c r="S178" s="5">
        <v>0</v>
      </c>
      <c r="T178" s="5">
        <v>0</v>
      </c>
      <c r="U178" s="5">
        <v>0</v>
      </c>
      <c r="V178" s="4"/>
      <c r="W178" s="14"/>
      <c r="X178" s="4"/>
      <c r="Y178" s="4"/>
      <c r="Z178" s="15" t="s">
        <v>1300</v>
      </c>
    </row>
    <row r="179" spans="1:26" ht="25.5">
      <c r="A179" s="2" t="s">
        <v>1301</v>
      </c>
      <c r="B179" s="2" t="s">
        <v>1302</v>
      </c>
      <c r="C179" s="3" t="s">
        <v>0</v>
      </c>
      <c r="D179" s="2" t="s">
        <v>1303</v>
      </c>
      <c r="E179" s="3"/>
      <c r="F179" s="3"/>
      <c r="G179" s="3"/>
      <c r="H179" s="3" t="s">
        <v>30</v>
      </c>
      <c r="I179" s="3" t="s">
        <v>132</v>
      </c>
      <c r="J179" s="3" t="s">
        <v>69</v>
      </c>
      <c r="K179" s="3" t="s">
        <v>1304</v>
      </c>
      <c r="L179" s="3"/>
      <c r="M179" s="4">
        <v>1396</v>
      </c>
      <c r="N179" s="4">
        <v>1187</v>
      </c>
      <c r="O179" s="3" t="s">
        <v>1305</v>
      </c>
      <c r="P179" s="3" t="s">
        <v>1306</v>
      </c>
      <c r="Q179" s="4">
        <v>51</v>
      </c>
      <c r="R179" s="4"/>
      <c r="S179" s="5" t="s">
        <v>149</v>
      </c>
      <c r="T179" s="5">
        <v>1.476</v>
      </c>
      <c r="U179" s="5" t="s">
        <v>1307</v>
      </c>
      <c r="V179" s="3"/>
      <c r="W179" s="6"/>
      <c r="X179" s="4"/>
      <c r="Y179" s="4"/>
      <c r="Z179" s="7" t="s">
        <v>1308</v>
      </c>
    </row>
    <row r="180" spans="1:26">
      <c r="A180" s="2" t="s">
        <v>1309</v>
      </c>
      <c r="B180" s="2" t="s">
        <v>1310</v>
      </c>
      <c r="C180" s="3" t="s">
        <v>0</v>
      </c>
      <c r="D180" s="2" t="s">
        <v>4</v>
      </c>
      <c r="E180" s="3"/>
      <c r="F180" s="3"/>
      <c r="G180" s="3"/>
      <c r="H180" s="3" t="s">
        <v>30</v>
      </c>
      <c r="I180" s="3" t="s">
        <v>1311</v>
      </c>
      <c r="J180" s="3" t="s">
        <v>69</v>
      </c>
      <c r="K180" s="3"/>
      <c r="L180" s="3"/>
      <c r="M180" s="4">
        <v>1275</v>
      </c>
      <c r="N180" s="4">
        <v>1084</v>
      </c>
      <c r="O180" s="3" t="s">
        <v>1312</v>
      </c>
      <c r="P180" s="3" t="s">
        <v>1313</v>
      </c>
      <c r="Q180" s="4">
        <v>52</v>
      </c>
      <c r="R180" s="4">
        <v>4</v>
      </c>
      <c r="S180" s="5" t="s">
        <v>149</v>
      </c>
      <c r="T180" s="5" t="s">
        <v>216</v>
      </c>
      <c r="U180" s="5">
        <v>0</v>
      </c>
      <c r="V180" s="3"/>
      <c r="W180" s="6"/>
      <c r="X180" s="4"/>
      <c r="Y180" s="4"/>
      <c r="Z180" s="7" t="s">
        <v>1314</v>
      </c>
    </row>
    <row r="181" spans="1:26">
      <c r="A181" s="10" t="s">
        <v>1315</v>
      </c>
      <c r="B181" s="10" t="s">
        <v>1316</v>
      </c>
      <c r="C181" s="3" t="s">
        <v>0</v>
      </c>
      <c r="D181" s="2" t="s">
        <v>4</v>
      </c>
      <c r="E181" s="3"/>
      <c r="F181" s="3"/>
      <c r="G181" s="3"/>
      <c r="H181" s="3"/>
      <c r="I181" s="3"/>
      <c r="J181" s="3"/>
      <c r="K181" s="3">
        <v>1969</v>
      </c>
      <c r="L181" s="3">
        <v>1998</v>
      </c>
      <c r="M181" s="4">
        <v>220</v>
      </c>
      <c r="N181" s="4">
        <v>187</v>
      </c>
      <c r="O181" s="3" t="s">
        <v>1317</v>
      </c>
      <c r="P181" s="3" t="s">
        <v>1318</v>
      </c>
      <c r="Q181" s="4">
        <v>38</v>
      </c>
      <c r="R181" s="4">
        <v>2</v>
      </c>
      <c r="S181" s="5" t="s">
        <v>90</v>
      </c>
      <c r="T181" s="5">
        <v>0</v>
      </c>
      <c r="U181" s="5">
        <v>0</v>
      </c>
      <c r="V181" s="3"/>
      <c r="W181" s="6"/>
      <c r="X181" s="4"/>
      <c r="Y181" s="4"/>
      <c r="Z181" s="7" t="s">
        <v>1319</v>
      </c>
    </row>
    <row r="182" spans="1:26">
      <c r="A182" s="2" t="s">
        <v>1320</v>
      </c>
      <c r="B182" s="2" t="s">
        <v>1321</v>
      </c>
      <c r="C182" s="3" t="s">
        <v>0</v>
      </c>
      <c r="D182" s="2" t="s">
        <v>8</v>
      </c>
      <c r="E182" s="3"/>
      <c r="F182" s="3"/>
      <c r="G182" s="3"/>
      <c r="H182" s="3"/>
      <c r="I182" s="3" t="s">
        <v>8</v>
      </c>
      <c r="J182" s="3" t="s">
        <v>69</v>
      </c>
      <c r="K182" s="3" t="s">
        <v>321</v>
      </c>
      <c r="L182" s="3" t="s">
        <v>321</v>
      </c>
      <c r="M182" s="4">
        <v>415</v>
      </c>
      <c r="N182" s="4">
        <v>353</v>
      </c>
      <c r="O182" s="3" t="s">
        <v>1322</v>
      </c>
      <c r="P182" s="3" t="s">
        <v>1323</v>
      </c>
      <c r="Q182" s="4">
        <v>18</v>
      </c>
      <c r="R182" s="4">
        <v>5</v>
      </c>
      <c r="S182" s="5" t="s">
        <v>90</v>
      </c>
      <c r="T182" s="5">
        <v>0</v>
      </c>
      <c r="U182" s="5">
        <v>0</v>
      </c>
      <c r="V182" s="3"/>
      <c r="W182" s="6"/>
      <c r="X182" s="4"/>
      <c r="Y182" s="4"/>
      <c r="Z182" s="7" t="s">
        <v>1324</v>
      </c>
    </row>
    <row r="183" spans="1:26">
      <c r="A183" s="2" t="s">
        <v>1325</v>
      </c>
      <c r="B183" s="2" t="s">
        <v>1326</v>
      </c>
      <c r="C183" s="3" t="s">
        <v>0</v>
      </c>
      <c r="D183" s="2" t="s">
        <v>18</v>
      </c>
      <c r="E183" s="3"/>
      <c r="F183" s="3"/>
      <c r="G183" s="3"/>
      <c r="H183" s="3"/>
      <c r="I183" s="3" t="s">
        <v>1327</v>
      </c>
      <c r="J183" s="3" t="s">
        <v>69</v>
      </c>
      <c r="K183" s="3" t="s">
        <v>262</v>
      </c>
      <c r="L183" s="3" t="s">
        <v>263</v>
      </c>
      <c r="M183" s="4">
        <v>1441</v>
      </c>
      <c r="N183" s="4">
        <v>1225</v>
      </c>
      <c r="O183" s="3" t="s">
        <v>1328</v>
      </c>
      <c r="P183" s="3" t="s">
        <v>1329</v>
      </c>
      <c r="Q183" s="4">
        <v>23</v>
      </c>
      <c r="R183" s="4">
        <v>8</v>
      </c>
      <c r="S183" s="5" t="s">
        <v>149</v>
      </c>
      <c r="T183" s="5">
        <v>0.91100000000000003</v>
      </c>
      <c r="U183" s="5" t="s">
        <v>1330</v>
      </c>
      <c r="V183" s="3"/>
      <c r="W183" s="6"/>
      <c r="X183" s="4"/>
      <c r="Y183" s="4"/>
      <c r="Z183" s="7" t="s">
        <v>1331</v>
      </c>
    </row>
    <row r="184" spans="1:26">
      <c r="A184" s="2" t="s">
        <v>1332</v>
      </c>
      <c r="B184" s="2" t="s">
        <v>1333</v>
      </c>
      <c r="C184" s="3" t="s">
        <v>0</v>
      </c>
      <c r="D184" s="2" t="s">
        <v>78</v>
      </c>
      <c r="E184" s="3"/>
      <c r="F184" s="3"/>
      <c r="G184" s="3"/>
      <c r="H184" s="3"/>
      <c r="I184" s="3" t="s">
        <v>1334</v>
      </c>
      <c r="J184" s="3" t="s">
        <v>69</v>
      </c>
      <c r="K184" s="3" t="s">
        <v>1335</v>
      </c>
      <c r="L184" s="3" t="s">
        <v>476</v>
      </c>
      <c r="M184" s="4">
        <v>749</v>
      </c>
      <c r="N184" s="4">
        <v>637</v>
      </c>
      <c r="O184" s="3" t="s">
        <v>1336</v>
      </c>
      <c r="P184" s="3" t="s">
        <v>1337</v>
      </c>
      <c r="Q184" s="4">
        <v>23</v>
      </c>
      <c r="R184" s="4">
        <v>6</v>
      </c>
      <c r="S184" s="5" t="s">
        <v>90</v>
      </c>
      <c r="T184" s="5">
        <v>0</v>
      </c>
      <c r="U184" s="5">
        <v>0</v>
      </c>
      <c r="V184" s="3"/>
      <c r="W184" s="6"/>
      <c r="X184" s="4"/>
      <c r="Y184" s="4"/>
      <c r="Z184" s="7" t="s">
        <v>1338</v>
      </c>
    </row>
    <row r="185" spans="1:26">
      <c r="A185" s="2" t="s">
        <v>1339</v>
      </c>
      <c r="B185" s="2" t="s">
        <v>1340</v>
      </c>
      <c r="C185" s="3" t="s">
        <v>0</v>
      </c>
      <c r="D185" s="2" t="s">
        <v>21</v>
      </c>
      <c r="E185" s="3"/>
      <c r="F185" s="3"/>
      <c r="G185" s="3"/>
      <c r="H185" s="3"/>
      <c r="I185" s="3" t="s">
        <v>248</v>
      </c>
      <c r="J185" s="3" t="s">
        <v>69</v>
      </c>
      <c r="K185" s="3" t="s">
        <v>275</v>
      </c>
      <c r="L185" s="3" t="s">
        <v>275</v>
      </c>
      <c r="M185" s="4">
        <v>569</v>
      </c>
      <c r="N185" s="4">
        <v>484</v>
      </c>
      <c r="O185" s="3" t="s">
        <v>1341</v>
      </c>
      <c r="P185" s="3" t="s">
        <v>1342</v>
      </c>
      <c r="Q185" s="4">
        <v>21</v>
      </c>
      <c r="R185" s="4">
        <v>4</v>
      </c>
      <c r="S185" s="5" t="s">
        <v>90</v>
      </c>
      <c r="T185" s="5" t="s">
        <v>136</v>
      </c>
      <c r="U185" s="5">
        <v>0</v>
      </c>
      <c r="V185" s="3"/>
      <c r="W185" s="6"/>
      <c r="X185" s="4"/>
      <c r="Y185" s="4"/>
      <c r="Z185" s="7" t="s">
        <v>1343</v>
      </c>
    </row>
    <row r="186" spans="1:26">
      <c r="A186" s="2" t="s">
        <v>1344</v>
      </c>
      <c r="B186" s="2" t="s">
        <v>1345</v>
      </c>
      <c r="C186" s="3" t="s">
        <v>0</v>
      </c>
      <c r="D186" s="2" t="s">
        <v>8</v>
      </c>
      <c r="E186" s="3"/>
      <c r="F186" s="3"/>
      <c r="G186" s="3"/>
      <c r="H186" s="3"/>
      <c r="I186" s="3" t="s">
        <v>150</v>
      </c>
      <c r="J186" s="3" t="s">
        <v>69</v>
      </c>
      <c r="K186" s="3" t="s">
        <v>696</v>
      </c>
      <c r="L186" s="3" t="s">
        <v>696</v>
      </c>
      <c r="M186" s="4">
        <v>531</v>
      </c>
      <c r="N186" s="4">
        <v>451</v>
      </c>
      <c r="O186" s="3" t="s">
        <v>1346</v>
      </c>
      <c r="P186" s="3" t="s">
        <v>1347</v>
      </c>
      <c r="Q186" s="4">
        <v>10</v>
      </c>
      <c r="R186" s="4">
        <v>4</v>
      </c>
      <c r="S186" s="5" t="s">
        <v>90</v>
      </c>
      <c r="T186" s="5" t="s">
        <v>136</v>
      </c>
      <c r="U186" s="5">
        <v>0</v>
      </c>
      <c r="V186" s="3"/>
      <c r="W186" s="6"/>
      <c r="X186" s="4" t="s">
        <v>98</v>
      </c>
      <c r="Y186" s="4"/>
      <c r="Z186" s="7" t="s">
        <v>1348</v>
      </c>
    </row>
    <row r="187" spans="1:26" ht="102">
      <c r="A187" s="2" t="s">
        <v>1349</v>
      </c>
      <c r="B187" s="2" t="s">
        <v>1350</v>
      </c>
      <c r="C187" s="3" t="s">
        <v>0</v>
      </c>
      <c r="D187" s="2" t="s">
        <v>133</v>
      </c>
      <c r="E187" s="3"/>
      <c r="F187" s="3"/>
      <c r="G187" s="3"/>
      <c r="H187" s="3"/>
      <c r="I187" s="3"/>
      <c r="J187" s="3"/>
      <c r="K187" s="3" t="s">
        <v>1011</v>
      </c>
      <c r="L187" s="3" t="s">
        <v>702</v>
      </c>
      <c r="M187" s="4" t="s">
        <v>1236</v>
      </c>
      <c r="N187" s="4">
        <v>1350</v>
      </c>
      <c r="O187" s="3" t="s">
        <v>1351</v>
      </c>
      <c r="P187" s="3" t="s">
        <v>1352</v>
      </c>
      <c r="Q187" s="4">
        <v>42</v>
      </c>
      <c r="R187" s="4">
        <v>5</v>
      </c>
      <c r="S187" s="5" t="s">
        <v>149</v>
      </c>
      <c r="T187" s="5">
        <v>0.59299999999999997</v>
      </c>
      <c r="U187" s="5" t="s">
        <v>1353</v>
      </c>
      <c r="V187" s="3"/>
      <c r="W187" s="6"/>
      <c r="X187" s="4"/>
      <c r="Y187" s="4"/>
      <c r="Z187" s="7" t="s">
        <v>1354</v>
      </c>
    </row>
    <row r="188" spans="1:26">
      <c r="A188" s="2" t="s">
        <v>1355</v>
      </c>
      <c r="B188" s="2" t="s">
        <v>1356</v>
      </c>
      <c r="C188" s="3" t="s">
        <v>0</v>
      </c>
      <c r="D188" s="2" t="s">
        <v>133</v>
      </c>
      <c r="E188" s="3"/>
      <c r="F188" s="3"/>
      <c r="G188" s="3" t="s">
        <v>28</v>
      </c>
      <c r="H188" s="3"/>
      <c r="I188" s="3" t="s">
        <v>28</v>
      </c>
      <c r="J188" s="3"/>
      <c r="K188" s="3" t="s">
        <v>449</v>
      </c>
      <c r="L188" s="3" t="s">
        <v>999</v>
      </c>
      <c r="M188" s="4">
        <v>1247</v>
      </c>
      <c r="N188" s="4">
        <v>1060</v>
      </c>
      <c r="O188" s="3" t="s">
        <v>1357</v>
      </c>
      <c r="P188" s="3" t="s">
        <v>1358</v>
      </c>
      <c r="Q188" s="4">
        <v>38</v>
      </c>
      <c r="R188" s="4">
        <v>2</v>
      </c>
      <c r="S188" s="5" t="s">
        <v>90</v>
      </c>
      <c r="T188" s="5">
        <v>0</v>
      </c>
      <c r="U188" s="5">
        <v>0</v>
      </c>
      <c r="V188" s="3"/>
      <c r="W188" s="6"/>
      <c r="X188" s="4"/>
      <c r="Y188" s="4"/>
      <c r="Z188" s="7" t="s">
        <v>1359</v>
      </c>
    </row>
    <row r="189" spans="1:26">
      <c r="A189" s="2" t="s">
        <v>1360</v>
      </c>
      <c r="B189" s="2" t="s">
        <v>1361</v>
      </c>
      <c r="C189" s="3" t="s">
        <v>0</v>
      </c>
      <c r="D189" s="2" t="s">
        <v>133</v>
      </c>
      <c r="E189" s="3"/>
      <c r="F189" s="3"/>
      <c r="G189" s="3"/>
      <c r="H189" s="3"/>
      <c r="I189" s="3" t="s">
        <v>1362</v>
      </c>
      <c r="J189" s="3" t="s">
        <v>69</v>
      </c>
      <c r="K189" s="3" t="s">
        <v>294</v>
      </c>
      <c r="L189" s="3" t="s">
        <v>294</v>
      </c>
      <c r="M189" s="4">
        <v>266</v>
      </c>
      <c r="N189" s="4">
        <v>226</v>
      </c>
      <c r="O189" s="3" t="s">
        <v>1363</v>
      </c>
      <c r="P189" s="3" t="s">
        <v>1364</v>
      </c>
      <c r="Q189" s="4">
        <v>12</v>
      </c>
      <c r="R189" s="4">
        <v>2</v>
      </c>
      <c r="S189" s="5" t="s">
        <v>90</v>
      </c>
      <c r="T189" s="5">
        <v>0</v>
      </c>
      <c r="U189" s="5">
        <v>0</v>
      </c>
      <c r="V189" s="3"/>
      <c r="W189" s="6"/>
      <c r="X189" s="4"/>
      <c r="Y189" s="4"/>
      <c r="Z189" s="7" t="s">
        <v>1365</v>
      </c>
    </row>
    <row r="190" spans="1:26" ht="25.5">
      <c r="A190" s="2" t="s">
        <v>1366</v>
      </c>
      <c r="B190" s="2" t="s">
        <v>1367</v>
      </c>
      <c r="C190" s="3" t="s">
        <v>0</v>
      </c>
      <c r="D190" s="2" t="s">
        <v>19</v>
      </c>
      <c r="E190" s="3"/>
      <c r="F190" s="3"/>
      <c r="G190" s="3"/>
      <c r="H190" s="3"/>
      <c r="I190" s="3" t="s">
        <v>68</v>
      </c>
      <c r="J190" s="3" t="s">
        <v>382</v>
      </c>
      <c r="K190" s="3" t="s">
        <v>367</v>
      </c>
      <c r="L190" s="3" t="s">
        <v>1368</v>
      </c>
      <c r="M190" s="4">
        <v>2229</v>
      </c>
      <c r="N190" s="4">
        <v>1895</v>
      </c>
      <c r="O190" s="3" t="s">
        <v>1369</v>
      </c>
      <c r="P190" s="3" t="s">
        <v>1370</v>
      </c>
      <c r="Q190" s="4">
        <v>33</v>
      </c>
      <c r="R190" s="4">
        <v>8</v>
      </c>
      <c r="S190" s="5" t="s">
        <v>149</v>
      </c>
      <c r="T190" s="5">
        <v>2.6880000000000002</v>
      </c>
      <c r="U190" s="5" t="s">
        <v>1371</v>
      </c>
      <c r="V190" s="3"/>
      <c r="W190" s="6"/>
      <c r="X190" s="4"/>
      <c r="Y190" s="4"/>
      <c r="Z190" s="7" t="s">
        <v>1372</v>
      </c>
    </row>
    <row r="191" spans="1:26" ht="38.25">
      <c r="A191" s="2" t="s">
        <v>1373</v>
      </c>
      <c r="B191" s="2" t="s">
        <v>1374</v>
      </c>
      <c r="C191" s="3" t="s">
        <v>0</v>
      </c>
      <c r="D191" s="2" t="s">
        <v>8</v>
      </c>
      <c r="E191" s="3"/>
      <c r="F191" s="3"/>
      <c r="G191" s="3"/>
      <c r="H191" s="3"/>
      <c r="I191" s="3" t="s">
        <v>1375</v>
      </c>
      <c r="J191" s="3" t="s">
        <v>426</v>
      </c>
      <c r="K191" s="3" t="s">
        <v>212</v>
      </c>
      <c r="L191" s="3" t="s">
        <v>999</v>
      </c>
      <c r="M191" s="4">
        <v>982</v>
      </c>
      <c r="N191" s="4">
        <v>835</v>
      </c>
      <c r="O191" s="3" t="s">
        <v>1376</v>
      </c>
      <c r="P191" s="3" t="s">
        <v>1377</v>
      </c>
      <c r="Q191" s="4">
        <v>37</v>
      </c>
      <c r="R191" s="4">
        <v>4</v>
      </c>
      <c r="S191" s="5" t="s">
        <v>149</v>
      </c>
      <c r="T191" s="5">
        <v>1.2170000000000001</v>
      </c>
      <c r="U191" s="5" t="s">
        <v>1378</v>
      </c>
      <c r="V191" s="3"/>
      <c r="W191" s="6"/>
      <c r="X191" s="4"/>
      <c r="Y191" s="4" t="s">
        <v>89</v>
      </c>
      <c r="Z191" s="7" t="s">
        <v>1379</v>
      </c>
    </row>
    <row r="192" spans="1:26">
      <c r="A192" s="2" t="s">
        <v>1380</v>
      </c>
      <c r="B192" s="2" t="s">
        <v>1381</v>
      </c>
      <c r="C192" s="3" t="s">
        <v>0</v>
      </c>
      <c r="D192" s="2" t="s">
        <v>133</v>
      </c>
      <c r="E192" s="3"/>
      <c r="F192" s="3"/>
      <c r="G192" s="3"/>
      <c r="H192" s="3"/>
      <c r="I192" s="3" t="s">
        <v>553</v>
      </c>
      <c r="J192" s="3" t="s">
        <v>69</v>
      </c>
      <c r="K192" s="3" t="s">
        <v>1382</v>
      </c>
      <c r="L192" s="3" t="s">
        <v>1168</v>
      </c>
      <c r="M192" s="4">
        <v>435</v>
      </c>
      <c r="N192" s="4">
        <v>370</v>
      </c>
      <c r="O192" s="3" t="s">
        <v>1383</v>
      </c>
      <c r="P192" s="3" t="s">
        <v>1384</v>
      </c>
      <c r="Q192" s="4">
        <v>48</v>
      </c>
      <c r="R192" s="4">
        <v>6</v>
      </c>
      <c r="S192" s="5" t="s">
        <v>149</v>
      </c>
      <c r="T192" s="5">
        <v>2.2639999999999998</v>
      </c>
      <c r="U192" s="5" t="s">
        <v>1385</v>
      </c>
      <c r="V192" s="3"/>
      <c r="W192" s="6"/>
      <c r="X192" s="4"/>
      <c r="Y192" s="4"/>
      <c r="Z192" s="7" t="s">
        <v>1386</v>
      </c>
    </row>
    <row r="193" spans="1:31" ht="25.5">
      <c r="A193" s="2" t="s">
        <v>1387</v>
      </c>
      <c r="B193" s="2" t="s">
        <v>1388</v>
      </c>
      <c r="C193" s="3" t="s">
        <v>0</v>
      </c>
      <c r="D193" s="2" t="s">
        <v>19</v>
      </c>
      <c r="E193" s="3"/>
      <c r="F193" s="3"/>
      <c r="G193" s="3" t="s">
        <v>269</v>
      </c>
      <c r="H193" s="3"/>
      <c r="I193" s="3" t="s">
        <v>381</v>
      </c>
      <c r="J193" s="3" t="s">
        <v>382</v>
      </c>
      <c r="K193" s="3" t="s">
        <v>475</v>
      </c>
      <c r="L193" s="3" t="s">
        <v>476</v>
      </c>
      <c r="M193" s="4">
        <v>1061</v>
      </c>
      <c r="N193" s="4">
        <v>902</v>
      </c>
      <c r="O193" s="3" t="s">
        <v>1389</v>
      </c>
      <c r="P193" s="3" t="s">
        <v>1390</v>
      </c>
      <c r="Q193" s="4">
        <v>24</v>
      </c>
      <c r="R193" s="4">
        <v>6</v>
      </c>
      <c r="S193" s="5" t="s">
        <v>149</v>
      </c>
      <c r="T193" s="5">
        <v>1.3380000000000001</v>
      </c>
      <c r="U193" s="5" t="s">
        <v>1391</v>
      </c>
      <c r="V193" s="3"/>
      <c r="W193" s="6"/>
      <c r="X193" s="4"/>
      <c r="Y193" s="4"/>
      <c r="Z193" s="7" t="s">
        <v>1392</v>
      </c>
    </row>
    <row r="194" spans="1:31" ht="25.5">
      <c r="A194" s="2" t="s">
        <v>1393</v>
      </c>
      <c r="B194" s="2" t="s">
        <v>1394</v>
      </c>
      <c r="C194" s="3" t="s">
        <v>0</v>
      </c>
      <c r="D194" s="2" t="s">
        <v>19</v>
      </c>
      <c r="E194" s="3"/>
      <c r="F194" s="3"/>
      <c r="G194" s="3"/>
      <c r="H194" s="3"/>
      <c r="I194" s="3" t="s">
        <v>381</v>
      </c>
      <c r="J194" s="3" t="s">
        <v>382</v>
      </c>
      <c r="K194" s="3" t="s">
        <v>212</v>
      </c>
      <c r="L194" s="3" t="s">
        <v>1395</v>
      </c>
      <c r="M194" s="4">
        <v>2312</v>
      </c>
      <c r="N194" s="4">
        <v>1965</v>
      </c>
      <c r="O194" s="3" t="s">
        <v>1396</v>
      </c>
      <c r="P194" s="3" t="s">
        <v>1397</v>
      </c>
      <c r="Q194" s="4">
        <v>36</v>
      </c>
      <c r="R194" s="4">
        <v>8</v>
      </c>
      <c r="S194" s="5" t="s">
        <v>149</v>
      </c>
      <c r="T194" s="5">
        <v>1.1459999999999999</v>
      </c>
      <c r="U194" s="5" t="s">
        <v>1398</v>
      </c>
      <c r="V194" s="3"/>
      <c r="W194" s="6"/>
      <c r="X194" s="4"/>
      <c r="Y194" s="4"/>
      <c r="Z194" s="7" t="s">
        <v>1399</v>
      </c>
    </row>
    <row r="195" spans="1:31">
      <c r="A195" s="2" t="s">
        <v>1400</v>
      </c>
      <c r="B195" s="2" t="s">
        <v>1401</v>
      </c>
      <c r="C195" s="3" t="s">
        <v>0</v>
      </c>
      <c r="D195" s="2" t="s">
        <v>19</v>
      </c>
      <c r="E195" s="3"/>
      <c r="F195" s="3"/>
      <c r="G195" s="3"/>
      <c r="H195" s="3"/>
      <c r="I195" s="3" t="s">
        <v>1402</v>
      </c>
      <c r="J195" s="3" t="s">
        <v>382</v>
      </c>
      <c r="K195" s="3" t="s">
        <v>696</v>
      </c>
      <c r="L195" s="3" t="s">
        <v>696</v>
      </c>
      <c r="M195" s="4">
        <v>436</v>
      </c>
      <c r="N195" s="4">
        <v>371</v>
      </c>
      <c r="O195" s="3" t="s">
        <v>1403</v>
      </c>
      <c r="P195" s="3" t="s">
        <v>1404</v>
      </c>
      <c r="Q195" s="4">
        <v>10</v>
      </c>
      <c r="R195" s="4">
        <v>4</v>
      </c>
      <c r="S195" s="5" t="s">
        <v>149</v>
      </c>
      <c r="T195" s="5">
        <v>1.87</v>
      </c>
      <c r="U195" s="5" t="s">
        <v>1405</v>
      </c>
      <c r="V195" s="3"/>
      <c r="W195" s="6"/>
      <c r="X195" s="4"/>
      <c r="Y195" s="4"/>
      <c r="Z195" s="7" t="s">
        <v>1406</v>
      </c>
    </row>
    <row r="196" spans="1:31">
      <c r="A196" s="2" t="s">
        <v>1407</v>
      </c>
      <c r="B196" s="2" t="s">
        <v>1408</v>
      </c>
      <c r="C196" s="3" t="s">
        <v>0</v>
      </c>
      <c r="D196" s="2" t="s">
        <v>4</v>
      </c>
      <c r="E196" s="3"/>
      <c r="F196" s="3"/>
      <c r="G196" s="3"/>
      <c r="H196" s="3"/>
      <c r="I196" s="3" t="s">
        <v>248</v>
      </c>
      <c r="J196" s="3" t="s">
        <v>69</v>
      </c>
      <c r="K196" s="3" t="s">
        <v>455</v>
      </c>
      <c r="L196" s="3" t="s">
        <v>455</v>
      </c>
      <c r="M196" s="4">
        <v>887</v>
      </c>
      <c r="N196" s="4">
        <v>754</v>
      </c>
      <c r="O196" s="3" t="s">
        <v>1409</v>
      </c>
      <c r="P196" s="3" t="s">
        <v>1410</v>
      </c>
      <c r="Q196" s="4">
        <v>19</v>
      </c>
      <c r="R196" s="4">
        <v>4</v>
      </c>
      <c r="S196" s="5" t="s">
        <v>149</v>
      </c>
      <c r="T196" s="5">
        <v>0.51700000000000002</v>
      </c>
      <c r="U196" s="5" t="s">
        <v>1411</v>
      </c>
      <c r="V196" s="3"/>
      <c r="W196" s="6"/>
      <c r="X196" s="4"/>
      <c r="Y196" s="4"/>
      <c r="Z196" s="7" t="s">
        <v>1412</v>
      </c>
    </row>
    <row r="197" spans="1:31">
      <c r="A197" s="2" t="s">
        <v>1413</v>
      </c>
      <c r="B197" s="2" t="s">
        <v>1414</v>
      </c>
      <c r="C197" s="3" t="s">
        <v>0</v>
      </c>
      <c r="D197" s="2" t="s">
        <v>12</v>
      </c>
      <c r="E197" s="3"/>
      <c r="F197" s="3"/>
      <c r="G197" s="3"/>
      <c r="H197" s="3"/>
      <c r="I197" s="3"/>
      <c r="J197" s="3"/>
      <c r="K197" s="3" t="s">
        <v>1415</v>
      </c>
      <c r="L197" s="3" t="s">
        <v>849</v>
      </c>
      <c r="M197" s="4">
        <v>555</v>
      </c>
      <c r="N197" s="4">
        <v>472</v>
      </c>
      <c r="O197" s="3" t="s">
        <v>1416</v>
      </c>
      <c r="P197" s="3" t="s">
        <v>1417</v>
      </c>
      <c r="Q197" s="4">
        <v>44</v>
      </c>
      <c r="R197" s="4">
        <v>4</v>
      </c>
      <c r="S197" s="5" t="s">
        <v>90</v>
      </c>
      <c r="T197" s="5" t="s">
        <v>136</v>
      </c>
      <c r="U197" s="5">
        <v>0</v>
      </c>
      <c r="V197" s="3"/>
      <c r="W197" s="6"/>
      <c r="X197" s="4"/>
      <c r="Y197" s="4"/>
      <c r="Z197" s="7" t="s">
        <v>1418</v>
      </c>
      <c r="AA197" s="20"/>
      <c r="AB197" s="20"/>
      <c r="AC197" s="20"/>
      <c r="AD197" s="20"/>
      <c r="AE197" s="20"/>
    </row>
    <row r="198" spans="1:31">
      <c r="A198" s="2" t="s">
        <v>1419</v>
      </c>
      <c r="B198" s="2" t="s">
        <v>1420</v>
      </c>
      <c r="C198" s="3" t="s">
        <v>0</v>
      </c>
      <c r="D198" s="2" t="s">
        <v>12</v>
      </c>
      <c r="E198" s="3"/>
      <c r="F198" s="3"/>
      <c r="G198" s="3"/>
      <c r="H198" s="3"/>
      <c r="I198" s="3"/>
      <c r="J198" s="3"/>
      <c r="K198" s="3" t="s">
        <v>383</v>
      </c>
      <c r="L198" s="3" t="s">
        <v>384</v>
      </c>
      <c r="M198" s="4">
        <v>452</v>
      </c>
      <c r="N198" s="4">
        <v>384</v>
      </c>
      <c r="O198" s="3" t="s">
        <v>1421</v>
      </c>
      <c r="P198" s="3" t="s">
        <v>1422</v>
      </c>
      <c r="Q198" s="4">
        <v>26</v>
      </c>
      <c r="R198" s="4">
        <v>4</v>
      </c>
      <c r="S198" s="5" t="s">
        <v>90</v>
      </c>
      <c r="T198" s="5">
        <v>0</v>
      </c>
      <c r="U198" s="5">
        <v>0</v>
      </c>
      <c r="V198" s="3"/>
      <c r="W198" s="6"/>
      <c r="X198" s="4"/>
      <c r="Y198" s="4"/>
      <c r="Z198" s="7" t="s">
        <v>1423</v>
      </c>
    </row>
    <row r="199" spans="1:31">
      <c r="A199" s="2" t="s">
        <v>1424</v>
      </c>
      <c r="B199" s="2" t="s">
        <v>1425</v>
      </c>
      <c r="C199" s="3" t="s">
        <v>0</v>
      </c>
      <c r="D199" s="2" t="s">
        <v>8</v>
      </c>
      <c r="E199" s="3"/>
      <c r="F199" s="3"/>
      <c r="G199" s="3"/>
      <c r="H199" s="3"/>
      <c r="I199" s="3"/>
      <c r="J199" s="3"/>
      <c r="K199" s="3" t="s">
        <v>1426</v>
      </c>
      <c r="L199" s="3" t="s">
        <v>1048</v>
      </c>
      <c r="M199" s="4">
        <v>244</v>
      </c>
      <c r="N199" s="4">
        <v>207</v>
      </c>
      <c r="O199" s="3" t="s">
        <v>1427</v>
      </c>
      <c r="P199" s="3" t="s">
        <v>1428</v>
      </c>
      <c r="Q199" s="4">
        <v>67</v>
      </c>
      <c r="R199" s="4">
        <v>4</v>
      </c>
      <c r="S199" s="5" t="s">
        <v>90</v>
      </c>
      <c r="T199" s="5">
        <v>0</v>
      </c>
      <c r="U199" s="5">
        <v>0</v>
      </c>
      <c r="V199" s="3"/>
      <c r="W199" s="6"/>
      <c r="X199" s="4"/>
      <c r="Y199" s="4"/>
      <c r="Z199" s="7" t="s">
        <v>1429</v>
      </c>
    </row>
    <row r="200" spans="1:31">
      <c r="A200" s="2" t="s">
        <v>1430</v>
      </c>
      <c r="B200" s="2" t="s">
        <v>1431</v>
      </c>
      <c r="C200" s="3" t="s">
        <v>0</v>
      </c>
      <c r="D200" s="2" t="s">
        <v>12</v>
      </c>
      <c r="E200" s="3"/>
      <c r="F200" s="3"/>
      <c r="G200" s="3"/>
      <c r="H200" s="3"/>
      <c r="I200" s="3" t="s">
        <v>1432</v>
      </c>
      <c r="J200" s="3" t="s">
        <v>69</v>
      </c>
      <c r="K200" s="3" t="s">
        <v>1433</v>
      </c>
      <c r="L200" s="3" t="s">
        <v>1433</v>
      </c>
      <c r="M200" s="4">
        <v>245</v>
      </c>
      <c r="N200" s="4">
        <v>208</v>
      </c>
      <c r="O200" s="3" t="s">
        <v>1434</v>
      </c>
      <c r="P200" s="3" t="s">
        <v>1435</v>
      </c>
      <c r="Q200" s="4">
        <v>13</v>
      </c>
      <c r="R200" s="4">
        <v>3</v>
      </c>
      <c r="S200" s="5" t="s">
        <v>149</v>
      </c>
      <c r="T200" s="5" t="s">
        <v>136</v>
      </c>
      <c r="U200" s="5">
        <v>0</v>
      </c>
      <c r="V200" s="3"/>
      <c r="W200" s="6"/>
      <c r="X200" s="4" t="s">
        <v>77</v>
      </c>
      <c r="Y200" s="4"/>
      <c r="Z200" s="7" t="s">
        <v>1436</v>
      </c>
    </row>
    <row r="201" spans="1:31">
      <c r="A201" s="2" t="s">
        <v>1437</v>
      </c>
      <c r="B201" s="2" t="s">
        <v>1438</v>
      </c>
      <c r="C201" s="3" t="s">
        <v>0</v>
      </c>
      <c r="D201" s="2" t="s">
        <v>4</v>
      </c>
      <c r="E201" s="3"/>
      <c r="F201" s="3"/>
      <c r="G201" s="3"/>
      <c r="H201" s="3"/>
      <c r="I201" s="3" t="s">
        <v>1439</v>
      </c>
      <c r="J201" s="3" t="s">
        <v>69</v>
      </c>
      <c r="K201" s="3" t="s">
        <v>1440</v>
      </c>
      <c r="L201" s="3" t="s">
        <v>190</v>
      </c>
      <c r="M201" s="4">
        <v>989</v>
      </c>
      <c r="N201" s="4">
        <v>841</v>
      </c>
      <c r="O201" s="3" t="s">
        <v>1441</v>
      </c>
      <c r="P201" s="3" t="s">
        <v>1442</v>
      </c>
      <c r="Q201" s="4">
        <v>28</v>
      </c>
      <c r="R201" s="4">
        <v>4</v>
      </c>
      <c r="S201" s="5" t="s">
        <v>149</v>
      </c>
      <c r="T201" s="5" t="s">
        <v>216</v>
      </c>
      <c r="U201" s="5">
        <v>0</v>
      </c>
      <c r="V201" s="3"/>
      <c r="W201" s="6"/>
      <c r="X201" s="4"/>
      <c r="Y201" s="4"/>
      <c r="Z201" s="7" t="s">
        <v>1443</v>
      </c>
    </row>
    <row r="202" spans="1:31">
      <c r="A202" s="2" t="s">
        <v>1444</v>
      </c>
      <c r="B202" s="31" t="s">
        <v>1445</v>
      </c>
      <c r="C202" s="3" t="s">
        <v>0</v>
      </c>
      <c r="D202" s="2" t="s">
        <v>4</v>
      </c>
      <c r="E202" s="3"/>
      <c r="F202" s="3"/>
      <c r="G202" s="3"/>
      <c r="H202" s="3"/>
      <c r="I202" s="3" t="s">
        <v>139</v>
      </c>
      <c r="J202" s="3" t="s">
        <v>69</v>
      </c>
      <c r="K202" s="3"/>
      <c r="L202" s="3"/>
      <c r="M202" s="4">
        <v>266</v>
      </c>
      <c r="N202" s="4">
        <v>226</v>
      </c>
      <c r="O202" s="3" t="s">
        <v>1446</v>
      </c>
      <c r="P202" s="3" t="s">
        <v>1447</v>
      </c>
      <c r="Q202" s="4">
        <v>10</v>
      </c>
      <c r="R202" s="4">
        <v>2</v>
      </c>
      <c r="S202" s="5" t="s">
        <v>1448</v>
      </c>
      <c r="T202" s="5">
        <v>0</v>
      </c>
      <c r="U202" s="5">
        <v>0</v>
      </c>
      <c r="V202" s="3"/>
      <c r="W202" s="6"/>
      <c r="X202" s="4"/>
      <c r="Y202" s="4"/>
      <c r="Z202" s="7" t="s">
        <v>1449</v>
      </c>
    </row>
    <row r="203" spans="1:31">
      <c r="A203" s="2" t="s">
        <v>1450</v>
      </c>
      <c r="B203" s="2" t="s">
        <v>1451</v>
      </c>
      <c r="C203" s="3" t="s">
        <v>0</v>
      </c>
      <c r="D203" s="2" t="s">
        <v>7</v>
      </c>
      <c r="E203" s="3"/>
      <c r="F203" s="3"/>
      <c r="G203" s="3"/>
      <c r="H203" s="3"/>
      <c r="I203" s="3" t="s">
        <v>114</v>
      </c>
      <c r="J203" s="3" t="s">
        <v>69</v>
      </c>
      <c r="K203" s="3" t="s">
        <v>1061</v>
      </c>
      <c r="L203" s="3" t="s">
        <v>1192</v>
      </c>
      <c r="M203" s="4">
        <v>494</v>
      </c>
      <c r="N203" s="4">
        <v>420</v>
      </c>
      <c r="O203" s="3" t="s">
        <v>1452</v>
      </c>
      <c r="P203" s="3" t="s">
        <v>1453</v>
      </c>
      <c r="Q203" s="4">
        <v>45</v>
      </c>
      <c r="R203" s="4">
        <v>4</v>
      </c>
      <c r="S203" s="5" t="s">
        <v>90</v>
      </c>
      <c r="T203" s="5">
        <v>0</v>
      </c>
      <c r="U203" s="5">
        <v>0</v>
      </c>
      <c r="V203" s="3"/>
      <c r="W203" s="6"/>
      <c r="X203" s="4"/>
      <c r="Y203" s="4"/>
      <c r="Z203" s="7" t="s">
        <v>1454</v>
      </c>
    </row>
    <row r="204" spans="1:31">
      <c r="A204" s="2" t="s">
        <v>1455</v>
      </c>
      <c r="B204" s="2" t="s">
        <v>1456</v>
      </c>
      <c r="C204" s="3" t="s">
        <v>0</v>
      </c>
      <c r="D204" s="2" t="s">
        <v>14</v>
      </c>
      <c r="E204" s="3"/>
      <c r="F204" s="3"/>
      <c r="G204" s="3"/>
      <c r="H204" s="3" t="s">
        <v>130</v>
      </c>
      <c r="I204" s="3" t="s">
        <v>1457</v>
      </c>
      <c r="J204" s="3" t="s">
        <v>69</v>
      </c>
      <c r="K204" s="3" t="s">
        <v>848</v>
      </c>
      <c r="L204" s="3" t="s">
        <v>1192</v>
      </c>
      <c r="M204" s="4">
        <v>599</v>
      </c>
      <c r="N204" s="4">
        <v>509</v>
      </c>
      <c r="O204" s="3" t="s">
        <v>1458</v>
      </c>
      <c r="P204" s="3" t="s">
        <v>1459</v>
      </c>
      <c r="Q204" s="4">
        <v>45</v>
      </c>
      <c r="R204" s="4">
        <v>4</v>
      </c>
      <c r="S204" s="5" t="s">
        <v>149</v>
      </c>
      <c r="T204" s="5" t="s">
        <v>136</v>
      </c>
      <c r="U204" s="5">
        <v>0</v>
      </c>
      <c r="V204" s="3"/>
      <c r="W204" s="6"/>
      <c r="X204" s="4"/>
      <c r="Y204" s="4"/>
      <c r="Z204" s="7" t="s">
        <v>1460</v>
      </c>
    </row>
    <row r="205" spans="1:31" ht="38.25">
      <c r="A205" s="2" t="s">
        <v>1461</v>
      </c>
      <c r="B205" s="2" t="s">
        <v>1462</v>
      </c>
      <c r="C205" s="3" t="s">
        <v>0</v>
      </c>
      <c r="D205" s="2" t="s">
        <v>14</v>
      </c>
      <c r="E205" s="3"/>
      <c r="F205" s="3"/>
      <c r="G205" s="3"/>
      <c r="H205" s="3"/>
      <c r="I205" s="3" t="s">
        <v>1463</v>
      </c>
      <c r="J205" s="3" t="s">
        <v>69</v>
      </c>
      <c r="K205" s="3" t="s">
        <v>204</v>
      </c>
      <c r="L205" s="3" t="s">
        <v>204</v>
      </c>
      <c r="M205" s="4">
        <v>381</v>
      </c>
      <c r="N205" s="4">
        <v>324</v>
      </c>
      <c r="O205" s="3" t="s">
        <v>1464</v>
      </c>
      <c r="P205" s="3" t="s">
        <v>1465</v>
      </c>
      <c r="Q205" s="4">
        <v>16</v>
      </c>
      <c r="R205" s="4">
        <v>4</v>
      </c>
      <c r="S205" s="5" t="s">
        <v>149</v>
      </c>
      <c r="T205" s="5">
        <v>0.76700000000000002</v>
      </c>
      <c r="U205" s="5" t="s">
        <v>1466</v>
      </c>
      <c r="V205" s="3"/>
      <c r="W205" s="6"/>
      <c r="X205" s="4"/>
      <c r="Y205" s="4"/>
      <c r="Z205" s="7" t="s">
        <v>1467</v>
      </c>
    </row>
    <row r="206" spans="1:31">
      <c r="A206" s="2" t="s">
        <v>1468</v>
      </c>
      <c r="B206" s="2" t="s">
        <v>1469</v>
      </c>
      <c r="C206" s="3" t="s">
        <v>0</v>
      </c>
      <c r="D206" s="2" t="s">
        <v>14</v>
      </c>
      <c r="E206" s="3"/>
      <c r="F206" s="3"/>
      <c r="G206" s="3"/>
      <c r="H206" s="3"/>
      <c r="I206" s="3"/>
      <c r="J206" s="3" t="s">
        <v>426</v>
      </c>
      <c r="K206" s="3" t="s">
        <v>307</v>
      </c>
      <c r="L206" s="3" t="s">
        <v>443</v>
      </c>
      <c r="M206" s="4">
        <v>664</v>
      </c>
      <c r="N206" s="4">
        <v>564</v>
      </c>
      <c r="O206" s="3" t="s">
        <v>1470</v>
      </c>
      <c r="P206" s="3" t="s">
        <v>1471</v>
      </c>
      <c r="Q206" s="4">
        <v>50</v>
      </c>
      <c r="R206" s="4">
        <v>4</v>
      </c>
      <c r="S206" s="5" t="s">
        <v>90</v>
      </c>
      <c r="T206" s="5">
        <v>0</v>
      </c>
      <c r="U206" s="5">
        <v>0</v>
      </c>
      <c r="V206" s="3"/>
      <c r="W206" s="6"/>
      <c r="X206" s="4"/>
      <c r="Y206" s="4"/>
      <c r="Z206" s="7" t="s">
        <v>1472</v>
      </c>
    </row>
    <row r="207" spans="1:31" ht="25.5">
      <c r="A207" s="2" t="s">
        <v>1473</v>
      </c>
      <c r="B207" s="2" t="s">
        <v>1474</v>
      </c>
      <c r="C207" s="3" t="s">
        <v>0</v>
      </c>
      <c r="D207" s="2" t="s">
        <v>14</v>
      </c>
      <c r="E207" s="3"/>
      <c r="F207" s="3"/>
      <c r="G207" s="3"/>
      <c r="H207" s="3"/>
      <c r="I207" s="3" t="s">
        <v>1463</v>
      </c>
      <c r="J207" s="3" t="s">
        <v>69</v>
      </c>
      <c r="K207" s="3" t="s">
        <v>1047</v>
      </c>
      <c r="L207" s="3" t="s">
        <v>1475</v>
      </c>
      <c r="M207" s="8" t="s">
        <v>140</v>
      </c>
      <c r="N207" s="8" t="s">
        <v>140</v>
      </c>
      <c r="O207" s="3" t="s">
        <v>1476</v>
      </c>
      <c r="P207" s="3" t="s">
        <v>1477</v>
      </c>
      <c r="Q207" s="4">
        <v>68</v>
      </c>
      <c r="R207" s="4" t="s">
        <v>91</v>
      </c>
      <c r="S207" s="5" t="s">
        <v>149</v>
      </c>
      <c r="T207" s="5" t="s">
        <v>136</v>
      </c>
      <c r="U207" s="5">
        <v>0</v>
      </c>
      <c r="V207" s="3" t="s">
        <v>1478</v>
      </c>
      <c r="W207" s="6"/>
      <c r="X207" s="4"/>
      <c r="Y207" s="4"/>
      <c r="Z207" s="7" t="s">
        <v>1479</v>
      </c>
    </row>
    <row r="208" spans="1:31">
      <c r="A208" s="2" t="s">
        <v>1480</v>
      </c>
      <c r="B208" s="2" t="s">
        <v>1481</v>
      </c>
      <c r="C208" s="3" t="s">
        <v>0</v>
      </c>
      <c r="D208" s="2" t="s">
        <v>14</v>
      </c>
      <c r="E208" s="3"/>
      <c r="F208" s="3"/>
      <c r="G208" s="3"/>
      <c r="H208" s="3"/>
      <c r="I208" s="3" t="e">
        <v>#N/A</v>
      </c>
      <c r="J208" s="3" t="e">
        <v>#N/A</v>
      </c>
      <c r="K208" s="3" t="s">
        <v>475</v>
      </c>
      <c r="L208" s="3" t="s">
        <v>476</v>
      </c>
      <c r="M208" s="4">
        <v>969</v>
      </c>
      <c r="N208" s="4">
        <v>824</v>
      </c>
      <c r="O208" s="3" t="s">
        <v>1482</v>
      </c>
      <c r="P208" s="3" t="s">
        <v>1483</v>
      </c>
      <c r="Q208" s="4">
        <v>24</v>
      </c>
      <c r="R208" s="4">
        <v>4</v>
      </c>
      <c r="S208" s="5" t="s">
        <v>149</v>
      </c>
      <c r="T208" s="5" t="s">
        <v>136</v>
      </c>
      <c r="U208" s="5">
        <v>0</v>
      </c>
      <c r="V208" s="3"/>
      <c r="W208" s="6"/>
      <c r="X208" s="4"/>
      <c r="Y208" s="4"/>
      <c r="Z208" s="7" t="s">
        <v>1484</v>
      </c>
    </row>
    <row r="209" spans="1:26">
      <c r="A209" s="2" t="s">
        <v>1485</v>
      </c>
      <c r="B209" s="2" t="s">
        <v>1486</v>
      </c>
      <c r="C209" s="3" t="s">
        <v>0</v>
      </c>
      <c r="D209" s="2" t="s">
        <v>14</v>
      </c>
      <c r="E209" s="3"/>
      <c r="F209" s="3"/>
      <c r="G209" s="3"/>
      <c r="H209" s="3"/>
      <c r="I209" s="3" t="e">
        <v>#N/A</v>
      </c>
      <c r="J209" s="3" t="e">
        <v>#N/A</v>
      </c>
      <c r="K209" s="3" t="s">
        <v>1433</v>
      </c>
      <c r="L209" s="3" t="s">
        <v>1433</v>
      </c>
      <c r="M209" s="4">
        <v>552</v>
      </c>
      <c r="N209" s="4">
        <v>469</v>
      </c>
      <c r="O209" s="3" t="s">
        <v>1487</v>
      </c>
      <c r="P209" s="3" t="s">
        <v>1488</v>
      </c>
      <c r="Q209" s="4">
        <v>13</v>
      </c>
      <c r="R209" s="4">
        <v>4</v>
      </c>
      <c r="S209" s="5" t="s">
        <v>90</v>
      </c>
      <c r="T209" s="5" t="s">
        <v>136</v>
      </c>
      <c r="U209" s="5">
        <v>0</v>
      </c>
      <c r="V209" s="3"/>
      <c r="W209" s="6"/>
      <c r="X209" s="4"/>
      <c r="Y209" s="4"/>
      <c r="Z209" s="7" t="s">
        <v>1489</v>
      </c>
    </row>
    <row r="210" spans="1:26">
      <c r="A210" s="2" t="s">
        <v>1490</v>
      </c>
      <c r="B210" s="2" t="s">
        <v>1491</v>
      </c>
      <c r="C210" s="3" t="s">
        <v>0</v>
      </c>
      <c r="D210" s="2" t="s">
        <v>14</v>
      </c>
      <c r="E210" s="3"/>
      <c r="F210" s="3"/>
      <c r="G210" s="3"/>
      <c r="H210" s="3"/>
      <c r="I210" s="3" t="s">
        <v>1463</v>
      </c>
      <c r="J210" s="3" t="s">
        <v>69</v>
      </c>
      <c r="K210" s="3" t="s">
        <v>1068</v>
      </c>
      <c r="L210" s="3" t="s">
        <v>1492</v>
      </c>
      <c r="M210" s="4">
        <v>388</v>
      </c>
      <c r="N210" s="4">
        <v>330</v>
      </c>
      <c r="O210" s="3" t="s">
        <v>1493</v>
      </c>
      <c r="P210" s="3" t="s">
        <v>1494</v>
      </c>
      <c r="Q210" s="4">
        <v>86</v>
      </c>
      <c r="R210" s="4">
        <v>4</v>
      </c>
      <c r="S210" s="5" t="s">
        <v>149</v>
      </c>
      <c r="T210" s="5">
        <v>1.738</v>
      </c>
      <c r="U210" s="5" t="s">
        <v>1495</v>
      </c>
      <c r="V210" s="3"/>
      <c r="W210" s="6"/>
      <c r="X210" s="4"/>
      <c r="Y210" s="4"/>
      <c r="Z210" s="7" t="s">
        <v>1496</v>
      </c>
    </row>
    <row r="211" spans="1:26" ht="38.25">
      <c r="A211" s="2" t="s">
        <v>1497</v>
      </c>
      <c r="B211" s="2" t="s">
        <v>1498</v>
      </c>
      <c r="C211" s="3" t="s">
        <v>0</v>
      </c>
      <c r="D211" s="2" t="s">
        <v>14</v>
      </c>
      <c r="E211" s="3"/>
      <c r="F211" s="3"/>
      <c r="G211" s="3"/>
      <c r="H211" s="3"/>
      <c r="I211" s="3" t="s">
        <v>1463</v>
      </c>
      <c r="J211" s="3" t="s">
        <v>69</v>
      </c>
      <c r="K211" s="3"/>
      <c r="L211" s="3"/>
      <c r="M211" s="8" t="s">
        <v>152</v>
      </c>
      <c r="N211" s="8" t="s">
        <v>152</v>
      </c>
      <c r="O211" s="3" t="s">
        <v>1499</v>
      </c>
      <c r="P211" s="3" t="s">
        <v>1500</v>
      </c>
      <c r="Q211" s="4">
        <v>67</v>
      </c>
      <c r="R211" s="4">
        <v>5</v>
      </c>
      <c r="S211" s="5" t="s">
        <v>149</v>
      </c>
      <c r="T211" s="5" t="s">
        <v>136</v>
      </c>
      <c r="U211" s="5">
        <v>0</v>
      </c>
      <c r="V211" s="3" t="s">
        <v>1501</v>
      </c>
      <c r="W211" s="6"/>
      <c r="X211" s="4"/>
      <c r="Y211" s="4"/>
      <c r="Z211" s="7" t="s">
        <v>1502</v>
      </c>
    </row>
    <row r="212" spans="1:26" ht="38.25">
      <c r="A212" s="2" t="s">
        <v>1503</v>
      </c>
      <c r="B212" s="2" t="s">
        <v>1504</v>
      </c>
      <c r="C212" s="3" t="s">
        <v>0</v>
      </c>
      <c r="D212" s="2" t="s">
        <v>14</v>
      </c>
      <c r="E212" s="3"/>
      <c r="F212" s="3"/>
      <c r="G212" s="3"/>
      <c r="H212" s="3"/>
      <c r="I212" s="3" t="s">
        <v>1463</v>
      </c>
      <c r="J212" s="3" t="s">
        <v>69</v>
      </c>
      <c r="K212" s="3"/>
      <c r="L212" s="3"/>
      <c r="M212" s="8" t="s">
        <v>153</v>
      </c>
      <c r="N212" s="8" t="s">
        <v>153</v>
      </c>
      <c r="O212" s="3" t="s">
        <v>1505</v>
      </c>
      <c r="P212" s="3" t="s">
        <v>1506</v>
      </c>
      <c r="Q212" s="4">
        <v>32</v>
      </c>
      <c r="R212" s="4">
        <v>3</v>
      </c>
      <c r="S212" s="5" t="s">
        <v>90</v>
      </c>
      <c r="T212" s="5">
        <v>0</v>
      </c>
      <c r="U212" s="5">
        <v>0</v>
      </c>
      <c r="V212" s="3" t="s">
        <v>1507</v>
      </c>
      <c r="W212" s="6"/>
      <c r="X212" s="4"/>
      <c r="Y212" s="4"/>
      <c r="Z212" s="7" t="s">
        <v>1508</v>
      </c>
    </row>
    <row r="213" spans="1:26" ht="38.25">
      <c r="A213" s="2" t="s">
        <v>1509</v>
      </c>
      <c r="B213" s="2" t="s">
        <v>1510</v>
      </c>
      <c r="C213" s="3" t="s">
        <v>0</v>
      </c>
      <c r="D213" s="2" t="s">
        <v>14</v>
      </c>
      <c r="E213" s="3"/>
      <c r="F213" s="3"/>
      <c r="G213" s="3"/>
      <c r="H213" s="3"/>
      <c r="I213" s="3" t="s">
        <v>1463</v>
      </c>
      <c r="J213" s="3" t="s">
        <v>69</v>
      </c>
      <c r="K213" s="3"/>
      <c r="L213" s="3"/>
      <c r="M213" s="8" t="s">
        <v>152</v>
      </c>
      <c r="N213" s="8" t="s">
        <v>152</v>
      </c>
      <c r="O213" s="3" t="s">
        <v>1511</v>
      </c>
      <c r="P213" s="3" t="s">
        <v>1512</v>
      </c>
      <c r="Q213" s="4">
        <v>36</v>
      </c>
      <c r="R213" s="4">
        <v>5</v>
      </c>
      <c r="S213" s="5" t="s">
        <v>90</v>
      </c>
      <c r="T213" s="5">
        <v>0</v>
      </c>
      <c r="U213" s="5">
        <v>0</v>
      </c>
      <c r="V213" s="3" t="s">
        <v>1501</v>
      </c>
      <c r="W213" s="6"/>
      <c r="X213" s="4"/>
      <c r="Y213" s="4"/>
      <c r="Z213" s="7" t="s">
        <v>1513</v>
      </c>
    </row>
    <row r="214" spans="1:26">
      <c r="A214" s="2" t="s">
        <v>1514</v>
      </c>
      <c r="B214" s="2" t="s">
        <v>127</v>
      </c>
      <c r="C214" s="3" t="s">
        <v>0</v>
      </c>
      <c r="D214" s="2" t="s">
        <v>14</v>
      </c>
      <c r="E214" s="3"/>
      <c r="F214" s="3"/>
      <c r="G214" s="3"/>
      <c r="H214" s="3"/>
      <c r="I214" s="3" t="s">
        <v>1463</v>
      </c>
      <c r="J214" s="3" t="s">
        <v>69</v>
      </c>
      <c r="K214" s="3" t="s">
        <v>1515</v>
      </c>
      <c r="L214" s="3" t="s">
        <v>1516</v>
      </c>
      <c r="M214" s="4">
        <v>411</v>
      </c>
      <c r="N214" s="4">
        <v>349</v>
      </c>
      <c r="O214" s="3" t="s">
        <v>1517</v>
      </c>
      <c r="P214" s="3" t="s">
        <v>1518</v>
      </c>
      <c r="Q214" s="4">
        <v>70</v>
      </c>
      <c r="R214" s="4">
        <v>5</v>
      </c>
      <c r="S214" s="5" t="s">
        <v>149</v>
      </c>
      <c r="T214" s="5" t="s">
        <v>136</v>
      </c>
      <c r="U214" s="5">
        <v>0</v>
      </c>
      <c r="V214" s="3"/>
      <c r="W214" s="6"/>
      <c r="X214" s="4"/>
      <c r="Y214" s="4"/>
      <c r="Z214" s="7" t="s">
        <v>1519</v>
      </c>
    </row>
    <row r="215" spans="1:26">
      <c r="A215" s="2" t="s">
        <v>1520</v>
      </c>
      <c r="B215" s="2" t="s">
        <v>1521</v>
      </c>
      <c r="C215" s="3" t="s">
        <v>0</v>
      </c>
      <c r="D215" s="2" t="s">
        <v>14</v>
      </c>
      <c r="E215" s="3"/>
      <c r="F215" s="3"/>
      <c r="G215" s="3"/>
      <c r="H215" s="3"/>
      <c r="I215" s="3" t="s">
        <v>1463</v>
      </c>
      <c r="J215" s="3" t="s">
        <v>69</v>
      </c>
      <c r="K215" s="3" t="s">
        <v>1522</v>
      </c>
      <c r="L215" s="3" t="s">
        <v>1522</v>
      </c>
      <c r="M215" s="4" t="s">
        <v>93</v>
      </c>
      <c r="N215" s="4">
        <v>150</v>
      </c>
      <c r="O215" s="3" t="s">
        <v>1523</v>
      </c>
      <c r="P215" s="3" t="s">
        <v>1524</v>
      </c>
      <c r="Q215" s="4">
        <v>33</v>
      </c>
      <c r="R215" s="4">
        <v>4</v>
      </c>
      <c r="S215" s="5" t="s">
        <v>90</v>
      </c>
      <c r="T215" s="5">
        <v>0</v>
      </c>
      <c r="U215" s="5">
        <v>0</v>
      </c>
      <c r="V215" s="3" t="s">
        <v>1478</v>
      </c>
      <c r="W215" s="6"/>
      <c r="X215" s="4"/>
      <c r="Y215" s="4" t="s">
        <v>89</v>
      </c>
      <c r="Z215" s="7" t="s">
        <v>1525</v>
      </c>
    </row>
    <row r="216" spans="1:26">
      <c r="A216" s="2" t="s">
        <v>1526</v>
      </c>
      <c r="B216" s="2" t="s">
        <v>1527</v>
      </c>
      <c r="C216" s="3" t="s">
        <v>0</v>
      </c>
      <c r="D216" s="2" t="s">
        <v>12</v>
      </c>
      <c r="E216" s="3"/>
      <c r="F216" s="3"/>
      <c r="G216" s="3"/>
      <c r="H216" s="3"/>
      <c r="I216" s="3"/>
      <c r="J216" s="3"/>
      <c r="K216" s="3" t="s">
        <v>1011</v>
      </c>
      <c r="L216" s="3" t="s">
        <v>1528</v>
      </c>
      <c r="M216" s="4">
        <v>226</v>
      </c>
      <c r="N216" s="4">
        <v>192</v>
      </c>
      <c r="O216" s="3" t="s">
        <v>1529</v>
      </c>
      <c r="P216" s="3" t="s">
        <v>1530</v>
      </c>
      <c r="Q216" s="4">
        <v>24</v>
      </c>
      <c r="R216" s="4">
        <v>4</v>
      </c>
      <c r="S216" s="5" t="s">
        <v>90</v>
      </c>
      <c r="T216" s="5">
        <v>0</v>
      </c>
      <c r="U216" s="5">
        <v>0</v>
      </c>
      <c r="V216" s="3"/>
      <c r="W216" s="6"/>
      <c r="X216" s="4"/>
      <c r="Y216" s="4"/>
      <c r="Z216" s="7" t="s">
        <v>1531</v>
      </c>
    </row>
    <row r="217" spans="1:26">
      <c r="A217" s="2" t="s">
        <v>1532</v>
      </c>
      <c r="B217" s="2" t="s">
        <v>1533</v>
      </c>
      <c r="C217" s="3" t="s">
        <v>0</v>
      </c>
      <c r="D217" s="2" t="s">
        <v>8</v>
      </c>
      <c r="E217" s="3"/>
      <c r="F217" s="3"/>
      <c r="G217" s="3"/>
      <c r="H217" s="3"/>
      <c r="I217" s="3" t="s">
        <v>8</v>
      </c>
      <c r="J217" s="3" t="s">
        <v>69</v>
      </c>
      <c r="K217" s="3" t="s">
        <v>1415</v>
      </c>
      <c r="L217" s="3" t="s">
        <v>242</v>
      </c>
      <c r="M217" s="4">
        <v>1255</v>
      </c>
      <c r="N217" s="4">
        <v>1067</v>
      </c>
      <c r="O217" s="3" t="s">
        <v>1534</v>
      </c>
      <c r="P217" s="3" t="s">
        <v>1535</v>
      </c>
      <c r="Q217" s="4">
        <v>43</v>
      </c>
      <c r="R217" s="4">
        <v>12</v>
      </c>
      <c r="S217" s="5" t="s">
        <v>90</v>
      </c>
      <c r="T217" s="5">
        <v>0</v>
      </c>
      <c r="U217" s="5">
        <v>0</v>
      </c>
      <c r="V217" s="3"/>
      <c r="W217" s="6"/>
      <c r="X217" s="4"/>
      <c r="Y217" s="4"/>
      <c r="Z217" s="7" t="s">
        <v>1536</v>
      </c>
    </row>
    <row r="218" spans="1:26">
      <c r="A218" s="2" t="s">
        <v>1537</v>
      </c>
      <c r="B218" s="2" t="s">
        <v>1538</v>
      </c>
      <c r="C218" s="3" t="s">
        <v>0</v>
      </c>
      <c r="D218" s="2" t="s">
        <v>78</v>
      </c>
      <c r="E218" s="3"/>
      <c r="F218" s="3"/>
      <c r="G218" s="3"/>
      <c r="H218" s="3"/>
      <c r="I218" s="3" t="s">
        <v>96</v>
      </c>
      <c r="J218" s="3" t="s">
        <v>69</v>
      </c>
      <c r="K218" s="3" t="s">
        <v>1539</v>
      </c>
      <c r="L218" s="3" t="s">
        <v>443</v>
      </c>
      <c r="M218" s="4">
        <v>445</v>
      </c>
      <c r="N218" s="4">
        <v>378</v>
      </c>
      <c r="O218" s="3" t="s">
        <v>1540</v>
      </c>
      <c r="P218" s="3" t="s">
        <v>1541</v>
      </c>
      <c r="Q218" s="4">
        <v>50</v>
      </c>
      <c r="R218" s="4">
        <v>5</v>
      </c>
      <c r="S218" s="5" t="s">
        <v>149</v>
      </c>
      <c r="T218" s="5" t="s">
        <v>136</v>
      </c>
      <c r="U218" s="5">
        <v>0</v>
      </c>
      <c r="V218" s="3"/>
      <c r="W218" s="6"/>
      <c r="X218" s="4"/>
      <c r="Y218" s="4"/>
      <c r="Z218" s="7" t="s">
        <v>1542</v>
      </c>
    </row>
    <row r="219" spans="1:26">
      <c r="A219" s="2" t="s">
        <v>1543</v>
      </c>
      <c r="B219" s="2" t="s">
        <v>1544</v>
      </c>
      <c r="C219" s="3" t="s">
        <v>0</v>
      </c>
      <c r="D219" s="2" t="s">
        <v>20</v>
      </c>
      <c r="E219" s="3"/>
      <c r="F219" s="3"/>
      <c r="G219" s="3"/>
      <c r="H219" s="3"/>
      <c r="I219" s="3" t="s">
        <v>1545</v>
      </c>
      <c r="J219" s="3" t="s">
        <v>69</v>
      </c>
      <c r="K219" s="3" t="s">
        <v>275</v>
      </c>
      <c r="L219" s="3" t="s">
        <v>275</v>
      </c>
      <c r="M219" s="4">
        <v>1312</v>
      </c>
      <c r="N219" s="4">
        <v>1115</v>
      </c>
      <c r="O219" s="3" t="s">
        <v>1546</v>
      </c>
      <c r="P219" s="3" t="s">
        <v>1547</v>
      </c>
      <c r="Q219" s="4">
        <v>22</v>
      </c>
      <c r="R219" s="4">
        <v>5</v>
      </c>
      <c r="S219" s="5" t="s">
        <v>168</v>
      </c>
      <c r="T219" s="5" t="s">
        <v>136</v>
      </c>
      <c r="U219" s="5">
        <v>0</v>
      </c>
      <c r="V219" s="3"/>
      <c r="W219" s="6"/>
      <c r="X219" s="4"/>
      <c r="Y219" s="4"/>
      <c r="Z219" s="7" t="s">
        <v>1548</v>
      </c>
    </row>
    <row r="220" spans="1:26">
      <c r="A220" s="10" t="s">
        <v>1549</v>
      </c>
      <c r="B220" s="10" t="s">
        <v>1550</v>
      </c>
      <c r="C220" s="3" t="s">
        <v>0</v>
      </c>
      <c r="D220" s="2" t="s">
        <v>18</v>
      </c>
      <c r="E220" s="3"/>
      <c r="F220" s="3"/>
      <c r="G220" s="3"/>
      <c r="H220" s="3"/>
      <c r="I220" s="3"/>
      <c r="J220" s="3"/>
      <c r="K220" s="3"/>
      <c r="L220" s="3">
        <v>2003</v>
      </c>
      <c r="M220" s="4">
        <v>1001</v>
      </c>
      <c r="N220" s="4">
        <v>851</v>
      </c>
      <c r="O220" s="3" t="s">
        <v>1551</v>
      </c>
      <c r="P220" s="3" t="s">
        <v>1552</v>
      </c>
      <c r="Q220" s="4">
        <v>17</v>
      </c>
      <c r="R220" s="4">
        <v>4</v>
      </c>
      <c r="S220" s="5" t="s">
        <v>149</v>
      </c>
      <c r="T220" s="5" t="s">
        <v>136</v>
      </c>
      <c r="U220" s="5">
        <v>0</v>
      </c>
      <c r="V220" s="3"/>
      <c r="W220" s="6"/>
      <c r="X220" s="4"/>
      <c r="Y220" s="4"/>
      <c r="Z220" s="7" t="s">
        <v>1553</v>
      </c>
    </row>
    <row r="221" spans="1:26">
      <c r="A221" s="10" t="s">
        <v>1554</v>
      </c>
      <c r="B221" s="10" t="s">
        <v>1555</v>
      </c>
      <c r="C221" s="3" t="s">
        <v>0</v>
      </c>
      <c r="D221" s="2" t="s">
        <v>4</v>
      </c>
      <c r="E221" s="3"/>
      <c r="F221" s="3"/>
      <c r="G221" s="3"/>
      <c r="H221" s="3"/>
      <c r="I221" s="3"/>
      <c r="J221" s="3"/>
      <c r="K221" s="3"/>
      <c r="L221" s="3">
        <v>2009</v>
      </c>
      <c r="M221" s="4">
        <v>312</v>
      </c>
      <c r="N221" s="4">
        <v>265</v>
      </c>
      <c r="O221" s="3" t="s">
        <v>1556</v>
      </c>
      <c r="P221" s="3" t="s">
        <v>1557</v>
      </c>
      <c r="Q221" s="4">
        <v>11</v>
      </c>
      <c r="R221" s="4">
        <v>3</v>
      </c>
      <c r="S221" s="5" t="s">
        <v>149</v>
      </c>
      <c r="T221" s="5" t="s">
        <v>136</v>
      </c>
      <c r="U221" s="5">
        <v>0</v>
      </c>
      <c r="V221" s="3"/>
      <c r="W221" s="6"/>
      <c r="X221" s="4"/>
      <c r="Y221" s="4"/>
      <c r="Z221" s="7" t="s">
        <v>1558</v>
      </c>
    </row>
    <row r="222" spans="1:26" ht="25.5">
      <c r="A222" s="2" t="s">
        <v>1559</v>
      </c>
      <c r="B222" s="2" t="s">
        <v>1560</v>
      </c>
      <c r="C222" s="3" t="s">
        <v>0</v>
      </c>
      <c r="D222" s="2" t="s">
        <v>8</v>
      </c>
      <c r="E222" s="3"/>
      <c r="F222" s="3"/>
      <c r="G222" s="3"/>
      <c r="H222" s="3"/>
      <c r="I222" s="3" t="s">
        <v>8</v>
      </c>
      <c r="J222" s="3" t="s">
        <v>69</v>
      </c>
      <c r="K222" s="3" t="s">
        <v>1561</v>
      </c>
      <c r="L222" s="3" t="s">
        <v>1562</v>
      </c>
      <c r="M222" s="4">
        <v>2352</v>
      </c>
      <c r="N222" s="4">
        <v>1999</v>
      </c>
      <c r="O222" s="3" t="s">
        <v>1563</v>
      </c>
      <c r="P222" s="3" t="s">
        <v>1564</v>
      </c>
      <c r="Q222" s="4">
        <v>55</v>
      </c>
      <c r="R222" s="4">
        <v>4</v>
      </c>
      <c r="S222" s="5" t="s">
        <v>149</v>
      </c>
      <c r="T222" s="5">
        <v>1.123</v>
      </c>
      <c r="U222" s="5" t="s">
        <v>1565</v>
      </c>
      <c r="V222" s="3"/>
      <c r="W222" s="6"/>
      <c r="X222" s="4"/>
      <c r="Y222" s="4"/>
      <c r="Z222" s="7" t="s">
        <v>1566</v>
      </c>
    </row>
    <row r="223" spans="1:26">
      <c r="A223" s="2" t="s">
        <v>1567</v>
      </c>
      <c r="B223" s="2" t="s">
        <v>1568</v>
      </c>
      <c r="C223" s="3" t="s">
        <v>0</v>
      </c>
      <c r="D223" s="2" t="s">
        <v>21</v>
      </c>
      <c r="E223" s="3"/>
      <c r="F223" s="3"/>
      <c r="G223" s="3"/>
      <c r="H223" s="3"/>
      <c r="I223" s="3" t="s">
        <v>248</v>
      </c>
      <c r="J223" s="3" t="s">
        <v>69</v>
      </c>
      <c r="K223" s="3" t="s">
        <v>1569</v>
      </c>
      <c r="L223" s="3" t="s">
        <v>771</v>
      </c>
      <c r="M223" s="4">
        <v>849</v>
      </c>
      <c r="N223" s="4">
        <v>722</v>
      </c>
      <c r="O223" s="3" t="s">
        <v>1570</v>
      </c>
      <c r="P223" s="3" t="s">
        <v>1571</v>
      </c>
      <c r="Q223" s="4">
        <v>38</v>
      </c>
      <c r="R223" s="4">
        <v>6</v>
      </c>
      <c r="S223" s="5" t="s">
        <v>90</v>
      </c>
      <c r="T223" s="5">
        <v>0</v>
      </c>
      <c r="U223" s="5">
        <v>0</v>
      </c>
      <c r="V223" s="3"/>
      <c r="W223" s="6"/>
      <c r="X223" s="4" t="s">
        <v>837</v>
      </c>
      <c r="Y223" s="4"/>
      <c r="Z223" s="7" t="s">
        <v>1572</v>
      </c>
    </row>
    <row r="224" spans="1:26" ht="51">
      <c r="A224" s="2" t="s">
        <v>1573</v>
      </c>
      <c r="B224" s="2" t="s">
        <v>1574</v>
      </c>
      <c r="C224" s="3" t="s">
        <v>0</v>
      </c>
      <c r="D224" s="2" t="s">
        <v>8</v>
      </c>
      <c r="E224" s="3"/>
      <c r="F224" s="3"/>
      <c r="G224" s="3"/>
      <c r="H224" s="3"/>
      <c r="I224" s="3" t="s">
        <v>8</v>
      </c>
      <c r="J224" s="3" t="s">
        <v>69</v>
      </c>
      <c r="K224" s="3" t="s">
        <v>1575</v>
      </c>
      <c r="L224" s="3" t="s">
        <v>182</v>
      </c>
      <c r="M224" s="4">
        <v>3729</v>
      </c>
      <c r="N224" s="4">
        <v>3170</v>
      </c>
      <c r="O224" s="3" t="s">
        <v>1576</v>
      </c>
      <c r="P224" s="3" t="s">
        <v>1577</v>
      </c>
      <c r="Q224" s="4">
        <v>49</v>
      </c>
      <c r="R224" s="4">
        <v>6</v>
      </c>
      <c r="S224" s="5" t="s">
        <v>149</v>
      </c>
      <c r="T224" s="5">
        <v>1.01</v>
      </c>
      <c r="U224" s="5" t="s">
        <v>1578</v>
      </c>
      <c r="V224" s="3"/>
      <c r="W224" s="6"/>
      <c r="X224" s="4"/>
      <c r="Y224" s="4"/>
      <c r="Z224" s="7" t="s">
        <v>1579</v>
      </c>
    </row>
    <row r="225" spans="1:26" ht="38.25">
      <c r="A225" s="2" t="s">
        <v>1580</v>
      </c>
      <c r="B225" s="2" t="s">
        <v>1581</v>
      </c>
      <c r="C225" s="3" t="s">
        <v>0</v>
      </c>
      <c r="D225" s="2" t="s">
        <v>4</v>
      </c>
      <c r="E225" s="3"/>
      <c r="F225" s="3"/>
      <c r="G225" s="3"/>
      <c r="H225" s="3"/>
      <c r="I225" s="3" t="s">
        <v>1582</v>
      </c>
      <c r="J225" s="3" t="s">
        <v>69</v>
      </c>
      <c r="K225" s="3" t="s">
        <v>197</v>
      </c>
      <c r="L225" s="3" t="s">
        <v>507</v>
      </c>
      <c r="M225" s="4">
        <v>984</v>
      </c>
      <c r="N225" s="4">
        <v>836</v>
      </c>
      <c r="O225" s="3" t="s">
        <v>1583</v>
      </c>
      <c r="P225" s="3" t="s">
        <v>1584</v>
      </c>
      <c r="Q225" s="4">
        <v>32</v>
      </c>
      <c r="R225" s="4">
        <v>8</v>
      </c>
      <c r="S225" s="5" t="s">
        <v>149</v>
      </c>
      <c r="T225" s="5">
        <v>2.121</v>
      </c>
      <c r="U225" s="5" t="s">
        <v>1585</v>
      </c>
      <c r="V225" s="3"/>
      <c r="W225" s="6"/>
      <c r="X225" s="4"/>
      <c r="Y225" s="4"/>
      <c r="Z225" s="7" t="s">
        <v>1586</v>
      </c>
    </row>
    <row r="226" spans="1:26">
      <c r="A226" s="2" t="s">
        <v>1587</v>
      </c>
      <c r="B226" s="2" t="s">
        <v>1588</v>
      </c>
      <c r="C226" s="3" t="s">
        <v>0</v>
      </c>
      <c r="D226" s="2" t="s">
        <v>8</v>
      </c>
      <c r="E226" s="3"/>
      <c r="F226" s="3"/>
      <c r="G226" s="3"/>
      <c r="H226" s="3"/>
      <c r="I226" s="3" t="s">
        <v>8</v>
      </c>
      <c r="J226" s="3" t="s">
        <v>69</v>
      </c>
      <c r="K226" s="3" t="s">
        <v>406</v>
      </c>
      <c r="L226" s="3" t="s">
        <v>514</v>
      </c>
      <c r="M226" s="4">
        <v>968</v>
      </c>
      <c r="N226" s="4">
        <v>823</v>
      </c>
      <c r="O226" s="3" t="s">
        <v>1589</v>
      </c>
      <c r="P226" s="3" t="s">
        <v>1590</v>
      </c>
      <c r="Q226" s="4">
        <v>29</v>
      </c>
      <c r="R226" s="4">
        <v>4</v>
      </c>
      <c r="S226" s="5" t="s">
        <v>149</v>
      </c>
      <c r="T226" s="5" t="s">
        <v>136</v>
      </c>
      <c r="U226" s="5">
        <v>0</v>
      </c>
      <c r="V226" s="3"/>
      <c r="W226" s="6"/>
      <c r="X226" s="4"/>
      <c r="Y226" s="4"/>
      <c r="Z226" s="7" t="s">
        <v>1591</v>
      </c>
    </row>
    <row r="227" spans="1:26">
      <c r="A227" s="2" t="s">
        <v>1592</v>
      </c>
      <c r="B227" s="2" t="s">
        <v>1593</v>
      </c>
      <c r="C227" s="3" t="s">
        <v>0</v>
      </c>
      <c r="D227" s="2" t="s">
        <v>8</v>
      </c>
      <c r="E227" s="3"/>
      <c r="F227" s="3"/>
      <c r="G227" s="3"/>
      <c r="H227" s="3"/>
      <c r="I227" s="3"/>
      <c r="J227" s="3"/>
      <c r="K227" s="3" t="s">
        <v>212</v>
      </c>
      <c r="L227" s="3" t="s">
        <v>175</v>
      </c>
      <c r="M227" s="4">
        <v>1146</v>
      </c>
      <c r="N227" s="4">
        <v>974</v>
      </c>
      <c r="O227" s="3" t="s">
        <v>1594</v>
      </c>
      <c r="P227" s="3" t="s">
        <v>1595</v>
      </c>
      <c r="Q227" s="4">
        <v>36</v>
      </c>
      <c r="R227" s="4">
        <v>4</v>
      </c>
      <c r="S227" s="5" t="s">
        <v>149</v>
      </c>
      <c r="T227" s="5" t="s">
        <v>136</v>
      </c>
      <c r="U227" s="5">
        <v>0</v>
      </c>
      <c r="V227" s="3"/>
      <c r="W227" s="6"/>
      <c r="X227" s="4"/>
      <c r="Y227" s="4"/>
      <c r="Z227" s="7" t="s">
        <v>1596</v>
      </c>
    </row>
    <row r="228" spans="1:26">
      <c r="A228" s="2" t="s">
        <v>1597</v>
      </c>
      <c r="B228" s="2" t="s">
        <v>1598</v>
      </c>
      <c r="C228" s="3" t="s">
        <v>0</v>
      </c>
      <c r="D228" s="2" t="s">
        <v>21</v>
      </c>
      <c r="E228" s="3"/>
      <c r="F228" s="3"/>
      <c r="G228" s="3"/>
      <c r="H228" s="3"/>
      <c r="I228" s="3" t="s">
        <v>861</v>
      </c>
      <c r="J228" s="3" t="s">
        <v>69</v>
      </c>
      <c r="K228" s="3" t="s">
        <v>1599</v>
      </c>
      <c r="L228" s="3" t="s">
        <v>1599</v>
      </c>
      <c r="M228" s="4">
        <v>934</v>
      </c>
      <c r="N228" s="4">
        <v>794</v>
      </c>
      <c r="O228" s="3" t="s">
        <v>1600</v>
      </c>
      <c r="P228" s="3" t="s">
        <v>1601</v>
      </c>
      <c r="Q228" s="4">
        <v>19</v>
      </c>
      <c r="R228" s="4">
        <v>6</v>
      </c>
      <c r="S228" s="5" t="s">
        <v>90</v>
      </c>
      <c r="T228" s="5">
        <v>0</v>
      </c>
      <c r="U228" s="5">
        <v>0</v>
      </c>
      <c r="V228" s="3"/>
      <c r="W228" s="6"/>
      <c r="X228" s="4"/>
      <c r="Y228" s="4"/>
      <c r="Z228" s="7" t="s">
        <v>1602</v>
      </c>
    </row>
    <row r="229" spans="1:26">
      <c r="A229" s="2" t="s">
        <v>1603</v>
      </c>
      <c r="B229" s="2" t="s">
        <v>1604</v>
      </c>
      <c r="C229" s="3" t="s">
        <v>0</v>
      </c>
      <c r="D229" s="2" t="s">
        <v>18</v>
      </c>
      <c r="E229" s="3"/>
      <c r="F229" s="3"/>
      <c r="G229" s="3"/>
      <c r="H229" s="3"/>
      <c r="I229" s="3"/>
      <c r="J229" s="3" t="s">
        <v>69</v>
      </c>
      <c r="K229" s="3" t="s">
        <v>1605</v>
      </c>
      <c r="L229" s="3" t="s">
        <v>748</v>
      </c>
      <c r="M229" s="4">
        <v>275</v>
      </c>
      <c r="N229" s="4">
        <v>234</v>
      </c>
      <c r="O229" s="3" t="s">
        <v>1606</v>
      </c>
      <c r="P229" s="3" t="s">
        <v>1607</v>
      </c>
      <c r="Q229" s="4">
        <v>46</v>
      </c>
      <c r="R229" s="4">
        <v>3</v>
      </c>
      <c r="S229" s="5" t="s">
        <v>90</v>
      </c>
      <c r="T229" s="5">
        <v>0</v>
      </c>
      <c r="U229" s="5">
        <v>0</v>
      </c>
      <c r="V229" s="3"/>
      <c r="W229" s="6"/>
      <c r="X229" s="4"/>
      <c r="Y229" s="4"/>
      <c r="Z229" s="7" t="s">
        <v>1608</v>
      </c>
    </row>
    <row r="230" spans="1:26">
      <c r="A230" s="10" t="s">
        <v>1609</v>
      </c>
      <c r="B230" s="10" t="s">
        <v>1610</v>
      </c>
      <c r="C230" s="3" t="s">
        <v>0</v>
      </c>
      <c r="D230" s="2" t="s">
        <v>111</v>
      </c>
      <c r="E230" s="3"/>
      <c r="F230" s="3"/>
      <c r="G230" s="3" t="s">
        <v>23</v>
      </c>
      <c r="H230" s="3"/>
      <c r="I230" s="3"/>
      <c r="J230" s="3"/>
      <c r="K230" s="3">
        <v>1995</v>
      </c>
      <c r="L230" s="3">
        <v>1999</v>
      </c>
      <c r="M230" s="4">
        <v>633</v>
      </c>
      <c r="N230" s="4">
        <v>538</v>
      </c>
      <c r="O230" s="3" t="s">
        <v>1611</v>
      </c>
      <c r="P230" s="3" t="s">
        <v>1612</v>
      </c>
      <c r="Q230" s="4">
        <v>21</v>
      </c>
      <c r="R230" s="4">
        <v>6</v>
      </c>
      <c r="S230" s="5" t="s">
        <v>149</v>
      </c>
      <c r="T230" s="5" t="s">
        <v>216</v>
      </c>
      <c r="U230" s="5">
        <v>0</v>
      </c>
      <c r="V230" s="3"/>
      <c r="W230" s="6"/>
      <c r="X230" s="4"/>
      <c r="Y230" s="4"/>
      <c r="Z230" s="7" t="s">
        <v>1613</v>
      </c>
    </row>
    <row r="231" spans="1:26">
      <c r="A231" s="2" t="s">
        <v>1614</v>
      </c>
      <c r="B231" s="2" t="s">
        <v>1615</v>
      </c>
      <c r="C231" s="3" t="s">
        <v>0</v>
      </c>
      <c r="D231" s="2" t="s">
        <v>5</v>
      </c>
      <c r="E231" s="3"/>
      <c r="F231" s="3"/>
      <c r="G231" s="3"/>
      <c r="H231" s="3"/>
      <c r="I231" s="3" t="s">
        <v>91</v>
      </c>
      <c r="J231" s="3" t="s">
        <v>69</v>
      </c>
      <c r="K231" s="3" t="s">
        <v>449</v>
      </c>
      <c r="L231" s="3" t="s">
        <v>1616</v>
      </c>
      <c r="M231" s="4">
        <v>4452</v>
      </c>
      <c r="N231" s="4">
        <v>3784</v>
      </c>
      <c r="O231" s="3" t="s">
        <v>1617</v>
      </c>
      <c r="P231" s="3" t="s">
        <v>1618</v>
      </c>
      <c r="Q231" s="4">
        <v>37</v>
      </c>
      <c r="R231" s="4">
        <v>12</v>
      </c>
      <c r="S231" s="5" t="s">
        <v>149</v>
      </c>
      <c r="T231" s="5" t="s">
        <v>136</v>
      </c>
      <c r="U231" s="5">
        <v>0</v>
      </c>
      <c r="V231" s="3"/>
      <c r="W231" s="6"/>
      <c r="X231" s="4"/>
      <c r="Y231" s="4"/>
      <c r="Z231" s="7" t="s">
        <v>1619</v>
      </c>
    </row>
    <row r="232" spans="1:26" ht="25.5">
      <c r="A232" s="2" t="s">
        <v>1620</v>
      </c>
      <c r="B232" s="2" t="s">
        <v>1621</v>
      </c>
      <c r="C232" s="3" t="s">
        <v>0</v>
      </c>
      <c r="D232" s="2" t="s">
        <v>20</v>
      </c>
      <c r="E232" s="3"/>
      <c r="F232" s="3"/>
      <c r="G232" s="3"/>
      <c r="H232" s="3"/>
      <c r="I232" s="3" t="s">
        <v>1622</v>
      </c>
      <c r="J232" s="3" t="s">
        <v>69</v>
      </c>
      <c r="K232" s="3" t="s">
        <v>262</v>
      </c>
      <c r="L232" s="3" t="s">
        <v>263</v>
      </c>
      <c r="M232" s="4">
        <v>538</v>
      </c>
      <c r="N232" s="4">
        <v>457</v>
      </c>
      <c r="O232" s="3" t="s">
        <v>1623</v>
      </c>
      <c r="P232" s="3" t="s">
        <v>1624</v>
      </c>
      <c r="Q232" s="4">
        <v>22</v>
      </c>
      <c r="R232" s="4">
        <v>6</v>
      </c>
      <c r="S232" s="5" t="s">
        <v>149</v>
      </c>
      <c r="T232" s="5">
        <v>1.585</v>
      </c>
      <c r="U232" s="5" t="s">
        <v>1625</v>
      </c>
      <c r="V232" s="3"/>
      <c r="W232" s="6"/>
      <c r="X232" s="4"/>
      <c r="Y232" s="4"/>
      <c r="Z232" s="7" t="s">
        <v>1626</v>
      </c>
    </row>
    <row r="233" spans="1:26">
      <c r="A233" s="2" t="s">
        <v>1627</v>
      </c>
      <c r="B233" s="2" t="s">
        <v>1628</v>
      </c>
      <c r="C233" s="3" t="s">
        <v>0</v>
      </c>
      <c r="D233" s="2" t="s">
        <v>4</v>
      </c>
      <c r="E233" s="3"/>
      <c r="F233" s="3"/>
      <c r="G233" s="3"/>
      <c r="H233" s="3"/>
      <c r="I233" s="3" t="s">
        <v>105</v>
      </c>
      <c r="J233" s="3" t="s">
        <v>69</v>
      </c>
      <c r="K233" s="3" t="s">
        <v>367</v>
      </c>
      <c r="L233" s="3" t="s">
        <v>427</v>
      </c>
      <c r="M233" s="4">
        <v>734</v>
      </c>
      <c r="N233" s="4">
        <v>624</v>
      </c>
      <c r="O233" s="3" t="s">
        <v>1629</v>
      </c>
      <c r="P233" s="3" t="s">
        <v>1630</v>
      </c>
      <c r="Q233" s="4">
        <v>33</v>
      </c>
      <c r="R233" s="4">
        <v>4</v>
      </c>
      <c r="S233" s="5" t="s">
        <v>149</v>
      </c>
      <c r="T233" s="5" t="s">
        <v>216</v>
      </c>
      <c r="U233" s="5">
        <v>0</v>
      </c>
      <c r="V233" s="3"/>
      <c r="W233" s="6"/>
      <c r="X233" s="4"/>
      <c r="Y233" s="4"/>
      <c r="Z233" s="7" t="s">
        <v>1631</v>
      </c>
    </row>
    <row r="234" spans="1:26">
      <c r="A234" s="2" t="s">
        <v>1632</v>
      </c>
      <c r="B234" s="2" t="s">
        <v>1633</v>
      </c>
      <c r="C234" s="3" t="s">
        <v>0</v>
      </c>
      <c r="D234" s="2" t="s">
        <v>4</v>
      </c>
      <c r="E234" s="3"/>
      <c r="F234" s="3"/>
      <c r="G234" s="3"/>
      <c r="H234" s="3" t="s">
        <v>30</v>
      </c>
      <c r="I234" s="3" t="s">
        <v>1634</v>
      </c>
      <c r="J234" s="3" t="s">
        <v>69</v>
      </c>
      <c r="K234" s="3" t="s">
        <v>455</v>
      </c>
      <c r="L234" s="3" t="s">
        <v>455</v>
      </c>
      <c r="M234" s="4">
        <v>391</v>
      </c>
      <c r="N234" s="4">
        <v>332</v>
      </c>
      <c r="O234" s="3" t="s">
        <v>1635</v>
      </c>
      <c r="P234" s="3" t="s">
        <v>1636</v>
      </c>
      <c r="Q234" s="4">
        <v>20</v>
      </c>
      <c r="R234" s="4">
        <v>2</v>
      </c>
      <c r="S234" s="5" t="s">
        <v>149</v>
      </c>
      <c r="T234" s="5" t="s">
        <v>216</v>
      </c>
      <c r="U234" s="5">
        <v>0</v>
      </c>
      <c r="V234" s="3"/>
      <c r="W234" s="6"/>
      <c r="X234" s="4"/>
      <c r="Y234" s="4"/>
      <c r="Z234" s="7" t="s">
        <v>1637</v>
      </c>
    </row>
    <row r="235" spans="1:26">
      <c r="A235" s="2" t="s">
        <v>1638</v>
      </c>
      <c r="B235" s="2" t="s">
        <v>1639</v>
      </c>
      <c r="C235" s="3" t="s">
        <v>0</v>
      </c>
      <c r="D235" s="2" t="s">
        <v>4</v>
      </c>
      <c r="E235" s="3"/>
      <c r="F235" s="3"/>
      <c r="G235" s="3"/>
      <c r="H235" s="3" t="s">
        <v>30</v>
      </c>
      <c r="I235" s="3" t="s">
        <v>148</v>
      </c>
      <c r="J235" s="3" t="s">
        <v>69</v>
      </c>
      <c r="K235" s="3"/>
      <c r="L235" s="3"/>
      <c r="M235" s="4">
        <v>1275</v>
      </c>
      <c r="N235" s="4">
        <v>1084</v>
      </c>
      <c r="O235" s="3" t="s">
        <v>1640</v>
      </c>
      <c r="P235" s="3" t="s">
        <v>1641</v>
      </c>
      <c r="Q235" s="4">
        <v>50</v>
      </c>
      <c r="R235" s="4">
        <v>4</v>
      </c>
      <c r="S235" s="5" t="s">
        <v>1642</v>
      </c>
      <c r="T235" s="5" t="s">
        <v>216</v>
      </c>
      <c r="U235" s="5">
        <v>0</v>
      </c>
      <c r="V235" s="3"/>
      <c r="W235" s="6"/>
      <c r="X235" s="4"/>
      <c r="Y235" s="4"/>
      <c r="Z235" s="7" t="s">
        <v>1643</v>
      </c>
    </row>
    <row r="236" spans="1:26">
      <c r="A236" s="2" t="s">
        <v>1644</v>
      </c>
      <c r="B236" s="2" t="s">
        <v>1645</v>
      </c>
      <c r="C236" s="3" t="s">
        <v>0</v>
      </c>
      <c r="D236" s="2" t="s">
        <v>18</v>
      </c>
      <c r="E236" s="3"/>
      <c r="F236" s="3"/>
      <c r="G236" s="3"/>
      <c r="H236" s="3"/>
      <c r="I236" s="3" t="s">
        <v>211</v>
      </c>
      <c r="J236" s="3" t="s">
        <v>69</v>
      </c>
      <c r="K236" s="3" t="s">
        <v>262</v>
      </c>
      <c r="L236" s="3" t="s">
        <v>263</v>
      </c>
      <c r="M236" s="4">
        <v>569</v>
      </c>
      <c r="N236" s="4">
        <v>484</v>
      </c>
      <c r="O236" s="3" t="s">
        <v>1646</v>
      </c>
      <c r="P236" s="3" t="s">
        <v>1647</v>
      </c>
      <c r="Q236" s="4">
        <v>23</v>
      </c>
      <c r="R236" s="4">
        <v>5</v>
      </c>
      <c r="S236" s="5" t="s">
        <v>149</v>
      </c>
      <c r="T236" s="5" t="s">
        <v>216</v>
      </c>
      <c r="U236" s="5">
        <v>0</v>
      </c>
      <c r="V236" s="3"/>
      <c r="W236" s="6"/>
      <c r="X236" s="4"/>
      <c r="Y236" s="4"/>
      <c r="Z236" s="7" t="s">
        <v>1648</v>
      </c>
    </row>
    <row r="237" spans="1:26">
      <c r="A237" s="2" t="s">
        <v>1649</v>
      </c>
      <c r="B237" s="2" t="s">
        <v>1650</v>
      </c>
      <c r="C237" s="3" t="s">
        <v>0</v>
      </c>
      <c r="D237" s="2" t="s">
        <v>18</v>
      </c>
      <c r="E237" s="3"/>
      <c r="F237" s="3"/>
      <c r="G237" s="3"/>
      <c r="H237" s="3"/>
      <c r="I237" s="3" t="s">
        <v>115</v>
      </c>
      <c r="J237" s="3" t="s">
        <v>69</v>
      </c>
      <c r="K237" s="3" t="s">
        <v>334</v>
      </c>
      <c r="L237" s="3" t="s">
        <v>334</v>
      </c>
      <c r="M237" s="4">
        <v>676</v>
      </c>
      <c r="N237" s="4">
        <v>575</v>
      </c>
      <c r="O237" s="3" t="s">
        <v>1651</v>
      </c>
      <c r="P237" s="3" t="s">
        <v>1652</v>
      </c>
      <c r="Q237" s="4">
        <v>11</v>
      </c>
      <c r="R237" s="4">
        <v>4</v>
      </c>
      <c r="S237" s="5" t="s">
        <v>90</v>
      </c>
      <c r="T237" s="5">
        <v>0</v>
      </c>
      <c r="U237" s="5">
        <v>0</v>
      </c>
      <c r="V237" s="3"/>
      <c r="W237" s="6"/>
      <c r="X237" s="4"/>
      <c r="Y237" s="4"/>
      <c r="Z237" s="7" t="s">
        <v>1653</v>
      </c>
    </row>
    <row r="238" spans="1:26">
      <c r="A238" s="10" t="s">
        <v>1654</v>
      </c>
      <c r="B238" s="10" t="s">
        <v>1655</v>
      </c>
      <c r="C238" s="4" t="s">
        <v>0</v>
      </c>
      <c r="D238" s="2" t="s">
        <v>18</v>
      </c>
      <c r="E238" s="4"/>
      <c r="F238" s="4"/>
      <c r="G238" s="4"/>
      <c r="H238" s="4"/>
      <c r="I238" s="4"/>
      <c r="J238" s="4" t="s">
        <v>69</v>
      </c>
      <c r="K238" s="4"/>
      <c r="L238" s="4"/>
      <c r="M238" s="4">
        <v>219</v>
      </c>
      <c r="N238" s="4">
        <v>186</v>
      </c>
      <c r="O238" s="4" t="s">
        <v>1656</v>
      </c>
      <c r="P238" s="4" t="s">
        <v>1657</v>
      </c>
      <c r="Q238" s="4">
        <v>31</v>
      </c>
      <c r="R238" s="4">
        <v>2</v>
      </c>
      <c r="S238" s="5">
        <v>0</v>
      </c>
      <c r="T238" s="5">
        <v>0</v>
      </c>
      <c r="U238" s="5">
        <v>0</v>
      </c>
      <c r="V238" s="4"/>
      <c r="W238" s="14"/>
      <c r="X238" s="4"/>
      <c r="Y238" s="4"/>
      <c r="Z238" s="15" t="s">
        <v>1658</v>
      </c>
    </row>
    <row r="239" spans="1:26">
      <c r="A239" s="2" t="s">
        <v>1659</v>
      </c>
      <c r="B239" s="2" t="s">
        <v>1660</v>
      </c>
      <c r="C239" s="3" t="s">
        <v>0</v>
      </c>
      <c r="D239" s="2" t="s">
        <v>7</v>
      </c>
      <c r="E239" s="3"/>
      <c r="F239" s="3"/>
      <c r="G239" s="3"/>
      <c r="H239" s="3"/>
      <c r="I239" s="3" t="s">
        <v>80</v>
      </c>
      <c r="J239" s="3" t="s">
        <v>69</v>
      </c>
      <c r="K239" s="3" t="s">
        <v>1661</v>
      </c>
      <c r="L239" s="3" t="s">
        <v>1661</v>
      </c>
      <c r="M239" s="4">
        <v>575</v>
      </c>
      <c r="N239" s="4">
        <v>489</v>
      </c>
      <c r="O239" s="3" t="s">
        <v>1662</v>
      </c>
      <c r="P239" s="3" t="s">
        <v>1663</v>
      </c>
      <c r="Q239" s="4">
        <v>22</v>
      </c>
      <c r="R239" s="4">
        <v>4</v>
      </c>
      <c r="S239" s="5" t="s">
        <v>90</v>
      </c>
      <c r="T239" s="5">
        <v>0</v>
      </c>
      <c r="U239" s="5">
        <v>0</v>
      </c>
      <c r="V239" s="3"/>
      <c r="W239" s="6"/>
      <c r="X239" s="4"/>
      <c r="Y239" s="4"/>
      <c r="Z239" s="7" t="s">
        <v>1664</v>
      </c>
    </row>
    <row r="240" spans="1:26">
      <c r="A240" s="2" t="s">
        <v>1665</v>
      </c>
      <c r="B240" s="2" t="s">
        <v>1666</v>
      </c>
      <c r="C240" s="3" t="s">
        <v>0</v>
      </c>
      <c r="D240" s="2" t="s">
        <v>4</v>
      </c>
      <c r="E240" s="3"/>
      <c r="F240" s="3"/>
      <c r="G240" s="3"/>
      <c r="H240" s="3"/>
      <c r="I240" s="3" t="s">
        <v>145</v>
      </c>
      <c r="J240" s="3" t="s">
        <v>69</v>
      </c>
      <c r="K240" s="3" t="s">
        <v>212</v>
      </c>
      <c r="L240" s="3" t="s">
        <v>212</v>
      </c>
      <c r="M240" s="4">
        <v>1300</v>
      </c>
      <c r="N240" s="4">
        <v>1105</v>
      </c>
      <c r="O240" s="3" t="s">
        <v>1667</v>
      </c>
      <c r="P240" s="3" t="s">
        <v>1668</v>
      </c>
      <c r="Q240" s="4">
        <v>38</v>
      </c>
      <c r="R240" s="4">
        <v>6</v>
      </c>
      <c r="S240" s="5" t="s">
        <v>149</v>
      </c>
      <c r="T240" s="5" t="s">
        <v>216</v>
      </c>
      <c r="U240" s="5">
        <v>0</v>
      </c>
      <c r="V240" s="3"/>
      <c r="W240" s="6"/>
      <c r="X240" s="4"/>
      <c r="Y240" s="4"/>
      <c r="Z240" s="7" t="s">
        <v>1669</v>
      </c>
    </row>
    <row r="241" spans="1:26">
      <c r="A241" s="2" t="s">
        <v>1670</v>
      </c>
      <c r="B241" s="2" t="s">
        <v>1671</v>
      </c>
      <c r="C241" s="3" t="s">
        <v>0</v>
      </c>
      <c r="D241" s="2" t="s">
        <v>18</v>
      </c>
      <c r="E241" s="3"/>
      <c r="F241" s="3"/>
      <c r="G241" s="3"/>
      <c r="H241" s="3"/>
      <c r="I241" s="3" t="s">
        <v>861</v>
      </c>
      <c r="J241" s="3" t="s">
        <v>69</v>
      </c>
      <c r="K241" s="3" t="s">
        <v>640</v>
      </c>
      <c r="L241" s="3" t="s">
        <v>641</v>
      </c>
      <c r="M241" s="4">
        <v>1086</v>
      </c>
      <c r="N241" s="4">
        <v>923</v>
      </c>
      <c r="O241" s="3" t="s">
        <v>1672</v>
      </c>
      <c r="P241" s="3" t="s">
        <v>1673</v>
      </c>
      <c r="Q241" s="4">
        <v>25</v>
      </c>
      <c r="R241" s="4">
        <v>5</v>
      </c>
      <c r="S241" s="5" t="s">
        <v>149</v>
      </c>
      <c r="T241" s="5">
        <v>0.57099999999999995</v>
      </c>
      <c r="U241" s="5" t="s">
        <v>1674</v>
      </c>
      <c r="V241" s="3"/>
      <c r="W241" s="6"/>
      <c r="X241" s="4"/>
      <c r="Y241" s="4"/>
      <c r="Z241" s="7" t="s">
        <v>1675</v>
      </c>
    </row>
    <row r="242" spans="1:26" ht="38.25">
      <c r="A242" s="2" t="s">
        <v>1676</v>
      </c>
      <c r="B242" s="2" t="s">
        <v>1677</v>
      </c>
      <c r="C242" s="3" t="s">
        <v>0</v>
      </c>
      <c r="D242" s="2" t="s">
        <v>133</v>
      </c>
      <c r="E242" s="3"/>
      <c r="F242" s="3"/>
      <c r="G242" s="3"/>
      <c r="H242" s="3"/>
      <c r="I242" s="3" t="s">
        <v>1678</v>
      </c>
      <c r="J242" s="3" t="s">
        <v>69</v>
      </c>
      <c r="K242" s="3" t="s">
        <v>1679</v>
      </c>
      <c r="L242" s="3">
        <v>1998</v>
      </c>
      <c r="M242" s="4">
        <v>440</v>
      </c>
      <c r="N242" s="4">
        <v>374</v>
      </c>
      <c r="O242" s="3" t="s">
        <v>1680</v>
      </c>
      <c r="P242" s="3" t="s">
        <v>1681</v>
      </c>
      <c r="Q242" s="4">
        <v>55</v>
      </c>
      <c r="R242" s="4">
        <v>4</v>
      </c>
      <c r="S242" s="5" t="s">
        <v>149</v>
      </c>
      <c r="T242" s="5">
        <v>0.42399999999999999</v>
      </c>
      <c r="U242" s="5" t="s">
        <v>1682</v>
      </c>
      <c r="V242" s="3"/>
      <c r="W242" s="6"/>
      <c r="X242" s="4"/>
      <c r="Y242" s="4"/>
      <c r="Z242" s="7" t="s">
        <v>1683</v>
      </c>
    </row>
    <row r="243" spans="1:26">
      <c r="A243" s="2" t="s">
        <v>1684</v>
      </c>
      <c r="B243" s="2" t="s">
        <v>1685</v>
      </c>
      <c r="C243" s="3" t="s">
        <v>0</v>
      </c>
      <c r="D243" s="2" t="s">
        <v>21</v>
      </c>
      <c r="E243" s="3"/>
      <c r="F243" s="3"/>
      <c r="G243" s="3"/>
      <c r="H243" s="3"/>
      <c r="I243" s="3" t="s">
        <v>248</v>
      </c>
      <c r="J243" s="3" t="s">
        <v>69</v>
      </c>
      <c r="K243" s="3" t="s">
        <v>340</v>
      </c>
      <c r="L243" s="3" t="s">
        <v>229</v>
      </c>
      <c r="M243" s="4">
        <v>833</v>
      </c>
      <c r="N243" s="4">
        <v>708</v>
      </c>
      <c r="O243" s="3" t="s">
        <v>1686</v>
      </c>
      <c r="P243" s="3" t="s">
        <v>1687</v>
      </c>
      <c r="Q243" s="4">
        <v>40</v>
      </c>
      <c r="R243" s="4">
        <v>4</v>
      </c>
      <c r="S243" s="5" t="s">
        <v>149</v>
      </c>
      <c r="T243" s="5" t="s">
        <v>136</v>
      </c>
      <c r="U243" s="5">
        <v>0</v>
      </c>
      <c r="V243" s="3"/>
      <c r="W243" s="6"/>
      <c r="X243" s="4"/>
      <c r="Y243" s="4"/>
      <c r="Z243" s="7" t="s">
        <v>1688</v>
      </c>
    </row>
    <row r="244" spans="1:26">
      <c r="A244" s="2" t="s">
        <v>1689</v>
      </c>
      <c r="B244" s="2" t="s">
        <v>1690</v>
      </c>
      <c r="C244" s="3" t="s">
        <v>0</v>
      </c>
      <c r="D244" s="2" t="s">
        <v>20</v>
      </c>
      <c r="E244" s="3"/>
      <c r="F244" s="3"/>
      <c r="G244" s="3"/>
      <c r="H244" s="3"/>
      <c r="I244" s="3" t="s">
        <v>1691</v>
      </c>
      <c r="J244" s="3" t="s">
        <v>69</v>
      </c>
      <c r="K244" s="3" t="s">
        <v>1036</v>
      </c>
      <c r="L244" s="3" t="s">
        <v>1036</v>
      </c>
      <c r="M244" s="4">
        <v>726</v>
      </c>
      <c r="N244" s="4">
        <v>617</v>
      </c>
      <c r="O244" s="3" t="s">
        <v>1692</v>
      </c>
      <c r="P244" s="3" t="s">
        <v>1693</v>
      </c>
      <c r="Q244" s="4">
        <v>14</v>
      </c>
      <c r="R244" s="4">
        <v>4</v>
      </c>
      <c r="S244" s="5" t="s">
        <v>90</v>
      </c>
      <c r="T244" s="5">
        <v>0</v>
      </c>
      <c r="U244" s="5">
        <v>0</v>
      </c>
      <c r="V244" s="3"/>
      <c r="W244" s="6"/>
      <c r="X244" s="4"/>
      <c r="Y244" s="4"/>
      <c r="Z244" s="7" t="s">
        <v>1694</v>
      </c>
    </row>
    <row r="245" spans="1:26">
      <c r="A245" s="2" t="s">
        <v>1695</v>
      </c>
      <c r="B245" s="2" t="s">
        <v>1696</v>
      </c>
      <c r="C245" s="3" t="s">
        <v>0</v>
      </c>
      <c r="D245" s="2" t="s">
        <v>18</v>
      </c>
      <c r="E245" s="3"/>
      <c r="F245" s="3"/>
      <c r="G245" s="3"/>
      <c r="H245" s="3" t="s">
        <v>30</v>
      </c>
      <c r="I245" s="3" t="s">
        <v>741</v>
      </c>
      <c r="J245" s="3" t="s">
        <v>69</v>
      </c>
      <c r="K245" s="3" t="s">
        <v>189</v>
      </c>
      <c r="L245" s="3" t="s">
        <v>190</v>
      </c>
      <c r="M245" s="4">
        <v>1640</v>
      </c>
      <c r="N245" s="4">
        <v>1394</v>
      </c>
      <c r="O245" s="3" t="s">
        <v>1697</v>
      </c>
      <c r="P245" s="3" t="s">
        <v>1698</v>
      </c>
      <c r="Q245" s="4">
        <v>27</v>
      </c>
      <c r="R245" s="4">
        <v>4</v>
      </c>
      <c r="S245" s="5" t="s">
        <v>90</v>
      </c>
      <c r="T245" s="5" t="s">
        <v>136</v>
      </c>
      <c r="U245" s="5">
        <v>0</v>
      </c>
      <c r="V245" s="3"/>
      <c r="W245" s="6"/>
      <c r="X245" s="4"/>
      <c r="Y245" s="4"/>
      <c r="Z245" s="7" t="s">
        <v>1699</v>
      </c>
    </row>
    <row r="246" spans="1:26">
      <c r="A246" s="2" t="s">
        <v>1700</v>
      </c>
      <c r="B246" s="2" t="s">
        <v>1701</v>
      </c>
      <c r="C246" s="3" t="s">
        <v>0</v>
      </c>
      <c r="D246" s="2" t="s">
        <v>4</v>
      </c>
      <c r="E246" s="3"/>
      <c r="F246" s="3"/>
      <c r="G246" s="3"/>
      <c r="H246" s="3"/>
      <c r="I246" s="3" t="s">
        <v>1702</v>
      </c>
      <c r="J246" s="3" t="s">
        <v>69</v>
      </c>
      <c r="K246" s="3" t="s">
        <v>189</v>
      </c>
      <c r="L246" s="3" t="s">
        <v>190</v>
      </c>
      <c r="M246" s="4">
        <v>947</v>
      </c>
      <c r="N246" s="4">
        <v>805</v>
      </c>
      <c r="O246" s="3" t="s">
        <v>1703</v>
      </c>
      <c r="P246" s="3" t="s">
        <v>1704</v>
      </c>
      <c r="Q246" s="4">
        <v>29</v>
      </c>
      <c r="R246" s="4">
        <v>4</v>
      </c>
      <c r="S246" s="5" t="s">
        <v>149</v>
      </c>
      <c r="T246" s="5" t="s">
        <v>216</v>
      </c>
      <c r="U246" s="5">
        <v>0</v>
      </c>
      <c r="V246" s="3"/>
      <c r="W246" s="6"/>
      <c r="X246" s="4"/>
      <c r="Y246" s="4"/>
      <c r="Z246" s="7" t="s">
        <v>1705</v>
      </c>
    </row>
    <row r="247" spans="1:26" ht="38.25">
      <c r="A247" s="2" t="s">
        <v>1706</v>
      </c>
      <c r="B247" s="2" t="s">
        <v>1707</v>
      </c>
      <c r="C247" s="3" t="s">
        <v>0</v>
      </c>
      <c r="D247" s="2" t="s">
        <v>14</v>
      </c>
      <c r="E247" s="3"/>
      <c r="F247" s="3"/>
      <c r="G247" s="3"/>
      <c r="H247" s="3"/>
      <c r="I247" s="3" t="s">
        <v>1708</v>
      </c>
      <c r="J247" s="3" t="s">
        <v>69</v>
      </c>
      <c r="K247" s="3" t="s">
        <v>406</v>
      </c>
      <c r="L247" s="3" t="s">
        <v>427</v>
      </c>
      <c r="M247" s="4">
        <v>1325</v>
      </c>
      <c r="N247" s="4">
        <v>1126</v>
      </c>
      <c r="O247" s="3" t="s">
        <v>1709</v>
      </c>
      <c r="P247" s="3" t="s">
        <v>1710</v>
      </c>
      <c r="Q247" s="4">
        <v>33</v>
      </c>
      <c r="R247" s="4">
        <v>6</v>
      </c>
      <c r="S247" s="5" t="s">
        <v>149</v>
      </c>
      <c r="T247" s="5">
        <v>0.46800000000000003</v>
      </c>
      <c r="U247" s="5" t="s">
        <v>1711</v>
      </c>
      <c r="V247" s="3"/>
      <c r="W247" s="6"/>
      <c r="X247" s="4"/>
      <c r="Y247" s="4"/>
      <c r="Z247" s="7" t="s">
        <v>1712</v>
      </c>
    </row>
    <row r="248" spans="1:26">
      <c r="A248" s="2" t="s">
        <v>1713</v>
      </c>
      <c r="B248" s="2" t="s">
        <v>1714</v>
      </c>
      <c r="C248" s="4" t="s">
        <v>0</v>
      </c>
      <c r="D248" s="10" t="s">
        <v>19</v>
      </c>
      <c r="E248" s="4" t="s">
        <v>15</v>
      </c>
      <c r="F248" s="4"/>
      <c r="G248" s="4"/>
      <c r="H248" s="4"/>
      <c r="I248" s="4"/>
      <c r="J248" s="4" t="s">
        <v>69</v>
      </c>
      <c r="K248" s="4"/>
      <c r="L248" s="4"/>
      <c r="M248" s="4">
        <v>288</v>
      </c>
      <c r="N248" s="4">
        <v>245</v>
      </c>
      <c r="O248" s="3" t="s">
        <v>1715</v>
      </c>
      <c r="P248" s="3" t="s">
        <v>1716</v>
      </c>
      <c r="Q248" s="4">
        <v>10</v>
      </c>
      <c r="R248" s="4">
        <v>2</v>
      </c>
      <c r="S248" s="5">
        <v>0</v>
      </c>
      <c r="T248" s="5">
        <v>0</v>
      </c>
      <c r="U248" s="5">
        <v>0</v>
      </c>
      <c r="V248" s="4" t="s">
        <v>1717</v>
      </c>
      <c r="W248" s="14"/>
      <c r="X248" s="4"/>
      <c r="Y248" s="4"/>
      <c r="Z248" s="32" t="s">
        <v>1718</v>
      </c>
    </row>
    <row r="249" spans="1:26">
      <c r="A249" s="2" t="s">
        <v>1719</v>
      </c>
      <c r="B249" s="2" t="s">
        <v>1720</v>
      </c>
      <c r="C249" s="3" t="s">
        <v>0</v>
      </c>
      <c r="D249" s="2" t="s">
        <v>133</v>
      </c>
      <c r="E249" s="3"/>
      <c r="F249" s="3"/>
      <c r="G249" s="3"/>
      <c r="H249" s="3"/>
      <c r="I249" s="3" t="s">
        <v>553</v>
      </c>
      <c r="J249" s="3" t="s">
        <v>69</v>
      </c>
      <c r="K249" s="3" t="s">
        <v>406</v>
      </c>
      <c r="L249" s="3" t="s">
        <v>507</v>
      </c>
      <c r="M249" s="4">
        <v>1642</v>
      </c>
      <c r="N249" s="4">
        <v>1396</v>
      </c>
      <c r="O249" s="3" t="s">
        <v>1721</v>
      </c>
      <c r="P249" s="3" t="s">
        <v>1722</v>
      </c>
      <c r="Q249" s="4">
        <v>32</v>
      </c>
      <c r="R249" s="4">
        <v>4</v>
      </c>
      <c r="S249" s="5" t="s">
        <v>90</v>
      </c>
      <c r="T249" s="5" t="s">
        <v>136</v>
      </c>
      <c r="U249" s="5">
        <v>0</v>
      </c>
      <c r="V249" s="3"/>
      <c r="W249" s="6"/>
      <c r="X249" s="4"/>
      <c r="Y249" s="4"/>
      <c r="Z249" s="7" t="s">
        <v>1723</v>
      </c>
    </row>
    <row r="250" spans="1:26">
      <c r="A250" s="2" t="s">
        <v>1724</v>
      </c>
      <c r="B250" s="33" t="s">
        <v>1725</v>
      </c>
      <c r="C250" s="3" t="s">
        <v>0</v>
      </c>
      <c r="D250" s="2" t="s">
        <v>4</v>
      </c>
      <c r="E250" s="3"/>
      <c r="F250" s="3"/>
      <c r="G250" s="3"/>
      <c r="H250" s="3"/>
      <c r="I250" s="3" t="s">
        <v>157</v>
      </c>
      <c r="J250" s="3" t="s">
        <v>69</v>
      </c>
      <c r="K250" s="3"/>
      <c r="L250" s="3"/>
      <c r="M250" s="4">
        <v>453</v>
      </c>
      <c r="N250" s="4">
        <v>385</v>
      </c>
      <c r="O250" s="3" t="s">
        <v>1726</v>
      </c>
      <c r="P250" s="3" t="s">
        <v>1727</v>
      </c>
      <c r="Q250" s="4">
        <v>12</v>
      </c>
      <c r="R250" s="4">
        <v>3</v>
      </c>
      <c r="S250" s="5" t="s">
        <v>90</v>
      </c>
      <c r="T250" s="5">
        <v>0</v>
      </c>
      <c r="U250" s="5">
        <v>0</v>
      </c>
      <c r="V250" s="3"/>
      <c r="W250" s="6"/>
      <c r="X250" s="4"/>
      <c r="Y250" s="4"/>
      <c r="Z250" s="7" t="s">
        <v>1728</v>
      </c>
    </row>
    <row r="251" spans="1:26" ht="51">
      <c r="A251" s="2" t="s">
        <v>1729</v>
      </c>
      <c r="B251" s="2" t="s">
        <v>1730</v>
      </c>
      <c r="C251" s="3" t="s">
        <v>0</v>
      </c>
      <c r="D251" s="2" t="s">
        <v>8</v>
      </c>
      <c r="E251" s="3"/>
      <c r="F251" s="3"/>
      <c r="G251" s="3"/>
      <c r="H251" s="3"/>
      <c r="I251" s="3"/>
      <c r="J251" s="3" t="s">
        <v>426</v>
      </c>
      <c r="K251" s="3" t="s">
        <v>406</v>
      </c>
      <c r="L251" s="3" t="s">
        <v>507</v>
      </c>
      <c r="M251" s="4">
        <v>733</v>
      </c>
      <c r="N251" s="4">
        <v>623</v>
      </c>
      <c r="O251" s="3" t="s">
        <v>1731</v>
      </c>
      <c r="P251" s="3" t="s">
        <v>1732</v>
      </c>
      <c r="Q251" s="4">
        <v>31</v>
      </c>
      <c r="R251" s="4">
        <v>4</v>
      </c>
      <c r="S251" s="5" t="s">
        <v>149</v>
      </c>
      <c r="T251" s="5">
        <v>1.216</v>
      </c>
      <c r="U251" s="5" t="s">
        <v>1733</v>
      </c>
      <c r="V251" s="3"/>
      <c r="W251" s="6"/>
      <c r="X251" s="4"/>
      <c r="Y251" s="4"/>
      <c r="Z251" s="7" t="s">
        <v>1734</v>
      </c>
    </row>
    <row r="252" spans="1:26">
      <c r="A252" s="2" t="s">
        <v>1735</v>
      </c>
      <c r="B252" s="2" t="s">
        <v>1736</v>
      </c>
      <c r="C252" s="3" t="s">
        <v>0</v>
      </c>
      <c r="D252" s="2" t="s">
        <v>7</v>
      </c>
      <c r="E252" s="3"/>
      <c r="F252" s="3"/>
      <c r="G252" s="3"/>
      <c r="H252" s="3"/>
      <c r="I252" s="3" t="s">
        <v>80</v>
      </c>
      <c r="J252" s="3" t="s">
        <v>69</v>
      </c>
      <c r="K252" s="3" t="s">
        <v>1011</v>
      </c>
      <c r="L252" s="3" t="s">
        <v>771</v>
      </c>
      <c r="M252" s="4">
        <v>313</v>
      </c>
      <c r="N252" s="4">
        <v>266</v>
      </c>
      <c r="O252" s="3" t="s">
        <v>1737</v>
      </c>
      <c r="P252" s="3" t="s">
        <v>1738</v>
      </c>
      <c r="Q252" s="4">
        <v>38</v>
      </c>
      <c r="R252" s="4">
        <v>3</v>
      </c>
      <c r="S252" s="5" t="s">
        <v>90</v>
      </c>
      <c r="T252" s="5">
        <v>0</v>
      </c>
      <c r="U252" s="5">
        <v>0</v>
      </c>
      <c r="V252" s="3"/>
      <c r="W252" s="6"/>
      <c r="X252" s="4"/>
      <c r="Y252" s="4"/>
      <c r="Z252" s="7" t="s">
        <v>1739</v>
      </c>
    </row>
    <row r="253" spans="1:26">
      <c r="A253" s="2" t="s">
        <v>1740</v>
      </c>
      <c r="B253" s="2" t="s">
        <v>1741</v>
      </c>
      <c r="C253" s="3" t="s">
        <v>0</v>
      </c>
      <c r="D253" s="2" t="s">
        <v>7</v>
      </c>
      <c r="E253" s="3"/>
      <c r="F253" s="3"/>
      <c r="G253" s="3"/>
      <c r="H253" s="3"/>
      <c r="I253" s="3" t="s">
        <v>80</v>
      </c>
      <c r="J253" s="3" t="s">
        <v>69</v>
      </c>
      <c r="K253" s="3" t="s">
        <v>1742</v>
      </c>
      <c r="L253" s="3" t="s">
        <v>507</v>
      </c>
      <c r="M253" s="4">
        <v>514</v>
      </c>
      <c r="N253" s="4">
        <v>437</v>
      </c>
      <c r="O253" s="3" t="s">
        <v>1743</v>
      </c>
      <c r="P253" s="3" t="s">
        <v>1744</v>
      </c>
      <c r="Q253" s="4">
        <v>32</v>
      </c>
      <c r="R253" s="4">
        <v>4</v>
      </c>
      <c r="S253" s="5" t="s">
        <v>149</v>
      </c>
      <c r="T253" s="5" t="s">
        <v>136</v>
      </c>
      <c r="U253" s="5">
        <v>0</v>
      </c>
      <c r="V253" s="3"/>
      <c r="W253" s="6"/>
      <c r="X253" s="4"/>
      <c r="Y253" s="4"/>
      <c r="Z253" s="7" t="s">
        <v>1745</v>
      </c>
    </row>
    <row r="254" spans="1:26">
      <c r="A254" s="2" t="s">
        <v>1746</v>
      </c>
      <c r="B254" s="2" t="s">
        <v>1747</v>
      </c>
      <c r="C254" s="3" t="s">
        <v>0</v>
      </c>
      <c r="D254" s="2" t="s">
        <v>18</v>
      </c>
      <c r="E254" s="3"/>
      <c r="F254" s="3"/>
      <c r="G254" s="3"/>
      <c r="H254" s="3" t="s">
        <v>130</v>
      </c>
      <c r="I254" s="3" t="s">
        <v>29</v>
      </c>
      <c r="J254" s="3" t="s">
        <v>69</v>
      </c>
      <c r="K254" s="3" t="s">
        <v>287</v>
      </c>
      <c r="L254" s="3" t="s">
        <v>287</v>
      </c>
      <c r="M254" s="4">
        <v>455</v>
      </c>
      <c r="N254" s="4">
        <v>387</v>
      </c>
      <c r="O254" s="3" t="s">
        <v>1748</v>
      </c>
      <c r="P254" s="3" t="s">
        <v>1749</v>
      </c>
      <c r="Q254" s="4">
        <v>11</v>
      </c>
      <c r="R254" s="4">
        <v>3</v>
      </c>
      <c r="S254" s="5" t="s">
        <v>90</v>
      </c>
      <c r="T254" s="5">
        <v>0</v>
      </c>
      <c r="U254" s="5">
        <v>0</v>
      </c>
      <c r="V254" s="3"/>
      <c r="W254" s="6"/>
      <c r="X254" s="4"/>
      <c r="Y254" s="4"/>
      <c r="Z254" s="7" t="s">
        <v>1750</v>
      </c>
    </row>
    <row r="255" spans="1:26">
      <c r="A255" s="2" t="s">
        <v>1751</v>
      </c>
      <c r="B255" s="2" t="s">
        <v>1752</v>
      </c>
      <c r="C255" s="3" t="s">
        <v>0</v>
      </c>
      <c r="D255" s="2" t="s">
        <v>14</v>
      </c>
      <c r="E255" s="3"/>
      <c r="F255" s="3"/>
      <c r="G255" s="3"/>
      <c r="H255" s="3" t="s">
        <v>130</v>
      </c>
      <c r="I255" s="3" t="s">
        <v>1198</v>
      </c>
      <c r="J255" s="3" t="s">
        <v>69</v>
      </c>
      <c r="K255" s="3" t="s">
        <v>340</v>
      </c>
      <c r="L255" s="3" t="s">
        <v>1753</v>
      </c>
      <c r="M255" s="4">
        <v>702</v>
      </c>
      <c r="N255" s="4">
        <v>597</v>
      </c>
      <c r="O255" s="3" t="s">
        <v>1754</v>
      </c>
      <c r="P255" s="3" t="s">
        <v>1755</v>
      </c>
      <c r="Q255" s="4">
        <v>33</v>
      </c>
      <c r="R255" s="4">
        <v>6</v>
      </c>
      <c r="S255" s="5" t="s">
        <v>149</v>
      </c>
      <c r="T255" s="5">
        <v>0.35599999999999998</v>
      </c>
      <c r="U255" s="5" t="s">
        <v>1756</v>
      </c>
      <c r="V255" s="3"/>
      <c r="W255" s="6"/>
      <c r="X255" s="4"/>
      <c r="Y255" s="4"/>
      <c r="Z255" s="7" t="s">
        <v>1757</v>
      </c>
    </row>
    <row r="256" spans="1:26">
      <c r="A256" s="2" t="s">
        <v>1758</v>
      </c>
      <c r="B256" s="2" t="s">
        <v>1759</v>
      </c>
      <c r="C256" s="3" t="s">
        <v>0</v>
      </c>
      <c r="D256" s="2" t="s">
        <v>18</v>
      </c>
      <c r="E256" s="3"/>
      <c r="F256" s="3"/>
      <c r="G256" s="3"/>
      <c r="H256" s="3" t="s">
        <v>30</v>
      </c>
      <c r="I256" s="3" t="s">
        <v>741</v>
      </c>
      <c r="J256" s="3" t="s">
        <v>69</v>
      </c>
      <c r="K256" s="3" t="s">
        <v>1760</v>
      </c>
      <c r="L256" s="3" t="s">
        <v>1760</v>
      </c>
      <c r="M256" s="4">
        <v>369</v>
      </c>
      <c r="N256" s="4">
        <v>314</v>
      </c>
      <c r="O256" s="3" t="s">
        <v>1761</v>
      </c>
      <c r="P256" s="3" t="s">
        <v>1762</v>
      </c>
      <c r="Q256" s="4">
        <v>51</v>
      </c>
      <c r="R256" s="4">
        <v>4</v>
      </c>
      <c r="S256" s="5" t="s">
        <v>149</v>
      </c>
      <c r="T256" s="5">
        <v>0.66100000000000003</v>
      </c>
      <c r="U256" s="5" t="s">
        <v>1763</v>
      </c>
      <c r="V256" s="3"/>
      <c r="W256" s="6"/>
      <c r="X256" s="4"/>
      <c r="Y256" s="4"/>
      <c r="Z256" s="7" t="s">
        <v>1764</v>
      </c>
    </row>
    <row r="257" spans="1:26">
      <c r="A257" s="2" t="s">
        <v>1765</v>
      </c>
      <c r="B257" s="2" t="s">
        <v>1766</v>
      </c>
      <c r="C257" s="3" t="s">
        <v>0</v>
      </c>
      <c r="D257" s="2" t="s">
        <v>14</v>
      </c>
      <c r="E257" s="3"/>
      <c r="F257" s="3"/>
      <c r="G257" s="3"/>
      <c r="H257" s="3"/>
      <c r="I257" s="3" t="s">
        <v>132</v>
      </c>
      <c r="J257" s="3" t="s">
        <v>69</v>
      </c>
      <c r="K257" s="3" t="s">
        <v>204</v>
      </c>
      <c r="L257" s="3" t="s">
        <v>204</v>
      </c>
      <c r="M257" s="4">
        <v>832</v>
      </c>
      <c r="N257" s="4">
        <v>707</v>
      </c>
      <c r="O257" s="3" t="s">
        <v>1767</v>
      </c>
      <c r="P257" s="3" t="s">
        <v>1768</v>
      </c>
      <c r="Q257" s="4">
        <v>16</v>
      </c>
      <c r="R257" s="4">
        <v>5</v>
      </c>
      <c r="S257" s="5" t="s">
        <v>149</v>
      </c>
      <c r="T257" s="5">
        <v>0.88200000000000001</v>
      </c>
      <c r="U257" s="5" t="s">
        <v>1769</v>
      </c>
      <c r="V257" s="3"/>
      <c r="W257" s="6"/>
      <c r="X257" s="4"/>
      <c r="Y257" s="4"/>
      <c r="Z257" s="7" t="s">
        <v>1770</v>
      </c>
    </row>
    <row r="258" spans="1:26">
      <c r="A258" s="10" t="s">
        <v>1771</v>
      </c>
      <c r="B258" s="10" t="s">
        <v>1772</v>
      </c>
      <c r="C258" s="3" t="s">
        <v>0</v>
      </c>
      <c r="D258" s="2" t="s">
        <v>4</v>
      </c>
      <c r="E258" s="3"/>
      <c r="F258" s="3"/>
      <c r="G258" s="3" t="s">
        <v>987</v>
      </c>
      <c r="H258" s="3"/>
      <c r="I258" s="3"/>
      <c r="J258" s="3"/>
      <c r="K258" s="3"/>
      <c r="L258" s="3">
        <v>2000</v>
      </c>
      <c r="M258" s="4">
        <v>475</v>
      </c>
      <c r="N258" s="4">
        <v>404</v>
      </c>
      <c r="O258" s="3" t="s">
        <v>1773</v>
      </c>
      <c r="P258" s="3" t="s">
        <v>1774</v>
      </c>
      <c r="Q258" s="4">
        <v>20</v>
      </c>
      <c r="R258" s="4">
        <v>4</v>
      </c>
      <c r="S258" s="5" t="s">
        <v>149</v>
      </c>
      <c r="T258" s="5" t="s">
        <v>136</v>
      </c>
      <c r="U258" s="5">
        <v>0</v>
      </c>
      <c r="V258" s="3"/>
      <c r="W258" s="6"/>
      <c r="X258" s="4"/>
      <c r="Y258" s="4"/>
      <c r="Z258" s="7" t="s">
        <v>1775</v>
      </c>
    </row>
    <row r="259" spans="1:26">
      <c r="A259" s="2" t="s">
        <v>1776</v>
      </c>
      <c r="B259" s="2" t="s">
        <v>1777</v>
      </c>
      <c r="C259" s="3" t="s">
        <v>0</v>
      </c>
      <c r="D259" s="2" t="s">
        <v>8</v>
      </c>
      <c r="E259" s="3"/>
      <c r="F259" s="3"/>
      <c r="G259" s="3"/>
      <c r="H259" s="3"/>
      <c r="I259" s="3" t="s">
        <v>1778</v>
      </c>
      <c r="J259" s="3" t="s">
        <v>426</v>
      </c>
      <c r="K259" s="3" t="s">
        <v>204</v>
      </c>
      <c r="L259" s="3" t="s">
        <v>204</v>
      </c>
      <c r="M259" s="4">
        <v>582</v>
      </c>
      <c r="N259" s="4">
        <v>495</v>
      </c>
      <c r="O259" s="3" t="s">
        <v>1779</v>
      </c>
      <c r="P259" s="3" t="s">
        <v>1780</v>
      </c>
      <c r="Q259" s="4">
        <v>16</v>
      </c>
      <c r="R259" s="4">
        <v>4</v>
      </c>
      <c r="S259" s="5" t="s">
        <v>90</v>
      </c>
      <c r="T259" s="5">
        <v>0</v>
      </c>
      <c r="U259" s="5">
        <v>0</v>
      </c>
      <c r="V259" s="3"/>
      <c r="W259" s="6"/>
      <c r="X259" s="4"/>
      <c r="Y259" s="4"/>
      <c r="Z259" s="7" t="s">
        <v>1781</v>
      </c>
    </row>
    <row r="260" spans="1:26">
      <c r="A260" s="2" t="s">
        <v>1782</v>
      </c>
      <c r="B260" s="2" t="s">
        <v>1783</v>
      </c>
      <c r="C260" s="3" t="s">
        <v>0</v>
      </c>
      <c r="D260" s="2" t="s">
        <v>4</v>
      </c>
      <c r="E260" s="3"/>
      <c r="F260" s="3"/>
      <c r="G260" s="3"/>
      <c r="H260" s="3"/>
      <c r="I260" s="3" t="s">
        <v>154</v>
      </c>
      <c r="J260" s="3" t="s">
        <v>1784</v>
      </c>
      <c r="K260" s="3" t="s">
        <v>1433</v>
      </c>
      <c r="L260" s="3" t="s">
        <v>1433</v>
      </c>
      <c r="M260" s="4">
        <v>361</v>
      </c>
      <c r="N260" s="4">
        <v>307</v>
      </c>
      <c r="O260" s="3" t="s">
        <v>1785</v>
      </c>
      <c r="P260" s="3" t="s">
        <v>1786</v>
      </c>
      <c r="Q260" s="4">
        <v>13</v>
      </c>
      <c r="R260" s="4">
        <v>3</v>
      </c>
      <c r="S260" s="5" t="s">
        <v>90</v>
      </c>
      <c r="T260" s="5">
        <v>0</v>
      </c>
      <c r="U260" s="5">
        <v>0</v>
      </c>
      <c r="V260" s="3"/>
      <c r="W260" s="6"/>
      <c r="X260" s="4"/>
      <c r="Y260" s="4"/>
      <c r="Z260" s="7" t="s">
        <v>1787</v>
      </c>
    </row>
    <row r="261" spans="1:26">
      <c r="A261" s="2" t="s">
        <v>1788</v>
      </c>
      <c r="B261" s="2" t="s">
        <v>1789</v>
      </c>
      <c r="C261" s="3" t="s">
        <v>0</v>
      </c>
      <c r="D261" s="2" t="s">
        <v>18</v>
      </c>
      <c r="E261" s="3"/>
      <c r="F261" s="3"/>
      <c r="G261" s="3"/>
      <c r="H261" s="3"/>
      <c r="I261" s="3"/>
      <c r="J261" s="3" t="s">
        <v>69</v>
      </c>
      <c r="K261" s="3" t="s">
        <v>1433</v>
      </c>
      <c r="L261" s="3" t="s">
        <v>1433</v>
      </c>
      <c r="M261" s="4">
        <v>494</v>
      </c>
      <c r="N261" s="4">
        <v>420</v>
      </c>
      <c r="O261" s="3" t="s">
        <v>1790</v>
      </c>
      <c r="P261" s="3" t="s">
        <v>1791</v>
      </c>
      <c r="Q261" s="4">
        <v>13</v>
      </c>
      <c r="R261" s="4">
        <v>4</v>
      </c>
      <c r="S261" s="5" t="s">
        <v>90</v>
      </c>
      <c r="T261" s="5" t="s">
        <v>136</v>
      </c>
      <c r="U261" s="5">
        <v>0</v>
      </c>
      <c r="V261" s="3"/>
      <c r="W261" s="6"/>
      <c r="X261" s="4"/>
      <c r="Y261" s="4"/>
      <c r="Z261" s="7" t="s">
        <v>1792</v>
      </c>
    </row>
    <row r="262" spans="1:26">
      <c r="A262" s="2" t="s">
        <v>1793</v>
      </c>
      <c r="B262" s="2" t="s">
        <v>1794</v>
      </c>
      <c r="C262" s="3" t="s">
        <v>0</v>
      </c>
      <c r="D262" s="2" t="s">
        <v>18</v>
      </c>
      <c r="E262" s="3"/>
      <c r="F262" s="3"/>
      <c r="G262" s="3"/>
      <c r="H262" s="3"/>
      <c r="I262" s="3" t="s">
        <v>1795</v>
      </c>
      <c r="J262" s="3" t="s">
        <v>69</v>
      </c>
      <c r="K262" s="3" t="s">
        <v>1130</v>
      </c>
      <c r="L262" s="3" t="s">
        <v>427</v>
      </c>
      <c r="M262" s="4">
        <v>514</v>
      </c>
      <c r="N262" s="4">
        <v>437</v>
      </c>
      <c r="O262" s="3" t="s">
        <v>1796</v>
      </c>
      <c r="P262" s="3" t="s">
        <v>1797</v>
      </c>
      <c r="Q262" s="4">
        <v>31</v>
      </c>
      <c r="R262" s="4">
        <v>4</v>
      </c>
      <c r="S262" s="5" t="s">
        <v>149</v>
      </c>
      <c r="T262" s="5">
        <v>0.72499999999999998</v>
      </c>
      <c r="U262" s="5" t="s">
        <v>1798</v>
      </c>
      <c r="V262" s="3"/>
      <c r="W262" s="6"/>
      <c r="X262" s="4"/>
      <c r="Y262" s="4"/>
      <c r="Z262" s="7" t="s">
        <v>1799</v>
      </c>
    </row>
    <row r="263" spans="1:26">
      <c r="A263" s="2" t="s">
        <v>1800</v>
      </c>
      <c r="B263" s="2" t="s">
        <v>1801</v>
      </c>
      <c r="C263" s="3" t="s">
        <v>0</v>
      </c>
      <c r="D263" s="2" t="s">
        <v>18</v>
      </c>
      <c r="E263" s="3"/>
      <c r="F263" s="3"/>
      <c r="G263" s="3"/>
      <c r="H263" s="3"/>
      <c r="I263" s="3" t="s">
        <v>861</v>
      </c>
      <c r="J263" s="3" t="s">
        <v>69</v>
      </c>
      <c r="K263" s="3" t="s">
        <v>275</v>
      </c>
      <c r="L263" s="3" t="s">
        <v>275</v>
      </c>
      <c r="M263" s="4">
        <v>955</v>
      </c>
      <c r="N263" s="4">
        <v>812</v>
      </c>
      <c r="O263" s="3" t="s">
        <v>1802</v>
      </c>
      <c r="P263" s="3" t="s">
        <v>1803</v>
      </c>
      <c r="Q263" s="4">
        <v>22</v>
      </c>
      <c r="R263" s="4">
        <v>7</v>
      </c>
      <c r="S263" s="5" t="s">
        <v>149</v>
      </c>
      <c r="T263" s="5" t="s">
        <v>136</v>
      </c>
      <c r="U263" s="5">
        <v>0</v>
      </c>
      <c r="V263" s="3"/>
      <c r="W263" s="6"/>
      <c r="X263" s="4" t="s">
        <v>1804</v>
      </c>
      <c r="Y263" s="4"/>
      <c r="Z263" s="7" t="s">
        <v>1805</v>
      </c>
    </row>
    <row r="264" spans="1:26" ht="25.5">
      <c r="A264" s="2" t="s">
        <v>1806</v>
      </c>
      <c r="B264" s="2" t="s">
        <v>1807</v>
      </c>
      <c r="C264" s="3" t="s">
        <v>0</v>
      </c>
      <c r="D264" s="2" t="s">
        <v>8</v>
      </c>
      <c r="E264" s="3"/>
      <c r="F264" s="3"/>
      <c r="G264" s="3"/>
      <c r="H264" s="3"/>
      <c r="I264" s="3" t="s">
        <v>134</v>
      </c>
      <c r="J264" s="3" t="s">
        <v>69</v>
      </c>
      <c r="K264" s="3" t="s">
        <v>1808</v>
      </c>
      <c r="L264" s="3" t="s">
        <v>1809</v>
      </c>
      <c r="M264" s="4">
        <v>461</v>
      </c>
      <c r="N264" s="4">
        <v>392</v>
      </c>
      <c r="O264" s="3" t="s">
        <v>1810</v>
      </c>
      <c r="P264" s="3" t="s">
        <v>1811</v>
      </c>
      <c r="Q264" s="4">
        <v>60</v>
      </c>
      <c r="R264" s="4">
        <v>4</v>
      </c>
      <c r="S264" s="5" t="s">
        <v>149</v>
      </c>
      <c r="T264" s="5">
        <v>1.347</v>
      </c>
      <c r="U264" s="5" t="s">
        <v>1812</v>
      </c>
      <c r="V264" s="3"/>
      <c r="W264" s="6"/>
      <c r="X264" s="4" t="s">
        <v>98</v>
      </c>
      <c r="Y264" s="4"/>
      <c r="Z264" s="7" t="s">
        <v>1813</v>
      </c>
    </row>
    <row r="265" spans="1:26">
      <c r="A265" s="2" t="s">
        <v>1814</v>
      </c>
      <c r="B265" s="2" t="s">
        <v>1815</v>
      </c>
      <c r="C265" s="3" t="s">
        <v>0</v>
      </c>
      <c r="D265" s="2" t="s">
        <v>14</v>
      </c>
      <c r="E265" s="3"/>
      <c r="F265" s="3"/>
      <c r="G265" s="3"/>
      <c r="H265" s="3"/>
      <c r="I265" s="3" t="s">
        <v>1463</v>
      </c>
      <c r="J265" s="3" t="s">
        <v>69</v>
      </c>
      <c r="K265" s="3" t="s">
        <v>212</v>
      </c>
      <c r="L265" s="3" t="s">
        <v>213</v>
      </c>
      <c r="M265" s="4">
        <v>441</v>
      </c>
      <c r="N265" s="4">
        <v>375</v>
      </c>
      <c r="O265" s="3" t="s">
        <v>1816</v>
      </c>
      <c r="P265" s="3" t="s">
        <v>1817</v>
      </c>
      <c r="Q265" s="4">
        <v>36</v>
      </c>
      <c r="R265" s="4">
        <v>5</v>
      </c>
      <c r="S265" s="5" t="s">
        <v>149</v>
      </c>
      <c r="T265" s="5">
        <v>0.88100000000000001</v>
      </c>
      <c r="U265" s="5" t="s">
        <v>1818</v>
      </c>
      <c r="V265" s="3"/>
      <c r="W265" s="6"/>
      <c r="X265" s="4"/>
      <c r="Y265" s="4"/>
      <c r="Z265" s="7" t="s">
        <v>1819</v>
      </c>
    </row>
    <row r="266" spans="1:26">
      <c r="A266" s="2" t="s">
        <v>1820</v>
      </c>
      <c r="B266" s="2" t="s">
        <v>1821</v>
      </c>
      <c r="C266" s="3" t="s">
        <v>0</v>
      </c>
      <c r="D266" s="2" t="s">
        <v>21</v>
      </c>
      <c r="E266" s="3"/>
      <c r="F266" s="3"/>
      <c r="G266" s="3"/>
      <c r="H266" s="3"/>
      <c r="I266" s="3" t="s">
        <v>122</v>
      </c>
      <c r="J266" s="3" t="s">
        <v>69</v>
      </c>
      <c r="K266" s="3" t="s">
        <v>294</v>
      </c>
      <c r="L266" s="3" t="s">
        <v>294</v>
      </c>
      <c r="M266" s="4">
        <v>621</v>
      </c>
      <c r="N266" s="4">
        <v>528</v>
      </c>
      <c r="O266" s="3" t="s">
        <v>1822</v>
      </c>
      <c r="P266" s="3" t="s">
        <v>1823</v>
      </c>
      <c r="Q266" s="4">
        <v>12</v>
      </c>
      <c r="R266" s="4">
        <v>4</v>
      </c>
      <c r="S266" s="5" t="s">
        <v>90</v>
      </c>
      <c r="T266" s="5" t="s">
        <v>136</v>
      </c>
      <c r="U266" s="5">
        <v>0</v>
      </c>
      <c r="V266" s="3"/>
      <c r="W266" s="6"/>
      <c r="X266" s="4" t="s">
        <v>98</v>
      </c>
      <c r="Y266" s="4"/>
      <c r="Z266" s="7" t="s">
        <v>1824</v>
      </c>
    </row>
    <row r="267" spans="1:26">
      <c r="A267" s="2" t="s">
        <v>1825</v>
      </c>
      <c r="B267" s="2" t="s">
        <v>1826</v>
      </c>
      <c r="C267" s="3" t="s">
        <v>0</v>
      </c>
      <c r="D267" s="2" t="s">
        <v>18</v>
      </c>
      <c r="E267" s="3"/>
      <c r="F267" s="3"/>
      <c r="G267" s="3"/>
      <c r="H267" s="3"/>
      <c r="I267" s="3" t="s">
        <v>1827</v>
      </c>
      <c r="J267" s="3" t="s">
        <v>69</v>
      </c>
      <c r="K267" s="3" t="s">
        <v>434</v>
      </c>
      <c r="L267" s="3" t="s">
        <v>435</v>
      </c>
      <c r="M267" s="4">
        <v>626</v>
      </c>
      <c r="N267" s="4">
        <v>532</v>
      </c>
      <c r="O267" s="3" t="s">
        <v>1828</v>
      </c>
      <c r="P267" s="3" t="s">
        <v>1829</v>
      </c>
      <c r="Q267" s="4">
        <v>47</v>
      </c>
      <c r="R267" s="4">
        <v>4</v>
      </c>
      <c r="S267" s="5" t="s">
        <v>90</v>
      </c>
      <c r="T267" s="5">
        <v>0</v>
      </c>
      <c r="U267" s="5">
        <v>0</v>
      </c>
      <c r="V267" s="3"/>
      <c r="W267" s="6"/>
      <c r="X267" s="4"/>
      <c r="Y267" s="4"/>
      <c r="Z267" s="7" t="s">
        <v>1830</v>
      </c>
    </row>
    <row r="268" spans="1:26">
      <c r="A268" s="2" t="s">
        <v>1831</v>
      </c>
      <c r="B268" s="2" t="s">
        <v>1832</v>
      </c>
      <c r="C268" s="3" t="s">
        <v>0</v>
      </c>
      <c r="D268" s="2" t="s">
        <v>4</v>
      </c>
      <c r="E268" s="3"/>
      <c r="F268" s="3"/>
      <c r="G268" s="3"/>
      <c r="H268" s="3"/>
      <c r="I268" s="3"/>
      <c r="J268" s="3"/>
      <c r="K268" s="3" t="s">
        <v>1833</v>
      </c>
      <c r="L268" s="3" t="s">
        <v>1834</v>
      </c>
      <c r="M268" s="4">
        <v>302</v>
      </c>
      <c r="N268" s="4">
        <v>257</v>
      </c>
      <c r="O268" s="3" t="s">
        <v>1835</v>
      </c>
      <c r="P268" s="3" t="s">
        <v>1836</v>
      </c>
      <c r="Q268" s="4">
        <v>60</v>
      </c>
      <c r="R268" s="4">
        <v>5</v>
      </c>
      <c r="S268" s="5" t="s">
        <v>149</v>
      </c>
      <c r="T268" s="5" t="s">
        <v>216</v>
      </c>
      <c r="U268" s="5">
        <v>0</v>
      </c>
      <c r="V268" s="3"/>
      <c r="W268" s="6"/>
      <c r="X268" s="4"/>
      <c r="Y268" s="4"/>
      <c r="Z268" s="7" t="s">
        <v>1837</v>
      </c>
    </row>
    <row r="269" spans="1:26" ht="25.5">
      <c r="A269" s="2" t="s">
        <v>1838</v>
      </c>
      <c r="B269" s="2" t="s">
        <v>1839</v>
      </c>
      <c r="C269" s="3" t="s">
        <v>0</v>
      </c>
      <c r="D269" s="2" t="s">
        <v>19</v>
      </c>
      <c r="E269" s="3"/>
      <c r="F269" s="3"/>
      <c r="G269" s="3"/>
      <c r="H269" s="3"/>
      <c r="I269" s="3" t="s">
        <v>19</v>
      </c>
      <c r="J269" s="3" t="s">
        <v>69</v>
      </c>
      <c r="K269" s="3"/>
      <c r="L269" s="3"/>
      <c r="M269" s="4">
        <v>992</v>
      </c>
      <c r="N269" s="4">
        <v>843</v>
      </c>
      <c r="O269" s="3" t="s">
        <v>1840</v>
      </c>
      <c r="P269" s="3" t="s">
        <v>1841</v>
      </c>
      <c r="Q269" s="4">
        <v>31</v>
      </c>
      <c r="R269" s="4">
        <v>4</v>
      </c>
      <c r="S269" s="5" t="s">
        <v>149</v>
      </c>
      <c r="T269" s="5">
        <v>0.60699999999999998</v>
      </c>
      <c r="U269" s="5" t="s">
        <v>1842</v>
      </c>
      <c r="V269" s="3" t="s">
        <v>1843</v>
      </c>
      <c r="W269" s="6"/>
      <c r="X269" s="4"/>
      <c r="Y269" s="4"/>
      <c r="Z269" s="7" t="s">
        <v>1844</v>
      </c>
    </row>
    <row r="270" spans="1:26">
      <c r="A270" s="17" t="s">
        <v>1845</v>
      </c>
      <c r="B270" s="17" t="s">
        <v>1846</v>
      </c>
      <c r="C270" s="3" t="s">
        <v>0</v>
      </c>
      <c r="D270" s="2" t="s">
        <v>4</v>
      </c>
      <c r="E270" s="3"/>
      <c r="F270" s="3"/>
      <c r="G270" s="3"/>
      <c r="H270" s="3"/>
      <c r="I270" s="3" t="s">
        <v>105</v>
      </c>
      <c r="J270" s="3" t="s">
        <v>69</v>
      </c>
      <c r="K270" s="3"/>
      <c r="L270" s="3"/>
      <c r="M270" s="4">
        <v>498</v>
      </c>
      <c r="N270" s="4">
        <v>423</v>
      </c>
      <c r="O270" s="3" t="s">
        <v>1847</v>
      </c>
      <c r="P270" s="3" t="s">
        <v>1848</v>
      </c>
      <c r="Q270" s="4">
        <v>16</v>
      </c>
      <c r="R270" s="4">
        <v>5</v>
      </c>
      <c r="S270" s="5" t="s">
        <v>90</v>
      </c>
      <c r="T270" s="5" t="s">
        <v>216</v>
      </c>
      <c r="U270" s="5">
        <v>0</v>
      </c>
      <c r="V270" s="3"/>
      <c r="W270" s="6"/>
      <c r="X270" s="4"/>
      <c r="Y270" s="4"/>
      <c r="Z270" s="7" t="s">
        <v>1849</v>
      </c>
    </row>
    <row r="271" spans="1:26" ht="25.5">
      <c r="A271" s="2" t="s">
        <v>1850</v>
      </c>
      <c r="B271" s="2" t="s">
        <v>137</v>
      </c>
      <c r="C271" s="3" t="s">
        <v>0</v>
      </c>
      <c r="D271" s="2" t="s">
        <v>14</v>
      </c>
      <c r="E271" s="3"/>
      <c r="F271" s="3"/>
      <c r="G271" s="3"/>
      <c r="H271" s="3"/>
      <c r="I271" s="3" t="s">
        <v>1708</v>
      </c>
      <c r="J271" s="3" t="s">
        <v>69</v>
      </c>
      <c r="K271" s="3" t="s">
        <v>367</v>
      </c>
      <c r="L271" s="3" t="s">
        <v>427</v>
      </c>
      <c r="M271" s="4">
        <v>1124</v>
      </c>
      <c r="N271" s="4">
        <v>955</v>
      </c>
      <c r="O271" s="3" t="s">
        <v>1851</v>
      </c>
      <c r="P271" s="3" t="s">
        <v>1852</v>
      </c>
      <c r="Q271" s="4">
        <v>33</v>
      </c>
      <c r="R271" s="4">
        <v>6</v>
      </c>
      <c r="S271" s="5" t="s">
        <v>149</v>
      </c>
      <c r="T271" s="5">
        <v>1</v>
      </c>
      <c r="U271" s="5" t="s">
        <v>1853</v>
      </c>
      <c r="V271" s="3"/>
      <c r="W271" s="6"/>
      <c r="X271" s="4"/>
      <c r="Y271" s="4"/>
      <c r="Z271" s="7" t="s">
        <v>1854</v>
      </c>
    </row>
    <row r="272" spans="1:26">
      <c r="A272" s="2" t="s">
        <v>1855</v>
      </c>
      <c r="B272" s="2" t="s">
        <v>1856</v>
      </c>
      <c r="C272" s="3" t="s">
        <v>0</v>
      </c>
      <c r="D272" s="2" t="s">
        <v>14</v>
      </c>
      <c r="E272" s="3"/>
      <c r="F272" s="3"/>
      <c r="G272" s="3"/>
      <c r="H272" s="3"/>
      <c r="I272" s="3" t="s">
        <v>1708</v>
      </c>
      <c r="J272" s="3" t="s">
        <v>69</v>
      </c>
      <c r="K272" s="3" t="s">
        <v>1857</v>
      </c>
      <c r="L272" s="3" t="s">
        <v>1858</v>
      </c>
      <c r="M272" s="4">
        <v>708</v>
      </c>
      <c r="N272" s="4">
        <v>602</v>
      </c>
      <c r="O272" s="3" t="s">
        <v>1859</v>
      </c>
      <c r="P272" s="3" t="s">
        <v>1860</v>
      </c>
      <c r="Q272" s="4">
        <v>28</v>
      </c>
      <c r="R272" s="4">
        <v>5</v>
      </c>
      <c r="S272" s="5" t="s">
        <v>90</v>
      </c>
      <c r="T272" s="5" t="s">
        <v>136</v>
      </c>
      <c r="U272" s="5">
        <v>0</v>
      </c>
      <c r="V272" s="3"/>
      <c r="W272" s="6"/>
      <c r="X272" s="4"/>
      <c r="Y272" s="4"/>
      <c r="Z272" s="7" t="s">
        <v>1861</v>
      </c>
    </row>
    <row r="273" spans="1:26">
      <c r="A273" s="2" t="s">
        <v>1862</v>
      </c>
      <c r="B273" s="2" t="s">
        <v>1863</v>
      </c>
      <c r="C273" s="3" t="s">
        <v>0</v>
      </c>
      <c r="D273" s="2" t="s">
        <v>5</v>
      </c>
      <c r="E273" s="3"/>
      <c r="F273" s="3"/>
      <c r="G273" s="3"/>
      <c r="H273" s="3"/>
      <c r="I273" s="3" t="s">
        <v>1864</v>
      </c>
      <c r="J273" s="3" t="s">
        <v>69</v>
      </c>
      <c r="K273" s="3" t="s">
        <v>640</v>
      </c>
      <c r="L273" s="3" t="s">
        <v>641</v>
      </c>
      <c r="M273" s="4">
        <v>502</v>
      </c>
      <c r="N273" s="4">
        <v>427</v>
      </c>
      <c r="O273" s="3" t="s">
        <v>1865</v>
      </c>
      <c r="P273" s="3" t="s">
        <v>1866</v>
      </c>
      <c r="Q273" s="4">
        <v>25</v>
      </c>
      <c r="R273" s="4">
        <v>5</v>
      </c>
      <c r="S273" s="5" t="s">
        <v>149</v>
      </c>
      <c r="T273" s="5">
        <v>0.48899999999999999</v>
      </c>
      <c r="U273" s="5" t="s">
        <v>1867</v>
      </c>
      <c r="V273" s="3"/>
      <c r="W273" s="6"/>
      <c r="X273" s="4"/>
      <c r="Y273" s="4"/>
      <c r="Z273" s="7" t="s">
        <v>1868</v>
      </c>
    </row>
    <row r="274" spans="1:26">
      <c r="A274" s="2" t="s">
        <v>1869</v>
      </c>
      <c r="B274" s="2" t="s">
        <v>1870</v>
      </c>
      <c r="C274" s="3" t="s">
        <v>0</v>
      </c>
      <c r="D274" s="2" t="s">
        <v>4</v>
      </c>
      <c r="E274" s="3"/>
      <c r="F274" s="3"/>
      <c r="G274" s="3"/>
      <c r="H274" s="3"/>
      <c r="I274" s="3" t="s">
        <v>1634</v>
      </c>
      <c r="J274" s="3" t="s">
        <v>69</v>
      </c>
      <c r="K274" s="3" t="s">
        <v>455</v>
      </c>
      <c r="L274" s="3" t="s">
        <v>455</v>
      </c>
      <c r="M274" s="4">
        <v>596</v>
      </c>
      <c r="N274" s="4">
        <v>507</v>
      </c>
      <c r="O274" s="3" t="s">
        <v>1871</v>
      </c>
      <c r="P274" s="3" t="s">
        <v>1872</v>
      </c>
      <c r="Q274" s="4">
        <v>20</v>
      </c>
      <c r="R274" s="4">
        <v>4</v>
      </c>
      <c r="S274" s="5" t="s">
        <v>149</v>
      </c>
      <c r="T274" s="5" t="s">
        <v>136</v>
      </c>
      <c r="U274" s="5">
        <v>0</v>
      </c>
      <c r="V274" s="3"/>
      <c r="W274" s="6"/>
      <c r="X274" s="4"/>
      <c r="Y274" s="4"/>
      <c r="Z274" s="7" t="s">
        <v>1873</v>
      </c>
    </row>
    <row r="275" spans="1:26">
      <c r="A275" s="2" t="s">
        <v>1874</v>
      </c>
      <c r="B275" s="2" t="s">
        <v>1875</v>
      </c>
      <c r="C275" s="3" t="s">
        <v>0</v>
      </c>
      <c r="D275" s="2" t="s">
        <v>14</v>
      </c>
      <c r="E275" s="3"/>
      <c r="F275" s="3"/>
      <c r="G275" s="3"/>
      <c r="H275" s="3"/>
      <c r="I275" s="3" t="s">
        <v>1708</v>
      </c>
      <c r="J275" s="3" t="s">
        <v>69</v>
      </c>
      <c r="K275" s="3" t="s">
        <v>1808</v>
      </c>
      <c r="L275" s="3" t="s">
        <v>1876</v>
      </c>
      <c r="M275" s="4">
        <v>793</v>
      </c>
      <c r="N275" s="4">
        <v>674</v>
      </c>
      <c r="O275" s="3" t="s">
        <v>1877</v>
      </c>
      <c r="P275" s="3" t="s">
        <v>1878</v>
      </c>
      <c r="Q275" s="4">
        <v>60</v>
      </c>
      <c r="R275" s="4">
        <v>4</v>
      </c>
      <c r="S275" s="5" t="s">
        <v>149</v>
      </c>
      <c r="T275" s="5" t="s">
        <v>136</v>
      </c>
      <c r="U275" s="5">
        <v>0</v>
      </c>
      <c r="V275" s="3"/>
      <c r="W275" s="6"/>
      <c r="X275" s="4"/>
      <c r="Y275" s="4"/>
      <c r="Z275" s="7" t="s">
        <v>1879</v>
      </c>
    </row>
    <row r="276" spans="1:26">
      <c r="A276" s="2" t="s">
        <v>1880</v>
      </c>
      <c r="B276" s="2" t="s">
        <v>1881</v>
      </c>
      <c r="C276" s="3" t="s">
        <v>0</v>
      </c>
      <c r="D276" s="2" t="s">
        <v>4</v>
      </c>
      <c r="E276" s="3"/>
      <c r="F276" s="3"/>
      <c r="G276" s="3"/>
      <c r="H276" s="3"/>
      <c r="I276" s="3"/>
      <c r="J276" s="3"/>
      <c r="K276" s="3" t="s">
        <v>455</v>
      </c>
      <c r="L276" s="3" t="s">
        <v>455</v>
      </c>
      <c r="M276" s="4">
        <v>1035</v>
      </c>
      <c r="N276" s="4">
        <v>880</v>
      </c>
      <c r="O276" s="3" t="s">
        <v>1882</v>
      </c>
      <c r="P276" s="3" t="s">
        <v>1883</v>
      </c>
      <c r="Q276" s="4">
        <v>20</v>
      </c>
      <c r="R276" s="4">
        <v>5</v>
      </c>
      <c r="S276" s="5" t="s">
        <v>149</v>
      </c>
      <c r="T276" s="5" t="s">
        <v>136</v>
      </c>
      <c r="U276" s="5">
        <v>0</v>
      </c>
      <c r="V276" s="3"/>
      <c r="W276" s="6"/>
      <c r="X276" s="4" t="s">
        <v>1884</v>
      </c>
      <c r="Y276" s="4"/>
      <c r="Z276" s="7" t="s">
        <v>1885</v>
      </c>
    </row>
    <row r="277" spans="1:26" ht="25.5">
      <c r="A277" s="2" t="s">
        <v>1886</v>
      </c>
      <c r="B277" s="2" t="s">
        <v>1887</v>
      </c>
      <c r="C277" s="3" t="s">
        <v>0</v>
      </c>
      <c r="D277" s="2" t="s">
        <v>86</v>
      </c>
      <c r="E277" s="3"/>
      <c r="F277" s="3"/>
      <c r="G277" s="3"/>
      <c r="H277" s="3"/>
      <c r="I277" s="3"/>
      <c r="J277" s="3"/>
      <c r="K277" s="3" t="s">
        <v>275</v>
      </c>
      <c r="L277" s="3" t="s">
        <v>275</v>
      </c>
      <c r="M277" s="4">
        <v>2452</v>
      </c>
      <c r="N277" s="4">
        <v>2084</v>
      </c>
      <c r="O277" s="3" t="s">
        <v>1888</v>
      </c>
      <c r="P277" s="3" t="s">
        <v>1889</v>
      </c>
      <c r="Q277" s="4">
        <v>22</v>
      </c>
      <c r="R277" s="4">
        <v>20</v>
      </c>
      <c r="S277" s="5" t="s">
        <v>149</v>
      </c>
      <c r="T277" s="5">
        <v>2.4510000000000001</v>
      </c>
      <c r="U277" s="5" t="s">
        <v>1890</v>
      </c>
      <c r="V277" s="3"/>
      <c r="W277" s="6"/>
      <c r="X277" s="4" t="s">
        <v>1891</v>
      </c>
      <c r="Y277" s="4"/>
      <c r="Z277" s="7" t="s">
        <v>1892</v>
      </c>
    </row>
    <row r="278" spans="1:26">
      <c r="A278" s="2" t="s">
        <v>1893</v>
      </c>
      <c r="B278" s="2" t="s">
        <v>1894</v>
      </c>
      <c r="C278" s="3" t="s">
        <v>0</v>
      </c>
      <c r="D278" s="2" t="s">
        <v>4</v>
      </c>
      <c r="E278" s="3"/>
      <c r="F278" s="3"/>
      <c r="G278" s="3"/>
      <c r="H278" s="3"/>
      <c r="I278" s="3" t="s">
        <v>131</v>
      </c>
      <c r="J278" s="3"/>
      <c r="K278" s="3" t="s">
        <v>1857</v>
      </c>
      <c r="L278" s="3" t="s">
        <v>1895</v>
      </c>
      <c r="M278" s="4">
        <v>266</v>
      </c>
      <c r="N278" s="4">
        <v>226</v>
      </c>
      <c r="O278" s="3" t="s">
        <v>1896</v>
      </c>
      <c r="P278" s="4" t="s">
        <v>91</v>
      </c>
      <c r="Q278" s="4">
        <v>31</v>
      </c>
      <c r="R278" s="4">
        <v>2</v>
      </c>
      <c r="S278" s="5" t="s">
        <v>149</v>
      </c>
      <c r="T278" s="5" t="s">
        <v>136</v>
      </c>
      <c r="U278" s="5">
        <v>0</v>
      </c>
      <c r="V278" s="3"/>
      <c r="W278" s="6"/>
      <c r="X278" s="4"/>
      <c r="Y278" s="4"/>
      <c r="Z278" s="7" t="s">
        <v>1897</v>
      </c>
    </row>
    <row r="279" spans="1:26" ht="25.5">
      <c r="A279" s="2" t="s">
        <v>1898</v>
      </c>
      <c r="B279" s="2" t="s">
        <v>1899</v>
      </c>
      <c r="C279" s="34" t="s">
        <v>0</v>
      </c>
      <c r="D279" s="35" t="s">
        <v>8</v>
      </c>
      <c r="E279" s="3"/>
      <c r="F279" s="3"/>
      <c r="G279" s="3"/>
      <c r="H279" s="3"/>
      <c r="I279" s="34" t="s">
        <v>134</v>
      </c>
      <c r="J279" s="36" t="s">
        <v>69</v>
      </c>
      <c r="K279" s="3"/>
      <c r="L279" s="3"/>
      <c r="M279" s="4">
        <v>806</v>
      </c>
      <c r="N279" s="4">
        <v>685</v>
      </c>
      <c r="O279" s="3" t="s">
        <v>1900</v>
      </c>
      <c r="P279" s="3" t="s">
        <v>1901</v>
      </c>
      <c r="Q279" s="4">
        <v>49</v>
      </c>
      <c r="R279" s="4">
        <v>5</v>
      </c>
      <c r="S279" s="5" t="s">
        <v>149</v>
      </c>
      <c r="T279" s="5">
        <v>0.95899999999999996</v>
      </c>
      <c r="U279" s="5" t="s">
        <v>1902</v>
      </c>
      <c r="V279" s="3"/>
      <c r="W279" s="6"/>
      <c r="X279" s="4"/>
      <c r="Y279" s="4"/>
      <c r="Z279" s="7" t="s">
        <v>1903</v>
      </c>
    </row>
    <row r="280" spans="1:26">
      <c r="A280" s="2" t="s">
        <v>1904</v>
      </c>
      <c r="B280" s="2" t="s">
        <v>1905</v>
      </c>
      <c r="C280" s="3" t="s">
        <v>0</v>
      </c>
      <c r="D280" s="2" t="s">
        <v>8</v>
      </c>
      <c r="E280" s="3"/>
      <c r="F280" s="3"/>
      <c r="G280" s="3"/>
      <c r="H280" s="3"/>
      <c r="I280" s="3" t="s">
        <v>8</v>
      </c>
      <c r="J280" s="3" t="s">
        <v>69</v>
      </c>
      <c r="K280" s="3" t="s">
        <v>197</v>
      </c>
      <c r="L280" s="3" t="s">
        <v>1180</v>
      </c>
      <c r="M280" s="4">
        <v>824</v>
      </c>
      <c r="N280" s="4">
        <v>700</v>
      </c>
      <c r="O280" s="3" t="s">
        <v>1906</v>
      </c>
      <c r="P280" s="3" t="s">
        <v>1907</v>
      </c>
      <c r="Q280" s="4">
        <v>30</v>
      </c>
      <c r="R280" s="4">
        <v>4</v>
      </c>
      <c r="S280" s="5" t="s">
        <v>149</v>
      </c>
      <c r="T280" s="5" t="s">
        <v>136</v>
      </c>
      <c r="U280" s="5">
        <v>0</v>
      </c>
      <c r="V280" s="3"/>
      <c r="W280" s="6"/>
      <c r="X280" s="4"/>
      <c r="Y280" s="4"/>
      <c r="Z280" s="7" t="s">
        <v>1908</v>
      </c>
    </row>
    <row r="281" spans="1:26">
      <c r="A281" s="2" t="s">
        <v>1909</v>
      </c>
      <c r="B281" s="2" t="s">
        <v>1910</v>
      </c>
      <c r="C281" s="3" t="s">
        <v>0</v>
      </c>
      <c r="D281" s="2" t="s">
        <v>8</v>
      </c>
      <c r="E281" s="3"/>
      <c r="F281" s="3"/>
      <c r="G281" s="3"/>
      <c r="H281" s="3"/>
      <c r="I281" s="3" t="s">
        <v>134</v>
      </c>
      <c r="J281" s="3" t="s">
        <v>69</v>
      </c>
      <c r="K281" s="3" t="s">
        <v>696</v>
      </c>
      <c r="L281" s="3" t="s">
        <v>696</v>
      </c>
      <c r="M281" s="4">
        <v>278</v>
      </c>
      <c r="N281" s="4">
        <v>236</v>
      </c>
      <c r="O281" s="3" t="s">
        <v>1911</v>
      </c>
      <c r="P281" s="3" t="s">
        <v>1912</v>
      </c>
      <c r="Q281" s="4">
        <v>10</v>
      </c>
      <c r="R281" s="4">
        <v>3</v>
      </c>
      <c r="S281" s="5" t="s">
        <v>90</v>
      </c>
      <c r="T281" s="5">
        <v>0</v>
      </c>
      <c r="U281" s="5">
        <v>0</v>
      </c>
      <c r="V281" s="3"/>
      <c r="W281" s="6"/>
      <c r="X281" s="4"/>
      <c r="Y281" s="4"/>
      <c r="Z281" s="7" t="s">
        <v>1913</v>
      </c>
    </row>
    <row r="282" spans="1:26">
      <c r="A282" s="2" t="s">
        <v>1914</v>
      </c>
      <c r="B282" s="2" t="s">
        <v>1915</v>
      </c>
      <c r="C282" s="3" t="s">
        <v>0</v>
      </c>
      <c r="D282" s="2" t="s">
        <v>4</v>
      </c>
      <c r="E282" s="3"/>
      <c r="F282" s="3"/>
      <c r="G282" s="3"/>
      <c r="H282" s="3"/>
      <c r="I282" s="3" t="s">
        <v>1702</v>
      </c>
      <c r="J282" s="3" t="s">
        <v>69</v>
      </c>
      <c r="K282" s="3" t="s">
        <v>826</v>
      </c>
      <c r="L282" s="3" t="s">
        <v>827</v>
      </c>
      <c r="M282" s="4">
        <v>1385</v>
      </c>
      <c r="N282" s="4">
        <v>1177</v>
      </c>
      <c r="O282" s="3" t="s">
        <v>1916</v>
      </c>
      <c r="P282" s="3" t="s">
        <v>1917</v>
      </c>
      <c r="Q282" s="4">
        <v>42</v>
      </c>
      <c r="R282" s="4">
        <v>3</v>
      </c>
      <c r="S282" s="5" t="s">
        <v>149</v>
      </c>
      <c r="T282" s="5" t="s">
        <v>216</v>
      </c>
      <c r="U282" s="5">
        <v>0</v>
      </c>
      <c r="V282" s="3"/>
      <c r="W282" s="6"/>
      <c r="X282" s="4"/>
      <c r="Y282" s="4"/>
      <c r="Z282" s="7" t="s">
        <v>1918</v>
      </c>
    </row>
    <row r="283" spans="1:26">
      <c r="A283" s="10" t="s">
        <v>1919</v>
      </c>
      <c r="B283" s="10" t="s">
        <v>1920</v>
      </c>
      <c r="C283" s="4" t="s">
        <v>0</v>
      </c>
      <c r="D283" s="10" t="s">
        <v>4</v>
      </c>
      <c r="E283" s="4" t="s">
        <v>14</v>
      </c>
      <c r="F283" s="4"/>
      <c r="G283" s="4"/>
      <c r="H283" s="4"/>
      <c r="I283" s="4"/>
      <c r="J283" s="4" t="s">
        <v>69</v>
      </c>
      <c r="K283" s="4"/>
      <c r="L283" s="4"/>
      <c r="M283" s="4">
        <v>345</v>
      </c>
      <c r="N283" s="4">
        <v>293</v>
      </c>
      <c r="O283" s="4" t="s">
        <v>1921</v>
      </c>
      <c r="P283" s="4" t="s">
        <v>1922</v>
      </c>
      <c r="Q283" s="4">
        <v>54</v>
      </c>
      <c r="R283" s="4">
        <v>3</v>
      </c>
      <c r="S283" s="5" t="s">
        <v>90</v>
      </c>
      <c r="T283" s="5">
        <v>0</v>
      </c>
      <c r="U283" s="5">
        <v>0</v>
      </c>
      <c r="V283" s="4"/>
      <c r="W283" s="14"/>
      <c r="X283" s="4"/>
      <c r="Y283" s="4"/>
      <c r="Z283" s="7" t="s">
        <v>1923</v>
      </c>
    </row>
    <row r="284" spans="1:26">
      <c r="A284" s="10" t="s">
        <v>1924</v>
      </c>
      <c r="B284" s="10" t="s">
        <v>1925</v>
      </c>
      <c r="C284" s="3" t="s">
        <v>0</v>
      </c>
      <c r="D284" s="2" t="s">
        <v>8</v>
      </c>
      <c r="E284" s="3"/>
      <c r="F284" s="3"/>
      <c r="G284" s="3"/>
      <c r="H284" s="3"/>
      <c r="I284" s="3"/>
      <c r="J284" s="3"/>
      <c r="K284" s="3"/>
      <c r="L284" s="3">
        <v>1999</v>
      </c>
      <c r="M284" s="4">
        <v>549</v>
      </c>
      <c r="N284" s="4">
        <v>467</v>
      </c>
      <c r="O284" s="3" t="s">
        <v>1926</v>
      </c>
      <c r="P284" s="3" t="s">
        <v>1927</v>
      </c>
      <c r="Q284" s="4">
        <v>21</v>
      </c>
      <c r="R284" s="4">
        <v>4</v>
      </c>
      <c r="S284" s="5" t="s">
        <v>149</v>
      </c>
      <c r="T284" s="5" t="s">
        <v>136</v>
      </c>
      <c r="U284" s="5">
        <v>0</v>
      </c>
      <c r="V284" s="3"/>
      <c r="W284" s="6"/>
      <c r="X284" s="4"/>
      <c r="Y284" s="4"/>
      <c r="Z284" s="7" t="s">
        <v>1928</v>
      </c>
    </row>
    <row r="285" spans="1:26" ht="25.5">
      <c r="A285" s="2" t="s">
        <v>1929</v>
      </c>
      <c r="B285" s="2" t="s">
        <v>1930</v>
      </c>
      <c r="C285" s="3" t="s">
        <v>0</v>
      </c>
      <c r="D285" s="2" t="s">
        <v>19</v>
      </c>
      <c r="E285" s="3"/>
      <c r="F285" s="3"/>
      <c r="G285" s="3"/>
      <c r="H285" s="3"/>
      <c r="I285" s="3" t="s">
        <v>553</v>
      </c>
      <c r="J285" s="3" t="s">
        <v>69</v>
      </c>
      <c r="K285" s="3" t="s">
        <v>826</v>
      </c>
      <c r="L285" s="3" t="s">
        <v>242</v>
      </c>
      <c r="M285" s="4">
        <v>1096</v>
      </c>
      <c r="N285" s="4">
        <v>932</v>
      </c>
      <c r="O285" s="3" t="s">
        <v>1931</v>
      </c>
      <c r="P285" s="3" t="s">
        <v>1932</v>
      </c>
      <c r="Q285" s="4">
        <v>43</v>
      </c>
      <c r="R285" s="4">
        <v>10</v>
      </c>
      <c r="S285" s="5" t="s">
        <v>149</v>
      </c>
      <c r="T285" s="5">
        <v>1.1599999999999999</v>
      </c>
      <c r="U285" s="5" t="s">
        <v>1933</v>
      </c>
      <c r="V285" s="3"/>
      <c r="W285" s="6"/>
      <c r="X285" s="4"/>
      <c r="Y285" s="4"/>
      <c r="Z285" s="7" t="s">
        <v>1934</v>
      </c>
    </row>
    <row r="286" spans="1:26">
      <c r="A286" s="2" t="s">
        <v>1935</v>
      </c>
      <c r="B286" s="2" t="s">
        <v>1936</v>
      </c>
      <c r="C286" s="3" t="s">
        <v>0</v>
      </c>
      <c r="D286" s="2" t="s">
        <v>21</v>
      </c>
      <c r="E286" s="3"/>
      <c r="F286" s="3"/>
      <c r="G286" s="3"/>
      <c r="H286" s="3"/>
      <c r="I286" s="3" t="s">
        <v>248</v>
      </c>
      <c r="J286" s="3" t="s">
        <v>69</v>
      </c>
      <c r="K286" s="3" t="s">
        <v>197</v>
      </c>
      <c r="L286" s="3" t="s">
        <v>1180</v>
      </c>
      <c r="M286" s="4">
        <v>1662</v>
      </c>
      <c r="N286" s="4">
        <v>1413</v>
      </c>
      <c r="O286" s="3" t="s">
        <v>1937</v>
      </c>
      <c r="P286" s="3" t="s">
        <v>1938</v>
      </c>
      <c r="Q286" s="4">
        <v>30</v>
      </c>
      <c r="R286" s="4">
        <v>7</v>
      </c>
      <c r="S286" s="5" t="s">
        <v>149</v>
      </c>
      <c r="T286" s="5">
        <v>1.0680000000000001</v>
      </c>
      <c r="U286" s="5" t="s">
        <v>1939</v>
      </c>
      <c r="V286" s="3"/>
      <c r="W286" s="6"/>
      <c r="X286" s="4"/>
      <c r="Y286" s="4"/>
      <c r="Z286" s="7" t="s">
        <v>1940</v>
      </c>
    </row>
    <row r="287" spans="1:26">
      <c r="A287" s="2" t="s">
        <v>1941</v>
      </c>
      <c r="B287" s="2" t="s">
        <v>1942</v>
      </c>
      <c r="C287" s="3" t="s">
        <v>0</v>
      </c>
      <c r="D287" s="2" t="s">
        <v>21</v>
      </c>
      <c r="E287" s="3"/>
      <c r="F287" s="3"/>
      <c r="G287" s="3"/>
      <c r="H287" s="3"/>
      <c r="I287" s="3" t="s">
        <v>248</v>
      </c>
      <c r="J287" s="3" t="s">
        <v>69</v>
      </c>
      <c r="K287" s="3" t="s">
        <v>174</v>
      </c>
      <c r="L287" s="3" t="s">
        <v>1943</v>
      </c>
      <c r="M287" s="4">
        <v>960</v>
      </c>
      <c r="N287" s="4">
        <v>816</v>
      </c>
      <c r="O287" s="3" t="s">
        <v>1944</v>
      </c>
      <c r="P287" s="3" t="s">
        <v>1945</v>
      </c>
      <c r="Q287" s="4">
        <v>35</v>
      </c>
      <c r="R287" s="4">
        <v>4</v>
      </c>
      <c r="S287" s="5" t="s">
        <v>90</v>
      </c>
      <c r="T287" s="5" t="s">
        <v>136</v>
      </c>
      <c r="U287" s="5">
        <v>0</v>
      </c>
      <c r="V287" s="3"/>
      <c r="W287" s="6"/>
      <c r="X287" s="4"/>
      <c r="Y287" s="4"/>
      <c r="Z287" s="7" t="s">
        <v>1946</v>
      </c>
    </row>
    <row r="288" spans="1:26">
      <c r="A288" s="2" t="s">
        <v>1947</v>
      </c>
      <c r="B288" s="2" t="s">
        <v>1948</v>
      </c>
      <c r="C288" s="3" t="s">
        <v>0</v>
      </c>
      <c r="D288" s="2" t="s">
        <v>21</v>
      </c>
      <c r="E288" s="3"/>
      <c r="F288" s="3"/>
      <c r="G288" s="3"/>
      <c r="H288" s="3"/>
      <c r="I288" s="3" t="s">
        <v>248</v>
      </c>
      <c r="J288" s="3" t="s">
        <v>69</v>
      </c>
      <c r="K288" s="3" t="s">
        <v>1599</v>
      </c>
      <c r="L288" s="3" t="s">
        <v>1599</v>
      </c>
      <c r="M288" s="4">
        <v>631</v>
      </c>
      <c r="N288" s="4">
        <v>536</v>
      </c>
      <c r="O288" s="3" t="s">
        <v>1949</v>
      </c>
      <c r="P288" s="3" t="s">
        <v>1950</v>
      </c>
      <c r="Q288" s="4">
        <v>19</v>
      </c>
      <c r="R288" s="4">
        <v>4</v>
      </c>
      <c r="S288" s="5" t="s">
        <v>90</v>
      </c>
      <c r="T288" s="5">
        <v>0</v>
      </c>
      <c r="U288" s="5">
        <v>0</v>
      </c>
      <c r="V288" s="3"/>
      <c r="W288" s="6"/>
      <c r="X288" s="4"/>
      <c r="Y288" s="4"/>
      <c r="Z288" s="7" t="s">
        <v>1951</v>
      </c>
    </row>
    <row r="289" spans="1:26">
      <c r="A289" s="2" t="s">
        <v>1952</v>
      </c>
      <c r="B289" s="2" t="s">
        <v>1953</v>
      </c>
      <c r="C289" s="3" t="s">
        <v>0</v>
      </c>
      <c r="D289" s="2" t="s">
        <v>21</v>
      </c>
      <c r="E289" s="3"/>
      <c r="F289" s="3"/>
      <c r="G289" s="3"/>
      <c r="H289" s="3"/>
      <c r="I289" s="3" t="s">
        <v>861</v>
      </c>
      <c r="J289" s="3" t="s">
        <v>69</v>
      </c>
      <c r="K289" s="3" t="s">
        <v>814</v>
      </c>
      <c r="L289" s="3" t="s">
        <v>814</v>
      </c>
      <c r="M289" s="4">
        <v>545</v>
      </c>
      <c r="N289" s="4">
        <v>463</v>
      </c>
      <c r="O289" s="3" t="s">
        <v>1954</v>
      </c>
      <c r="P289" s="3" t="s">
        <v>1955</v>
      </c>
      <c r="Q289" s="4">
        <v>15</v>
      </c>
      <c r="R289" s="4">
        <v>4</v>
      </c>
      <c r="S289" s="5" t="s">
        <v>90</v>
      </c>
      <c r="T289" s="5">
        <v>0</v>
      </c>
      <c r="U289" s="5">
        <v>0</v>
      </c>
      <c r="V289" s="3"/>
      <c r="W289" s="6"/>
      <c r="X289" s="4"/>
      <c r="Y289" s="4"/>
      <c r="Z289" s="7" t="s">
        <v>1956</v>
      </c>
    </row>
    <row r="290" spans="1:26">
      <c r="A290" s="2" t="s">
        <v>1957</v>
      </c>
      <c r="B290" s="2" t="s">
        <v>1958</v>
      </c>
      <c r="C290" s="3" t="s">
        <v>0</v>
      </c>
      <c r="D290" s="2" t="s">
        <v>18</v>
      </c>
      <c r="E290" s="3"/>
      <c r="F290" s="3"/>
      <c r="G290" s="3"/>
      <c r="H290" s="3"/>
      <c r="I290" s="3" t="s">
        <v>861</v>
      </c>
      <c r="J290" s="3" t="s">
        <v>69</v>
      </c>
      <c r="K290" s="3" t="s">
        <v>383</v>
      </c>
      <c r="L290" s="3" t="s">
        <v>384</v>
      </c>
      <c r="M290" s="4">
        <v>1219</v>
      </c>
      <c r="N290" s="4">
        <v>1036</v>
      </c>
      <c r="O290" s="3" t="s">
        <v>1959</v>
      </c>
      <c r="P290" s="3" t="s">
        <v>1960</v>
      </c>
      <c r="Q290" s="4">
        <v>26</v>
      </c>
      <c r="R290" s="4">
        <v>8</v>
      </c>
      <c r="S290" s="5" t="s">
        <v>149</v>
      </c>
      <c r="T290" s="5">
        <v>1.581</v>
      </c>
      <c r="U290" s="5" t="s">
        <v>1961</v>
      </c>
      <c r="V290" s="3"/>
      <c r="W290" s="6"/>
      <c r="X290" s="4"/>
      <c r="Y290" s="4"/>
      <c r="Z290" s="7" t="s">
        <v>1962</v>
      </c>
    </row>
    <row r="291" spans="1:26">
      <c r="A291" s="17" t="s">
        <v>1963</v>
      </c>
      <c r="B291" s="17" t="s">
        <v>1964</v>
      </c>
      <c r="C291" s="3" t="s">
        <v>0</v>
      </c>
      <c r="D291" s="2" t="s">
        <v>4</v>
      </c>
      <c r="E291" s="3"/>
      <c r="F291" s="3"/>
      <c r="G291" s="3"/>
      <c r="H291" s="3"/>
      <c r="I291" s="3" t="s">
        <v>154</v>
      </c>
      <c r="J291" s="3" t="s">
        <v>69</v>
      </c>
      <c r="K291" s="3"/>
      <c r="L291" s="3"/>
      <c r="M291" s="4">
        <v>380</v>
      </c>
      <c r="N291" s="4">
        <v>323</v>
      </c>
      <c r="O291" s="3" t="s">
        <v>1965</v>
      </c>
      <c r="P291" s="3" t="s">
        <v>1966</v>
      </c>
      <c r="Q291" s="4">
        <v>11</v>
      </c>
      <c r="R291" s="4">
        <v>3</v>
      </c>
      <c r="S291" s="5" t="s">
        <v>149</v>
      </c>
      <c r="T291" s="5" t="s">
        <v>216</v>
      </c>
      <c r="U291" s="5">
        <v>0</v>
      </c>
      <c r="V291" s="3"/>
      <c r="W291" s="6"/>
      <c r="X291" s="4"/>
      <c r="Y291" s="4"/>
      <c r="Z291" s="7" t="s">
        <v>1967</v>
      </c>
    </row>
    <row r="292" spans="1:26">
      <c r="A292" s="2" t="s">
        <v>1968</v>
      </c>
      <c r="B292" s="2" t="s">
        <v>1969</v>
      </c>
      <c r="C292" s="3" t="s">
        <v>0</v>
      </c>
      <c r="D292" s="2" t="s">
        <v>18</v>
      </c>
      <c r="E292" s="3"/>
      <c r="F292" s="3"/>
      <c r="G292" s="3"/>
      <c r="H292" s="3"/>
      <c r="I292" s="3" t="s">
        <v>1970</v>
      </c>
      <c r="J292" s="3" t="s">
        <v>69</v>
      </c>
      <c r="K292" s="3" t="s">
        <v>716</v>
      </c>
      <c r="L292" s="3" t="s">
        <v>716</v>
      </c>
      <c r="M292" s="4">
        <v>1235</v>
      </c>
      <c r="N292" s="4">
        <v>1050</v>
      </c>
      <c r="O292" s="3" t="s">
        <v>1971</v>
      </c>
      <c r="P292" s="3" t="s">
        <v>1972</v>
      </c>
      <c r="Q292" s="4">
        <v>29</v>
      </c>
      <c r="R292" s="4">
        <v>8</v>
      </c>
      <c r="S292" s="5" t="s">
        <v>149</v>
      </c>
      <c r="T292" s="5" t="s">
        <v>136</v>
      </c>
      <c r="U292" s="5">
        <v>0</v>
      </c>
      <c r="V292" s="3"/>
      <c r="W292" s="6"/>
      <c r="X292" s="4"/>
      <c r="Y292" s="4"/>
      <c r="Z292" s="7" t="s">
        <v>1973</v>
      </c>
    </row>
    <row r="293" spans="1:26" ht="25.5">
      <c r="A293" s="2" t="s">
        <v>1974</v>
      </c>
      <c r="B293" s="2" t="s">
        <v>1975</v>
      </c>
      <c r="C293" s="3" t="s">
        <v>0</v>
      </c>
      <c r="D293" s="2" t="s">
        <v>18</v>
      </c>
      <c r="E293" s="3"/>
      <c r="F293" s="3"/>
      <c r="G293" s="3"/>
      <c r="H293" s="3" t="s">
        <v>130</v>
      </c>
      <c r="I293" s="3" t="s">
        <v>1976</v>
      </c>
      <c r="J293" s="3" t="s">
        <v>69</v>
      </c>
      <c r="K293" s="3" t="s">
        <v>212</v>
      </c>
      <c r="L293" s="3" t="s">
        <v>213</v>
      </c>
      <c r="M293" s="4">
        <v>685</v>
      </c>
      <c r="N293" s="4">
        <v>582</v>
      </c>
      <c r="O293" s="3" t="s">
        <v>1977</v>
      </c>
      <c r="P293" s="3" t="s">
        <v>1978</v>
      </c>
      <c r="Q293" s="4">
        <v>36</v>
      </c>
      <c r="R293" s="4">
        <v>6</v>
      </c>
      <c r="S293" s="5" t="s">
        <v>149</v>
      </c>
      <c r="T293" s="5">
        <v>0.47399999999999998</v>
      </c>
      <c r="U293" s="5" t="s">
        <v>1979</v>
      </c>
      <c r="V293" s="3"/>
      <c r="W293" s="6"/>
      <c r="X293" s="4"/>
      <c r="Y293" s="4"/>
      <c r="Z293" s="7" t="s">
        <v>1980</v>
      </c>
    </row>
    <row r="294" spans="1:26" ht="38.25">
      <c r="A294" s="2" t="s">
        <v>1981</v>
      </c>
      <c r="B294" s="2" t="s">
        <v>1982</v>
      </c>
      <c r="C294" s="3" t="s">
        <v>0</v>
      </c>
      <c r="D294" s="2" t="s">
        <v>19</v>
      </c>
      <c r="E294" s="3"/>
      <c r="F294" s="3"/>
      <c r="G294" s="3"/>
      <c r="H294" s="3"/>
      <c r="I294" s="3"/>
      <c r="J294" s="3" t="s">
        <v>426</v>
      </c>
      <c r="K294" s="3" t="s">
        <v>174</v>
      </c>
      <c r="L294" s="3" t="s">
        <v>1943</v>
      </c>
      <c r="M294" s="4">
        <v>1888</v>
      </c>
      <c r="N294" s="4">
        <v>1605</v>
      </c>
      <c r="O294" s="3" t="s">
        <v>1983</v>
      </c>
      <c r="P294" s="3" t="s">
        <v>1984</v>
      </c>
      <c r="Q294" s="4">
        <v>44</v>
      </c>
      <c r="R294" s="4">
        <v>8</v>
      </c>
      <c r="S294" s="5" t="s">
        <v>149</v>
      </c>
      <c r="T294" s="5">
        <v>1.8129999999999999</v>
      </c>
      <c r="U294" s="5" t="s">
        <v>1985</v>
      </c>
      <c r="V294" s="3"/>
      <c r="W294" s="6"/>
      <c r="X294" s="4"/>
      <c r="Y294" s="4"/>
      <c r="Z294" s="7" t="s">
        <v>1986</v>
      </c>
    </row>
    <row r="295" spans="1:26" ht="38.25">
      <c r="A295" s="2" t="s">
        <v>1987</v>
      </c>
      <c r="B295" s="2" t="s">
        <v>1988</v>
      </c>
      <c r="C295" s="3" t="s">
        <v>0</v>
      </c>
      <c r="D295" s="2" t="s">
        <v>7</v>
      </c>
      <c r="E295" s="3"/>
      <c r="F295" s="3"/>
      <c r="G295" s="3"/>
      <c r="H295" s="3"/>
      <c r="I295" s="3" t="s">
        <v>80</v>
      </c>
      <c r="J295" s="3" t="s">
        <v>69</v>
      </c>
      <c r="K295" s="3" t="s">
        <v>710</v>
      </c>
      <c r="L295" s="3" t="s">
        <v>229</v>
      </c>
      <c r="M295" s="4">
        <v>2002</v>
      </c>
      <c r="N295" s="4">
        <v>1702</v>
      </c>
      <c r="O295" s="3" t="s">
        <v>1989</v>
      </c>
      <c r="P295" s="3" t="s">
        <v>1990</v>
      </c>
      <c r="Q295" s="4">
        <v>40</v>
      </c>
      <c r="R295" s="4">
        <v>12</v>
      </c>
      <c r="S295" s="5" t="s">
        <v>149</v>
      </c>
      <c r="T295" s="5">
        <v>1.052</v>
      </c>
      <c r="U295" s="5" t="s">
        <v>1991</v>
      </c>
      <c r="V295" s="3"/>
      <c r="W295" s="6"/>
      <c r="X295" s="4"/>
      <c r="Y295" s="4"/>
      <c r="Z295" s="7" t="s">
        <v>1992</v>
      </c>
    </row>
    <row r="296" spans="1:26">
      <c r="A296" s="2" t="s">
        <v>1993</v>
      </c>
      <c r="B296" s="2" t="s">
        <v>1994</v>
      </c>
      <c r="C296" s="3" t="s">
        <v>0</v>
      </c>
      <c r="D296" s="2" t="s">
        <v>18</v>
      </c>
      <c r="E296" s="3"/>
      <c r="F296" s="3"/>
      <c r="G296" s="3"/>
      <c r="H296" s="3" t="s">
        <v>1995</v>
      </c>
      <c r="I296" s="3" t="s">
        <v>29</v>
      </c>
      <c r="J296" s="3" t="s">
        <v>69</v>
      </c>
      <c r="K296" s="3" t="s">
        <v>1433</v>
      </c>
      <c r="L296" s="3" t="s">
        <v>1433</v>
      </c>
      <c r="M296" s="4">
        <v>352</v>
      </c>
      <c r="N296" s="4">
        <v>299</v>
      </c>
      <c r="O296" s="3" t="s">
        <v>1996</v>
      </c>
      <c r="P296" s="3" t="s">
        <v>1997</v>
      </c>
      <c r="Q296" s="4">
        <v>12</v>
      </c>
      <c r="R296" s="4">
        <v>2</v>
      </c>
      <c r="S296" s="5" t="s">
        <v>90</v>
      </c>
      <c r="T296" s="5">
        <v>0</v>
      </c>
      <c r="U296" s="5">
        <v>0</v>
      </c>
      <c r="V296" s="3"/>
      <c r="W296" s="6"/>
      <c r="X296" s="4"/>
      <c r="Y296" s="4"/>
      <c r="Z296" s="7" t="s">
        <v>1998</v>
      </c>
    </row>
    <row r="297" spans="1:26">
      <c r="A297" s="2" t="s">
        <v>1999</v>
      </c>
      <c r="B297" s="2" t="s">
        <v>2000</v>
      </c>
      <c r="C297" s="3" t="s">
        <v>0</v>
      </c>
      <c r="D297" s="2" t="s">
        <v>8</v>
      </c>
      <c r="E297" s="3"/>
      <c r="F297" s="3"/>
      <c r="G297" s="3"/>
      <c r="H297" s="3"/>
      <c r="I297" s="3" t="s">
        <v>94</v>
      </c>
      <c r="J297" s="3" t="s">
        <v>426</v>
      </c>
      <c r="K297" s="3" t="s">
        <v>1433</v>
      </c>
      <c r="L297" s="3" t="s">
        <v>1433</v>
      </c>
      <c r="M297" s="4">
        <v>521</v>
      </c>
      <c r="N297" s="4">
        <v>443</v>
      </c>
      <c r="O297" s="3" t="s">
        <v>2001</v>
      </c>
      <c r="P297" s="3" t="s">
        <v>2002</v>
      </c>
      <c r="Q297" s="4">
        <v>13</v>
      </c>
      <c r="R297" s="4">
        <v>4</v>
      </c>
      <c r="S297" s="5" t="s">
        <v>90</v>
      </c>
      <c r="T297" s="5">
        <v>0</v>
      </c>
      <c r="U297" s="5">
        <v>0</v>
      </c>
      <c r="V297" s="3"/>
      <c r="W297" s="6"/>
      <c r="X297" s="4"/>
      <c r="Y297" s="4"/>
      <c r="Z297" s="7" t="s">
        <v>2003</v>
      </c>
    </row>
    <row r="298" spans="1:26">
      <c r="A298" s="2" t="s">
        <v>2004</v>
      </c>
      <c r="B298" s="2" t="s">
        <v>2005</v>
      </c>
      <c r="C298" s="3" t="s">
        <v>0</v>
      </c>
      <c r="D298" s="2" t="s">
        <v>4</v>
      </c>
      <c r="E298" s="3"/>
      <c r="F298" s="3"/>
      <c r="G298" s="3"/>
      <c r="H298" s="3"/>
      <c r="I298" s="3" t="s">
        <v>91</v>
      </c>
      <c r="J298" s="3" t="s">
        <v>69</v>
      </c>
      <c r="K298" s="3" t="s">
        <v>197</v>
      </c>
      <c r="L298" s="3" t="s">
        <v>514</v>
      </c>
      <c r="M298" s="4">
        <v>612</v>
      </c>
      <c r="N298" s="4">
        <v>520</v>
      </c>
      <c r="O298" s="3" t="s">
        <v>2006</v>
      </c>
      <c r="P298" s="3" t="s">
        <v>2007</v>
      </c>
      <c r="Q298" s="4">
        <v>30</v>
      </c>
      <c r="R298" s="4">
        <v>4</v>
      </c>
      <c r="S298" s="5" t="s">
        <v>149</v>
      </c>
      <c r="T298" s="5" t="s">
        <v>216</v>
      </c>
      <c r="U298" s="5">
        <v>0</v>
      </c>
      <c r="V298" s="3"/>
      <c r="W298" s="6"/>
      <c r="X298" s="4"/>
      <c r="Y298" s="4"/>
      <c r="Z298" s="7" t="s">
        <v>2008</v>
      </c>
    </row>
    <row r="299" spans="1:26">
      <c r="A299" s="2" t="s">
        <v>2009</v>
      </c>
      <c r="B299" s="2" t="s">
        <v>2010</v>
      </c>
      <c r="C299" s="3" t="s">
        <v>0</v>
      </c>
      <c r="D299" s="2" t="s">
        <v>18</v>
      </c>
      <c r="E299" s="3"/>
      <c r="F299" s="3"/>
      <c r="G299" s="3"/>
      <c r="H299" s="3"/>
      <c r="I299" s="3" t="s">
        <v>861</v>
      </c>
      <c r="J299" s="3" t="s">
        <v>69</v>
      </c>
      <c r="K299" s="3" t="s">
        <v>197</v>
      </c>
      <c r="L299" s="3" t="s">
        <v>1180</v>
      </c>
      <c r="M299" s="4">
        <v>674</v>
      </c>
      <c r="N299" s="4">
        <v>573</v>
      </c>
      <c r="O299" s="3" t="s">
        <v>2011</v>
      </c>
      <c r="P299" s="3" t="s">
        <v>2012</v>
      </c>
      <c r="Q299" s="4">
        <v>30</v>
      </c>
      <c r="R299" s="4">
        <v>4</v>
      </c>
      <c r="S299" s="5" t="s">
        <v>149</v>
      </c>
      <c r="T299" s="5" t="s">
        <v>136</v>
      </c>
      <c r="U299" s="5">
        <v>0</v>
      </c>
      <c r="V299" s="3"/>
      <c r="W299" s="6"/>
      <c r="X299" s="4"/>
      <c r="Y299" s="4"/>
      <c r="Z299" s="7" t="s">
        <v>2013</v>
      </c>
    </row>
    <row r="300" spans="1:26" ht="38.25">
      <c r="A300" s="2" t="s">
        <v>2014</v>
      </c>
      <c r="B300" s="2" t="s">
        <v>2015</v>
      </c>
      <c r="C300" s="3" t="s">
        <v>0</v>
      </c>
      <c r="D300" s="2" t="s">
        <v>8</v>
      </c>
      <c r="E300" s="3"/>
      <c r="F300" s="3"/>
      <c r="G300" s="3"/>
      <c r="H300" s="3"/>
      <c r="I300" s="3" t="s">
        <v>132</v>
      </c>
      <c r="J300" s="3" t="s">
        <v>69</v>
      </c>
      <c r="K300" s="3" t="s">
        <v>1130</v>
      </c>
      <c r="L300" s="3" t="s">
        <v>1130</v>
      </c>
      <c r="M300" s="4">
        <v>2701</v>
      </c>
      <c r="N300" s="4">
        <v>2296</v>
      </c>
      <c r="O300" s="3" t="s">
        <v>2016</v>
      </c>
      <c r="P300" s="3" t="s">
        <v>2017</v>
      </c>
      <c r="Q300" s="4">
        <v>34</v>
      </c>
      <c r="R300" s="4">
        <v>10</v>
      </c>
      <c r="S300" s="5" t="s">
        <v>149</v>
      </c>
      <c r="T300" s="5">
        <v>1.145</v>
      </c>
      <c r="U300" s="5" t="s">
        <v>2018</v>
      </c>
      <c r="V300" s="3"/>
      <c r="W300" s="6"/>
      <c r="X300" s="4"/>
      <c r="Y300" s="4"/>
      <c r="Z300" s="7" t="s">
        <v>2019</v>
      </c>
    </row>
    <row r="301" spans="1:26" ht="38.25">
      <c r="A301" s="2" t="s">
        <v>2020</v>
      </c>
      <c r="B301" s="2" t="s">
        <v>2021</v>
      </c>
      <c r="C301" s="3" t="s">
        <v>0</v>
      </c>
      <c r="D301" s="2" t="s">
        <v>19</v>
      </c>
      <c r="E301" s="3"/>
      <c r="F301" s="3"/>
      <c r="G301" s="3"/>
      <c r="H301" s="3"/>
      <c r="I301" s="3"/>
      <c r="J301" s="3" t="s">
        <v>69</v>
      </c>
      <c r="K301" s="3" t="s">
        <v>228</v>
      </c>
      <c r="L301" s="3" t="s">
        <v>1192</v>
      </c>
      <c r="M301" s="4">
        <v>1036</v>
      </c>
      <c r="N301" s="4">
        <v>881</v>
      </c>
      <c r="O301" s="3" t="s">
        <v>2022</v>
      </c>
      <c r="P301" s="3" t="s">
        <v>2023</v>
      </c>
      <c r="Q301" s="4">
        <v>56</v>
      </c>
      <c r="R301" s="4">
        <v>8</v>
      </c>
      <c r="S301" s="5" t="s">
        <v>149</v>
      </c>
      <c r="T301" s="5">
        <v>2.0739999999999998</v>
      </c>
      <c r="U301" s="5" t="s">
        <v>2024</v>
      </c>
      <c r="V301" s="3"/>
      <c r="W301" s="6"/>
      <c r="X301" s="4"/>
      <c r="Y301" s="4"/>
      <c r="Z301" s="7" t="s">
        <v>2025</v>
      </c>
    </row>
    <row r="302" spans="1:26" ht="25.5">
      <c r="A302" s="2" t="s">
        <v>2026</v>
      </c>
      <c r="B302" s="2" t="s">
        <v>2027</v>
      </c>
      <c r="C302" s="3" t="s">
        <v>0</v>
      </c>
      <c r="D302" s="2" t="s">
        <v>8</v>
      </c>
      <c r="E302" s="3"/>
      <c r="F302" s="3"/>
      <c r="G302" s="3"/>
      <c r="H302" s="3"/>
      <c r="I302" s="3" t="s">
        <v>8</v>
      </c>
      <c r="J302" s="3" t="s">
        <v>69</v>
      </c>
      <c r="K302" s="3" t="s">
        <v>340</v>
      </c>
      <c r="L302" s="3" t="s">
        <v>229</v>
      </c>
      <c r="M302" s="4">
        <v>1240</v>
      </c>
      <c r="N302" s="4">
        <v>1054</v>
      </c>
      <c r="O302" s="3" t="s">
        <v>2028</v>
      </c>
      <c r="P302" s="3" t="s">
        <v>2029</v>
      </c>
      <c r="Q302" s="4">
        <v>40</v>
      </c>
      <c r="R302" s="4">
        <v>6</v>
      </c>
      <c r="S302" s="5" t="s">
        <v>149</v>
      </c>
      <c r="T302" s="5">
        <v>1.496</v>
      </c>
      <c r="U302" s="5" t="s">
        <v>2030</v>
      </c>
      <c r="V302" s="3"/>
      <c r="W302" s="6"/>
      <c r="X302" s="4"/>
      <c r="Y302" s="4"/>
      <c r="Z302" s="7" t="s">
        <v>2031</v>
      </c>
    </row>
    <row r="303" spans="1:26" ht="38.25">
      <c r="A303" s="2" t="s">
        <v>2032</v>
      </c>
      <c r="B303" s="2" t="s">
        <v>2033</v>
      </c>
      <c r="C303" s="3" t="s">
        <v>0</v>
      </c>
      <c r="D303" s="2" t="s">
        <v>78</v>
      </c>
      <c r="E303" s="3"/>
      <c r="F303" s="3"/>
      <c r="G303" s="3"/>
      <c r="H303" s="3"/>
      <c r="I303" s="3" t="s">
        <v>2034</v>
      </c>
      <c r="J303" s="3" t="s">
        <v>69</v>
      </c>
      <c r="K303" s="3" t="s">
        <v>2035</v>
      </c>
      <c r="L303" s="3" t="s">
        <v>2036</v>
      </c>
      <c r="M303" s="4">
        <v>584</v>
      </c>
      <c r="N303" s="4">
        <v>496</v>
      </c>
      <c r="O303" s="3" t="s">
        <v>2037</v>
      </c>
      <c r="P303" s="3" t="s">
        <v>2038</v>
      </c>
      <c r="Q303" s="4">
        <v>55</v>
      </c>
      <c r="R303" s="4">
        <v>4</v>
      </c>
      <c r="S303" s="5" t="s">
        <v>149</v>
      </c>
      <c r="T303" s="5">
        <v>0.32500000000000001</v>
      </c>
      <c r="U303" s="5" t="s">
        <v>2039</v>
      </c>
      <c r="V303" s="3"/>
      <c r="W303" s="6"/>
      <c r="X303" s="4"/>
      <c r="Y303" s="4"/>
      <c r="Z303" s="7" t="s">
        <v>2040</v>
      </c>
    </row>
    <row r="304" spans="1:26" ht="51">
      <c r="A304" s="2" t="s">
        <v>2041</v>
      </c>
      <c r="B304" s="2" t="s">
        <v>2042</v>
      </c>
      <c r="C304" s="3" t="s">
        <v>0</v>
      </c>
      <c r="D304" s="2" t="s">
        <v>8</v>
      </c>
      <c r="E304" s="3"/>
      <c r="F304" s="3"/>
      <c r="G304" s="3"/>
      <c r="H304" s="3"/>
      <c r="I304" s="3" t="s">
        <v>8</v>
      </c>
      <c r="J304" s="3" t="s">
        <v>69</v>
      </c>
      <c r="K304" s="3" t="s">
        <v>340</v>
      </c>
      <c r="L304" s="3" t="s">
        <v>229</v>
      </c>
      <c r="M304" s="4">
        <v>636</v>
      </c>
      <c r="N304" s="4">
        <v>541</v>
      </c>
      <c r="O304" s="3" t="s">
        <v>2043</v>
      </c>
      <c r="P304" s="3" t="s">
        <v>2044</v>
      </c>
      <c r="Q304" s="4">
        <v>40</v>
      </c>
      <c r="R304" s="4">
        <v>4</v>
      </c>
      <c r="S304" s="5" t="s">
        <v>149</v>
      </c>
      <c r="T304" s="5">
        <v>1.5920000000000001</v>
      </c>
      <c r="U304" s="5" t="s">
        <v>2045</v>
      </c>
      <c r="V304" s="3"/>
      <c r="W304" s="6"/>
      <c r="X304" s="4"/>
      <c r="Y304" s="4"/>
      <c r="Z304" s="7" t="s">
        <v>2046</v>
      </c>
    </row>
    <row r="305" spans="1:26">
      <c r="A305" s="2" t="s">
        <v>2047</v>
      </c>
      <c r="B305" s="2" t="s">
        <v>2048</v>
      </c>
      <c r="C305" s="3" t="s">
        <v>0</v>
      </c>
      <c r="D305" s="2" t="s">
        <v>20</v>
      </c>
      <c r="E305" s="3"/>
      <c r="F305" s="3"/>
      <c r="G305" s="3"/>
      <c r="H305" s="3"/>
      <c r="I305" s="3" t="s">
        <v>132</v>
      </c>
      <c r="J305" s="3"/>
      <c r="K305" s="3" t="s">
        <v>455</v>
      </c>
      <c r="L305" s="3" t="s">
        <v>455</v>
      </c>
      <c r="M305" s="4">
        <v>208</v>
      </c>
      <c r="N305" s="4">
        <v>177</v>
      </c>
      <c r="O305" s="3" t="s">
        <v>2049</v>
      </c>
      <c r="P305" s="4" t="s">
        <v>91</v>
      </c>
      <c r="Q305" s="4">
        <v>20</v>
      </c>
      <c r="R305" s="4">
        <v>3</v>
      </c>
      <c r="S305" s="5" t="s">
        <v>90</v>
      </c>
      <c r="T305" s="5">
        <v>0</v>
      </c>
      <c r="U305" s="5">
        <v>0</v>
      </c>
      <c r="V305" s="3"/>
      <c r="W305" s="6"/>
      <c r="X305" s="4"/>
      <c r="Y305" s="4"/>
      <c r="Z305" s="7" t="s">
        <v>2050</v>
      </c>
    </row>
    <row r="306" spans="1:26">
      <c r="A306" s="10" t="s">
        <v>2051</v>
      </c>
      <c r="B306" s="10" t="s">
        <v>2052</v>
      </c>
      <c r="C306" s="3" t="s">
        <v>0</v>
      </c>
      <c r="D306" s="2" t="s">
        <v>4</v>
      </c>
      <c r="E306" s="3"/>
      <c r="F306" s="3"/>
      <c r="G306" s="3"/>
      <c r="H306" s="3"/>
      <c r="I306" s="3"/>
      <c r="J306" s="3"/>
      <c r="K306" s="3"/>
      <c r="L306" s="3">
        <v>1998</v>
      </c>
      <c r="M306" s="37"/>
      <c r="N306" s="38">
        <f>VLOOKUP(A306,'[1]TF Rate'!$1:$1048576,17,0)</f>
        <v>341</v>
      </c>
      <c r="O306" s="3" t="s">
        <v>91</v>
      </c>
      <c r="P306" s="3" t="s">
        <v>2053</v>
      </c>
      <c r="Q306" s="4">
        <v>23</v>
      </c>
      <c r="R306" s="4">
        <v>4</v>
      </c>
      <c r="S306" s="5" t="s">
        <v>149</v>
      </c>
      <c r="T306" s="5" t="s">
        <v>216</v>
      </c>
      <c r="U306" s="5">
        <v>0</v>
      </c>
      <c r="V306" s="3"/>
      <c r="W306" s="6"/>
      <c r="X306" s="4"/>
      <c r="Y306" s="4"/>
      <c r="Z306" s="7" t="s">
        <v>2054</v>
      </c>
    </row>
    <row r="307" spans="1:26">
      <c r="A307" s="2" t="s">
        <v>2055</v>
      </c>
      <c r="B307" s="2" t="s">
        <v>2056</v>
      </c>
      <c r="C307" s="3" t="s">
        <v>0</v>
      </c>
      <c r="D307" s="2" t="s">
        <v>8</v>
      </c>
      <c r="E307" s="3"/>
      <c r="F307" s="3"/>
      <c r="G307" s="3"/>
      <c r="H307" s="3"/>
      <c r="I307" s="3" t="s">
        <v>134</v>
      </c>
      <c r="J307" s="3" t="s">
        <v>69</v>
      </c>
      <c r="K307" s="3" t="s">
        <v>2057</v>
      </c>
      <c r="L307" s="3"/>
      <c r="M307" s="4">
        <v>207</v>
      </c>
      <c r="N307" s="4">
        <v>176</v>
      </c>
      <c r="O307" s="3" t="s">
        <v>2058</v>
      </c>
      <c r="P307" s="3" t="s">
        <v>2059</v>
      </c>
      <c r="Q307" s="4">
        <v>43</v>
      </c>
      <c r="R307" s="4">
        <v>2</v>
      </c>
      <c r="S307" s="5" t="s">
        <v>90</v>
      </c>
      <c r="T307" s="5" t="s">
        <v>136</v>
      </c>
      <c r="U307" s="5">
        <v>0</v>
      </c>
      <c r="V307" s="3"/>
      <c r="W307" s="6"/>
      <c r="X307" s="4"/>
      <c r="Y307" s="4"/>
      <c r="Z307" s="7" t="s">
        <v>2060</v>
      </c>
    </row>
    <row r="308" spans="1:26">
      <c r="A308" s="10" t="s">
        <v>2061</v>
      </c>
      <c r="B308" s="10" t="s">
        <v>2062</v>
      </c>
      <c r="C308" s="3" t="s">
        <v>0</v>
      </c>
      <c r="D308" s="2" t="s">
        <v>4</v>
      </c>
      <c r="E308" s="3"/>
      <c r="F308" s="3"/>
      <c r="G308" s="3"/>
      <c r="H308" s="3"/>
      <c r="I308" s="3"/>
      <c r="J308" s="3"/>
      <c r="K308" s="3">
        <v>1975</v>
      </c>
      <c r="L308" s="3">
        <v>1998</v>
      </c>
      <c r="M308" s="4">
        <v>306</v>
      </c>
      <c r="N308" s="4">
        <v>260</v>
      </c>
      <c r="O308" s="3" t="s">
        <v>2063</v>
      </c>
      <c r="P308" s="3" t="s">
        <v>2064</v>
      </c>
      <c r="Q308" s="4">
        <v>45</v>
      </c>
      <c r="R308" s="4">
        <v>2</v>
      </c>
      <c r="S308" s="5" t="s">
        <v>149</v>
      </c>
      <c r="T308" s="5" t="s">
        <v>216</v>
      </c>
      <c r="U308" s="5">
        <v>0</v>
      </c>
      <c r="V308" s="3"/>
      <c r="W308" s="6"/>
      <c r="X308" s="4"/>
      <c r="Y308" s="4"/>
      <c r="Z308" s="7" t="s">
        <v>2065</v>
      </c>
    </row>
    <row r="309" spans="1:26">
      <c r="A309" s="10" t="s">
        <v>2066</v>
      </c>
      <c r="B309" s="10" t="s">
        <v>2067</v>
      </c>
      <c r="C309" s="3" t="s">
        <v>0</v>
      </c>
      <c r="D309" s="2" t="s">
        <v>4</v>
      </c>
      <c r="E309" s="3"/>
      <c r="F309" s="3"/>
      <c r="G309" s="3"/>
      <c r="H309" s="3"/>
      <c r="I309" s="3"/>
      <c r="J309" s="3"/>
      <c r="K309" s="3"/>
      <c r="L309" s="3">
        <v>1998</v>
      </c>
      <c r="M309" s="4">
        <v>380</v>
      </c>
      <c r="N309" s="4">
        <v>323</v>
      </c>
      <c r="O309" s="3" t="s">
        <v>2068</v>
      </c>
      <c r="P309" s="3" t="s">
        <v>2069</v>
      </c>
      <c r="Q309" s="4">
        <v>43</v>
      </c>
      <c r="R309" s="4">
        <v>3</v>
      </c>
      <c r="S309" s="5" t="s">
        <v>149</v>
      </c>
      <c r="T309" s="5">
        <v>0.1</v>
      </c>
      <c r="U309" s="5" t="s">
        <v>2070</v>
      </c>
      <c r="V309" s="3"/>
      <c r="W309" s="6"/>
      <c r="X309" s="4"/>
      <c r="Y309" s="4"/>
      <c r="Z309" s="7" t="s">
        <v>2071</v>
      </c>
    </row>
    <row r="310" spans="1:26">
      <c r="A310" s="2" t="s">
        <v>2072</v>
      </c>
      <c r="B310" s="2" t="s">
        <v>2073</v>
      </c>
      <c r="C310" s="3" t="s">
        <v>0</v>
      </c>
      <c r="D310" s="2" t="s">
        <v>19</v>
      </c>
      <c r="E310" s="3"/>
      <c r="F310" s="3"/>
      <c r="G310" s="3"/>
      <c r="H310" s="3"/>
      <c r="I310" s="3" t="s">
        <v>113</v>
      </c>
      <c r="J310" s="3" t="s">
        <v>69</v>
      </c>
      <c r="K310" s="3" t="s">
        <v>294</v>
      </c>
      <c r="L310" s="3" t="s">
        <v>294</v>
      </c>
      <c r="M310" s="4">
        <v>512</v>
      </c>
      <c r="N310" s="4">
        <v>435</v>
      </c>
      <c r="O310" s="3" t="s">
        <v>2074</v>
      </c>
      <c r="P310" s="3" t="s">
        <v>2075</v>
      </c>
      <c r="Q310" s="4">
        <v>12</v>
      </c>
      <c r="R310" s="4">
        <v>3</v>
      </c>
      <c r="S310" s="5" t="s">
        <v>90</v>
      </c>
      <c r="T310" s="5">
        <v>0</v>
      </c>
      <c r="U310" s="5">
        <v>0</v>
      </c>
      <c r="V310" s="3"/>
      <c r="W310" s="6"/>
      <c r="X310" s="4"/>
      <c r="Y310" s="4"/>
      <c r="Z310" s="7" t="s">
        <v>2076</v>
      </c>
    </row>
    <row r="311" spans="1:26">
      <c r="A311" s="2" t="s">
        <v>2077</v>
      </c>
      <c r="B311" s="2" t="s">
        <v>2078</v>
      </c>
      <c r="C311" s="3" t="s">
        <v>0</v>
      </c>
      <c r="D311" s="2" t="s">
        <v>8</v>
      </c>
      <c r="E311" s="3"/>
      <c r="F311" s="3"/>
      <c r="G311" s="3"/>
      <c r="H311" s="3"/>
      <c r="I311" s="3" t="s">
        <v>8</v>
      </c>
      <c r="J311" s="3" t="s">
        <v>69</v>
      </c>
      <c r="K311" s="3" t="s">
        <v>461</v>
      </c>
      <c r="L311" s="3" t="s">
        <v>2079</v>
      </c>
      <c r="M311" s="4">
        <v>6099</v>
      </c>
      <c r="N311" s="4">
        <v>5184</v>
      </c>
      <c r="O311" s="3" t="s">
        <v>2080</v>
      </c>
      <c r="P311" s="3" t="s">
        <v>2081</v>
      </c>
      <c r="Q311" s="4">
        <v>189</v>
      </c>
      <c r="R311" s="4">
        <v>14</v>
      </c>
      <c r="S311" s="5" t="s">
        <v>149</v>
      </c>
      <c r="T311" s="5" t="s">
        <v>136</v>
      </c>
      <c r="U311" s="5">
        <v>0</v>
      </c>
      <c r="V311" s="3"/>
      <c r="W311" s="6"/>
      <c r="X311" s="4" t="s">
        <v>2082</v>
      </c>
      <c r="Y311" s="4"/>
      <c r="Z311" s="7" t="s">
        <v>2083</v>
      </c>
    </row>
    <row r="312" spans="1:26" ht="114.75">
      <c r="A312" s="2" t="s">
        <v>2084</v>
      </c>
      <c r="B312" s="2" t="s">
        <v>2085</v>
      </c>
      <c r="C312" s="3" t="s">
        <v>0</v>
      </c>
      <c r="D312" s="2" t="s">
        <v>8</v>
      </c>
      <c r="E312" s="3"/>
      <c r="F312" s="3"/>
      <c r="G312" s="3"/>
      <c r="H312" s="3"/>
      <c r="I312" s="3" t="s">
        <v>1253</v>
      </c>
      <c r="J312" s="3" t="s">
        <v>426</v>
      </c>
      <c r="K312" s="3" t="s">
        <v>1857</v>
      </c>
      <c r="L312" s="3" t="s">
        <v>1180</v>
      </c>
      <c r="M312" s="4">
        <v>951</v>
      </c>
      <c r="N312" s="4">
        <v>808</v>
      </c>
      <c r="O312" s="3" t="s">
        <v>2086</v>
      </c>
      <c r="P312" s="3" t="s">
        <v>2087</v>
      </c>
      <c r="Q312" s="4">
        <v>30</v>
      </c>
      <c r="R312" s="4">
        <v>8</v>
      </c>
      <c r="S312" s="5" t="s">
        <v>149</v>
      </c>
      <c r="T312" s="5">
        <v>1.2789999999999999</v>
      </c>
      <c r="U312" s="5" t="s">
        <v>2088</v>
      </c>
      <c r="V312" s="3"/>
      <c r="W312" s="6"/>
      <c r="X312" s="4"/>
      <c r="Y312" s="4"/>
      <c r="Z312" s="7" t="s">
        <v>2089</v>
      </c>
    </row>
    <row r="313" spans="1:26">
      <c r="A313" s="10" t="s">
        <v>2090</v>
      </c>
      <c r="B313" s="10" t="s">
        <v>2091</v>
      </c>
      <c r="C313" s="3" t="s">
        <v>0</v>
      </c>
      <c r="D313" s="2" t="s">
        <v>4</v>
      </c>
      <c r="E313" s="3"/>
      <c r="F313" s="3"/>
      <c r="G313" s="3"/>
      <c r="H313" s="3"/>
      <c r="I313" s="3"/>
      <c r="J313" s="3"/>
      <c r="K313" s="3">
        <v>1994</v>
      </c>
      <c r="L313" s="3">
        <v>1998</v>
      </c>
      <c r="M313" s="4">
        <v>216</v>
      </c>
      <c r="N313" s="4">
        <v>184</v>
      </c>
      <c r="O313" s="3" t="s">
        <v>2092</v>
      </c>
      <c r="P313" s="3" t="s">
        <v>2093</v>
      </c>
      <c r="Q313" s="4">
        <v>25</v>
      </c>
      <c r="R313" s="4">
        <v>1</v>
      </c>
      <c r="S313" s="5" t="s">
        <v>149</v>
      </c>
      <c r="T313" s="5" t="s">
        <v>216</v>
      </c>
      <c r="U313" s="5">
        <v>0</v>
      </c>
      <c r="V313" s="3"/>
      <c r="W313" s="6"/>
      <c r="X313" s="4"/>
      <c r="Y313" s="4"/>
      <c r="Z313" s="7" t="s">
        <v>2094</v>
      </c>
    </row>
    <row r="314" spans="1:26">
      <c r="A314" s="10" t="s">
        <v>2095</v>
      </c>
      <c r="B314" s="10" t="s">
        <v>2096</v>
      </c>
      <c r="C314" s="3" t="s">
        <v>0</v>
      </c>
      <c r="D314" s="2" t="s">
        <v>4</v>
      </c>
      <c r="E314" s="3"/>
      <c r="F314" s="3"/>
      <c r="G314" s="3"/>
      <c r="H314" s="3"/>
      <c r="I314" s="3"/>
      <c r="J314" s="3"/>
      <c r="K314" s="3">
        <v>1979</v>
      </c>
      <c r="L314" s="3">
        <v>1998</v>
      </c>
      <c r="M314" s="4">
        <v>259</v>
      </c>
      <c r="N314" s="4">
        <v>220</v>
      </c>
      <c r="O314" s="3" t="s">
        <v>2097</v>
      </c>
      <c r="P314" s="3" t="s">
        <v>2098</v>
      </c>
      <c r="Q314" s="4">
        <v>41</v>
      </c>
      <c r="R314" s="4">
        <v>2</v>
      </c>
      <c r="S314" s="5" t="s">
        <v>90</v>
      </c>
      <c r="T314" s="5" t="s">
        <v>216</v>
      </c>
      <c r="U314" s="5">
        <v>0</v>
      </c>
      <c r="V314" s="3"/>
      <c r="W314" s="6"/>
      <c r="X314" s="4"/>
      <c r="Y314" s="4"/>
      <c r="Z314" s="7" t="s">
        <v>2099</v>
      </c>
    </row>
    <row r="315" spans="1:26">
      <c r="A315" s="2" t="s">
        <v>2100</v>
      </c>
      <c r="B315" s="2" t="s">
        <v>2101</v>
      </c>
      <c r="C315" s="3" t="s">
        <v>0</v>
      </c>
      <c r="D315" s="2" t="s">
        <v>4</v>
      </c>
      <c r="E315" s="3"/>
      <c r="F315" s="3"/>
      <c r="G315" s="3"/>
      <c r="H315" s="3"/>
      <c r="I315" s="3" t="s">
        <v>1702</v>
      </c>
      <c r="J315" s="3" t="s">
        <v>69</v>
      </c>
      <c r="K315" s="3" t="s">
        <v>2102</v>
      </c>
      <c r="L315" s="3" t="s">
        <v>2102</v>
      </c>
      <c r="M315" s="4">
        <v>596</v>
      </c>
      <c r="N315" s="4">
        <v>507</v>
      </c>
      <c r="O315" s="3" t="s">
        <v>2103</v>
      </c>
      <c r="P315" s="3" t="s">
        <v>2104</v>
      </c>
      <c r="Q315" s="4">
        <v>17</v>
      </c>
      <c r="R315" s="4">
        <v>4</v>
      </c>
      <c r="S315" s="5" t="s">
        <v>149</v>
      </c>
      <c r="T315" s="5" t="s">
        <v>216</v>
      </c>
      <c r="U315" s="5">
        <v>0</v>
      </c>
      <c r="V315" s="3"/>
      <c r="W315" s="6"/>
      <c r="X315" s="4"/>
      <c r="Y315" s="4"/>
      <c r="Z315" s="7" t="s">
        <v>2105</v>
      </c>
    </row>
    <row r="316" spans="1:26">
      <c r="A316" s="2" t="s">
        <v>2106</v>
      </c>
      <c r="B316" s="2" t="s">
        <v>2107</v>
      </c>
      <c r="C316" s="3" t="s">
        <v>0</v>
      </c>
      <c r="D316" s="2" t="s">
        <v>8</v>
      </c>
      <c r="E316" s="3"/>
      <c r="F316" s="3"/>
      <c r="G316" s="3"/>
      <c r="H316" s="3"/>
      <c r="I316" s="3" t="s">
        <v>8</v>
      </c>
      <c r="J316" s="3" t="s">
        <v>69</v>
      </c>
      <c r="K316" s="3" t="s">
        <v>340</v>
      </c>
      <c r="L316" s="3" t="s">
        <v>702</v>
      </c>
      <c r="M316" s="4">
        <v>674</v>
      </c>
      <c r="N316" s="4">
        <v>573</v>
      </c>
      <c r="O316" s="3" t="s">
        <v>2108</v>
      </c>
      <c r="P316" s="3" t="s">
        <v>2109</v>
      </c>
      <c r="Q316" s="4">
        <v>39</v>
      </c>
      <c r="R316" s="4">
        <v>4</v>
      </c>
      <c r="S316" s="5" t="s">
        <v>149</v>
      </c>
      <c r="T316" s="5" t="s">
        <v>136</v>
      </c>
      <c r="U316" s="5">
        <v>0</v>
      </c>
      <c r="V316" s="3"/>
      <c r="W316" s="6"/>
      <c r="X316" s="4"/>
      <c r="Y316" s="4"/>
      <c r="Z316" s="7" t="s">
        <v>2110</v>
      </c>
    </row>
    <row r="317" spans="1:26">
      <c r="A317" s="2" t="s">
        <v>2111</v>
      </c>
      <c r="B317" s="2" t="s">
        <v>2112</v>
      </c>
      <c r="C317" s="3" t="s">
        <v>0</v>
      </c>
      <c r="D317" s="2" t="s">
        <v>4</v>
      </c>
      <c r="E317" s="3"/>
      <c r="F317" s="3"/>
      <c r="G317" s="3"/>
      <c r="H317" s="3"/>
      <c r="I317" s="3" t="s">
        <v>405</v>
      </c>
      <c r="J317" s="3" t="s">
        <v>69</v>
      </c>
      <c r="K317" s="3" t="s">
        <v>461</v>
      </c>
      <c r="L317" s="3" t="s">
        <v>182</v>
      </c>
      <c r="M317" s="4">
        <v>441</v>
      </c>
      <c r="N317" s="4">
        <v>375</v>
      </c>
      <c r="O317" s="3" t="s">
        <v>2113</v>
      </c>
      <c r="P317" s="3" t="s">
        <v>2114</v>
      </c>
      <c r="Q317" s="4">
        <v>49</v>
      </c>
      <c r="R317" s="4">
        <v>3</v>
      </c>
      <c r="S317" s="5" t="s">
        <v>149</v>
      </c>
      <c r="T317" s="5" t="s">
        <v>216</v>
      </c>
      <c r="U317" s="5">
        <v>0</v>
      </c>
      <c r="V317" s="3"/>
      <c r="W317" s="6"/>
      <c r="X317" s="4"/>
      <c r="Y317" s="4"/>
      <c r="Z317" s="7" t="s">
        <v>2115</v>
      </c>
    </row>
    <row r="318" spans="1:26">
      <c r="A318" s="2" t="s">
        <v>2116</v>
      </c>
      <c r="B318" s="2" t="s">
        <v>2117</v>
      </c>
      <c r="C318" s="3" t="s">
        <v>0</v>
      </c>
      <c r="D318" s="2" t="s">
        <v>18</v>
      </c>
      <c r="E318" s="3"/>
      <c r="F318" s="3"/>
      <c r="G318" s="3"/>
      <c r="H318" s="3"/>
      <c r="I318" s="3" t="s">
        <v>2118</v>
      </c>
      <c r="J318" s="3" t="s">
        <v>69</v>
      </c>
      <c r="K318" s="3" t="s">
        <v>174</v>
      </c>
      <c r="L318" s="3" t="s">
        <v>1943</v>
      </c>
      <c r="M318" s="4">
        <v>760</v>
      </c>
      <c r="N318" s="4">
        <v>646</v>
      </c>
      <c r="O318" s="3" t="s">
        <v>2119</v>
      </c>
      <c r="P318" s="3" t="s">
        <v>2120</v>
      </c>
      <c r="Q318" s="4">
        <v>35</v>
      </c>
      <c r="R318" s="4">
        <v>4</v>
      </c>
      <c r="S318" s="5" t="s">
        <v>90</v>
      </c>
      <c r="T318" s="5">
        <v>0</v>
      </c>
      <c r="U318" s="5">
        <v>0</v>
      </c>
      <c r="V318" s="3"/>
      <c r="W318" s="6"/>
      <c r="X318" s="4"/>
      <c r="Y318" s="4"/>
      <c r="Z318" s="7" t="s">
        <v>2121</v>
      </c>
    </row>
    <row r="319" spans="1:26">
      <c r="A319" s="2" t="s">
        <v>2122</v>
      </c>
      <c r="B319" s="2" t="s">
        <v>2123</v>
      </c>
      <c r="C319" s="3" t="s">
        <v>0</v>
      </c>
      <c r="D319" s="2" t="s">
        <v>5</v>
      </c>
      <c r="E319" s="3"/>
      <c r="F319" s="3"/>
      <c r="G319" s="3"/>
      <c r="H319" s="3"/>
      <c r="I319" s="3" t="s">
        <v>391</v>
      </c>
      <c r="J319" s="3" t="s">
        <v>69</v>
      </c>
      <c r="K319" s="3"/>
      <c r="L319" s="3"/>
      <c r="M319" s="4">
        <v>1840</v>
      </c>
      <c r="N319" s="4">
        <v>1564</v>
      </c>
      <c r="O319" s="3" t="s">
        <v>2124</v>
      </c>
      <c r="P319" s="3" t="s">
        <v>2125</v>
      </c>
      <c r="Q319" s="4">
        <v>57</v>
      </c>
      <c r="R319" s="4">
        <v>6</v>
      </c>
      <c r="S319" s="5" t="s">
        <v>149</v>
      </c>
      <c r="T319" s="5">
        <v>0.28799999999999998</v>
      </c>
      <c r="U319" s="5" t="s">
        <v>2126</v>
      </c>
      <c r="V319" s="3"/>
      <c r="W319" s="6"/>
      <c r="X319" s="4"/>
      <c r="Y319" s="4"/>
      <c r="Z319" s="7" t="s">
        <v>2127</v>
      </c>
    </row>
    <row r="320" spans="1:26" ht="38.25">
      <c r="A320" s="2" t="s">
        <v>2128</v>
      </c>
      <c r="B320" s="2" t="s">
        <v>2129</v>
      </c>
      <c r="C320" s="3" t="s">
        <v>0</v>
      </c>
      <c r="D320" s="2" t="s">
        <v>19</v>
      </c>
      <c r="E320" s="3"/>
      <c r="F320" s="3"/>
      <c r="G320" s="3" t="s">
        <v>269</v>
      </c>
      <c r="H320" s="3"/>
      <c r="I320" s="3" t="s">
        <v>1362</v>
      </c>
      <c r="J320" s="3" t="s">
        <v>69</v>
      </c>
      <c r="K320" s="3" t="s">
        <v>787</v>
      </c>
      <c r="L320" s="3" t="s">
        <v>788</v>
      </c>
      <c r="M320" s="4">
        <v>565</v>
      </c>
      <c r="N320" s="4">
        <v>480</v>
      </c>
      <c r="O320" s="3" t="s">
        <v>2130</v>
      </c>
      <c r="P320" s="3" t="s">
        <v>2131</v>
      </c>
      <c r="Q320" s="4">
        <v>27</v>
      </c>
      <c r="R320" s="4">
        <v>6</v>
      </c>
      <c r="S320" s="5" t="s">
        <v>149</v>
      </c>
      <c r="T320" s="5">
        <v>1.1160000000000001</v>
      </c>
      <c r="U320" s="5" t="s">
        <v>2132</v>
      </c>
      <c r="V320" s="3"/>
      <c r="W320" s="6"/>
      <c r="X320" s="4"/>
      <c r="Y320" s="4"/>
      <c r="Z320" s="7" t="s">
        <v>2133</v>
      </c>
    </row>
    <row r="321" spans="1:26" ht="25.5">
      <c r="A321" s="2" t="s">
        <v>2134</v>
      </c>
      <c r="B321" s="2" t="s">
        <v>2135</v>
      </c>
      <c r="C321" s="3" t="s">
        <v>0</v>
      </c>
      <c r="D321" s="2" t="s">
        <v>19</v>
      </c>
      <c r="E321" s="3"/>
      <c r="F321" s="3"/>
      <c r="G321" s="3"/>
      <c r="H321" s="3"/>
      <c r="I321" s="3"/>
      <c r="J321" s="3" t="s">
        <v>426</v>
      </c>
      <c r="K321" s="3" t="s">
        <v>1857</v>
      </c>
      <c r="L321" s="3" t="s">
        <v>1895</v>
      </c>
      <c r="M321" s="4">
        <v>842</v>
      </c>
      <c r="N321" s="4">
        <v>716</v>
      </c>
      <c r="O321" s="3" t="s">
        <v>2136</v>
      </c>
      <c r="P321" s="3" t="s">
        <v>2137</v>
      </c>
      <c r="Q321" s="4">
        <v>31</v>
      </c>
      <c r="R321" s="4">
        <v>4</v>
      </c>
      <c r="S321" s="5" t="s">
        <v>149</v>
      </c>
      <c r="T321" s="5">
        <v>1.2270000000000001</v>
      </c>
      <c r="U321" s="5" t="s">
        <v>2138</v>
      </c>
      <c r="V321" s="3"/>
      <c r="W321" s="6"/>
      <c r="X321" s="4"/>
      <c r="Y321" s="4"/>
      <c r="Z321" s="7" t="s">
        <v>2139</v>
      </c>
    </row>
    <row r="322" spans="1:26">
      <c r="A322" s="2" t="s">
        <v>2140</v>
      </c>
      <c r="B322" s="2" t="s">
        <v>2141</v>
      </c>
      <c r="C322" s="3" t="s">
        <v>0</v>
      </c>
      <c r="D322" s="2" t="s">
        <v>111</v>
      </c>
      <c r="E322" s="3"/>
      <c r="F322" s="3"/>
      <c r="G322" s="3"/>
      <c r="H322" s="3"/>
      <c r="I322" s="3" t="s">
        <v>2142</v>
      </c>
      <c r="J322" s="3" t="s">
        <v>69</v>
      </c>
      <c r="K322" s="3" t="s">
        <v>461</v>
      </c>
      <c r="L322" s="3" t="s">
        <v>393</v>
      </c>
      <c r="M322" s="4">
        <v>1579</v>
      </c>
      <c r="N322" s="4">
        <v>1342</v>
      </c>
      <c r="O322" s="3" t="s">
        <v>2143</v>
      </c>
      <c r="P322" s="3" t="s">
        <v>2144</v>
      </c>
      <c r="Q322" s="4">
        <v>58</v>
      </c>
      <c r="R322" s="4">
        <v>6</v>
      </c>
      <c r="S322" s="5" t="s">
        <v>149</v>
      </c>
      <c r="T322" s="5">
        <v>0.92200000000000004</v>
      </c>
      <c r="U322" s="5" t="s">
        <v>2145</v>
      </c>
      <c r="V322" s="3"/>
      <c r="W322" s="6"/>
      <c r="X322" s="4"/>
      <c r="Y322" s="4"/>
      <c r="Z322" s="7" t="s">
        <v>2146</v>
      </c>
    </row>
    <row r="323" spans="1:26" ht="25.5">
      <c r="A323" s="10" t="s">
        <v>2147</v>
      </c>
      <c r="B323" s="10" t="s">
        <v>2148</v>
      </c>
      <c r="C323" s="3" t="s">
        <v>0</v>
      </c>
      <c r="D323" s="2" t="s">
        <v>78</v>
      </c>
      <c r="E323" s="3"/>
      <c r="F323" s="3"/>
      <c r="G323" s="3"/>
      <c r="H323" s="3"/>
      <c r="I323" s="4" t="s">
        <v>119</v>
      </c>
      <c r="J323" s="4" t="s">
        <v>69</v>
      </c>
      <c r="K323" s="3"/>
      <c r="L323" s="3"/>
      <c r="M323" s="4">
        <v>518</v>
      </c>
      <c r="N323" s="4">
        <v>440</v>
      </c>
      <c r="O323" s="4" t="s">
        <v>2149</v>
      </c>
      <c r="P323" s="4" t="s">
        <v>2150</v>
      </c>
      <c r="Q323" s="4">
        <v>95</v>
      </c>
      <c r="R323" s="4">
        <v>5</v>
      </c>
      <c r="S323" s="5" t="s">
        <v>149</v>
      </c>
      <c r="T323" s="5">
        <v>5.3440000000000003</v>
      </c>
      <c r="U323" s="5" t="s">
        <v>2151</v>
      </c>
      <c r="V323" s="4"/>
      <c r="W323" s="14"/>
      <c r="X323" s="4"/>
      <c r="Y323" s="4"/>
      <c r="Z323" s="7" t="s">
        <v>2152</v>
      </c>
    </row>
    <row r="324" spans="1:26">
      <c r="A324" s="2" t="s">
        <v>2153</v>
      </c>
      <c r="B324" s="2" t="s">
        <v>2154</v>
      </c>
      <c r="C324" s="3" t="s">
        <v>0</v>
      </c>
      <c r="D324" s="2" t="s">
        <v>5</v>
      </c>
      <c r="E324" s="3"/>
      <c r="F324" s="3"/>
      <c r="G324" s="3"/>
      <c r="H324" s="3"/>
      <c r="I324" s="3" t="s">
        <v>391</v>
      </c>
      <c r="J324" s="3" t="s">
        <v>69</v>
      </c>
      <c r="K324" s="3" t="s">
        <v>1130</v>
      </c>
      <c r="L324" s="3" t="s">
        <v>175</v>
      </c>
      <c r="M324" s="4">
        <v>295</v>
      </c>
      <c r="N324" s="4">
        <v>251</v>
      </c>
      <c r="O324" s="3" t="s">
        <v>2155</v>
      </c>
      <c r="P324" s="3" t="s">
        <v>2156</v>
      </c>
      <c r="Q324" s="4">
        <v>34</v>
      </c>
      <c r="R324" s="4">
        <v>3</v>
      </c>
      <c r="S324" s="5" t="s">
        <v>149</v>
      </c>
      <c r="T324" s="5" t="s">
        <v>136</v>
      </c>
      <c r="U324" s="5">
        <v>0</v>
      </c>
      <c r="V324" s="3"/>
      <c r="W324" s="6"/>
      <c r="X324" s="4"/>
      <c r="Y324" s="4"/>
      <c r="Z324" s="7" t="s">
        <v>2157</v>
      </c>
    </row>
    <row r="325" spans="1:26">
      <c r="A325" s="2" t="s">
        <v>2158</v>
      </c>
      <c r="B325" s="2" t="s">
        <v>2159</v>
      </c>
      <c r="C325" s="3" t="s">
        <v>0</v>
      </c>
      <c r="D325" s="2" t="s">
        <v>5</v>
      </c>
      <c r="E325" s="3"/>
      <c r="F325" s="3"/>
      <c r="G325" s="3"/>
      <c r="H325" s="3"/>
      <c r="I325" s="3"/>
      <c r="J325" s="3" t="s">
        <v>69</v>
      </c>
      <c r="K325" s="3" t="s">
        <v>1857</v>
      </c>
      <c r="L325" s="3" t="s">
        <v>1895</v>
      </c>
      <c r="M325" s="4">
        <v>1878</v>
      </c>
      <c r="N325" s="4">
        <v>1596</v>
      </c>
      <c r="O325" s="3" t="s">
        <v>2160</v>
      </c>
      <c r="P325" s="3" t="s">
        <v>2161</v>
      </c>
      <c r="Q325" s="4">
        <v>31</v>
      </c>
      <c r="R325" s="4">
        <v>4</v>
      </c>
      <c r="S325" s="5" t="s">
        <v>149</v>
      </c>
      <c r="T325" s="5">
        <v>2.6909999999999998</v>
      </c>
      <c r="U325" s="5" t="s">
        <v>2162</v>
      </c>
      <c r="V325" s="3"/>
      <c r="W325" s="6"/>
      <c r="X325" s="4"/>
      <c r="Y325" s="4"/>
      <c r="Z325" s="7" t="s">
        <v>2163</v>
      </c>
    </row>
    <row r="326" spans="1:26">
      <c r="A326" s="2" t="s">
        <v>2164</v>
      </c>
      <c r="B326" s="2" t="s">
        <v>2165</v>
      </c>
      <c r="C326" s="3" t="s">
        <v>0</v>
      </c>
      <c r="D326" s="2" t="s">
        <v>5</v>
      </c>
      <c r="E326" s="3"/>
      <c r="F326" s="3"/>
      <c r="G326" s="3"/>
      <c r="H326" s="3"/>
      <c r="I326" s="3"/>
      <c r="J326" s="3" t="s">
        <v>69</v>
      </c>
      <c r="K326" s="3" t="s">
        <v>2166</v>
      </c>
      <c r="L326" s="3" t="s">
        <v>1143</v>
      </c>
      <c r="M326" s="4">
        <v>1647</v>
      </c>
      <c r="N326" s="4">
        <v>1400</v>
      </c>
      <c r="O326" s="3" t="s">
        <v>2167</v>
      </c>
      <c r="P326" s="3" t="s">
        <v>2168</v>
      </c>
      <c r="Q326" s="4">
        <v>28</v>
      </c>
      <c r="R326" s="4">
        <v>8</v>
      </c>
      <c r="S326" s="5" t="s">
        <v>90</v>
      </c>
      <c r="T326" s="5">
        <v>0</v>
      </c>
      <c r="U326" s="5">
        <v>0</v>
      </c>
      <c r="V326" s="3"/>
      <c r="W326" s="6"/>
      <c r="X326" s="4"/>
      <c r="Y326" s="4"/>
      <c r="Z326" s="7" t="s">
        <v>2169</v>
      </c>
    </row>
    <row r="327" spans="1:26" ht="25.5">
      <c r="A327" s="2" t="s">
        <v>2170</v>
      </c>
      <c r="B327" s="2" t="s">
        <v>2171</v>
      </c>
      <c r="C327" s="3" t="s">
        <v>0</v>
      </c>
      <c r="D327" s="2" t="s">
        <v>5</v>
      </c>
      <c r="E327" s="3"/>
      <c r="F327" s="3"/>
      <c r="G327" s="3"/>
      <c r="H327" s="3"/>
      <c r="I327" s="3" t="s">
        <v>132</v>
      </c>
      <c r="J327" s="3" t="s">
        <v>69</v>
      </c>
      <c r="K327" s="3" t="s">
        <v>1382</v>
      </c>
      <c r="L327" s="3" t="s">
        <v>1168</v>
      </c>
      <c r="M327" s="4">
        <v>719</v>
      </c>
      <c r="N327" s="4">
        <v>611</v>
      </c>
      <c r="O327" s="3" t="s">
        <v>2172</v>
      </c>
      <c r="P327" s="3" t="s">
        <v>2173</v>
      </c>
      <c r="Q327" s="4">
        <v>48</v>
      </c>
      <c r="R327" s="4">
        <v>4</v>
      </c>
      <c r="S327" s="5" t="s">
        <v>149</v>
      </c>
      <c r="T327" s="5">
        <v>1.8819999999999999</v>
      </c>
      <c r="U327" s="5" t="s">
        <v>2174</v>
      </c>
      <c r="V327" s="3"/>
      <c r="W327" s="6"/>
      <c r="X327" s="4"/>
      <c r="Y327" s="4"/>
      <c r="Z327" s="7" t="s">
        <v>2175</v>
      </c>
    </row>
    <row r="328" spans="1:26">
      <c r="A328" s="2" t="s">
        <v>2176</v>
      </c>
      <c r="B328" s="2" t="s">
        <v>2177</v>
      </c>
      <c r="C328" s="3" t="s">
        <v>0</v>
      </c>
      <c r="D328" s="2" t="s">
        <v>8</v>
      </c>
      <c r="E328" s="3"/>
      <c r="F328" s="3"/>
      <c r="G328" s="3"/>
      <c r="H328" s="3"/>
      <c r="I328" s="3" t="s">
        <v>8</v>
      </c>
      <c r="J328" s="3" t="s">
        <v>69</v>
      </c>
      <c r="K328" s="3" t="s">
        <v>434</v>
      </c>
      <c r="L328" s="3" t="s">
        <v>435</v>
      </c>
      <c r="M328" s="4">
        <v>962</v>
      </c>
      <c r="N328" s="4">
        <v>818</v>
      </c>
      <c r="O328" s="3" t="s">
        <v>2178</v>
      </c>
      <c r="P328" s="3" t="s">
        <v>2179</v>
      </c>
      <c r="Q328" s="4">
        <v>47</v>
      </c>
      <c r="R328" s="4">
        <v>8</v>
      </c>
      <c r="S328" s="5" t="s">
        <v>168</v>
      </c>
      <c r="T328" s="5" t="s">
        <v>136</v>
      </c>
      <c r="U328" s="5">
        <v>0</v>
      </c>
      <c r="V328" s="3"/>
      <c r="W328" s="6"/>
      <c r="X328" s="4" t="s">
        <v>2180</v>
      </c>
      <c r="Y328" s="4"/>
      <c r="Z328" s="7" t="s">
        <v>2181</v>
      </c>
    </row>
    <row r="329" spans="1:26">
      <c r="A329" s="2" t="s">
        <v>2182</v>
      </c>
      <c r="B329" s="2" t="s">
        <v>2183</v>
      </c>
      <c r="C329" s="3" t="s">
        <v>0</v>
      </c>
      <c r="D329" s="2" t="s">
        <v>5</v>
      </c>
      <c r="E329" s="3"/>
      <c r="F329" s="3"/>
      <c r="G329" s="3"/>
      <c r="H329" s="3"/>
      <c r="I329" s="3"/>
      <c r="J329" s="3" t="s">
        <v>69</v>
      </c>
      <c r="K329" s="3" t="s">
        <v>787</v>
      </c>
      <c r="L329" s="3" t="s">
        <v>788</v>
      </c>
      <c r="M329" s="4">
        <v>2669</v>
      </c>
      <c r="N329" s="4">
        <v>2269</v>
      </c>
      <c r="O329" s="3" t="s">
        <v>2184</v>
      </c>
      <c r="P329" s="3" t="s">
        <v>2185</v>
      </c>
      <c r="Q329" s="4">
        <v>27</v>
      </c>
      <c r="R329" s="4">
        <v>6</v>
      </c>
      <c r="S329" s="5" t="s">
        <v>149</v>
      </c>
      <c r="T329" s="5" t="s">
        <v>136</v>
      </c>
      <c r="U329" s="5">
        <v>0</v>
      </c>
      <c r="V329" s="3"/>
      <c r="W329" s="6"/>
      <c r="X329" s="4"/>
      <c r="Y329" s="4"/>
      <c r="Z329" s="7" t="s">
        <v>2186</v>
      </c>
    </row>
    <row r="330" spans="1:26">
      <c r="A330" s="2" t="s">
        <v>2187</v>
      </c>
      <c r="B330" s="2" t="s">
        <v>2188</v>
      </c>
      <c r="C330" s="3" t="s">
        <v>0</v>
      </c>
      <c r="D330" s="2" t="s">
        <v>8</v>
      </c>
      <c r="E330" s="3"/>
      <c r="F330" s="3"/>
      <c r="G330" s="3"/>
      <c r="H330" s="3"/>
      <c r="I330" s="3" t="s">
        <v>2189</v>
      </c>
      <c r="J330" s="3" t="s">
        <v>69</v>
      </c>
      <c r="K330" s="3" t="s">
        <v>787</v>
      </c>
      <c r="L330" s="3" t="s">
        <v>788</v>
      </c>
      <c r="M330" s="4">
        <v>980</v>
      </c>
      <c r="N330" s="4">
        <v>833</v>
      </c>
      <c r="O330" s="3" t="s">
        <v>2190</v>
      </c>
      <c r="P330" s="3" t="s">
        <v>2191</v>
      </c>
      <c r="Q330" s="4">
        <v>27</v>
      </c>
      <c r="R330" s="4">
        <v>5</v>
      </c>
      <c r="S330" s="5" t="s">
        <v>149</v>
      </c>
      <c r="T330" s="5" t="s">
        <v>136</v>
      </c>
      <c r="U330" s="5">
        <v>0</v>
      </c>
      <c r="V330" s="3"/>
      <c r="W330" s="6"/>
      <c r="X330" s="4"/>
      <c r="Y330" s="4"/>
      <c r="Z330" s="7" t="s">
        <v>2192</v>
      </c>
    </row>
    <row r="331" spans="1:26">
      <c r="A331" s="2" t="s">
        <v>2193</v>
      </c>
      <c r="B331" s="2" t="s">
        <v>2194</v>
      </c>
      <c r="C331" s="3" t="s">
        <v>0</v>
      </c>
      <c r="D331" s="2" t="s">
        <v>8</v>
      </c>
      <c r="E331" s="3"/>
      <c r="F331" s="3"/>
      <c r="G331" s="3"/>
      <c r="H331" s="3"/>
      <c r="I331" s="3" t="s">
        <v>847</v>
      </c>
      <c r="J331" s="3" t="s">
        <v>426</v>
      </c>
      <c r="K331" s="3" t="s">
        <v>787</v>
      </c>
      <c r="L331" s="3" t="s">
        <v>384</v>
      </c>
      <c r="M331" s="4">
        <v>567</v>
      </c>
      <c r="N331" s="4">
        <v>482</v>
      </c>
      <c r="O331" s="3" t="s">
        <v>2195</v>
      </c>
      <c r="P331" s="3" t="s">
        <v>2196</v>
      </c>
      <c r="Q331" s="4">
        <v>24</v>
      </c>
      <c r="R331" s="4">
        <v>4</v>
      </c>
      <c r="S331" s="5" t="s">
        <v>90</v>
      </c>
      <c r="T331" s="5" t="s">
        <v>136</v>
      </c>
      <c r="U331" s="5">
        <v>0</v>
      </c>
      <c r="V331" s="3"/>
      <c r="W331" s="6"/>
      <c r="X331" s="4"/>
      <c r="Y331" s="4"/>
      <c r="Z331" s="7" t="s">
        <v>2197</v>
      </c>
    </row>
    <row r="332" spans="1:26" ht="38.25">
      <c r="A332" s="2" t="s">
        <v>2198</v>
      </c>
      <c r="B332" s="2" t="s">
        <v>2199</v>
      </c>
      <c r="C332" s="3" t="s">
        <v>0</v>
      </c>
      <c r="D332" s="2" t="s">
        <v>8</v>
      </c>
      <c r="E332" s="3"/>
      <c r="F332" s="3"/>
      <c r="G332" s="3"/>
      <c r="H332" s="3"/>
      <c r="I332" s="3" t="s">
        <v>8</v>
      </c>
      <c r="J332" s="3" t="s">
        <v>69</v>
      </c>
      <c r="K332" s="3" t="s">
        <v>1415</v>
      </c>
      <c r="L332" s="3" t="s">
        <v>1192</v>
      </c>
      <c r="M332" s="4">
        <v>1106</v>
      </c>
      <c r="N332" s="4">
        <v>940</v>
      </c>
      <c r="O332" s="3" t="s">
        <v>2200</v>
      </c>
      <c r="P332" s="3" t="s">
        <v>2201</v>
      </c>
      <c r="Q332" s="4">
        <v>45</v>
      </c>
      <c r="R332" s="4">
        <v>12</v>
      </c>
      <c r="S332" s="5" t="s">
        <v>149</v>
      </c>
      <c r="T332" s="5">
        <v>0.67400000000000004</v>
      </c>
      <c r="U332" s="5" t="s">
        <v>2202</v>
      </c>
      <c r="V332" s="3"/>
      <c r="W332" s="6"/>
      <c r="X332" s="4"/>
      <c r="Y332" s="4"/>
      <c r="Z332" s="7" t="s">
        <v>2203</v>
      </c>
    </row>
    <row r="333" spans="1:26">
      <c r="A333" s="2" t="s">
        <v>2204</v>
      </c>
      <c r="B333" s="2" t="s">
        <v>2205</v>
      </c>
      <c r="C333" s="3" t="s">
        <v>0</v>
      </c>
      <c r="D333" s="2" t="s">
        <v>8</v>
      </c>
      <c r="E333" s="3"/>
      <c r="F333" s="3"/>
      <c r="G333" s="3"/>
      <c r="H333" s="3"/>
      <c r="I333" s="3" t="s">
        <v>8</v>
      </c>
      <c r="J333" s="3" t="s">
        <v>69</v>
      </c>
      <c r="K333" s="3" t="s">
        <v>1149</v>
      </c>
      <c r="L333" s="3" t="s">
        <v>967</v>
      </c>
      <c r="M333" s="4">
        <v>692</v>
      </c>
      <c r="N333" s="4">
        <v>588</v>
      </c>
      <c r="O333" s="3" t="s">
        <v>2206</v>
      </c>
      <c r="P333" s="3" t="s">
        <v>2207</v>
      </c>
      <c r="Q333" s="4">
        <v>56</v>
      </c>
      <c r="R333" s="4">
        <v>4</v>
      </c>
      <c r="S333" s="5" t="s">
        <v>90</v>
      </c>
      <c r="T333" s="5" t="s">
        <v>136</v>
      </c>
      <c r="U333" s="5">
        <v>0</v>
      </c>
      <c r="V333" s="3"/>
      <c r="W333" s="6"/>
      <c r="X333" s="4"/>
      <c r="Y333" s="4"/>
      <c r="Z333" s="7" t="s">
        <v>2208</v>
      </c>
    </row>
    <row r="334" spans="1:26" ht="25.5">
      <c r="A334" s="2" t="s">
        <v>2209</v>
      </c>
      <c r="B334" s="2" t="s">
        <v>2210</v>
      </c>
      <c r="C334" s="3" t="s">
        <v>0</v>
      </c>
      <c r="D334" s="2" t="s">
        <v>8</v>
      </c>
      <c r="E334" s="3"/>
      <c r="F334" s="3"/>
      <c r="G334" s="3"/>
      <c r="H334" s="3"/>
      <c r="I334" s="3" t="s">
        <v>134</v>
      </c>
      <c r="J334" s="3" t="s">
        <v>69</v>
      </c>
      <c r="K334" s="3" t="s">
        <v>307</v>
      </c>
      <c r="L334" s="3" t="s">
        <v>221</v>
      </c>
      <c r="M334" s="4">
        <v>1392</v>
      </c>
      <c r="N334" s="4">
        <v>1183</v>
      </c>
      <c r="O334" s="3" t="s">
        <v>2211</v>
      </c>
      <c r="P334" s="3" t="s">
        <v>2212</v>
      </c>
      <c r="Q334" s="4">
        <v>51</v>
      </c>
      <c r="R334" s="4">
        <v>14</v>
      </c>
      <c r="S334" s="5" t="s">
        <v>149</v>
      </c>
      <c r="T334" s="5">
        <v>0.56599999999999995</v>
      </c>
      <c r="U334" s="5" t="s">
        <v>2213</v>
      </c>
      <c r="V334" s="3"/>
      <c r="W334" s="6"/>
      <c r="X334" s="4"/>
      <c r="Y334" s="4"/>
      <c r="Z334" s="7" t="s">
        <v>2214</v>
      </c>
    </row>
    <row r="335" spans="1:26" ht="38.25">
      <c r="A335" s="2" t="s">
        <v>2215</v>
      </c>
      <c r="B335" s="2" t="s">
        <v>2216</v>
      </c>
      <c r="C335" s="3" t="s">
        <v>0</v>
      </c>
      <c r="D335" s="2" t="s">
        <v>8</v>
      </c>
      <c r="E335" s="3"/>
      <c r="F335" s="3"/>
      <c r="G335" s="3"/>
      <c r="H335" s="3"/>
      <c r="I335" s="3" t="s">
        <v>2217</v>
      </c>
      <c r="J335" s="3" t="s">
        <v>426</v>
      </c>
      <c r="K335" s="3" t="s">
        <v>513</v>
      </c>
      <c r="L335" s="3" t="s">
        <v>981</v>
      </c>
      <c r="M335" s="4">
        <v>848</v>
      </c>
      <c r="N335" s="4">
        <v>721</v>
      </c>
      <c r="O335" s="3" t="s">
        <v>2218</v>
      </c>
      <c r="P335" s="3" t="s">
        <v>2219</v>
      </c>
      <c r="Q335" s="4">
        <v>54</v>
      </c>
      <c r="R335" s="4">
        <v>4</v>
      </c>
      <c r="S335" s="5" t="s">
        <v>149</v>
      </c>
      <c r="T335" s="5">
        <v>6.2569999999999997</v>
      </c>
      <c r="U335" s="5" t="s">
        <v>2220</v>
      </c>
      <c r="V335" s="3"/>
      <c r="W335" s="6"/>
      <c r="X335" s="4"/>
      <c r="Y335" s="4"/>
      <c r="Z335" s="7" t="s">
        <v>2221</v>
      </c>
    </row>
    <row r="336" spans="1:26" ht="51">
      <c r="A336" s="2" t="s">
        <v>2222</v>
      </c>
      <c r="B336" s="2" t="s">
        <v>2217</v>
      </c>
      <c r="C336" s="3" t="s">
        <v>0</v>
      </c>
      <c r="D336" s="2" t="s">
        <v>8</v>
      </c>
      <c r="E336" s="3"/>
      <c r="F336" s="3"/>
      <c r="G336" s="3"/>
      <c r="H336" s="3"/>
      <c r="I336" s="3" t="s">
        <v>847</v>
      </c>
      <c r="J336" s="3" t="s">
        <v>69</v>
      </c>
      <c r="K336" s="3" t="s">
        <v>241</v>
      </c>
      <c r="L336" s="3" t="s">
        <v>702</v>
      </c>
      <c r="M336" s="4">
        <v>4020</v>
      </c>
      <c r="N336" s="4">
        <v>3417</v>
      </c>
      <c r="O336" s="3" t="s">
        <v>2223</v>
      </c>
      <c r="P336" s="3" t="s">
        <v>2224</v>
      </c>
      <c r="Q336" s="4">
        <v>39</v>
      </c>
      <c r="R336" s="4">
        <v>10</v>
      </c>
      <c r="S336" s="5" t="s">
        <v>149</v>
      </c>
      <c r="T336" s="5">
        <v>1.31</v>
      </c>
      <c r="U336" s="5" t="s">
        <v>2225</v>
      </c>
      <c r="V336" s="3"/>
      <c r="W336" s="6"/>
      <c r="X336" s="4"/>
      <c r="Y336" s="4"/>
      <c r="Z336" s="7" t="s">
        <v>2226</v>
      </c>
    </row>
    <row r="337" spans="1:26">
      <c r="A337" s="2" t="s">
        <v>2227</v>
      </c>
      <c r="B337" s="2" t="s">
        <v>2228</v>
      </c>
      <c r="C337" s="3" t="s">
        <v>0</v>
      </c>
      <c r="D337" s="2" t="s">
        <v>8</v>
      </c>
      <c r="E337" s="3"/>
      <c r="F337" s="3"/>
      <c r="G337" s="3"/>
      <c r="H337" s="3"/>
      <c r="I337" s="3" t="s">
        <v>847</v>
      </c>
      <c r="J337" s="3" t="s">
        <v>69</v>
      </c>
      <c r="K337" s="3" t="s">
        <v>174</v>
      </c>
      <c r="L337" s="3" t="s">
        <v>175</v>
      </c>
      <c r="M337" s="4">
        <v>600</v>
      </c>
      <c r="N337" s="4">
        <v>510</v>
      </c>
      <c r="O337" s="3" t="s">
        <v>2229</v>
      </c>
      <c r="P337" s="3" t="s">
        <v>2230</v>
      </c>
      <c r="Q337" s="4">
        <v>35</v>
      </c>
      <c r="R337" s="4">
        <v>4</v>
      </c>
      <c r="S337" s="5" t="s">
        <v>90</v>
      </c>
      <c r="T337" s="5" t="s">
        <v>136</v>
      </c>
      <c r="U337" s="5">
        <v>0</v>
      </c>
      <c r="V337" s="3"/>
      <c r="W337" s="6"/>
      <c r="X337" s="4"/>
      <c r="Y337" s="4"/>
      <c r="Z337" s="7" t="s">
        <v>2231</v>
      </c>
    </row>
    <row r="338" spans="1:26" ht="25.5">
      <c r="A338" s="2" t="s">
        <v>2232</v>
      </c>
      <c r="B338" s="2" t="s">
        <v>134</v>
      </c>
      <c r="C338" s="3" t="s">
        <v>0</v>
      </c>
      <c r="D338" s="2" t="s">
        <v>8</v>
      </c>
      <c r="E338" s="3"/>
      <c r="F338" s="3"/>
      <c r="G338" s="3"/>
      <c r="H338" s="3"/>
      <c r="I338" s="3" t="s">
        <v>8</v>
      </c>
      <c r="J338" s="3" t="s">
        <v>69</v>
      </c>
      <c r="K338" s="3" t="s">
        <v>419</v>
      </c>
      <c r="L338" s="3" t="s">
        <v>1112</v>
      </c>
      <c r="M338" s="4">
        <v>708</v>
      </c>
      <c r="N338" s="4">
        <v>602</v>
      </c>
      <c r="O338" s="3" t="s">
        <v>2233</v>
      </c>
      <c r="P338" s="3" t="s">
        <v>2234</v>
      </c>
      <c r="Q338" s="4">
        <v>61</v>
      </c>
      <c r="R338" s="4">
        <v>4</v>
      </c>
      <c r="S338" s="5" t="s">
        <v>149</v>
      </c>
      <c r="T338" s="5">
        <v>0.90900000000000003</v>
      </c>
      <c r="U338" s="5" t="s">
        <v>2235</v>
      </c>
      <c r="V338" s="3"/>
      <c r="W338" s="6"/>
      <c r="X338" s="4"/>
      <c r="Y338" s="4"/>
      <c r="Z338" s="7" t="s">
        <v>2236</v>
      </c>
    </row>
    <row r="339" spans="1:26">
      <c r="A339" s="2" t="s">
        <v>2237</v>
      </c>
      <c r="B339" s="2" t="s">
        <v>2238</v>
      </c>
      <c r="C339" s="3" t="s">
        <v>0</v>
      </c>
      <c r="D339" s="2" t="s">
        <v>8</v>
      </c>
      <c r="E339" s="3"/>
      <c r="F339" s="3"/>
      <c r="G339" s="3"/>
      <c r="H339" s="3"/>
      <c r="I339" s="3" t="s">
        <v>8</v>
      </c>
      <c r="J339" s="3" t="s">
        <v>69</v>
      </c>
      <c r="K339" s="3" t="s">
        <v>640</v>
      </c>
      <c r="L339" s="3" t="s">
        <v>641</v>
      </c>
      <c r="M339" s="4">
        <v>1011</v>
      </c>
      <c r="N339" s="4">
        <v>859</v>
      </c>
      <c r="O339" s="3" t="s">
        <v>2239</v>
      </c>
      <c r="P339" s="3" t="s">
        <v>2240</v>
      </c>
      <c r="Q339" s="4">
        <v>25</v>
      </c>
      <c r="R339" s="4">
        <v>8</v>
      </c>
      <c r="S339" s="5" t="s">
        <v>90</v>
      </c>
      <c r="T339" s="5">
        <v>0</v>
      </c>
      <c r="U339" s="5">
        <v>0</v>
      </c>
      <c r="V339" s="3"/>
      <c r="W339" s="6"/>
      <c r="X339" s="4"/>
      <c r="Y339" s="4"/>
      <c r="Z339" s="7" t="s">
        <v>2241</v>
      </c>
    </row>
    <row r="340" spans="1:26" ht="25.5">
      <c r="A340" s="2" t="s">
        <v>2242</v>
      </c>
      <c r="B340" s="2" t="s">
        <v>2243</v>
      </c>
      <c r="C340" s="3" t="s">
        <v>0</v>
      </c>
      <c r="D340" s="2" t="s">
        <v>8</v>
      </c>
      <c r="E340" s="3"/>
      <c r="F340" s="3"/>
      <c r="G340" s="3"/>
      <c r="H340" s="3"/>
      <c r="I340" s="3" t="s">
        <v>8</v>
      </c>
      <c r="J340" s="3" t="s">
        <v>69</v>
      </c>
      <c r="K340" s="3" t="s">
        <v>2244</v>
      </c>
      <c r="L340" s="3" t="s">
        <v>2245</v>
      </c>
      <c r="M340" s="4">
        <v>3680</v>
      </c>
      <c r="N340" s="4">
        <v>3128</v>
      </c>
      <c r="O340" s="3" t="s">
        <v>2246</v>
      </c>
      <c r="P340" s="3" t="s">
        <v>2247</v>
      </c>
      <c r="Q340" s="4">
        <v>71</v>
      </c>
      <c r="R340" s="4">
        <v>6</v>
      </c>
      <c r="S340" s="5" t="s">
        <v>149</v>
      </c>
      <c r="T340" s="5">
        <v>1.464</v>
      </c>
      <c r="U340" s="5" t="s">
        <v>2248</v>
      </c>
      <c r="V340" s="3"/>
      <c r="W340" s="6"/>
      <c r="X340" s="4" t="s">
        <v>837</v>
      </c>
      <c r="Y340" s="4"/>
      <c r="Z340" s="7" t="s">
        <v>2249</v>
      </c>
    </row>
    <row r="341" spans="1:26" ht="25.5">
      <c r="A341" s="2" t="s">
        <v>2250</v>
      </c>
      <c r="B341" s="2" t="s">
        <v>2251</v>
      </c>
      <c r="C341" s="3" t="s">
        <v>0</v>
      </c>
      <c r="D341" s="2" t="s">
        <v>8</v>
      </c>
      <c r="E341" s="3"/>
      <c r="F341" s="3"/>
      <c r="G341" s="3"/>
      <c r="H341" s="3"/>
      <c r="I341" s="3" t="s">
        <v>8</v>
      </c>
      <c r="J341" s="3" t="s">
        <v>69</v>
      </c>
      <c r="K341" s="3" t="s">
        <v>848</v>
      </c>
      <c r="L341" s="3" t="s">
        <v>1192</v>
      </c>
      <c r="M341" s="4">
        <v>2974</v>
      </c>
      <c r="N341" s="4">
        <v>2528</v>
      </c>
      <c r="O341" s="3" t="s">
        <v>2252</v>
      </c>
      <c r="P341" s="3" t="s">
        <v>2253</v>
      </c>
      <c r="Q341" s="4">
        <v>45</v>
      </c>
      <c r="R341" s="4">
        <v>6</v>
      </c>
      <c r="S341" s="5" t="s">
        <v>149</v>
      </c>
      <c r="T341" s="5">
        <v>0.58099999999999996</v>
      </c>
      <c r="U341" s="5" t="s">
        <v>2254</v>
      </c>
      <c r="V341" s="3"/>
      <c r="W341" s="6"/>
      <c r="X341" s="4" t="s">
        <v>837</v>
      </c>
      <c r="Y341" s="4"/>
      <c r="Z341" s="7" t="s">
        <v>2255</v>
      </c>
    </row>
    <row r="342" spans="1:26">
      <c r="A342" s="2" t="s">
        <v>2256</v>
      </c>
      <c r="B342" s="2" t="s">
        <v>2257</v>
      </c>
      <c r="C342" s="3" t="s">
        <v>0</v>
      </c>
      <c r="D342" s="2" t="s">
        <v>8</v>
      </c>
      <c r="E342" s="3"/>
      <c r="F342" s="3"/>
      <c r="G342" s="3"/>
      <c r="H342" s="3"/>
      <c r="I342" s="3"/>
      <c r="J342" s="3" t="s">
        <v>426</v>
      </c>
      <c r="K342" s="3" t="s">
        <v>181</v>
      </c>
      <c r="L342" s="3" t="s">
        <v>443</v>
      </c>
      <c r="M342" s="4">
        <v>655</v>
      </c>
      <c r="N342" s="4">
        <v>557</v>
      </c>
      <c r="O342" s="3" t="s">
        <v>2258</v>
      </c>
      <c r="P342" s="3" t="s">
        <v>2259</v>
      </c>
      <c r="Q342" s="4">
        <v>55</v>
      </c>
      <c r="R342" s="4">
        <v>6</v>
      </c>
      <c r="S342" s="5" t="s">
        <v>149</v>
      </c>
      <c r="T342" s="5" t="s">
        <v>136</v>
      </c>
      <c r="U342" s="5">
        <v>0</v>
      </c>
      <c r="V342" s="3"/>
      <c r="W342" s="6"/>
      <c r="X342" s="4"/>
      <c r="Y342" s="4"/>
      <c r="Z342" s="7" t="s">
        <v>2260</v>
      </c>
    </row>
    <row r="343" spans="1:26" ht="25.5">
      <c r="A343" s="2" t="s">
        <v>2261</v>
      </c>
      <c r="B343" s="2" t="s">
        <v>2262</v>
      </c>
      <c r="C343" s="3" t="s">
        <v>0</v>
      </c>
      <c r="D343" s="2" t="s">
        <v>5</v>
      </c>
      <c r="E343" s="3"/>
      <c r="F343" s="3"/>
      <c r="G343" s="3"/>
      <c r="H343" s="3"/>
      <c r="I343" s="3" t="s">
        <v>2263</v>
      </c>
      <c r="J343" s="3" t="s">
        <v>69</v>
      </c>
      <c r="K343" s="3"/>
      <c r="L343" s="3"/>
      <c r="M343" s="4">
        <v>3732</v>
      </c>
      <c r="N343" s="4">
        <v>3172</v>
      </c>
      <c r="O343" s="3" t="s">
        <v>2264</v>
      </c>
      <c r="P343" s="3" t="s">
        <v>2265</v>
      </c>
      <c r="Q343" s="4">
        <v>55</v>
      </c>
      <c r="R343" s="4">
        <v>15</v>
      </c>
      <c r="S343" s="5" t="s">
        <v>149</v>
      </c>
      <c r="T343" s="5">
        <v>0.82599999999999996</v>
      </c>
      <c r="U343" s="5" t="s">
        <v>2266</v>
      </c>
      <c r="V343" s="3"/>
      <c r="W343" s="6"/>
      <c r="X343" s="4"/>
      <c r="Y343" s="4"/>
      <c r="Z343" s="7" t="s">
        <v>2267</v>
      </c>
    </row>
    <row r="344" spans="1:26">
      <c r="A344" s="2" t="s">
        <v>2268</v>
      </c>
      <c r="B344" s="2" t="s">
        <v>2269</v>
      </c>
      <c r="C344" s="3" t="s">
        <v>0</v>
      </c>
      <c r="D344" s="2" t="s">
        <v>8</v>
      </c>
      <c r="E344" s="3"/>
      <c r="F344" s="3"/>
      <c r="G344" s="3"/>
      <c r="H344" s="3"/>
      <c r="I344" s="3" t="s">
        <v>8</v>
      </c>
      <c r="J344" s="3" t="s">
        <v>69</v>
      </c>
      <c r="K344" s="3" t="s">
        <v>475</v>
      </c>
      <c r="L344" s="3" t="s">
        <v>476</v>
      </c>
      <c r="M344" s="4">
        <v>865</v>
      </c>
      <c r="N344" s="4">
        <v>735</v>
      </c>
      <c r="O344" s="3" t="s">
        <v>2270</v>
      </c>
      <c r="P344" s="3" t="s">
        <v>2271</v>
      </c>
      <c r="Q344" s="4">
        <v>24</v>
      </c>
      <c r="R344" s="4">
        <v>4</v>
      </c>
      <c r="S344" s="5" t="s">
        <v>149</v>
      </c>
      <c r="T344" s="5" t="s">
        <v>136</v>
      </c>
      <c r="U344" s="5">
        <v>0</v>
      </c>
      <c r="V344" s="3"/>
      <c r="W344" s="6"/>
      <c r="X344" s="4"/>
      <c r="Y344" s="4"/>
      <c r="Z344" s="7" t="s">
        <v>2272</v>
      </c>
    </row>
    <row r="345" spans="1:26">
      <c r="A345" s="2" t="s">
        <v>2273</v>
      </c>
      <c r="B345" s="2" t="s">
        <v>2274</v>
      </c>
      <c r="C345" s="3" t="s">
        <v>0</v>
      </c>
      <c r="D345" s="2" t="s">
        <v>4</v>
      </c>
      <c r="E345" s="3"/>
      <c r="F345" s="3"/>
      <c r="G345" s="3"/>
      <c r="H345" s="3" t="s">
        <v>130</v>
      </c>
      <c r="I345" s="3" t="s">
        <v>2275</v>
      </c>
      <c r="J345" s="3" t="s">
        <v>69</v>
      </c>
      <c r="K345" s="3" t="s">
        <v>449</v>
      </c>
      <c r="L345" s="3" t="s">
        <v>213</v>
      </c>
      <c r="M345" s="4">
        <v>413</v>
      </c>
      <c r="N345" s="4">
        <v>351</v>
      </c>
      <c r="O345" s="3" t="s">
        <v>2276</v>
      </c>
      <c r="P345" s="3" t="s">
        <v>2277</v>
      </c>
      <c r="Q345" s="4">
        <v>36</v>
      </c>
      <c r="R345" s="4">
        <v>2</v>
      </c>
      <c r="S345" s="5" t="s">
        <v>149</v>
      </c>
      <c r="T345" s="5" t="s">
        <v>136</v>
      </c>
      <c r="U345" s="5">
        <v>0</v>
      </c>
      <c r="V345" s="3"/>
      <c r="W345" s="6"/>
      <c r="X345" s="4"/>
      <c r="Y345" s="4"/>
      <c r="Z345" s="7" t="s">
        <v>2278</v>
      </c>
    </row>
    <row r="346" spans="1:26" ht="25.5">
      <c r="A346" s="39" t="s">
        <v>2279</v>
      </c>
      <c r="B346" s="39" t="s">
        <v>2280</v>
      </c>
      <c r="C346" s="4" t="s">
        <v>0</v>
      </c>
      <c r="D346" s="2" t="s">
        <v>8</v>
      </c>
      <c r="E346" s="4"/>
      <c r="F346" s="4"/>
      <c r="G346" s="4"/>
      <c r="H346" s="4"/>
      <c r="I346" s="4"/>
      <c r="J346" s="4" t="s">
        <v>69</v>
      </c>
      <c r="K346" s="4"/>
      <c r="L346" s="4"/>
      <c r="M346" s="4">
        <v>531</v>
      </c>
      <c r="N346" s="4">
        <v>451</v>
      </c>
      <c r="O346" s="4" t="s">
        <v>2281</v>
      </c>
      <c r="P346" s="40" t="s">
        <v>2282</v>
      </c>
      <c r="Q346" s="4">
        <v>53</v>
      </c>
      <c r="R346" s="4">
        <v>3</v>
      </c>
      <c r="S346" s="5">
        <v>0</v>
      </c>
      <c r="T346" s="5">
        <v>0.23100000000000001</v>
      </c>
      <c r="U346" s="5" t="s">
        <v>2283</v>
      </c>
      <c r="V346" s="4"/>
      <c r="W346" s="14"/>
      <c r="X346" s="4"/>
      <c r="Y346" s="4"/>
      <c r="Z346" s="15"/>
    </row>
    <row r="347" spans="1:26">
      <c r="A347" s="2" t="s">
        <v>2284</v>
      </c>
      <c r="B347" s="2" t="s">
        <v>2285</v>
      </c>
      <c r="C347" s="3" t="s">
        <v>0</v>
      </c>
      <c r="D347" s="2" t="s">
        <v>4</v>
      </c>
      <c r="E347" s="3"/>
      <c r="F347" s="3"/>
      <c r="G347" s="3"/>
      <c r="H347" s="3"/>
      <c r="I347" s="3" t="s">
        <v>91</v>
      </c>
      <c r="J347" s="3" t="s">
        <v>69</v>
      </c>
      <c r="K347" s="3" t="s">
        <v>2286</v>
      </c>
      <c r="L347" s="3" t="s">
        <v>2287</v>
      </c>
      <c r="M347" s="4">
        <v>1549</v>
      </c>
      <c r="N347" s="4">
        <v>1317</v>
      </c>
      <c r="O347" s="3" t="s">
        <v>2288</v>
      </c>
      <c r="P347" s="3" t="s">
        <v>2289</v>
      </c>
      <c r="Q347" s="4">
        <v>100</v>
      </c>
      <c r="R347" s="4">
        <v>8</v>
      </c>
      <c r="S347" s="5" t="s">
        <v>149</v>
      </c>
      <c r="T347" s="5" t="s">
        <v>216</v>
      </c>
      <c r="U347" s="5">
        <v>0</v>
      </c>
      <c r="V347" s="3"/>
      <c r="W347" s="6"/>
      <c r="X347" s="4"/>
      <c r="Y347" s="4"/>
      <c r="Z347" s="7" t="s">
        <v>2290</v>
      </c>
    </row>
    <row r="348" spans="1:26">
      <c r="A348" s="2" t="s">
        <v>2291</v>
      </c>
      <c r="B348" s="2" t="s">
        <v>2292</v>
      </c>
      <c r="C348" s="3" t="s">
        <v>0</v>
      </c>
      <c r="D348" s="2" t="s">
        <v>4</v>
      </c>
      <c r="E348" s="3"/>
      <c r="F348" s="3"/>
      <c r="G348" s="3"/>
      <c r="H348" s="3" t="s">
        <v>130</v>
      </c>
      <c r="I348" s="3" t="s">
        <v>2293</v>
      </c>
      <c r="J348" s="3" t="s">
        <v>69</v>
      </c>
      <c r="K348" s="3" t="s">
        <v>419</v>
      </c>
      <c r="L348" s="3" t="s">
        <v>1876</v>
      </c>
      <c r="M348" s="4">
        <v>424</v>
      </c>
      <c r="N348" s="4">
        <v>360</v>
      </c>
      <c r="O348" s="3" t="s">
        <v>2294</v>
      </c>
      <c r="P348" s="3" t="s">
        <v>2295</v>
      </c>
      <c r="Q348" s="4">
        <v>62</v>
      </c>
      <c r="R348" s="4">
        <v>2</v>
      </c>
      <c r="S348" s="5" t="s">
        <v>149</v>
      </c>
      <c r="T348" s="5" t="s">
        <v>216</v>
      </c>
      <c r="U348" s="5">
        <v>0</v>
      </c>
      <c r="V348" s="3"/>
      <c r="W348" s="6"/>
      <c r="X348" s="4"/>
      <c r="Y348" s="4"/>
      <c r="Z348" s="7" t="s">
        <v>2296</v>
      </c>
    </row>
    <row r="349" spans="1:26" ht="38.25">
      <c r="A349" s="2" t="s">
        <v>2297</v>
      </c>
      <c r="B349" s="2" t="s">
        <v>2298</v>
      </c>
      <c r="C349" s="3" t="s">
        <v>0</v>
      </c>
      <c r="D349" s="2" t="s">
        <v>5</v>
      </c>
      <c r="E349" s="3"/>
      <c r="F349" s="3"/>
      <c r="G349" s="3"/>
      <c r="H349" s="3"/>
      <c r="I349" s="3" t="s">
        <v>2299</v>
      </c>
      <c r="J349" s="3" t="s">
        <v>69</v>
      </c>
      <c r="K349" s="3" t="s">
        <v>1857</v>
      </c>
      <c r="L349" s="3" t="s">
        <v>1895</v>
      </c>
      <c r="M349" s="4">
        <v>1305</v>
      </c>
      <c r="N349" s="4">
        <v>1109</v>
      </c>
      <c r="O349" s="3" t="s">
        <v>2300</v>
      </c>
      <c r="P349" s="3" t="s">
        <v>2301</v>
      </c>
      <c r="Q349" s="4">
        <v>31</v>
      </c>
      <c r="R349" s="4">
        <v>10</v>
      </c>
      <c r="S349" s="5" t="s">
        <v>149</v>
      </c>
      <c r="T349" s="5">
        <v>1.776</v>
      </c>
      <c r="U349" s="5" t="s">
        <v>2302</v>
      </c>
      <c r="V349" s="3"/>
      <c r="W349" s="6"/>
      <c r="X349" s="4"/>
      <c r="Y349" s="4"/>
      <c r="Z349" s="7" t="s">
        <v>2303</v>
      </c>
    </row>
    <row r="350" spans="1:26" ht="25.5">
      <c r="A350" s="10" t="s">
        <v>2304</v>
      </c>
      <c r="B350" s="10" t="s">
        <v>2305</v>
      </c>
      <c r="C350" s="3" t="s">
        <v>0</v>
      </c>
      <c r="D350" s="2" t="s">
        <v>111</v>
      </c>
      <c r="E350" s="3"/>
      <c r="F350" s="3"/>
      <c r="G350" s="3"/>
      <c r="H350" s="3"/>
      <c r="I350" s="3"/>
      <c r="J350" s="3"/>
      <c r="K350" s="3">
        <v>1996</v>
      </c>
      <c r="L350" s="3">
        <v>1998</v>
      </c>
      <c r="M350" s="4">
        <v>599</v>
      </c>
      <c r="N350" s="4">
        <v>509</v>
      </c>
      <c r="O350" s="3" t="s">
        <v>2306</v>
      </c>
      <c r="P350" s="3" t="s">
        <v>2307</v>
      </c>
      <c r="Q350" s="4">
        <v>24</v>
      </c>
      <c r="R350" s="4">
        <v>4</v>
      </c>
      <c r="S350" s="5" t="s">
        <v>149</v>
      </c>
      <c r="T350" s="5">
        <v>1.288</v>
      </c>
      <c r="U350" s="5" t="s">
        <v>2308</v>
      </c>
      <c r="V350" s="3"/>
      <c r="W350" s="6"/>
      <c r="X350" s="4"/>
      <c r="Y350" s="4"/>
      <c r="Z350" s="7" t="s">
        <v>2309</v>
      </c>
    </row>
    <row r="351" spans="1:26">
      <c r="A351" s="2" t="s">
        <v>2310</v>
      </c>
      <c r="B351" s="2" t="s">
        <v>2311</v>
      </c>
      <c r="C351" s="3" t="s">
        <v>0</v>
      </c>
      <c r="D351" s="2" t="s">
        <v>7</v>
      </c>
      <c r="E351" s="3"/>
      <c r="F351" s="3"/>
      <c r="G351" s="3"/>
      <c r="H351" s="3"/>
      <c r="I351" s="3"/>
      <c r="J351" s="3" t="s">
        <v>69</v>
      </c>
      <c r="K351" s="3" t="s">
        <v>406</v>
      </c>
      <c r="L351" s="3" t="s">
        <v>2312</v>
      </c>
      <c r="M351" s="4">
        <v>666</v>
      </c>
      <c r="N351" s="4">
        <v>566</v>
      </c>
      <c r="O351" s="3" t="s">
        <v>2313</v>
      </c>
      <c r="P351" s="3" t="s">
        <v>2314</v>
      </c>
      <c r="Q351" s="4">
        <v>31</v>
      </c>
      <c r="R351" s="4">
        <v>4</v>
      </c>
      <c r="S351" s="5" t="s">
        <v>90</v>
      </c>
      <c r="T351" s="5">
        <v>0</v>
      </c>
      <c r="U351" s="5">
        <v>0</v>
      </c>
      <c r="V351" s="3"/>
      <c r="W351" s="6"/>
      <c r="X351" s="4"/>
      <c r="Y351" s="4"/>
      <c r="Z351" s="7" t="s">
        <v>2315</v>
      </c>
    </row>
    <row r="352" spans="1:26" ht="51">
      <c r="A352" s="2" t="s">
        <v>2316</v>
      </c>
      <c r="B352" s="2" t="s">
        <v>2317</v>
      </c>
      <c r="C352" s="3" t="s">
        <v>0</v>
      </c>
      <c r="D352" s="2" t="s">
        <v>78</v>
      </c>
      <c r="E352" s="3"/>
      <c r="F352" s="3"/>
      <c r="G352" s="3"/>
      <c r="H352" s="3"/>
      <c r="I352" s="3" t="s">
        <v>2318</v>
      </c>
      <c r="J352" s="3"/>
      <c r="K352" s="3" t="s">
        <v>1433</v>
      </c>
      <c r="L352" s="3" t="s">
        <v>1433</v>
      </c>
      <c r="M352" s="4">
        <v>889</v>
      </c>
      <c r="N352" s="4">
        <v>756</v>
      </c>
      <c r="O352" s="3" t="s">
        <v>2319</v>
      </c>
      <c r="P352" s="3" t="s">
        <v>2320</v>
      </c>
      <c r="Q352" s="4">
        <v>13</v>
      </c>
      <c r="R352" s="4">
        <v>8</v>
      </c>
      <c r="S352" s="5" t="s">
        <v>149</v>
      </c>
      <c r="T352" s="5">
        <v>1.4139999999999999</v>
      </c>
      <c r="U352" s="5" t="s">
        <v>2321</v>
      </c>
      <c r="V352" s="3"/>
      <c r="W352" s="6"/>
      <c r="X352" s="4"/>
      <c r="Y352" s="4"/>
      <c r="Z352" s="7" t="s">
        <v>2322</v>
      </c>
    </row>
    <row r="353" spans="1:31" ht="51">
      <c r="A353" s="2" t="s">
        <v>2323</v>
      </c>
      <c r="B353" s="2" t="s">
        <v>2324</v>
      </c>
      <c r="C353" s="3" t="s">
        <v>0</v>
      </c>
      <c r="D353" s="2" t="s">
        <v>8</v>
      </c>
      <c r="E353" s="3"/>
      <c r="F353" s="3"/>
      <c r="G353" s="3"/>
      <c r="H353" s="3"/>
      <c r="I353" s="3" t="s">
        <v>8</v>
      </c>
      <c r="J353" s="3" t="s">
        <v>69</v>
      </c>
      <c r="K353" s="3" t="s">
        <v>640</v>
      </c>
      <c r="L353" s="3" t="s">
        <v>641</v>
      </c>
      <c r="M353" s="4">
        <v>2724</v>
      </c>
      <c r="N353" s="4">
        <v>2315</v>
      </c>
      <c r="O353" s="3" t="s">
        <v>2325</v>
      </c>
      <c r="P353" s="3" t="s">
        <v>2326</v>
      </c>
      <c r="Q353" s="4">
        <v>25</v>
      </c>
      <c r="R353" s="4">
        <v>12</v>
      </c>
      <c r="S353" s="5" t="s">
        <v>149</v>
      </c>
      <c r="T353" s="5">
        <v>1.7090000000000001</v>
      </c>
      <c r="U353" s="5" t="s">
        <v>2327</v>
      </c>
      <c r="V353" s="3"/>
      <c r="W353" s="6"/>
      <c r="X353" s="4"/>
      <c r="Y353" s="4"/>
      <c r="Z353" s="7" t="s">
        <v>2328</v>
      </c>
    </row>
    <row r="354" spans="1:31" ht="38.25">
      <c r="A354" s="2" t="s">
        <v>2329</v>
      </c>
      <c r="B354" s="2" t="s">
        <v>2330</v>
      </c>
      <c r="C354" s="3" t="s">
        <v>0</v>
      </c>
      <c r="D354" s="2" t="s">
        <v>18</v>
      </c>
      <c r="E354" s="3"/>
      <c r="F354" s="3"/>
      <c r="G354" s="3"/>
      <c r="H354" s="3"/>
      <c r="I354" s="3" t="s">
        <v>861</v>
      </c>
      <c r="J354" s="3" t="s">
        <v>69</v>
      </c>
      <c r="K354" s="3" t="s">
        <v>189</v>
      </c>
      <c r="L354" s="3" t="s">
        <v>190</v>
      </c>
      <c r="M354" s="4">
        <v>1272</v>
      </c>
      <c r="N354" s="4">
        <v>1081</v>
      </c>
      <c r="O354" s="3" t="s">
        <v>2331</v>
      </c>
      <c r="P354" s="3" t="s">
        <v>2332</v>
      </c>
      <c r="Q354" s="4">
        <v>28</v>
      </c>
      <c r="R354" s="4">
        <v>7</v>
      </c>
      <c r="S354" s="5" t="s">
        <v>149</v>
      </c>
      <c r="T354" s="5">
        <v>1.9219999999999999</v>
      </c>
      <c r="U354" s="5" t="s">
        <v>2333</v>
      </c>
      <c r="V354" s="3"/>
      <c r="W354" s="6"/>
      <c r="X354" s="4" t="s">
        <v>1804</v>
      </c>
      <c r="Y354" s="4"/>
      <c r="Z354" s="7" t="s">
        <v>2334</v>
      </c>
    </row>
    <row r="355" spans="1:31">
      <c r="A355" s="2" t="s">
        <v>2335</v>
      </c>
      <c r="B355" s="2" t="s">
        <v>2336</v>
      </c>
      <c r="C355" s="3" t="s">
        <v>0</v>
      </c>
      <c r="D355" s="2" t="s">
        <v>8</v>
      </c>
      <c r="E355" s="3"/>
      <c r="F355" s="3"/>
      <c r="G355" s="3"/>
      <c r="H355" s="3"/>
      <c r="I355" s="3" t="s">
        <v>8</v>
      </c>
      <c r="J355" s="3" t="s">
        <v>69</v>
      </c>
      <c r="K355" s="3" t="s">
        <v>513</v>
      </c>
      <c r="L355" s="3" t="s">
        <v>2337</v>
      </c>
      <c r="M355" s="4">
        <v>276</v>
      </c>
      <c r="N355" s="4">
        <v>235</v>
      </c>
      <c r="O355" s="3" t="s">
        <v>2338</v>
      </c>
      <c r="P355" s="3" t="s">
        <v>2339</v>
      </c>
      <c r="Q355" s="4">
        <v>52</v>
      </c>
      <c r="R355" s="4">
        <v>4</v>
      </c>
      <c r="S355" s="5" t="s">
        <v>90</v>
      </c>
      <c r="T355" s="5" t="s">
        <v>136</v>
      </c>
      <c r="U355" s="5">
        <v>0</v>
      </c>
      <c r="V355" s="3"/>
      <c r="W355" s="6"/>
      <c r="X355" s="4"/>
      <c r="Y355" s="4"/>
      <c r="Z355" s="7" t="s">
        <v>2340</v>
      </c>
    </row>
    <row r="356" spans="1:31" ht="25.5">
      <c r="A356" s="2" t="s">
        <v>2341</v>
      </c>
      <c r="B356" s="2" t="s">
        <v>2342</v>
      </c>
      <c r="C356" s="3" t="s">
        <v>0</v>
      </c>
      <c r="D356" s="2" t="s">
        <v>19</v>
      </c>
      <c r="E356" s="3"/>
      <c r="F356" s="3"/>
      <c r="G356" s="3"/>
      <c r="H356" s="3"/>
      <c r="I356" s="3" t="s">
        <v>19</v>
      </c>
      <c r="J356" s="3" t="s">
        <v>69</v>
      </c>
      <c r="K356" s="3"/>
      <c r="L356" s="3"/>
      <c r="M356" s="4">
        <v>721</v>
      </c>
      <c r="N356" s="4">
        <v>613</v>
      </c>
      <c r="O356" s="3" t="s">
        <v>2343</v>
      </c>
      <c r="P356" s="3" t="s">
        <v>2344</v>
      </c>
      <c r="Q356" s="4">
        <v>40</v>
      </c>
      <c r="R356" s="4">
        <v>3</v>
      </c>
      <c r="S356" s="5" t="s">
        <v>149</v>
      </c>
      <c r="T356" s="5">
        <v>0.28100000000000003</v>
      </c>
      <c r="U356" s="5" t="s">
        <v>2345</v>
      </c>
      <c r="V356" s="3" t="s">
        <v>2346</v>
      </c>
      <c r="W356" s="6"/>
      <c r="X356" s="4"/>
      <c r="Y356" s="4"/>
      <c r="Z356" s="7" t="s">
        <v>2347</v>
      </c>
    </row>
    <row r="357" spans="1:31" ht="38.25">
      <c r="A357" s="2" t="s">
        <v>2348</v>
      </c>
      <c r="B357" s="2" t="s">
        <v>2349</v>
      </c>
      <c r="C357" s="3" t="s">
        <v>0</v>
      </c>
      <c r="D357" s="2" t="s">
        <v>19</v>
      </c>
      <c r="E357" s="3"/>
      <c r="F357" s="3"/>
      <c r="G357" s="3"/>
      <c r="H357" s="3"/>
      <c r="I357" s="3" t="s">
        <v>2350</v>
      </c>
      <c r="J357" s="3" t="s">
        <v>426</v>
      </c>
      <c r="K357" s="3" t="s">
        <v>716</v>
      </c>
      <c r="L357" s="3" t="s">
        <v>198</v>
      </c>
      <c r="M357" s="4">
        <v>1429</v>
      </c>
      <c r="N357" s="4">
        <v>1215</v>
      </c>
      <c r="O357" s="3" t="s">
        <v>2351</v>
      </c>
      <c r="P357" s="3" t="s">
        <v>2352</v>
      </c>
      <c r="Q357" s="4">
        <v>29</v>
      </c>
      <c r="R357" s="4">
        <v>8</v>
      </c>
      <c r="S357" s="5" t="s">
        <v>149</v>
      </c>
      <c r="T357" s="5">
        <v>0.76200000000000001</v>
      </c>
      <c r="U357" s="5" t="s">
        <v>2353</v>
      </c>
      <c r="V357" s="3"/>
      <c r="W357" s="6"/>
      <c r="X357" s="4"/>
      <c r="Y357" s="4"/>
      <c r="Z357" s="7" t="s">
        <v>2354</v>
      </c>
    </row>
    <row r="358" spans="1:31">
      <c r="A358" s="2" t="s">
        <v>2355</v>
      </c>
      <c r="B358" s="2" t="s">
        <v>2356</v>
      </c>
      <c r="C358" s="3" t="s">
        <v>0</v>
      </c>
      <c r="D358" s="2" t="s">
        <v>8</v>
      </c>
      <c r="E358" s="3"/>
      <c r="F358" s="3"/>
      <c r="G358" s="3"/>
      <c r="H358" s="3"/>
      <c r="I358" s="3" t="s">
        <v>8</v>
      </c>
      <c r="J358" s="3" t="s">
        <v>69</v>
      </c>
      <c r="K358" s="3" t="s">
        <v>1036</v>
      </c>
      <c r="L358" s="3" t="s">
        <v>1036</v>
      </c>
      <c r="M358" s="4">
        <v>469</v>
      </c>
      <c r="N358" s="4">
        <v>399</v>
      </c>
      <c r="O358" s="3" t="s">
        <v>2357</v>
      </c>
      <c r="P358" s="3" t="s">
        <v>2358</v>
      </c>
      <c r="Q358" s="4">
        <v>14</v>
      </c>
      <c r="R358" s="4">
        <v>4</v>
      </c>
      <c r="S358" s="5" t="s">
        <v>149</v>
      </c>
      <c r="T358" s="5" t="s">
        <v>136</v>
      </c>
      <c r="U358" s="5">
        <v>0</v>
      </c>
      <c r="V358" s="3"/>
      <c r="W358" s="6"/>
      <c r="X358" s="4" t="s">
        <v>98</v>
      </c>
      <c r="Y358" s="4"/>
      <c r="Z358" s="7" t="s">
        <v>2359</v>
      </c>
    </row>
    <row r="359" spans="1:31">
      <c r="A359" s="2" t="s">
        <v>2360</v>
      </c>
      <c r="B359" s="2" t="s">
        <v>2361</v>
      </c>
      <c r="C359" s="3" t="s">
        <v>0</v>
      </c>
      <c r="D359" s="2" t="s">
        <v>133</v>
      </c>
      <c r="E359" s="3"/>
      <c r="F359" s="3"/>
      <c r="G359" s="3" t="s">
        <v>28</v>
      </c>
      <c r="H359" s="3"/>
      <c r="I359" s="3" t="s">
        <v>2350</v>
      </c>
      <c r="J359" s="3" t="s">
        <v>69</v>
      </c>
      <c r="K359" s="3" t="s">
        <v>1433</v>
      </c>
      <c r="L359" s="3" t="s">
        <v>1433</v>
      </c>
      <c r="M359" s="4">
        <v>585</v>
      </c>
      <c r="N359" s="4">
        <v>497</v>
      </c>
      <c r="O359" s="3" t="s">
        <v>2362</v>
      </c>
      <c r="P359" s="3" t="s">
        <v>2363</v>
      </c>
      <c r="Q359" s="4">
        <v>13</v>
      </c>
      <c r="R359" s="4">
        <v>4</v>
      </c>
      <c r="S359" s="5" t="s">
        <v>149</v>
      </c>
      <c r="T359" s="5" t="s">
        <v>136</v>
      </c>
      <c r="U359" s="5">
        <v>0</v>
      </c>
      <c r="V359" s="3"/>
      <c r="W359" s="6"/>
      <c r="X359" s="4"/>
      <c r="Y359" s="4"/>
      <c r="Z359" s="7" t="s">
        <v>2364</v>
      </c>
    </row>
    <row r="360" spans="1:31">
      <c r="A360" s="2" t="s">
        <v>2365</v>
      </c>
      <c r="B360" s="2" t="s">
        <v>2366</v>
      </c>
      <c r="C360" s="3" t="s">
        <v>0</v>
      </c>
      <c r="D360" s="2" t="s">
        <v>4</v>
      </c>
      <c r="E360" s="3"/>
      <c r="F360" s="3"/>
      <c r="G360" s="3"/>
      <c r="H360" s="3"/>
      <c r="I360" s="3" t="s">
        <v>2367</v>
      </c>
      <c r="J360" s="3" t="s">
        <v>69</v>
      </c>
      <c r="K360" s="3" t="s">
        <v>2368</v>
      </c>
      <c r="L360" s="3" t="s">
        <v>2368</v>
      </c>
      <c r="M360" s="4">
        <v>626</v>
      </c>
      <c r="N360" s="4">
        <v>532</v>
      </c>
      <c r="O360" s="3" t="s">
        <v>2369</v>
      </c>
      <c r="P360" s="3" t="s">
        <v>2370</v>
      </c>
      <c r="Q360" s="4">
        <v>22</v>
      </c>
      <c r="R360" s="4">
        <v>3</v>
      </c>
      <c r="S360" s="5" t="s">
        <v>90</v>
      </c>
      <c r="T360" s="5" t="s">
        <v>136</v>
      </c>
      <c r="U360" s="5">
        <v>0</v>
      </c>
      <c r="V360" s="3"/>
      <c r="W360" s="6"/>
      <c r="X360" s="4"/>
      <c r="Y360" s="4"/>
      <c r="Z360" s="7" t="s">
        <v>2371</v>
      </c>
    </row>
    <row r="361" spans="1:31" ht="25.5">
      <c r="A361" s="2" t="s">
        <v>2372</v>
      </c>
      <c r="B361" s="2" t="s">
        <v>2373</v>
      </c>
      <c r="C361" s="3" t="s">
        <v>0</v>
      </c>
      <c r="D361" s="2" t="s">
        <v>20</v>
      </c>
      <c r="E361" s="3"/>
      <c r="F361" s="3"/>
      <c r="G361" s="3"/>
      <c r="H361" s="3" t="s">
        <v>32</v>
      </c>
      <c r="I361" s="3" t="s">
        <v>2374</v>
      </c>
      <c r="J361" s="3" t="s">
        <v>69</v>
      </c>
      <c r="K361" s="3" t="s">
        <v>228</v>
      </c>
      <c r="L361" s="3" t="s">
        <v>827</v>
      </c>
      <c r="M361" s="4">
        <v>1404</v>
      </c>
      <c r="N361" s="4">
        <v>1193</v>
      </c>
      <c r="O361" s="3" t="s">
        <v>2375</v>
      </c>
      <c r="P361" s="3" t="s">
        <v>2376</v>
      </c>
      <c r="Q361" s="4">
        <v>42</v>
      </c>
      <c r="R361" s="4">
        <v>15</v>
      </c>
      <c r="S361" s="5" t="s">
        <v>149</v>
      </c>
      <c r="T361" s="5">
        <v>0.99399999999999999</v>
      </c>
      <c r="U361" s="5" t="s">
        <v>2377</v>
      </c>
      <c r="V361" s="3"/>
      <c r="W361" s="6"/>
      <c r="X361" s="4"/>
      <c r="Y361" s="4"/>
      <c r="Z361" s="7" t="s">
        <v>2378</v>
      </c>
    </row>
    <row r="362" spans="1:31">
      <c r="A362" s="10" t="s">
        <v>2379</v>
      </c>
      <c r="B362" s="10" t="s">
        <v>2380</v>
      </c>
      <c r="C362" s="3" t="s">
        <v>0</v>
      </c>
      <c r="D362" s="2" t="s">
        <v>111</v>
      </c>
      <c r="E362" s="3"/>
      <c r="F362" s="3"/>
      <c r="G362" s="3"/>
      <c r="H362" s="3"/>
      <c r="I362" s="3"/>
      <c r="J362" s="3"/>
      <c r="K362" s="3"/>
      <c r="L362" s="3">
        <v>2009</v>
      </c>
      <c r="M362" s="4">
        <v>456</v>
      </c>
      <c r="N362" s="4">
        <v>388</v>
      </c>
      <c r="O362" s="3" t="s">
        <v>2381</v>
      </c>
      <c r="P362" s="3" t="s">
        <v>2382</v>
      </c>
      <c r="Q362" s="4">
        <v>11</v>
      </c>
      <c r="R362" s="4">
        <v>2</v>
      </c>
      <c r="S362" s="5" t="s">
        <v>149</v>
      </c>
      <c r="T362" s="5" t="s">
        <v>136</v>
      </c>
      <c r="U362" s="5">
        <v>0</v>
      </c>
      <c r="V362" s="3"/>
      <c r="W362" s="6"/>
      <c r="X362" s="4"/>
      <c r="Y362" s="4"/>
      <c r="Z362" s="7" t="s">
        <v>2383</v>
      </c>
    </row>
    <row r="363" spans="1:31">
      <c r="A363" s="2" t="s">
        <v>2384</v>
      </c>
      <c r="B363" s="2" t="s">
        <v>2385</v>
      </c>
      <c r="C363" s="3" t="s">
        <v>0</v>
      </c>
      <c r="D363" s="2" t="s">
        <v>8</v>
      </c>
      <c r="E363" s="3"/>
      <c r="F363" s="3"/>
      <c r="G363" s="3"/>
      <c r="H363" s="3"/>
      <c r="I363" s="3" t="s">
        <v>8</v>
      </c>
      <c r="J363" s="3" t="s">
        <v>69</v>
      </c>
      <c r="K363" s="3" t="s">
        <v>1036</v>
      </c>
      <c r="L363" s="3" t="s">
        <v>1036</v>
      </c>
      <c r="M363" s="4">
        <v>434</v>
      </c>
      <c r="N363" s="4">
        <v>369</v>
      </c>
      <c r="O363" s="3" t="s">
        <v>2386</v>
      </c>
      <c r="P363" s="3" t="s">
        <v>2387</v>
      </c>
      <c r="Q363" s="4">
        <v>14</v>
      </c>
      <c r="R363" s="4">
        <v>4</v>
      </c>
      <c r="S363" s="5" t="s">
        <v>149</v>
      </c>
      <c r="T363" s="5" t="s">
        <v>136</v>
      </c>
      <c r="U363" s="5">
        <v>0</v>
      </c>
      <c r="V363" s="3"/>
      <c r="W363" s="6"/>
      <c r="X363" s="4"/>
      <c r="Y363" s="4"/>
      <c r="Z363" s="7" t="s">
        <v>2388</v>
      </c>
    </row>
    <row r="364" spans="1:31">
      <c r="A364" s="2" t="s">
        <v>2389</v>
      </c>
      <c r="B364" s="2" t="s">
        <v>2390</v>
      </c>
      <c r="C364" s="3" t="s">
        <v>0</v>
      </c>
      <c r="D364" s="2" t="s">
        <v>4</v>
      </c>
      <c r="E364" s="3"/>
      <c r="F364" s="3"/>
      <c r="G364" s="3"/>
      <c r="H364" s="3"/>
      <c r="I364" s="3" t="s">
        <v>145</v>
      </c>
      <c r="J364" s="3" t="s">
        <v>69</v>
      </c>
      <c r="K364" s="3" t="s">
        <v>189</v>
      </c>
      <c r="L364" s="3" t="s">
        <v>190</v>
      </c>
      <c r="M364" s="4">
        <v>479</v>
      </c>
      <c r="N364" s="4">
        <v>407</v>
      </c>
      <c r="O364" s="3" t="s">
        <v>2391</v>
      </c>
      <c r="P364" s="3" t="s">
        <v>2392</v>
      </c>
      <c r="Q364" s="4">
        <v>28</v>
      </c>
      <c r="R364" s="4">
        <v>3</v>
      </c>
      <c r="S364" s="5" t="s">
        <v>149</v>
      </c>
      <c r="T364" s="5" t="s">
        <v>216</v>
      </c>
      <c r="U364" s="5">
        <v>0</v>
      </c>
      <c r="V364" s="3"/>
      <c r="W364" s="6"/>
      <c r="X364" s="4"/>
      <c r="Y364" s="4"/>
      <c r="Z364" s="7" t="s">
        <v>2393</v>
      </c>
    </row>
    <row r="365" spans="1:31">
      <c r="A365" s="2" t="s">
        <v>2394</v>
      </c>
      <c r="B365" s="2" t="s">
        <v>2395</v>
      </c>
      <c r="C365" s="3" t="s">
        <v>0</v>
      </c>
      <c r="D365" s="2" t="s">
        <v>18</v>
      </c>
      <c r="E365" s="3"/>
      <c r="F365" s="3"/>
      <c r="G365" s="3"/>
      <c r="H365" s="3" t="s">
        <v>169</v>
      </c>
      <c r="I365" s="3" t="s">
        <v>861</v>
      </c>
      <c r="J365" s="3" t="s">
        <v>69</v>
      </c>
      <c r="K365" s="3" t="s">
        <v>1599</v>
      </c>
      <c r="L365" s="3" t="s">
        <v>1599</v>
      </c>
      <c r="M365" s="4">
        <v>671</v>
      </c>
      <c r="N365" s="4">
        <v>570</v>
      </c>
      <c r="O365" s="3" t="s">
        <v>2396</v>
      </c>
      <c r="P365" s="3" t="s">
        <v>2397</v>
      </c>
      <c r="Q365" s="4">
        <v>18</v>
      </c>
      <c r="R365" s="4">
        <v>5</v>
      </c>
      <c r="S365" s="5" t="s">
        <v>149</v>
      </c>
      <c r="T365" s="5" t="s">
        <v>136</v>
      </c>
      <c r="U365" s="5">
        <v>0</v>
      </c>
      <c r="V365" s="3"/>
      <c r="W365" s="6"/>
      <c r="X365" s="4"/>
      <c r="Y365" s="4"/>
      <c r="Z365" s="7" t="s">
        <v>2398</v>
      </c>
      <c r="AA365" s="20"/>
      <c r="AB365" s="20"/>
      <c r="AC365" s="20"/>
      <c r="AD365" s="20"/>
      <c r="AE365" s="20"/>
    </row>
    <row r="366" spans="1:31">
      <c r="A366" s="2" t="s">
        <v>2399</v>
      </c>
      <c r="B366" s="2" t="s">
        <v>2400</v>
      </c>
      <c r="C366" s="3" t="s">
        <v>0</v>
      </c>
      <c r="D366" s="2" t="s">
        <v>111</v>
      </c>
      <c r="E366" s="3"/>
      <c r="F366" s="3"/>
      <c r="G366" s="3"/>
      <c r="H366" s="3"/>
      <c r="I366" s="3"/>
      <c r="J366" s="3" t="s">
        <v>69</v>
      </c>
      <c r="K366" s="3" t="s">
        <v>2401</v>
      </c>
      <c r="L366" s="3" t="s">
        <v>2402</v>
      </c>
      <c r="M366" s="4">
        <v>780</v>
      </c>
      <c r="N366" s="4">
        <v>663</v>
      </c>
      <c r="O366" s="3" t="s">
        <v>2403</v>
      </c>
      <c r="P366" s="3" t="s">
        <v>2404</v>
      </c>
      <c r="Q366" s="4">
        <v>84</v>
      </c>
      <c r="R366" s="4">
        <v>5</v>
      </c>
      <c r="S366" s="5" t="s">
        <v>149</v>
      </c>
      <c r="T366" s="5">
        <v>0.94599999999999995</v>
      </c>
      <c r="U366" s="5" t="s">
        <v>2405</v>
      </c>
      <c r="V366" s="3"/>
      <c r="W366" s="6"/>
      <c r="X366" s="4"/>
      <c r="Y366" s="4" t="s">
        <v>89</v>
      </c>
      <c r="Z366" s="7" t="s">
        <v>2406</v>
      </c>
    </row>
    <row r="367" spans="1:31" ht="25.5">
      <c r="A367" s="2" t="s">
        <v>2407</v>
      </c>
      <c r="B367" s="2" t="s">
        <v>2408</v>
      </c>
      <c r="C367" s="3" t="s">
        <v>0</v>
      </c>
      <c r="D367" s="2" t="s">
        <v>78</v>
      </c>
      <c r="E367" s="3"/>
      <c r="F367" s="3"/>
      <c r="G367" s="3"/>
      <c r="H367" s="3"/>
      <c r="I367" s="3" t="s">
        <v>91</v>
      </c>
      <c r="J367" s="3" t="s">
        <v>69</v>
      </c>
      <c r="K367" s="3" t="s">
        <v>2409</v>
      </c>
      <c r="L367" s="3" t="s">
        <v>1809</v>
      </c>
      <c r="M367" s="4">
        <v>898</v>
      </c>
      <c r="N367" s="4">
        <v>763</v>
      </c>
      <c r="O367" s="3" t="s">
        <v>2410</v>
      </c>
      <c r="P367" s="3" t="s">
        <v>2411</v>
      </c>
      <c r="Q367" s="4">
        <v>60</v>
      </c>
      <c r="R367" s="4">
        <v>6</v>
      </c>
      <c r="S367" s="5" t="s">
        <v>149</v>
      </c>
      <c r="T367" s="5">
        <v>0.78800000000000003</v>
      </c>
      <c r="U367" s="5" t="s">
        <v>2412</v>
      </c>
      <c r="V367" s="3"/>
      <c r="W367" s="6"/>
      <c r="X367" s="4"/>
      <c r="Y367" s="4"/>
      <c r="Z367" s="7" t="s">
        <v>2413</v>
      </c>
    </row>
    <row r="368" spans="1:31" ht="25.5">
      <c r="A368" s="2" t="s">
        <v>2414</v>
      </c>
      <c r="B368" s="2" t="s">
        <v>2415</v>
      </c>
      <c r="C368" s="3" t="s">
        <v>0</v>
      </c>
      <c r="D368" s="2" t="s">
        <v>5</v>
      </c>
      <c r="E368" s="3"/>
      <c r="F368" s="3"/>
      <c r="G368" s="3"/>
      <c r="H368" s="3"/>
      <c r="I368" s="3" t="s">
        <v>126</v>
      </c>
      <c r="J368" s="3" t="s">
        <v>69</v>
      </c>
      <c r="K368" s="3" t="s">
        <v>2416</v>
      </c>
      <c r="L368" s="3" t="s">
        <v>190</v>
      </c>
      <c r="M368" s="8" t="s">
        <v>140</v>
      </c>
      <c r="N368" s="8" t="s">
        <v>140</v>
      </c>
      <c r="O368" s="41" t="s">
        <v>2417</v>
      </c>
      <c r="P368" s="41" t="s">
        <v>2418</v>
      </c>
      <c r="Q368" s="4">
        <v>28</v>
      </c>
      <c r="R368" s="4">
        <v>5</v>
      </c>
      <c r="S368" s="5" t="e">
        <v>#N/A</v>
      </c>
      <c r="T368" s="5" t="e">
        <v>#N/A</v>
      </c>
      <c r="U368" s="5" t="e">
        <v>#N/A</v>
      </c>
      <c r="V368" s="3" t="s">
        <v>207</v>
      </c>
      <c r="W368" s="6"/>
      <c r="X368" s="4"/>
      <c r="Y368" s="4"/>
      <c r="Z368" s="7" t="s">
        <v>2419</v>
      </c>
    </row>
    <row r="369" spans="1:26">
      <c r="A369" s="2" t="s">
        <v>2420</v>
      </c>
      <c r="B369" s="2" t="s">
        <v>2421</v>
      </c>
      <c r="C369" s="3" t="s">
        <v>0</v>
      </c>
      <c r="D369" s="2" t="s">
        <v>7</v>
      </c>
      <c r="E369" s="3"/>
      <c r="F369" s="3"/>
      <c r="G369" s="3"/>
      <c r="H369" s="3"/>
      <c r="I369" s="3" t="s">
        <v>114</v>
      </c>
      <c r="J369" s="3" t="s">
        <v>69</v>
      </c>
      <c r="K369" s="3"/>
      <c r="L369" s="3"/>
      <c r="M369" s="4">
        <v>451</v>
      </c>
      <c r="N369" s="4">
        <v>383</v>
      </c>
      <c r="O369" s="3" t="s">
        <v>2422</v>
      </c>
      <c r="P369" s="3" t="s">
        <v>2423</v>
      </c>
      <c r="Q369" s="4">
        <v>15</v>
      </c>
      <c r="R369" s="4">
        <v>3</v>
      </c>
      <c r="S369" s="5" t="s">
        <v>90</v>
      </c>
      <c r="T369" s="5">
        <v>0</v>
      </c>
      <c r="U369" s="5">
        <v>0</v>
      </c>
      <c r="V369" s="3"/>
      <c r="W369" s="6"/>
      <c r="X369" s="4"/>
      <c r="Y369" s="4"/>
      <c r="Z369" s="7" t="s">
        <v>2424</v>
      </c>
    </row>
    <row r="370" spans="1:26" ht="25.5">
      <c r="A370" s="2" t="s">
        <v>2425</v>
      </c>
      <c r="B370" s="2" t="s">
        <v>2426</v>
      </c>
      <c r="C370" s="3" t="s">
        <v>0</v>
      </c>
      <c r="D370" s="2" t="s">
        <v>8</v>
      </c>
      <c r="E370" s="3"/>
      <c r="F370" s="3"/>
      <c r="G370" s="3"/>
      <c r="H370" s="3"/>
      <c r="I370" s="3" t="s">
        <v>2107</v>
      </c>
      <c r="J370" s="3" t="s">
        <v>69</v>
      </c>
      <c r="K370" s="3" t="s">
        <v>787</v>
      </c>
      <c r="L370" s="3" t="s">
        <v>788</v>
      </c>
      <c r="M370" s="4">
        <v>901</v>
      </c>
      <c r="N370" s="4">
        <v>766</v>
      </c>
      <c r="O370" s="3" t="s">
        <v>2427</v>
      </c>
      <c r="P370" s="3" t="s">
        <v>2428</v>
      </c>
      <c r="Q370" s="4">
        <v>27</v>
      </c>
      <c r="R370" s="4">
        <v>6</v>
      </c>
      <c r="S370" s="5" t="s">
        <v>149</v>
      </c>
      <c r="T370" s="5">
        <v>0.79200000000000004</v>
      </c>
      <c r="U370" s="5" t="s">
        <v>2429</v>
      </c>
      <c r="V370" s="3"/>
      <c r="W370" s="6"/>
      <c r="X370" s="4"/>
      <c r="Y370" s="4"/>
      <c r="Z370" s="7" t="s">
        <v>2430</v>
      </c>
    </row>
    <row r="371" spans="1:26">
      <c r="A371" s="2" t="s">
        <v>2431</v>
      </c>
      <c r="B371" s="2" t="s">
        <v>2432</v>
      </c>
      <c r="C371" s="3" t="s">
        <v>0</v>
      </c>
      <c r="D371" s="2" t="s">
        <v>8</v>
      </c>
      <c r="E371" s="3"/>
      <c r="F371" s="3"/>
      <c r="G371" s="3"/>
      <c r="H371" s="3"/>
      <c r="I371" s="3" t="s">
        <v>8</v>
      </c>
      <c r="J371" s="3" t="s">
        <v>69</v>
      </c>
      <c r="K371" s="3"/>
      <c r="L371" s="3"/>
      <c r="M371" s="4">
        <v>1275</v>
      </c>
      <c r="N371" s="4">
        <v>1084</v>
      </c>
      <c r="O371" s="3" t="s">
        <v>2433</v>
      </c>
      <c r="P371" s="3" t="s">
        <v>2434</v>
      </c>
      <c r="Q371" s="4">
        <v>51</v>
      </c>
      <c r="R371" s="4">
        <v>4</v>
      </c>
      <c r="S371" s="5" t="s">
        <v>90</v>
      </c>
      <c r="T371" s="5" t="s">
        <v>136</v>
      </c>
      <c r="U371" s="5">
        <v>0</v>
      </c>
      <c r="V371" s="3"/>
      <c r="W371" s="6"/>
      <c r="X371" s="4"/>
      <c r="Y371" s="4"/>
      <c r="Z371" s="7" t="s">
        <v>2435</v>
      </c>
    </row>
    <row r="372" spans="1:26">
      <c r="A372" s="2" t="s">
        <v>2436</v>
      </c>
      <c r="B372" s="2" t="s">
        <v>2437</v>
      </c>
      <c r="C372" s="3" t="s">
        <v>0</v>
      </c>
      <c r="D372" s="2" t="s">
        <v>86</v>
      </c>
      <c r="E372" s="4"/>
      <c r="F372" s="4"/>
      <c r="G372" s="4"/>
      <c r="H372" s="4"/>
      <c r="I372" s="4"/>
      <c r="J372" s="3" t="s">
        <v>69</v>
      </c>
      <c r="K372" s="4"/>
      <c r="L372" s="4"/>
      <c r="M372" s="4">
        <v>560</v>
      </c>
      <c r="N372" s="4">
        <v>476</v>
      </c>
      <c r="O372" s="3" t="s">
        <v>2438</v>
      </c>
      <c r="P372" s="3" t="s">
        <v>2439</v>
      </c>
      <c r="Q372" s="4">
        <v>16</v>
      </c>
      <c r="R372" s="4">
        <v>4</v>
      </c>
      <c r="S372" s="5" t="s">
        <v>90</v>
      </c>
      <c r="T372" s="5">
        <v>0</v>
      </c>
      <c r="U372" s="5">
        <v>0</v>
      </c>
      <c r="V372" s="4"/>
      <c r="W372" s="14"/>
      <c r="X372" s="4"/>
      <c r="Y372" s="4"/>
      <c r="Z372" s="7" t="s">
        <v>2440</v>
      </c>
    </row>
    <row r="373" spans="1:26">
      <c r="A373" s="2" t="s">
        <v>2441</v>
      </c>
      <c r="B373" s="2" t="s">
        <v>2442</v>
      </c>
      <c r="C373" s="3" t="s">
        <v>0</v>
      </c>
      <c r="D373" s="2" t="s">
        <v>19</v>
      </c>
      <c r="E373" s="3"/>
      <c r="F373" s="3"/>
      <c r="G373" s="3"/>
      <c r="H373" s="3"/>
      <c r="I373" s="3" t="s">
        <v>19</v>
      </c>
      <c r="J373" s="3" t="s">
        <v>69</v>
      </c>
      <c r="K373" s="3"/>
      <c r="L373" s="3"/>
      <c r="M373" s="4">
        <v>376</v>
      </c>
      <c r="N373" s="4">
        <v>320</v>
      </c>
      <c r="O373" s="3" t="s">
        <v>2443</v>
      </c>
      <c r="P373" s="3" t="s">
        <v>2444</v>
      </c>
      <c r="Q373" s="4">
        <v>20</v>
      </c>
      <c r="R373" s="4">
        <v>2</v>
      </c>
      <c r="S373" s="5" t="s">
        <v>90</v>
      </c>
      <c r="T373" s="5">
        <v>0</v>
      </c>
      <c r="U373" s="5">
        <v>0</v>
      </c>
      <c r="V373" s="3"/>
      <c r="W373" s="6"/>
      <c r="X373" s="4"/>
      <c r="Y373" s="4"/>
      <c r="Z373" s="7" t="s">
        <v>2445</v>
      </c>
    </row>
    <row r="374" spans="1:26">
      <c r="A374" s="2" t="s">
        <v>2446</v>
      </c>
      <c r="B374" s="2" t="s">
        <v>2447</v>
      </c>
      <c r="C374" s="3" t="s">
        <v>0</v>
      </c>
      <c r="D374" s="2" t="s">
        <v>20</v>
      </c>
      <c r="E374" s="3"/>
      <c r="F374" s="3"/>
      <c r="G374" s="3"/>
      <c r="H374" s="3"/>
      <c r="I374" s="3" t="s">
        <v>132</v>
      </c>
      <c r="J374" s="3" t="s">
        <v>69</v>
      </c>
      <c r="K374" s="3">
        <v>2014</v>
      </c>
      <c r="L374" s="3">
        <v>2014</v>
      </c>
      <c r="M374" s="4">
        <v>616</v>
      </c>
      <c r="N374" s="4">
        <v>524</v>
      </c>
      <c r="O374" s="3" t="s">
        <v>2448</v>
      </c>
      <c r="P374" s="3" t="s">
        <v>2449</v>
      </c>
      <c r="Q374" s="4">
        <v>6</v>
      </c>
      <c r="R374" s="4">
        <v>4</v>
      </c>
      <c r="S374" s="5" t="s">
        <v>90</v>
      </c>
      <c r="T374" s="5">
        <v>0</v>
      </c>
      <c r="U374" s="5">
        <v>0</v>
      </c>
      <c r="V374" s="3" t="s">
        <v>2450</v>
      </c>
      <c r="W374" s="6" t="s">
        <v>79</v>
      </c>
      <c r="X374" s="4"/>
      <c r="Y374" s="4"/>
      <c r="Z374" s="7" t="s">
        <v>2451</v>
      </c>
    </row>
    <row r="375" spans="1:26" ht="38.25">
      <c r="A375" s="2" t="s">
        <v>2452</v>
      </c>
      <c r="B375" s="2" t="s">
        <v>2453</v>
      </c>
      <c r="C375" s="3" t="s">
        <v>0</v>
      </c>
      <c r="D375" s="2" t="s">
        <v>19</v>
      </c>
      <c r="E375" s="3"/>
      <c r="F375" s="3"/>
      <c r="G375" s="3"/>
      <c r="H375" s="3"/>
      <c r="I375" s="3" t="s">
        <v>878</v>
      </c>
      <c r="J375" s="3" t="s">
        <v>382</v>
      </c>
      <c r="K375" s="3" t="s">
        <v>204</v>
      </c>
      <c r="L375" s="3" t="s">
        <v>204</v>
      </c>
      <c r="M375" s="4">
        <v>819</v>
      </c>
      <c r="N375" s="4">
        <v>696</v>
      </c>
      <c r="O375" s="3" t="s">
        <v>2454</v>
      </c>
      <c r="P375" s="3" t="s">
        <v>2455</v>
      </c>
      <c r="Q375" s="4">
        <v>16</v>
      </c>
      <c r="R375" s="4">
        <v>6</v>
      </c>
      <c r="S375" s="5" t="s">
        <v>149</v>
      </c>
      <c r="T375" s="5">
        <v>1.302</v>
      </c>
      <c r="U375" s="5" t="s">
        <v>2456</v>
      </c>
      <c r="V375" s="3"/>
      <c r="W375" s="6"/>
      <c r="X375" s="4"/>
      <c r="Y375" s="4"/>
      <c r="Z375" s="7" t="s">
        <v>2457</v>
      </c>
    </row>
    <row r="376" spans="1:26" ht="25.5">
      <c r="A376" s="2" t="s">
        <v>2458</v>
      </c>
      <c r="B376" s="2" t="s">
        <v>2459</v>
      </c>
      <c r="C376" s="3" t="s">
        <v>0</v>
      </c>
      <c r="D376" s="2" t="s">
        <v>4</v>
      </c>
      <c r="E376" s="3"/>
      <c r="F376" s="3"/>
      <c r="G376" s="3"/>
      <c r="H376" s="3"/>
      <c r="I376" s="3" t="s">
        <v>91</v>
      </c>
      <c r="J376" s="3" t="s">
        <v>69</v>
      </c>
      <c r="K376" s="3" t="s">
        <v>262</v>
      </c>
      <c r="L376" s="3" t="s">
        <v>263</v>
      </c>
      <c r="M376" s="4">
        <v>485</v>
      </c>
      <c r="N376" s="4">
        <v>412</v>
      </c>
      <c r="O376" s="3" t="s">
        <v>2460</v>
      </c>
      <c r="P376" s="3" t="s">
        <v>2461</v>
      </c>
      <c r="Q376" s="4">
        <v>23</v>
      </c>
      <c r="R376" s="4">
        <v>3</v>
      </c>
      <c r="S376" s="5" t="s">
        <v>149</v>
      </c>
      <c r="T376" s="5">
        <v>4.8000000000000001E-2</v>
      </c>
      <c r="U376" s="5" t="s">
        <v>2462</v>
      </c>
      <c r="V376" s="3"/>
      <c r="W376" s="6"/>
      <c r="X376" s="4"/>
      <c r="Y376" s="4"/>
      <c r="Z376" s="7" t="s">
        <v>2463</v>
      </c>
    </row>
    <row r="377" spans="1:26">
      <c r="A377" s="2" t="s">
        <v>2464</v>
      </c>
      <c r="B377" s="2" t="s">
        <v>2465</v>
      </c>
      <c r="C377" s="3" t="s">
        <v>0</v>
      </c>
      <c r="D377" s="2" t="s">
        <v>8</v>
      </c>
      <c r="E377" s="3"/>
      <c r="F377" s="3"/>
      <c r="G377" s="3"/>
      <c r="H377" s="3"/>
      <c r="I377" s="3" t="s">
        <v>2466</v>
      </c>
      <c r="J377" s="3"/>
      <c r="K377" s="3" t="s">
        <v>2467</v>
      </c>
      <c r="L377" s="3" t="s">
        <v>2467</v>
      </c>
      <c r="M377" s="4">
        <v>818</v>
      </c>
      <c r="N377" s="4">
        <v>695</v>
      </c>
      <c r="O377" s="3" t="s">
        <v>2468</v>
      </c>
      <c r="P377" s="3" t="s">
        <v>2469</v>
      </c>
      <c r="Q377" s="4">
        <v>9</v>
      </c>
      <c r="R377" s="4">
        <v>4</v>
      </c>
      <c r="S377" s="5" t="s">
        <v>90</v>
      </c>
      <c r="T377" s="5">
        <v>0</v>
      </c>
      <c r="U377" s="5">
        <v>0</v>
      </c>
      <c r="V377" s="3"/>
      <c r="W377" s="6"/>
      <c r="X377" s="4"/>
      <c r="Y377" s="4"/>
      <c r="Z377" s="7" t="s">
        <v>2470</v>
      </c>
    </row>
    <row r="378" spans="1:26">
      <c r="A378" s="2" t="s">
        <v>2471</v>
      </c>
      <c r="B378" s="2" t="s">
        <v>2472</v>
      </c>
      <c r="C378" s="3" t="s">
        <v>0</v>
      </c>
      <c r="D378" s="2" t="s">
        <v>19</v>
      </c>
      <c r="E378" s="3"/>
      <c r="F378" s="3"/>
      <c r="G378" s="3"/>
      <c r="H378" s="3"/>
      <c r="I378" s="3" t="s">
        <v>553</v>
      </c>
      <c r="J378" s="3" t="s">
        <v>69</v>
      </c>
      <c r="K378" s="3" t="s">
        <v>275</v>
      </c>
      <c r="L378" s="3" t="s">
        <v>275</v>
      </c>
      <c r="M378" s="4">
        <v>791</v>
      </c>
      <c r="N378" s="4">
        <v>672</v>
      </c>
      <c r="O378" s="3" t="s">
        <v>2473</v>
      </c>
      <c r="P378" s="3" t="s">
        <v>2474</v>
      </c>
      <c r="Q378" s="4">
        <v>21</v>
      </c>
      <c r="R378" s="4">
        <v>4</v>
      </c>
      <c r="S378" s="5" t="s">
        <v>90</v>
      </c>
      <c r="T378" s="5" t="s">
        <v>136</v>
      </c>
      <c r="U378" s="5">
        <v>0</v>
      </c>
      <c r="V378" s="3"/>
      <c r="W378" s="6"/>
      <c r="X378" s="4"/>
      <c r="Y378" s="4"/>
      <c r="Z378" s="7" t="s">
        <v>2475</v>
      </c>
    </row>
    <row r="379" spans="1:26">
      <c r="A379" s="2" t="s">
        <v>2476</v>
      </c>
      <c r="B379" s="2" t="s">
        <v>2477</v>
      </c>
      <c r="C379" s="3" t="s">
        <v>0</v>
      </c>
      <c r="D379" s="2" t="s">
        <v>133</v>
      </c>
      <c r="E379" s="3"/>
      <c r="F379" s="3"/>
      <c r="G379" s="3" t="s">
        <v>28</v>
      </c>
      <c r="H379" s="3"/>
      <c r="I379" s="3" t="s">
        <v>28</v>
      </c>
      <c r="J379" s="3" t="s">
        <v>69</v>
      </c>
      <c r="K379" s="3" t="s">
        <v>275</v>
      </c>
      <c r="L379" s="3" t="s">
        <v>275</v>
      </c>
      <c r="M379" s="4">
        <v>1294</v>
      </c>
      <c r="N379" s="4">
        <v>1100</v>
      </c>
      <c r="O379" s="3" t="s">
        <v>2478</v>
      </c>
      <c r="P379" s="3" t="s">
        <v>2479</v>
      </c>
      <c r="Q379" s="4">
        <v>22</v>
      </c>
      <c r="R379" s="4">
        <v>6</v>
      </c>
      <c r="S379" s="5" t="s">
        <v>149</v>
      </c>
      <c r="T379" s="5">
        <v>0.61499999999999999</v>
      </c>
      <c r="U379" s="5" t="s">
        <v>2480</v>
      </c>
      <c r="V379" s="3"/>
      <c r="W379" s="6"/>
      <c r="X379" s="4"/>
      <c r="Y379" s="4" t="s">
        <v>89</v>
      </c>
      <c r="Z379" s="7" t="s">
        <v>2481</v>
      </c>
    </row>
    <row r="380" spans="1:26">
      <c r="A380" s="2" t="s">
        <v>2482</v>
      </c>
      <c r="B380" s="2" t="s">
        <v>2483</v>
      </c>
      <c r="C380" s="3" t="s">
        <v>0</v>
      </c>
      <c r="D380" s="2" t="s">
        <v>8</v>
      </c>
      <c r="E380" s="3"/>
      <c r="F380" s="3"/>
      <c r="G380" s="3"/>
      <c r="H380" s="3"/>
      <c r="I380" s="3" t="s">
        <v>8</v>
      </c>
      <c r="J380" s="3" t="s">
        <v>69</v>
      </c>
      <c r="K380" s="3" t="s">
        <v>1130</v>
      </c>
      <c r="L380" s="3" t="s">
        <v>175</v>
      </c>
      <c r="M380" s="4">
        <v>1066</v>
      </c>
      <c r="N380" s="4">
        <v>906</v>
      </c>
      <c r="O380" s="3" t="s">
        <v>2484</v>
      </c>
      <c r="P380" s="3" t="s">
        <v>2485</v>
      </c>
      <c r="Q380" s="4">
        <v>34</v>
      </c>
      <c r="R380" s="4">
        <v>5</v>
      </c>
      <c r="S380" s="5" t="s">
        <v>149</v>
      </c>
      <c r="T380" s="5">
        <v>0.60499999999999998</v>
      </c>
      <c r="U380" s="5" t="s">
        <v>2486</v>
      </c>
      <c r="V380" s="3"/>
      <c r="W380" s="6"/>
      <c r="X380" s="4"/>
      <c r="Y380" s="4"/>
      <c r="Z380" s="7" t="s">
        <v>2487</v>
      </c>
    </row>
    <row r="381" spans="1:26">
      <c r="A381" s="2" t="s">
        <v>2488</v>
      </c>
      <c r="B381" s="2" t="s">
        <v>2489</v>
      </c>
      <c r="C381" s="3" t="s">
        <v>0</v>
      </c>
      <c r="D381" s="2" t="s">
        <v>86</v>
      </c>
      <c r="E381" s="3"/>
      <c r="F381" s="3"/>
      <c r="G381" s="3"/>
      <c r="H381" s="3"/>
      <c r="I381" s="3" t="s">
        <v>2490</v>
      </c>
      <c r="J381" s="3" t="s">
        <v>2491</v>
      </c>
      <c r="K381" s="3" t="s">
        <v>1599</v>
      </c>
      <c r="L381" s="3" t="s">
        <v>1599</v>
      </c>
      <c r="M381" s="4">
        <v>1394</v>
      </c>
      <c r="N381" s="4">
        <v>1185</v>
      </c>
      <c r="O381" s="3" t="s">
        <v>2492</v>
      </c>
      <c r="P381" s="3" t="s">
        <v>2493</v>
      </c>
      <c r="Q381" s="4">
        <v>19</v>
      </c>
      <c r="R381" s="4">
        <v>10</v>
      </c>
      <c r="S381" s="5" t="s">
        <v>149</v>
      </c>
      <c r="T381" s="5">
        <v>2.69</v>
      </c>
      <c r="U381" s="5" t="s">
        <v>2494</v>
      </c>
      <c r="V381" s="3"/>
      <c r="W381" s="6"/>
      <c r="X381" s="4"/>
      <c r="Y381" s="4"/>
      <c r="Z381" s="7" t="s">
        <v>2495</v>
      </c>
    </row>
    <row r="382" spans="1:26" ht="25.5">
      <c r="A382" s="2" t="s">
        <v>2496</v>
      </c>
      <c r="B382" s="2" t="s">
        <v>2497</v>
      </c>
      <c r="C382" s="3" t="s">
        <v>0</v>
      </c>
      <c r="D382" s="2" t="s">
        <v>8</v>
      </c>
      <c r="E382" s="3"/>
      <c r="F382" s="3"/>
      <c r="G382" s="3"/>
      <c r="H382" s="3"/>
      <c r="I382" s="3" t="s">
        <v>8</v>
      </c>
      <c r="J382" s="3" t="s">
        <v>69</v>
      </c>
      <c r="K382" s="3" t="s">
        <v>228</v>
      </c>
      <c r="L382" s="3" t="s">
        <v>827</v>
      </c>
      <c r="M382" s="4">
        <v>3092</v>
      </c>
      <c r="N382" s="4">
        <v>2628</v>
      </c>
      <c r="O382" s="3" t="s">
        <v>2498</v>
      </c>
      <c r="P382" s="3" t="s">
        <v>2499</v>
      </c>
      <c r="Q382" s="4">
        <v>42</v>
      </c>
      <c r="R382" s="4">
        <v>5</v>
      </c>
      <c r="S382" s="5" t="s">
        <v>149</v>
      </c>
      <c r="T382" s="5">
        <v>0.69499999999999995</v>
      </c>
      <c r="U382" s="5" t="s">
        <v>2500</v>
      </c>
      <c r="V382" s="3"/>
      <c r="W382" s="6"/>
      <c r="X382" s="4"/>
      <c r="Y382" s="4"/>
      <c r="Z382" s="7" t="s">
        <v>2501</v>
      </c>
    </row>
    <row r="383" spans="1:26" ht="38.25">
      <c r="A383" s="2" t="s">
        <v>2502</v>
      </c>
      <c r="B383" s="2" t="s">
        <v>2503</v>
      </c>
      <c r="C383" s="3" t="s">
        <v>0</v>
      </c>
      <c r="D383" s="2" t="s">
        <v>5</v>
      </c>
      <c r="E383" s="3"/>
      <c r="F383" s="3"/>
      <c r="G383" s="3"/>
      <c r="H383" s="3"/>
      <c r="I383" s="3"/>
      <c r="J383" s="3" t="s">
        <v>69</v>
      </c>
      <c r="K383" s="3" t="s">
        <v>787</v>
      </c>
      <c r="L383" s="3" t="s">
        <v>384</v>
      </c>
      <c r="M383" s="4">
        <v>1248</v>
      </c>
      <c r="N383" s="4">
        <v>1061</v>
      </c>
      <c r="O383" s="3" t="s">
        <v>2504</v>
      </c>
      <c r="P383" s="3" t="s">
        <v>2505</v>
      </c>
      <c r="Q383" s="4">
        <v>26</v>
      </c>
      <c r="R383" s="4">
        <v>6</v>
      </c>
      <c r="S383" s="5" t="s">
        <v>149</v>
      </c>
      <c r="T383" s="5">
        <v>0.32500000000000001</v>
      </c>
      <c r="U383" s="5" t="s">
        <v>2506</v>
      </c>
      <c r="V383" s="3"/>
      <c r="W383" s="6"/>
      <c r="X383" s="4"/>
      <c r="Y383" s="4"/>
      <c r="Z383" s="7" t="s">
        <v>2507</v>
      </c>
    </row>
    <row r="384" spans="1:26" ht="25.5">
      <c r="A384" s="2" t="s">
        <v>2508</v>
      </c>
      <c r="B384" s="2" t="s">
        <v>2509</v>
      </c>
      <c r="C384" s="3" t="s">
        <v>0</v>
      </c>
      <c r="D384" s="2" t="s">
        <v>19</v>
      </c>
      <c r="E384" s="3"/>
      <c r="F384" s="3"/>
      <c r="G384" s="3"/>
      <c r="H384" s="3"/>
      <c r="I384" s="3" t="s">
        <v>2510</v>
      </c>
      <c r="J384" s="3" t="s">
        <v>382</v>
      </c>
      <c r="K384" s="3" t="s">
        <v>716</v>
      </c>
      <c r="L384" s="3" t="s">
        <v>190</v>
      </c>
      <c r="M384" s="4">
        <v>1432</v>
      </c>
      <c r="N384" s="4">
        <v>1217</v>
      </c>
      <c r="O384" s="3" t="s">
        <v>2511</v>
      </c>
      <c r="P384" s="3" t="s">
        <v>2512</v>
      </c>
      <c r="Q384" s="4">
        <v>28</v>
      </c>
      <c r="R384" s="4">
        <v>6</v>
      </c>
      <c r="S384" s="5" t="s">
        <v>149</v>
      </c>
      <c r="T384" s="5">
        <v>2.2999999999999998</v>
      </c>
      <c r="U384" s="5" t="s">
        <v>2513</v>
      </c>
      <c r="V384" s="3"/>
      <c r="W384" s="6"/>
      <c r="X384" s="4"/>
      <c r="Y384" s="4"/>
      <c r="Z384" s="7" t="s">
        <v>2514</v>
      </c>
    </row>
    <row r="385" spans="1:26" ht="38.25">
      <c r="A385" s="2" t="s">
        <v>2515</v>
      </c>
      <c r="B385" s="2" t="s">
        <v>2516</v>
      </c>
      <c r="C385" s="3" t="s">
        <v>0</v>
      </c>
      <c r="D385" s="2" t="s">
        <v>78</v>
      </c>
      <c r="E385" s="3"/>
      <c r="F385" s="3"/>
      <c r="G385" s="3"/>
      <c r="H385" s="3"/>
      <c r="I385" s="3" t="s">
        <v>1334</v>
      </c>
      <c r="J385" s="3" t="s">
        <v>69</v>
      </c>
      <c r="K385" s="3" t="s">
        <v>787</v>
      </c>
      <c r="L385" s="3" t="s">
        <v>788</v>
      </c>
      <c r="M385" s="4">
        <v>4007</v>
      </c>
      <c r="N385" s="4">
        <v>3406</v>
      </c>
      <c r="O385" s="3" t="s">
        <v>2517</v>
      </c>
      <c r="P385" s="3" t="s">
        <v>2518</v>
      </c>
      <c r="Q385" s="4">
        <v>27</v>
      </c>
      <c r="R385" s="4">
        <v>12</v>
      </c>
      <c r="S385" s="5" t="s">
        <v>149</v>
      </c>
      <c r="T385" s="5">
        <v>1.3320000000000001</v>
      </c>
      <c r="U385" s="5" t="s">
        <v>2519</v>
      </c>
      <c r="V385" s="3"/>
      <c r="W385" s="6"/>
      <c r="X385" s="4"/>
      <c r="Y385" s="4"/>
      <c r="Z385" s="7" t="s">
        <v>2520</v>
      </c>
    </row>
    <row r="386" spans="1:26">
      <c r="A386" s="2" t="s">
        <v>2521</v>
      </c>
      <c r="B386" s="2" t="s">
        <v>2522</v>
      </c>
      <c r="C386" s="3" t="s">
        <v>0</v>
      </c>
      <c r="D386" s="2" t="s">
        <v>18</v>
      </c>
      <c r="E386" s="3"/>
      <c r="F386" s="3"/>
      <c r="G386" s="3"/>
      <c r="H386" s="3"/>
      <c r="I386" s="3" t="s">
        <v>1795</v>
      </c>
      <c r="J386" s="3" t="s">
        <v>69</v>
      </c>
      <c r="K386" s="3" t="s">
        <v>455</v>
      </c>
      <c r="L386" s="3" t="s">
        <v>455</v>
      </c>
      <c r="M386" s="4">
        <v>1212</v>
      </c>
      <c r="N386" s="4">
        <v>1030</v>
      </c>
      <c r="O386" s="3" t="s">
        <v>2523</v>
      </c>
      <c r="P386" s="3" t="s">
        <v>2524</v>
      </c>
      <c r="Q386" s="4">
        <v>20</v>
      </c>
      <c r="R386" s="4">
        <v>5</v>
      </c>
      <c r="S386" s="5" t="s">
        <v>90</v>
      </c>
      <c r="T386" s="5">
        <v>0</v>
      </c>
      <c r="U386" s="5">
        <v>0</v>
      </c>
      <c r="V386" s="3"/>
      <c r="W386" s="6"/>
      <c r="X386" s="4"/>
      <c r="Y386" s="4"/>
      <c r="Z386" s="7" t="s">
        <v>2525</v>
      </c>
    </row>
    <row r="387" spans="1:26">
      <c r="A387" s="2" t="s">
        <v>2526</v>
      </c>
      <c r="B387" s="2" t="s">
        <v>2527</v>
      </c>
      <c r="C387" s="3" t="s">
        <v>0</v>
      </c>
      <c r="D387" s="2" t="s">
        <v>4</v>
      </c>
      <c r="E387" s="3"/>
      <c r="F387" s="3"/>
      <c r="G387" s="3"/>
      <c r="H387" s="3"/>
      <c r="I387" s="3" t="s">
        <v>105</v>
      </c>
      <c r="J387" s="3" t="s">
        <v>69</v>
      </c>
      <c r="K387" s="3" t="s">
        <v>383</v>
      </c>
      <c r="L387" s="3" t="s">
        <v>384</v>
      </c>
      <c r="M387" s="4">
        <v>1966</v>
      </c>
      <c r="N387" s="4">
        <v>1671</v>
      </c>
      <c r="O387" s="3" t="s">
        <v>2528</v>
      </c>
      <c r="P387" s="3" t="s">
        <v>2529</v>
      </c>
      <c r="Q387" s="4">
        <v>26</v>
      </c>
      <c r="R387" s="4">
        <v>6</v>
      </c>
      <c r="S387" s="5" t="s">
        <v>149</v>
      </c>
      <c r="T387" s="5" t="s">
        <v>216</v>
      </c>
      <c r="U387" s="5">
        <v>0</v>
      </c>
      <c r="V387" s="3"/>
      <c r="W387" s="6"/>
      <c r="X387" s="4"/>
      <c r="Y387" s="4"/>
      <c r="Z387" s="7" t="s">
        <v>2530</v>
      </c>
    </row>
    <row r="388" spans="1:26">
      <c r="A388" s="2" t="s">
        <v>2531</v>
      </c>
      <c r="B388" s="2" t="s">
        <v>2532</v>
      </c>
      <c r="C388" s="3" t="s">
        <v>0</v>
      </c>
      <c r="D388" s="2" t="s">
        <v>19</v>
      </c>
      <c r="E388" s="3"/>
      <c r="F388" s="3"/>
      <c r="G388" s="3"/>
      <c r="H388" s="3"/>
      <c r="I388" s="3" t="s">
        <v>2533</v>
      </c>
      <c r="J388" s="3" t="s">
        <v>382</v>
      </c>
      <c r="K388" s="3" t="s">
        <v>197</v>
      </c>
      <c r="L388" s="3" t="s">
        <v>197</v>
      </c>
      <c r="M388" s="4">
        <v>294</v>
      </c>
      <c r="N388" s="4">
        <v>250</v>
      </c>
      <c r="O388" s="3" t="s">
        <v>2534</v>
      </c>
      <c r="P388" s="3" t="s">
        <v>2535</v>
      </c>
      <c r="Q388" s="4">
        <v>30</v>
      </c>
      <c r="R388" s="4">
        <v>1</v>
      </c>
      <c r="S388" s="5" t="s">
        <v>149</v>
      </c>
      <c r="T388" s="5">
        <v>1.389</v>
      </c>
      <c r="U388" s="5" t="s">
        <v>2536</v>
      </c>
      <c r="V388" s="3"/>
      <c r="W388" s="6"/>
      <c r="X388" s="4"/>
      <c r="Y388" s="4"/>
      <c r="Z388" s="7" t="s">
        <v>2537</v>
      </c>
    </row>
    <row r="389" spans="1:26">
      <c r="A389" s="2" t="s">
        <v>2538</v>
      </c>
      <c r="B389" s="2" t="s">
        <v>2539</v>
      </c>
      <c r="C389" s="3" t="s">
        <v>0</v>
      </c>
      <c r="D389" s="2" t="s">
        <v>4</v>
      </c>
      <c r="E389" s="3"/>
      <c r="F389" s="3"/>
      <c r="G389" s="3"/>
      <c r="H389" s="3"/>
      <c r="I389" s="3" t="s">
        <v>105</v>
      </c>
      <c r="J389" s="3" t="s">
        <v>69</v>
      </c>
      <c r="K389" s="3" t="s">
        <v>197</v>
      </c>
      <c r="L389" s="3" t="s">
        <v>514</v>
      </c>
      <c r="M389" s="4">
        <v>569</v>
      </c>
      <c r="N389" s="4">
        <v>484</v>
      </c>
      <c r="O389" s="3" t="s">
        <v>2540</v>
      </c>
      <c r="P389" s="3" t="s">
        <v>2541</v>
      </c>
      <c r="Q389" s="4">
        <v>30</v>
      </c>
      <c r="R389" s="4">
        <v>6</v>
      </c>
      <c r="S389" s="5" t="s">
        <v>149</v>
      </c>
      <c r="T389" s="5" t="s">
        <v>136</v>
      </c>
      <c r="U389" s="5">
        <v>0</v>
      </c>
      <c r="V389" s="3"/>
      <c r="W389" s="6"/>
      <c r="X389" s="4"/>
      <c r="Y389" s="4"/>
      <c r="Z389" s="7" t="s">
        <v>2542</v>
      </c>
    </row>
    <row r="390" spans="1:26">
      <c r="A390" s="2" t="s">
        <v>2543</v>
      </c>
      <c r="B390" s="2" t="s">
        <v>2544</v>
      </c>
      <c r="C390" s="3" t="s">
        <v>0</v>
      </c>
      <c r="D390" s="2" t="s">
        <v>21</v>
      </c>
      <c r="E390" s="3"/>
      <c r="F390" s="3"/>
      <c r="G390" s="3"/>
      <c r="H390" s="3"/>
      <c r="I390" s="3" t="s">
        <v>248</v>
      </c>
      <c r="J390" s="3" t="s">
        <v>69</v>
      </c>
      <c r="K390" s="3" t="s">
        <v>189</v>
      </c>
      <c r="L390" s="3" t="s">
        <v>190</v>
      </c>
      <c r="M390" s="4">
        <v>695</v>
      </c>
      <c r="N390" s="4">
        <v>591</v>
      </c>
      <c r="O390" s="3" t="s">
        <v>2545</v>
      </c>
      <c r="P390" s="3" t="s">
        <v>2546</v>
      </c>
      <c r="Q390" s="4">
        <v>28</v>
      </c>
      <c r="R390" s="4">
        <v>4</v>
      </c>
      <c r="S390" s="5" t="s">
        <v>149</v>
      </c>
      <c r="T390" s="5" t="s">
        <v>136</v>
      </c>
      <c r="U390" s="5">
        <v>0</v>
      </c>
      <c r="V390" s="3"/>
      <c r="W390" s="6"/>
      <c r="X390" s="4"/>
      <c r="Y390" s="4"/>
      <c r="Z390" s="7" t="s">
        <v>2547</v>
      </c>
    </row>
    <row r="391" spans="1:26" ht="38.25">
      <c r="A391" s="2" t="s">
        <v>2548</v>
      </c>
      <c r="B391" s="2" t="s">
        <v>2549</v>
      </c>
      <c r="C391" s="3" t="s">
        <v>0</v>
      </c>
      <c r="D391" s="2" t="s">
        <v>20</v>
      </c>
      <c r="E391" s="3"/>
      <c r="F391" s="3"/>
      <c r="G391" s="3"/>
      <c r="H391" s="3"/>
      <c r="I391" s="3" t="s">
        <v>132</v>
      </c>
      <c r="J391" s="3" t="s">
        <v>69</v>
      </c>
      <c r="K391" s="3" t="s">
        <v>879</v>
      </c>
      <c r="L391" s="3" t="s">
        <v>879</v>
      </c>
      <c r="M391" s="8" t="s">
        <v>152</v>
      </c>
      <c r="N391" s="8" t="s">
        <v>152</v>
      </c>
      <c r="O391" s="3" t="s">
        <v>2550</v>
      </c>
      <c r="P391" s="3" t="s">
        <v>2551</v>
      </c>
      <c r="Q391" s="4">
        <v>21</v>
      </c>
      <c r="R391" s="4">
        <v>5</v>
      </c>
      <c r="S391" s="5" t="s">
        <v>149</v>
      </c>
      <c r="T391" s="5">
        <v>0.67600000000000005</v>
      </c>
      <c r="U391" s="5" t="s">
        <v>2552</v>
      </c>
      <c r="V391" s="3" t="s">
        <v>2450</v>
      </c>
      <c r="W391" s="6"/>
      <c r="X391" s="4"/>
      <c r="Y391" s="4"/>
      <c r="Z391" s="7" t="s">
        <v>2553</v>
      </c>
    </row>
    <row r="392" spans="1:26" ht="25.5">
      <c r="A392" s="2" t="s">
        <v>2554</v>
      </c>
      <c r="B392" s="2" t="s">
        <v>2555</v>
      </c>
      <c r="C392" s="3" t="s">
        <v>0</v>
      </c>
      <c r="D392" s="2" t="s">
        <v>86</v>
      </c>
      <c r="E392" s="3"/>
      <c r="F392" s="3"/>
      <c r="G392" s="3"/>
      <c r="H392" s="3"/>
      <c r="I392" s="3" t="s">
        <v>2556</v>
      </c>
      <c r="J392" s="3" t="s">
        <v>69</v>
      </c>
      <c r="K392" s="3" t="s">
        <v>1599</v>
      </c>
      <c r="L392" s="3" t="s">
        <v>1599</v>
      </c>
      <c r="M392" s="4">
        <v>919</v>
      </c>
      <c r="N392" s="4">
        <v>781</v>
      </c>
      <c r="O392" s="3" t="s">
        <v>2557</v>
      </c>
      <c r="P392" s="3" t="s">
        <v>2558</v>
      </c>
      <c r="Q392" s="4">
        <v>19</v>
      </c>
      <c r="R392" s="4">
        <v>5</v>
      </c>
      <c r="S392" s="5" t="s">
        <v>149</v>
      </c>
      <c r="T392" s="5">
        <v>1.778</v>
      </c>
      <c r="U392" s="5" t="s">
        <v>2559</v>
      </c>
      <c r="V392" s="3"/>
      <c r="W392" s="6"/>
      <c r="X392" s="4"/>
      <c r="Y392" s="4"/>
      <c r="Z392" s="7" t="s">
        <v>2560</v>
      </c>
    </row>
    <row r="393" spans="1:26" ht="25.5">
      <c r="A393" s="2" t="s">
        <v>2561</v>
      </c>
      <c r="B393" s="2" t="s">
        <v>2562</v>
      </c>
      <c r="C393" s="3" t="s">
        <v>0</v>
      </c>
      <c r="D393" s="2" t="s">
        <v>18</v>
      </c>
      <c r="E393" s="3"/>
      <c r="F393" s="3"/>
      <c r="G393" s="3"/>
      <c r="H393" s="3" t="s">
        <v>30</v>
      </c>
      <c r="I393" s="3" t="s">
        <v>2118</v>
      </c>
      <c r="J393" s="3" t="s">
        <v>69</v>
      </c>
      <c r="K393" s="3" t="s">
        <v>1515</v>
      </c>
      <c r="L393" s="3" t="s">
        <v>2245</v>
      </c>
      <c r="M393" s="4">
        <v>2516</v>
      </c>
      <c r="N393" s="4">
        <v>2139</v>
      </c>
      <c r="O393" s="3" t="s">
        <v>2563</v>
      </c>
      <c r="P393" s="3" t="s">
        <v>2564</v>
      </c>
      <c r="Q393" s="4">
        <v>71</v>
      </c>
      <c r="R393" s="4">
        <v>10</v>
      </c>
      <c r="S393" s="5" t="s">
        <v>149</v>
      </c>
      <c r="T393" s="5">
        <v>0.73099999999999998</v>
      </c>
      <c r="U393" s="5" t="s">
        <v>2565</v>
      </c>
      <c r="V393" s="3"/>
      <c r="W393" s="6"/>
      <c r="X393" s="4"/>
      <c r="Y393" s="4"/>
      <c r="Z393" s="7" t="s">
        <v>2566</v>
      </c>
    </row>
    <row r="394" spans="1:26">
      <c r="A394" s="2" t="s">
        <v>2567</v>
      </c>
      <c r="B394" s="2" t="s">
        <v>2568</v>
      </c>
      <c r="C394" s="3" t="s">
        <v>0</v>
      </c>
      <c r="D394" s="2" t="s">
        <v>8</v>
      </c>
      <c r="E394" s="3"/>
      <c r="F394" s="3"/>
      <c r="G394" s="3"/>
      <c r="H394" s="3"/>
      <c r="I394" s="3" t="s">
        <v>941</v>
      </c>
      <c r="J394" s="3" t="s">
        <v>426</v>
      </c>
      <c r="K394" s="3" t="s">
        <v>197</v>
      </c>
      <c r="L394" s="3" t="s">
        <v>198</v>
      </c>
      <c r="M394" s="4">
        <v>712</v>
      </c>
      <c r="N394" s="4">
        <v>605</v>
      </c>
      <c r="O394" s="3" t="s">
        <v>2569</v>
      </c>
      <c r="P394" s="3" t="s">
        <v>2570</v>
      </c>
      <c r="Q394" s="4">
        <v>27</v>
      </c>
      <c r="R394" s="4">
        <v>4</v>
      </c>
      <c r="S394" s="5" t="s">
        <v>149</v>
      </c>
      <c r="T394" s="5">
        <v>0.41399999999999998</v>
      </c>
      <c r="U394" s="5" t="s">
        <v>2571</v>
      </c>
      <c r="V394" s="3"/>
      <c r="W394" s="6"/>
      <c r="X394" s="4"/>
      <c r="Y394" s="4"/>
      <c r="Z394" s="7" t="s">
        <v>2572</v>
      </c>
    </row>
    <row r="395" spans="1:26">
      <c r="A395" s="10" t="s">
        <v>2573</v>
      </c>
      <c r="B395" s="10" t="s">
        <v>2574</v>
      </c>
      <c r="C395" s="3" t="s">
        <v>0</v>
      </c>
      <c r="D395" s="2" t="s">
        <v>4</v>
      </c>
      <c r="E395" s="3"/>
      <c r="F395" s="3"/>
      <c r="G395" s="3"/>
      <c r="H395" s="3"/>
      <c r="I395" s="3"/>
      <c r="J395" s="3"/>
      <c r="K395" s="3">
        <v>1989</v>
      </c>
      <c r="L395" s="3">
        <v>1998</v>
      </c>
      <c r="M395" s="4">
        <v>412</v>
      </c>
      <c r="N395" s="4">
        <v>350</v>
      </c>
      <c r="O395" s="3" t="s">
        <v>2575</v>
      </c>
      <c r="P395" s="3" t="s">
        <v>2576</v>
      </c>
      <c r="Q395" s="4">
        <v>31</v>
      </c>
      <c r="R395" s="4">
        <v>4</v>
      </c>
      <c r="S395" s="5" t="s">
        <v>149</v>
      </c>
      <c r="T395" s="5" t="s">
        <v>216</v>
      </c>
      <c r="U395" s="5">
        <v>0</v>
      </c>
      <c r="V395" s="3"/>
      <c r="W395" s="6"/>
      <c r="X395" s="4"/>
      <c r="Y395" s="4"/>
      <c r="Z395" s="7" t="s">
        <v>2577</v>
      </c>
    </row>
    <row r="396" spans="1:26" ht="38.25">
      <c r="A396" s="2" t="s">
        <v>2578</v>
      </c>
      <c r="B396" s="2" t="s">
        <v>2579</v>
      </c>
      <c r="C396" s="3" t="s">
        <v>0</v>
      </c>
      <c r="D396" s="2" t="s">
        <v>133</v>
      </c>
      <c r="E396" s="3"/>
      <c r="F396" s="3"/>
      <c r="G396" s="3"/>
      <c r="H396" s="3"/>
      <c r="I396" s="3" t="s">
        <v>2580</v>
      </c>
      <c r="J396" s="3" t="s">
        <v>69</v>
      </c>
      <c r="K396" s="3" t="s">
        <v>848</v>
      </c>
      <c r="L396" s="3" t="s">
        <v>1192</v>
      </c>
      <c r="M396" s="4">
        <v>958</v>
      </c>
      <c r="N396" s="4">
        <v>814</v>
      </c>
      <c r="O396" s="3" t="s">
        <v>2581</v>
      </c>
      <c r="P396" s="3" t="s">
        <v>2582</v>
      </c>
      <c r="Q396" s="4">
        <v>45</v>
      </c>
      <c r="R396" s="4">
        <v>5</v>
      </c>
      <c r="S396" s="5" t="s">
        <v>149</v>
      </c>
      <c r="T396" s="5">
        <v>1.345</v>
      </c>
      <c r="U396" s="5" t="s">
        <v>2583</v>
      </c>
      <c r="V396" s="3"/>
      <c r="W396" s="6"/>
      <c r="X396" s="4"/>
      <c r="Y396" s="4"/>
      <c r="Z396" s="7" t="s">
        <v>2584</v>
      </c>
    </row>
    <row r="397" spans="1:26" ht="25.5">
      <c r="A397" s="2" t="s">
        <v>2585</v>
      </c>
      <c r="B397" s="2" t="s">
        <v>2586</v>
      </c>
      <c r="C397" s="3" t="s">
        <v>0</v>
      </c>
      <c r="D397" s="2" t="s">
        <v>78</v>
      </c>
      <c r="E397" s="3"/>
      <c r="F397" s="3"/>
      <c r="G397" s="3"/>
      <c r="H397" s="3"/>
      <c r="I397" s="3" t="s">
        <v>2034</v>
      </c>
      <c r="J397" s="3" t="s">
        <v>69</v>
      </c>
      <c r="K397" s="3" t="s">
        <v>1857</v>
      </c>
      <c r="L397" s="3" t="s">
        <v>1180</v>
      </c>
      <c r="M397" s="4">
        <v>487</v>
      </c>
      <c r="N397" s="4">
        <v>414</v>
      </c>
      <c r="O397" s="3" t="s">
        <v>2587</v>
      </c>
      <c r="P397" s="4" t="s">
        <v>91</v>
      </c>
      <c r="Q397" s="4">
        <v>29</v>
      </c>
      <c r="R397" s="4">
        <v>3</v>
      </c>
      <c r="S397" s="5" t="s">
        <v>149</v>
      </c>
      <c r="T397" s="5" t="s">
        <v>136</v>
      </c>
      <c r="U397" s="5">
        <v>0</v>
      </c>
      <c r="V397" s="3"/>
      <c r="W397" s="6"/>
      <c r="X397" s="4"/>
      <c r="Y397" s="4"/>
      <c r="Z397" s="7" t="s">
        <v>2588</v>
      </c>
    </row>
    <row r="398" spans="1:26">
      <c r="A398" s="10" t="s">
        <v>2589</v>
      </c>
      <c r="B398" s="10" t="s">
        <v>2590</v>
      </c>
      <c r="C398" s="3" t="s">
        <v>0</v>
      </c>
      <c r="D398" s="2" t="s">
        <v>4</v>
      </c>
      <c r="E398" s="3"/>
      <c r="F398" s="3"/>
      <c r="G398" s="3"/>
      <c r="H398" s="3"/>
      <c r="I398" s="3"/>
      <c r="J398" s="3"/>
      <c r="K398" s="3"/>
      <c r="L398" s="3">
        <v>1998</v>
      </c>
      <c r="M398" s="4">
        <v>455</v>
      </c>
      <c r="N398" s="4">
        <v>387</v>
      </c>
      <c r="O398" s="3" t="s">
        <v>2591</v>
      </c>
      <c r="P398" s="3" t="s">
        <v>2592</v>
      </c>
      <c r="Q398" s="4">
        <v>22</v>
      </c>
      <c r="R398" s="4">
        <v>3</v>
      </c>
      <c r="S398" s="5" t="s">
        <v>149</v>
      </c>
      <c r="T398" s="5" t="s">
        <v>136</v>
      </c>
      <c r="U398" s="5">
        <v>0</v>
      </c>
      <c r="V398" s="3"/>
      <c r="W398" s="6"/>
      <c r="X398" s="4"/>
      <c r="Y398" s="4"/>
      <c r="Z398" s="7" t="s">
        <v>2593</v>
      </c>
    </row>
    <row r="399" spans="1:26" ht="25.5">
      <c r="A399" s="17" t="s">
        <v>2594</v>
      </c>
      <c r="B399" s="17" t="s">
        <v>2595</v>
      </c>
      <c r="C399" s="3" t="s">
        <v>0</v>
      </c>
      <c r="D399" s="2" t="s">
        <v>4</v>
      </c>
      <c r="E399" s="3"/>
      <c r="F399" s="3"/>
      <c r="G399" s="3"/>
      <c r="H399" s="3"/>
      <c r="I399" s="3" t="s">
        <v>154</v>
      </c>
      <c r="J399" s="3" t="s">
        <v>69</v>
      </c>
      <c r="K399" s="3" t="s">
        <v>287</v>
      </c>
      <c r="L399" s="3" t="s">
        <v>287</v>
      </c>
      <c r="M399" s="8" t="s">
        <v>140</v>
      </c>
      <c r="N399" s="8" t="s">
        <v>140</v>
      </c>
      <c r="O399" s="3" t="s">
        <v>2596</v>
      </c>
      <c r="P399" s="3" t="s">
        <v>2597</v>
      </c>
      <c r="Q399" s="4">
        <v>11</v>
      </c>
      <c r="R399" s="4">
        <v>3</v>
      </c>
      <c r="S399" s="5" t="s">
        <v>90</v>
      </c>
      <c r="T399" s="5" t="s">
        <v>216</v>
      </c>
      <c r="U399" s="5">
        <v>0</v>
      </c>
      <c r="V399" s="3" t="s">
        <v>2598</v>
      </c>
      <c r="W399" s="6"/>
      <c r="X399" s="4"/>
      <c r="Y399" s="4"/>
      <c r="Z399" s="7" t="s">
        <v>2599</v>
      </c>
    </row>
    <row r="400" spans="1:26" ht="25.5">
      <c r="A400" s="17" t="s">
        <v>2600</v>
      </c>
      <c r="B400" s="17" t="s">
        <v>2601</v>
      </c>
      <c r="C400" s="3" t="s">
        <v>0</v>
      </c>
      <c r="D400" s="2" t="s">
        <v>4</v>
      </c>
      <c r="E400" s="3"/>
      <c r="F400" s="3"/>
      <c r="G400" s="3"/>
      <c r="H400" s="3"/>
      <c r="I400" s="3" t="s">
        <v>154</v>
      </c>
      <c r="J400" s="3" t="s">
        <v>69</v>
      </c>
      <c r="K400" s="3" t="s">
        <v>2602</v>
      </c>
      <c r="L400" s="3" t="s">
        <v>263</v>
      </c>
      <c r="M400" s="8" t="s">
        <v>140</v>
      </c>
      <c r="N400" s="8" t="s">
        <v>140</v>
      </c>
      <c r="O400" s="3" t="s">
        <v>2603</v>
      </c>
      <c r="P400" s="3" t="s">
        <v>2604</v>
      </c>
      <c r="Q400" s="4">
        <v>23</v>
      </c>
      <c r="R400" s="4">
        <v>6</v>
      </c>
      <c r="S400" s="5" t="e">
        <v>#N/A</v>
      </c>
      <c r="T400" s="5" t="e">
        <v>#N/A</v>
      </c>
      <c r="U400" s="5" t="e">
        <v>#N/A</v>
      </c>
      <c r="V400" s="3" t="s">
        <v>2598</v>
      </c>
      <c r="W400" s="6"/>
      <c r="X400" s="4"/>
      <c r="Y400" s="4"/>
      <c r="Z400" s="7" t="s">
        <v>2605</v>
      </c>
    </row>
    <row r="401" spans="1:26">
      <c r="A401" s="2" t="s">
        <v>2606</v>
      </c>
      <c r="B401" s="2" t="s">
        <v>2607</v>
      </c>
      <c r="C401" s="3" t="s">
        <v>0</v>
      </c>
      <c r="D401" s="2" t="s">
        <v>19</v>
      </c>
      <c r="E401" s="3"/>
      <c r="F401" s="3"/>
      <c r="G401" s="3"/>
      <c r="H401" s="3"/>
      <c r="I401" s="3" t="s">
        <v>19</v>
      </c>
      <c r="J401" s="3" t="s">
        <v>69</v>
      </c>
      <c r="K401" s="3" t="s">
        <v>608</v>
      </c>
      <c r="L401" s="3" t="s">
        <v>608</v>
      </c>
      <c r="M401" s="4">
        <v>314</v>
      </c>
      <c r="N401" s="4">
        <v>267</v>
      </c>
      <c r="O401" s="3" t="s">
        <v>2608</v>
      </c>
      <c r="P401" s="3" t="s">
        <v>2609</v>
      </c>
      <c r="Q401" s="4">
        <v>8</v>
      </c>
      <c r="R401" s="4">
        <v>3</v>
      </c>
      <c r="S401" s="5" t="s">
        <v>90</v>
      </c>
      <c r="T401" s="5">
        <v>0</v>
      </c>
      <c r="U401" s="5">
        <v>0</v>
      </c>
      <c r="V401" s="3"/>
      <c r="W401" s="6" t="s">
        <v>79</v>
      </c>
      <c r="X401" s="4"/>
      <c r="Y401" s="4"/>
      <c r="Z401" s="7" t="s">
        <v>2610</v>
      </c>
    </row>
    <row r="402" spans="1:26" ht="25.5">
      <c r="A402" s="2" t="s">
        <v>2611</v>
      </c>
      <c r="B402" s="2" t="s">
        <v>2612</v>
      </c>
      <c r="C402" s="3" t="s">
        <v>0</v>
      </c>
      <c r="D402" s="2" t="s">
        <v>5</v>
      </c>
      <c r="E402" s="3"/>
      <c r="F402" s="3"/>
      <c r="G402" s="3"/>
      <c r="H402" s="3" t="s">
        <v>31</v>
      </c>
      <c r="I402" s="3"/>
      <c r="J402" s="3" t="s">
        <v>69</v>
      </c>
      <c r="K402" s="3" t="s">
        <v>640</v>
      </c>
      <c r="L402" s="3" t="s">
        <v>641</v>
      </c>
      <c r="M402" s="4">
        <v>609</v>
      </c>
      <c r="N402" s="4">
        <v>518</v>
      </c>
      <c r="O402" s="3" t="s">
        <v>2613</v>
      </c>
      <c r="P402" s="3" t="s">
        <v>2614</v>
      </c>
      <c r="Q402" s="4">
        <v>25</v>
      </c>
      <c r="R402" s="4">
        <v>4</v>
      </c>
      <c r="S402" s="5" t="s">
        <v>149</v>
      </c>
      <c r="T402" s="5">
        <v>1.476</v>
      </c>
      <c r="U402" s="5" t="s">
        <v>2615</v>
      </c>
      <c r="V402" s="3"/>
      <c r="W402" s="6"/>
      <c r="X402" s="4"/>
      <c r="Y402" s="4"/>
      <c r="Z402" s="7" t="s">
        <v>2616</v>
      </c>
    </row>
    <row r="403" spans="1:26">
      <c r="A403" s="2" t="s">
        <v>2617</v>
      </c>
      <c r="B403" s="2" t="s">
        <v>2618</v>
      </c>
      <c r="C403" s="3" t="s">
        <v>0</v>
      </c>
      <c r="D403" s="2" t="s">
        <v>14</v>
      </c>
      <c r="E403" s="3"/>
      <c r="F403" s="3"/>
      <c r="G403" s="3"/>
      <c r="H403" s="3" t="s">
        <v>31</v>
      </c>
      <c r="I403" s="3" t="s">
        <v>31</v>
      </c>
      <c r="J403" s="3" t="s">
        <v>69</v>
      </c>
      <c r="K403" s="3" t="s">
        <v>1599</v>
      </c>
      <c r="L403" s="3" t="s">
        <v>1599</v>
      </c>
      <c r="M403" s="4">
        <v>1392</v>
      </c>
      <c r="N403" s="4">
        <v>1183</v>
      </c>
      <c r="O403" s="3" t="s">
        <v>2619</v>
      </c>
      <c r="P403" s="3" t="s">
        <v>2620</v>
      </c>
      <c r="Q403" s="4">
        <v>19</v>
      </c>
      <c r="R403" s="4">
        <v>8</v>
      </c>
      <c r="S403" s="5" t="s">
        <v>149</v>
      </c>
      <c r="T403" s="5" t="s">
        <v>136</v>
      </c>
      <c r="U403" s="5">
        <v>0</v>
      </c>
      <c r="V403" s="3"/>
      <c r="W403" s="6"/>
      <c r="X403" s="4" t="s">
        <v>1171</v>
      </c>
      <c r="Y403" s="4"/>
      <c r="Z403" s="7" t="s">
        <v>2621</v>
      </c>
    </row>
    <row r="404" spans="1:26">
      <c r="A404" s="2" t="s">
        <v>2622</v>
      </c>
      <c r="B404" s="2" t="s">
        <v>2623</v>
      </c>
      <c r="C404" s="3" t="s">
        <v>0</v>
      </c>
      <c r="D404" s="2" t="s">
        <v>14</v>
      </c>
      <c r="E404" s="3"/>
      <c r="F404" s="3"/>
      <c r="G404" s="3"/>
      <c r="H404" s="3"/>
      <c r="I404" s="3" t="s">
        <v>127</v>
      </c>
      <c r="J404" s="3" t="s">
        <v>69</v>
      </c>
      <c r="K404" s="3" t="s">
        <v>392</v>
      </c>
      <c r="L404" s="3" t="s">
        <v>2624</v>
      </c>
      <c r="M404" s="4">
        <v>140</v>
      </c>
      <c r="N404" s="4">
        <v>119</v>
      </c>
      <c r="O404" s="3" t="s">
        <v>2625</v>
      </c>
      <c r="P404" s="3" t="s">
        <v>2626</v>
      </c>
      <c r="Q404" s="4">
        <v>53</v>
      </c>
      <c r="R404" s="4">
        <v>2</v>
      </c>
      <c r="S404" s="5" t="s">
        <v>90</v>
      </c>
      <c r="T404" s="5">
        <v>0</v>
      </c>
      <c r="U404" s="5">
        <v>0</v>
      </c>
      <c r="V404" s="3" t="s">
        <v>2627</v>
      </c>
      <c r="W404" s="6"/>
      <c r="X404" s="4"/>
      <c r="Y404" s="4"/>
      <c r="Z404" s="7" t="s">
        <v>2628</v>
      </c>
    </row>
    <row r="405" spans="1:26">
      <c r="A405" s="2" t="s">
        <v>2629</v>
      </c>
      <c r="B405" s="2" t="s">
        <v>2630</v>
      </c>
      <c r="C405" s="3" t="s">
        <v>0</v>
      </c>
      <c r="D405" s="2" t="s">
        <v>4</v>
      </c>
      <c r="E405" s="3"/>
      <c r="F405" s="3"/>
      <c r="G405" s="3"/>
      <c r="H405" s="3"/>
      <c r="I405" s="3" t="s">
        <v>105</v>
      </c>
      <c r="J405" s="3" t="s">
        <v>69</v>
      </c>
      <c r="K405" s="3" t="s">
        <v>696</v>
      </c>
      <c r="L405" s="3" t="s">
        <v>696</v>
      </c>
      <c r="M405" s="4">
        <v>329</v>
      </c>
      <c r="N405" s="4">
        <v>280</v>
      </c>
      <c r="O405" s="3" t="s">
        <v>2631</v>
      </c>
      <c r="P405" s="3" t="s">
        <v>2632</v>
      </c>
      <c r="Q405" s="4">
        <v>10</v>
      </c>
      <c r="R405" s="4">
        <v>3</v>
      </c>
      <c r="S405" s="5" t="s">
        <v>90</v>
      </c>
      <c r="T405" s="5">
        <v>0</v>
      </c>
      <c r="U405" s="5">
        <v>0</v>
      </c>
      <c r="V405" s="3"/>
      <c r="W405" s="6"/>
      <c r="X405" s="4"/>
      <c r="Y405" s="4"/>
      <c r="Z405" s="7" t="s">
        <v>2633</v>
      </c>
    </row>
    <row r="406" spans="1:26">
      <c r="A406" s="10" t="s">
        <v>2634</v>
      </c>
      <c r="B406" s="10" t="s">
        <v>2635</v>
      </c>
      <c r="C406" s="3" t="s">
        <v>0</v>
      </c>
      <c r="D406" s="2" t="s">
        <v>4</v>
      </c>
      <c r="E406" s="3"/>
      <c r="F406" s="3"/>
      <c r="G406" s="3"/>
      <c r="H406" s="3"/>
      <c r="I406" s="3"/>
      <c r="J406" s="3"/>
      <c r="K406" s="3">
        <v>1956</v>
      </c>
      <c r="L406" s="3">
        <v>1998</v>
      </c>
      <c r="M406" s="4">
        <v>286</v>
      </c>
      <c r="N406" s="4">
        <v>243</v>
      </c>
      <c r="O406" s="3" t="s">
        <v>2636</v>
      </c>
      <c r="P406" s="3" t="s">
        <v>2637</v>
      </c>
      <c r="Q406" s="4">
        <v>57</v>
      </c>
      <c r="R406" s="4">
        <v>2</v>
      </c>
      <c r="S406" s="5" t="s">
        <v>149</v>
      </c>
      <c r="T406" s="5" t="s">
        <v>216</v>
      </c>
      <c r="U406" s="5">
        <v>0</v>
      </c>
      <c r="V406" s="3"/>
      <c r="W406" s="6"/>
      <c r="X406" s="4"/>
      <c r="Y406" s="4"/>
      <c r="Z406" s="7" t="s">
        <v>2638</v>
      </c>
    </row>
    <row r="407" spans="1:26">
      <c r="A407" s="2" t="s">
        <v>2639</v>
      </c>
      <c r="B407" s="2" t="s">
        <v>2640</v>
      </c>
      <c r="C407" s="3" t="s">
        <v>0</v>
      </c>
      <c r="D407" s="2" t="s">
        <v>111</v>
      </c>
      <c r="E407" s="3"/>
      <c r="F407" s="3"/>
      <c r="G407" s="3"/>
      <c r="H407" s="3"/>
      <c r="I407" s="3" t="s">
        <v>872</v>
      </c>
      <c r="J407" s="3" t="s">
        <v>69</v>
      </c>
      <c r="K407" s="3" t="s">
        <v>2641</v>
      </c>
      <c r="L407" s="3" t="s">
        <v>2642</v>
      </c>
      <c r="M407" s="4">
        <v>769</v>
      </c>
      <c r="N407" s="4">
        <v>654</v>
      </c>
      <c r="O407" s="3" t="s">
        <v>2643</v>
      </c>
      <c r="P407" s="3" t="s">
        <v>2644</v>
      </c>
      <c r="Q407" s="4">
        <v>130</v>
      </c>
      <c r="R407" s="4">
        <v>4</v>
      </c>
      <c r="S407" s="5" t="s">
        <v>149</v>
      </c>
      <c r="T407" s="5" t="s">
        <v>216</v>
      </c>
      <c r="U407" s="5">
        <v>0</v>
      </c>
      <c r="V407" s="3"/>
      <c r="W407" s="6"/>
      <c r="X407" s="4"/>
      <c r="Y407" s="4"/>
      <c r="Z407" s="7" t="s">
        <v>2645</v>
      </c>
    </row>
    <row r="408" spans="1:26">
      <c r="A408" s="2" t="s">
        <v>2646</v>
      </c>
      <c r="B408" s="2" t="s">
        <v>2647</v>
      </c>
      <c r="C408" s="3" t="s">
        <v>0</v>
      </c>
      <c r="D408" s="2" t="s">
        <v>111</v>
      </c>
      <c r="E408" s="3"/>
      <c r="F408" s="3"/>
      <c r="G408" s="3"/>
      <c r="H408" s="3"/>
      <c r="I408" s="3" t="s">
        <v>2142</v>
      </c>
      <c r="J408" s="3" t="s">
        <v>69</v>
      </c>
      <c r="K408" s="3" t="s">
        <v>2648</v>
      </c>
      <c r="L408" s="3" t="s">
        <v>198</v>
      </c>
      <c r="M408" s="4">
        <v>1239</v>
      </c>
      <c r="N408" s="4">
        <v>1053</v>
      </c>
      <c r="O408" s="3" t="s">
        <v>2649</v>
      </c>
      <c r="P408" s="3" t="s">
        <v>2650</v>
      </c>
      <c r="Q408" s="4">
        <v>27</v>
      </c>
      <c r="R408" s="4">
        <v>4</v>
      </c>
      <c r="S408" s="5" t="s">
        <v>149</v>
      </c>
      <c r="T408" s="5" t="s">
        <v>136</v>
      </c>
      <c r="U408" s="5">
        <v>0</v>
      </c>
      <c r="V408" s="3"/>
      <c r="W408" s="6"/>
      <c r="X408" s="4"/>
      <c r="Y408" s="4"/>
      <c r="Z408" s="7" t="s">
        <v>2651</v>
      </c>
    </row>
    <row r="409" spans="1:26" ht="25.5">
      <c r="A409" s="17" t="s">
        <v>2652</v>
      </c>
      <c r="B409" s="17" t="s">
        <v>2653</v>
      </c>
      <c r="C409" s="3" t="s">
        <v>0</v>
      </c>
      <c r="D409" s="2" t="s">
        <v>4</v>
      </c>
      <c r="E409" s="3"/>
      <c r="F409" s="3"/>
      <c r="G409" s="3"/>
      <c r="H409" s="3"/>
      <c r="I409" s="3" t="s">
        <v>137</v>
      </c>
      <c r="J409" s="3" t="s">
        <v>69</v>
      </c>
      <c r="K409" s="3"/>
      <c r="L409" s="3"/>
      <c r="M409" s="4">
        <v>1132</v>
      </c>
      <c r="N409" s="4">
        <v>962</v>
      </c>
      <c r="O409" s="3" t="s">
        <v>2654</v>
      </c>
      <c r="P409" s="3" t="s">
        <v>2655</v>
      </c>
      <c r="Q409" s="4">
        <v>22</v>
      </c>
      <c r="R409" s="4">
        <v>5</v>
      </c>
      <c r="S409" s="5" t="s">
        <v>149</v>
      </c>
      <c r="T409" s="5">
        <v>0.51600000000000001</v>
      </c>
      <c r="U409" s="5" t="s">
        <v>2656</v>
      </c>
      <c r="V409" s="3"/>
      <c r="W409" s="6"/>
      <c r="X409" s="4"/>
      <c r="Y409" s="4"/>
      <c r="Z409" s="7" t="s">
        <v>2657</v>
      </c>
    </row>
    <row r="410" spans="1:26">
      <c r="A410" s="2" t="s">
        <v>2658</v>
      </c>
      <c r="B410" s="2" t="s">
        <v>2659</v>
      </c>
      <c r="C410" s="3" t="s">
        <v>0</v>
      </c>
      <c r="D410" s="2" t="s">
        <v>18</v>
      </c>
      <c r="E410" s="3"/>
      <c r="F410" s="3"/>
      <c r="G410" s="3"/>
      <c r="H410" s="3"/>
      <c r="I410" s="3" t="s">
        <v>1976</v>
      </c>
      <c r="J410" s="3" t="s">
        <v>69</v>
      </c>
      <c r="K410" s="3" t="s">
        <v>2660</v>
      </c>
      <c r="L410" s="3" t="s">
        <v>748</v>
      </c>
      <c r="M410" s="4">
        <v>435</v>
      </c>
      <c r="N410" s="4">
        <v>370</v>
      </c>
      <c r="O410" s="3" t="s">
        <v>2661</v>
      </c>
      <c r="P410" s="3" t="s">
        <v>2662</v>
      </c>
      <c r="Q410" s="4">
        <v>46</v>
      </c>
      <c r="R410" s="4">
        <v>3</v>
      </c>
      <c r="S410" s="5" t="s">
        <v>149</v>
      </c>
      <c r="T410" s="5" t="s">
        <v>136</v>
      </c>
      <c r="U410" s="5">
        <v>0</v>
      </c>
      <c r="V410" s="3"/>
      <c r="W410" s="6"/>
      <c r="X410" s="4"/>
      <c r="Y410" s="4"/>
      <c r="Z410" s="7" t="s">
        <v>2663</v>
      </c>
    </row>
    <row r="411" spans="1:26">
      <c r="A411" s="2" t="s">
        <v>2664</v>
      </c>
      <c r="B411" s="2" t="s">
        <v>2665</v>
      </c>
      <c r="C411" s="3" t="s">
        <v>0</v>
      </c>
      <c r="D411" s="2" t="s">
        <v>5</v>
      </c>
      <c r="E411" s="3"/>
      <c r="F411" s="3"/>
      <c r="G411" s="3"/>
      <c r="H411" s="3"/>
      <c r="I411" s="3" t="s">
        <v>391</v>
      </c>
      <c r="J411" s="3"/>
      <c r="K411" s="3" t="s">
        <v>461</v>
      </c>
      <c r="L411" s="3" t="s">
        <v>1168</v>
      </c>
      <c r="M411" s="4">
        <v>525</v>
      </c>
      <c r="N411" s="4">
        <v>446</v>
      </c>
      <c r="O411" s="3" t="s">
        <v>2666</v>
      </c>
      <c r="P411" s="3" t="s">
        <v>2667</v>
      </c>
      <c r="Q411" s="4">
        <v>48</v>
      </c>
      <c r="R411" s="4">
        <v>4</v>
      </c>
      <c r="S411" s="5" t="s">
        <v>90</v>
      </c>
      <c r="T411" s="5">
        <v>0</v>
      </c>
      <c r="U411" s="5">
        <v>0</v>
      </c>
      <c r="V411" s="3" t="s">
        <v>2668</v>
      </c>
      <c r="W411" s="6"/>
      <c r="X411" s="4"/>
      <c r="Y411" s="4"/>
      <c r="Z411" s="7" t="s">
        <v>2669</v>
      </c>
    </row>
    <row r="412" spans="1:26">
      <c r="A412" s="2" t="s">
        <v>2670</v>
      </c>
      <c r="B412" s="2" t="s">
        <v>2671</v>
      </c>
      <c r="C412" s="3" t="s">
        <v>0</v>
      </c>
      <c r="D412" s="2" t="s">
        <v>18</v>
      </c>
      <c r="E412" s="3"/>
      <c r="F412" s="3"/>
      <c r="G412" s="3"/>
      <c r="H412" s="3" t="s">
        <v>366</v>
      </c>
      <c r="I412" s="3" t="s">
        <v>1976</v>
      </c>
      <c r="J412" s="3" t="s">
        <v>69</v>
      </c>
      <c r="K412" s="3" t="s">
        <v>787</v>
      </c>
      <c r="L412" s="3" t="s">
        <v>2672</v>
      </c>
      <c r="M412" s="4">
        <v>549</v>
      </c>
      <c r="N412" s="4">
        <v>467</v>
      </c>
      <c r="O412" s="3" t="s">
        <v>2673</v>
      </c>
      <c r="P412" s="3" t="s">
        <v>2674</v>
      </c>
      <c r="Q412" s="4">
        <v>27</v>
      </c>
      <c r="R412" s="4">
        <v>3</v>
      </c>
      <c r="S412" s="5" t="s">
        <v>90</v>
      </c>
      <c r="T412" s="5">
        <v>0</v>
      </c>
      <c r="U412" s="5">
        <v>0</v>
      </c>
      <c r="V412" s="3"/>
      <c r="W412" s="6"/>
      <c r="X412" s="4"/>
      <c r="Y412" s="4"/>
      <c r="Z412" s="7" t="s">
        <v>2675</v>
      </c>
    </row>
    <row r="413" spans="1:26" ht="25.5">
      <c r="A413" s="2" t="s">
        <v>2676</v>
      </c>
      <c r="B413" s="2" t="s">
        <v>2677</v>
      </c>
      <c r="C413" s="3" t="s">
        <v>0</v>
      </c>
      <c r="D413" s="2" t="s">
        <v>8</v>
      </c>
      <c r="E413" s="3"/>
      <c r="F413" s="3"/>
      <c r="G413" s="3"/>
      <c r="H413" s="3" t="s">
        <v>31</v>
      </c>
      <c r="I413" s="3" t="s">
        <v>8</v>
      </c>
      <c r="J413" s="3" t="s">
        <v>69</v>
      </c>
      <c r="K413" s="3" t="s">
        <v>1857</v>
      </c>
      <c r="L413" s="3" t="s">
        <v>2678</v>
      </c>
      <c r="M413" s="4">
        <v>3355</v>
      </c>
      <c r="N413" s="4">
        <v>2852</v>
      </c>
      <c r="O413" s="3" t="s">
        <v>2679</v>
      </c>
      <c r="P413" s="3" t="s">
        <v>2680</v>
      </c>
      <c r="Q413" s="4">
        <v>31</v>
      </c>
      <c r="R413" s="4">
        <v>8</v>
      </c>
      <c r="S413" s="5" t="s">
        <v>149</v>
      </c>
      <c r="T413" s="5">
        <v>0.63900000000000001</v>
      </c>
      <c r="U413" s="5" t="s">
        <v>2681</v>
      </c>
      <c r="V413" s="3"/>
      <c r="W413" s="6"/>
      <c r="X413" s="4"/>
      <c r="Y413" s="4"/>
      <c r="Z413" s="7" t="s">
        <v>2682</v>
      </c>
    </row>
    <row r="414" spans="1:26" ht="25.5">
      <c r="A414" s="2" t="s">
        <v>2683</v>
      </c>
      <c r="B414" s="2" t="s">
        <v>2684</v>
      </c>
      <c r="C414" s="3" t="s">
        <v>0</v>
      </c>
      <c r="D414" s="2" t="s">
        <v>78</v>
      </c>
      <c r="E414" s="3"/>
      <c r="F414" s="3"/>
      <c r="G414" s="3"/>
      <c r="H414" s="3" t="s">
        <v>31</v>
      </c>
      <c r="I414" s="3" t="s">
        <v>119</v>
      </c>
      <c r="J414" s="3" t="s">
        <v>69</v>
      </c>
      <c r="K414" s="3" t="s">
        <v>383</v>
      </c>
      <c r="L414" s="3" t="s">
        <v>2685</v>
      </c>
      <c r="M414" s="4">
        <v>2466</v>
      </c>
      <c r="N414" s="4">
        <v>2096</v>
      </c>
      <c r="O414" s="3" t="s">
        <v>2686</v>
      </c>
      <c r="P414" s="3" t="s">
        <v>2687</v>
      </c>
      <c r="Q414" s="4">
        <v>26</v>
      </c>
      <c r="R414" s="4">
        <v>12</v>
      </c>
      <c r="S414" s="5" t="s">
        <v>149</v>
      </c>
      <c r="T414" s="5">
        <v>1.605</v>
      </c>
      <c r="U414" s="5" t="s">
        <v>2688</v>
      </c>
      <c r="V414" s="3"/>
      <c r="W414" s="6"/>
      <c r="X414" s="4"/>
      <c r="Y414" s="4"/>
      <c r="Z414" s="7" t="s">
        <v>2689</v>
      </c>
    </row>
    <row r="415" spans="1:26">
      <c r="A415" s="42" t="s">
        <v>2690</v>
      </c>
      <c r="B415" s="42" t="s">
        <v>2691</v>
      </c>
      <c r="C415" s="38" t="s">
        <v>0</v>
      </c>
      <c r="D415" s="42" t="s">
        <v>20</v>
      </c>
      <c r="E415" s="38"/>
      <c r="F415" s="38"/>
      <c r="G415" s="38"/>
      <c r="H415" s="38"/>
      <c r="I415" s="38" t="s">
        <v>31</v>
      </c>
      <c r="J415" s="38" t="s">
        <v>69</v>
      </c>
      <c r="K415" s="38"/>
      <c r="L415" s="38"/>
      <c r="M415" s="4">
        <v>480</v>
      </c>
      <c r="N415" s="4">
        <v>408</v>
      </c>
      <c r="O415" s="38" t="s">
        <v>2692</v>
      </c>
      <c r="P415" s="38" t="s">
        <v>2693</v>
      </c>
      <c r="Q415" s="4">
        <v>23</v>
      </c>
      <c r="R415" s="38">
        <v>3</v>
      </c>
      <c r="S415" s="5">
        <v>0</v>
      </c>
      <c r="T415" s="5" t="s">
        <v>136</v>
      </c>
      <c r="U415" s="5">
        <v>0</v>
      </c>
      <c r="V415" s="38"/>
      <c r="W415" s="43"/>
      <c r="X415" s="4"/>
      <c r="Y415" s="4"/>
      <c r="Z415" s="44"/>
    </row>
    <row r="416" spans="1:26" ht="25.5">
      <c r="A416" s="2" t="s">
        <v>2694</v>
      </c>
      <c r="B416" s="2" t="s">
        <v>2695</v>
      </c>
      <c r="C416" s="3" t="s">
        <v>0</v>
      </c>
      <c r="D416" s="2" t="s">
        <v>78</v>
      </c>
      <c r="E416" s="3"/>
      <c r="F416" s="3"/>
      <c r="G416" s="3"/>
      <c r="H416" s="3"/>
      <c r="I416" s="3" t="s">
        <v>119</v>
      </c>
      <c r="J416" s="3" t="s">
        <v>69</v>
      </c>
      <c r="K416" s="3" t="s">
        <v>2696</v>
      </c>
      <c r="L416" s="3" t="s">
        <v>2697</v>
      </c>
      <c r="M416" s="4">
        <v>233</v>
      </c>
      <c r="N416" s="4">
        <v>198</v>
      </c>
      <c r="O416" s="3" t="s">
        <v>2698</v>
      </c>
      <c r="P416" s="3" t="s">
        <v>2699</v>
      </c>
      <c r="Q416" s="4">
        <v>119</v>
      </c>
      <c r="R416" s="4">
        <v>2</v>
      </c>
      <c r="S416" s="5" t="s">
        <v>149</v>
      </c>
      <c r="T416" s="5">
        <v>0.96299999999999997</v>
      </c>
      <c r="U416" s="5" t="s">
        <v>2700</v>
      </c>
      <c r="V416" s="3"/>
      <c r="W416" s="6"/>
      <c r="X416" s="4"/>
      <c r="Y416" s="4"/>
      <c r="Z416" s="7" t="s">
        <v>2701</v>
      </c>
    </row>
    <row r="417" spans="1:26">
      <c r="A417" s="10" t="s">
        <v>2702</v>
      </c>
      <c r="B417" s="10" t="s">
        <v>2703</v>
      </c>
      <c r="C417" s="4" t="s">
        <v>0</v>
      </c>
      <c r="D417" s="2" t="s">
        <v>78</v>
      </c>
      <c r="E417" s="4"/>
      <c r="F417" s="4"/>
      <c r="G417" s="4"/>
      <c r="H417" s="4"/>
      <c r="I417" s="4"/>
      <c r="J417" s="4" t="s">
        <v>69</v>
      </c>
      <c r="K417" s="4"/>
      <c r="L417" s="4"/>
      <c r="M417" s="4">
        <v>674</v>
      </c>
      <c r="N417" s="4">
        <v>573</v>
      </c>
      <c r="O417" s="4" t="s">
        <v>2704</v>
      </c>
      <c r="P417" s="4" t="s">
        <v>2705</v>
      </c>
      <c r="Q417" s="4">
        <v>101</v>
      </c>
      <c r="R417" s="4">
        <v>4</v>
      </c>
      <c r="S417" s="5">
        <v>0</v>
      </c>
      <c r="T417" s="5">
        <v>0.81100000000000005</v>
      </c>
      <c r="U417" s="5" t="s">
        <v>2706</v>
      </c>
      <c r="V417" s="4"/>
      <c r="W417" s="14"/>
      <c r="X417" s="4"/>
      <c r="Y417" s="4"/>
      <c r="Z417" s="15" t="s">
        <v>2707</v>
      </c>
    </row>
    <row r="418" spans="1:26" ht="25.5">
      <c r="A418" s="2" t="s">
        <v>2708</v>
      </c>
      <c r="B418" s="2" t="s">
        <v>2709</v>
      </c>
      <c r="C418" s="3" t="s">
        <v>0</v>
      </c>
      <c r="D418" s="2" t="s">
        <v>18</v>
      </c>
      <c r="E418" s="3"/>
      <c r="F418" s="3"/>
      <c r="G418" s="3"/>
      <c r="H418" s="3"/>
      <c r="I418" s="3" t="s">
        <v>861</v>
      </c>
      <c r="J418" s="3" t="s">
        <v>69</v>
      </c>
      <c r="K418" s="3" t="s">
        <v>475</v>
      </c>
      <c r="L418" s="3" t="s">
        <v>476</v>
      </c>
      <c r="M418" s="4">
        <v>739</v>
      </c>
      <c r="N418" s="4">
        <v>628</v>
      </c>
      <c r="O418" s="3" t="s">
        <v>2710</v>
      </c>
      <c r="P418" s="3" t="s">
        <v>2711</v>
      </c>
      <c r="Q418" s="4">
        <v>24</v>
      </c>
      <c r="R418" s="4">
        <v>4</v>
      </c>
      <c r="S418" s="5" t="s">
        <v>149</v>
      </c>
      <c r="T418" s="5">
        <v>1.1120000000000001</v>
      </c>
      <c r="U418" s="5" t="s">
        <v>2712</v>
      </c>
      <c r="V418" s="3"/>
      <c r="W418" s="6"/>
      <c r="X418" s="4"/>
      <c r="Y418" s="4"/>
      <c r="Z418" s="7" t="s">
        <v>2713</v>
      </c>
    </row>
    <row r="419" spans="1:26">
      <c r="A419" s="2" t="s">
        <v>2714</v>
      </c>
      <c r="B419" s="2" t="s">
        <v>2715</v>
      </c>
      <c r="C419" s="3" t="s">
        <v>0</v>
      </c>
      <c r="D419" s="2" t="s">
        <v>18</v>
      </c>
      <c r="E419" s="3"/>
      <c r="F419" s="3"/>
      <c r="G419" s="3"/>
      <c r="H419" s="3"/>
      <c r="I419" s="3" t="s">
        <v>211</v>
      </c>
      <c r="J419" s="3" t="s">
        <v>69</v>
      </c>
      <c r="K419" s="3" t="s">
        <v>189</v>
      </c>
      <c r="L419" s="3" t="s">
        <v>190</v>
      </c>
      <c r="M419" s="4">
        <v>719</v>
      </c>
      <c r="N419" s="4">
        <v>611</v>
      </c>
      <c r="O419" s="3" t="s">
        <v>2716</v>
      </c>
      <c r="P419" s="3" t="s">
        <v>2717</v>
      </c>
      <c r="Q419" s="4">
        <v>28</v>
      </c>
      <c r="R419" s="4">
        <v>4</v>
      </c>
      <c r="S419" s="5" t="s">
        <v>149</v>
      </c>
      <c r="T419" s="5">
        <v>0.78900000000000003</v>
      </c>
      <c r="U419" s="5" t="s">
        <v>2718</v>
      </c>
      <c r="V419" s="3"/>
      <c r="W419" s="6"/>
      <c r="X419" s="4"/>
      <c r="Y419" s="4"/>
      <c r="Z419" s="7" t="s">
        <v>2719</v>
      </c>
    </row>
    <row r="420" spans="1:26">
      <c r="A420" s="2" t="s">
        <v>2720</v>
      </c>
      <c r="B420" s="2" t="s">
        <v>2721</v>
      </c>
      <c r="C420" s="3" t="s">
        <v>0</v>
      </c>
      <c r="D420" s="2" t="s">
        <v>133</v>
      </c>
      <c r="E420" s="3"/>
      <c r="F420" s="3"/>
      <c r="G420" s="3"/>
      <c r="H420" s="3"/>
      <c r="I420" s="3"/>
      <c r="J420" s="3"/>
      <c r="K420" s="3" t="s">
        <v>340</v>
      </c>
      <c r="L420" s="3" t="s">
        <v>702</v>
      </c>
      <c r="M420" s="4">
        <v>1272</v>
      </c>
      <c r="N420" s="4">
        <v>1081</v>
      </c>
      <c r="O420" s="3" t="s">
        <v>2722</v>
      </c>
      <c r="P420" s="3" t="s">
        <v>2723</v>
      </c>
      <c r="Q420" s="4">
        <v>40</v>
      </c>
      <c r="R420" s="4">
        <v>4</v>
      </c>
      <c r="S420" s="5" t="s">
        <v>90</v>
      </c>
      <c r="T420" s="5" t="s">
        <v>136</v>
      </c>
      <c r="U420" s="5">
        <v>0</v>
      </c>
      <c r="V420" s="3"/>
      <c r="W420" s="6"/>
      <c r="X420" s="4"/>
      <c r="Y420" s="4"/>
      <c r="Z420" s="7" t="s">
        <v>2724</v>
      </c>
    </row>
    <row r="421" spans="1:26">
      <c r="A421" s="2" t="s">
        <v>2725</v>
      </c>
      <c r="B421" s="2" t="s">
        <v>2726</v>
      </c>
      <c r="C421" s="3" t="s">
        <v>0</v>
      </c>
      <c r="D421" s="2" t="s">
        <v>8</v>
      </c>
      <c r="E421" s="4"/>
      <c r="F421" s="4"/>
      <c r="G421" s="4"/>
      <c r="H421" s="4"/>
      <c r="I421" s="4" t="s">
        <v>134</v>
      </c>
      <c r="J421" s="3" t="s">
        <v>69</v>
      </c>
      <c r="K421" s="4"/>
      <c r="L421" s="4"/>
      <c r="M421" s="4">
        <v>142</v>
      </c>
      <c r="N421" s="4">
        <v>121</v>
      </c>
      <c r="O421" s="3" t="s">
        <v>2727</v>
      </c>
      <c r="P421" s="4" t="s">
        <v>2728</v>
      </c>
      <c r="Q421" s="4">
        <v>34</v>
      </c>
      <c r="R421" s="4">
        <v>2</v>
      </c>
      <c r="S421" s="5" t="s">
        <v>90</v>
      </c>
      <c r="T421" s="5">
        <v>0</v>
      </c>
      <c r="U421" s="5">
        <v>0</v>
      </c>
      <c r="V421" s="4"/>
      <c r="W421" s="14"/>
      <c r="X421" s="4"/>
      <c r="Y421" s="4"/>
      <c r="Z421" s="7" t="s">
        <v>2729</v>
      </c>
    </row>
    <row r="422" spans="1:26">
      <c r="A422" s="2" t="s">
        <v>2730</v>
      </c>
      <c r="B422" s="2" t="s">
        <v>2731</v>
      </c>
      <c r="C422" s="3" t="s">
        <v>0</v>
      </c>
      <c r="D422" s="2" t="s">
        <v>21</v>
      </c>
      <c r="E422" s="3"/>
      <c r="F422" s="3"/>
      <c r="G422" s="3"/>
      <c r="H422" s="3"/>
      <c r="I422" s="3" t="s">
        <v>861</v>
      </c>
      <c r="J422" s="3" t="s">
        <v>69</v>
      </c>
      <c r="K422" s="3" t="s">
        <v>1857</v>
      </c>
      <c r="L422" s="3" t="s">
        <v>1895</v>
      </c>
      <c r="M422" s="4">
        <v>820</v>
      </c>
      <c r="N422" s="4">
        <v>697</v>
      </c>
      <c r="O422" s="3" t="s">
        <v>2732</v>
      </c>
      <c r="P422" s="3" t="s">
        <v>2733</v>
      </c>
      <c r="Q422" s="4">
        <v>31</v>
      </c>
      <c r="R422" s="4">
        <v>3</v>
      </c>
      <c r="S422" s="5" t="s">
        <v>149</v>
      </c>
      <c r="T422" s="5" t="s">
        <v>136</v>
      </c>
      <c r="U422" s="5">
        <v>0</v>
      </c>
      <c r="V422" s="3"/>
      <c r="W422" s="6"/>
      <c r="X422" s="4"/>
      <c r="Y422" s="4"/>
      <c r="Z422" s="7" t="s">
        <v>2734</v>
      </c>
    </row>
    <row r="423" spans="1:26">
      <c r="A423" s="2" t="s">
        <v>2735</v>
      </c>
      <c r="B423" s="2" t="s">
        <v>2736</v>
      </c>
      <c r="C423" s="3" t="s">
        <v>0</v>
      </c>
      <c r="D423" s="2" t="s">
        <v>7</v>
      </c>
      <c r="E423" s="3"/>
      <c r="F423" s="3"/>
      <c r="G423" s="3"/>
      <c r="H423" s="3"/>
      <c r="I423" s="3" t="s">
        <v>80</v>
      </c>
      <c r="J423" s="3" t="s">
        <v>69</v>
      </c>
      <c r="K423" s="3" t="s">
        <v>2737</v>
      </c>
      <c r="L423" s="3" t="s">
        <v>2737</v>
      </c>
      <c r="M423" s="4">
        <v>609</v>
      </c>
      <c r="N423" s="4">
        <v>518</v>
      </c>
      <c r="O423" s="3" t="s">
        <v>2738</v>
      </c>
      <c r="P423" s="3" t="s">
        <v>2739</v>
      </c>
      <c r="Q423" s="4">
        <v>20</v>
      </c>
      <c r="R423" s="4">
        <v>4</v>
      </c>
      <c r="S423" s="5" t="s">
        <v>149</v>
      </c>
      <c r="T423" s="5" t="s">
        <v>136</v>
      </c>
      <c r="U423" s="5">
        <v>0</v>
      </c>
      <c r="V423" s="3"/>
      <c r="W423" s="6"/>
      <c r="X423" s="4"/>
      <c r="Y423" s="4"/>
      <c r="Z423" s="7" t="s">
        <v>2740</v>
      </c>
    </row>
    <row r="424" spans="1:26">
      <c r="A424" s="2" t="s">
        <v>2741</v>
      </c>
      <c r="B424" s="2" t="s">
        <v>2742</v>
      </c>
      <c r="C424" s="3" t="s">
        <v>0</v>
      </c>
      <c r="D424" s="2" t="s">
        <v>5</v>
      </c>
      <c r="E424" s="3"/>
      <c r="F424" s="3"/>
      <c r="G424" s="3"/>
      <c r="H424" s="3"/>
      <c r="I424" s="3"/>
      <c r="J424" s="3" t="s">
        <v>69</v>
      </c>
      <c r="K424" s="3" t="s">
        <v>434</v>
      </c>
      <c r="L424" s="3" t="s">
        <v>1168</v>
      </c>
      <c r="M424" s="4">
        <v>525</v>
      </c>
      <c r="N424" s="4">
        <v>446</v>
      </c>
      <c r="O424" s="3" t="s">
        <v>2743</v>
      </c>
      <c r="P424" s="3" t="s">
        <v>2744</v>
      </c>
      <c r="Q424" s="4">
        <v>48</v>
      </c>
      <c r="R424" s="4">
        <v>4</v>
      </c>
      <c r="S424" s="5" t="s">
        <v>149</v>
      </c>
      <c r="T424" s="5">
        <v>0.40899999999999997</v>
      </c>
      <c r="U424" s="5" t="s">
        <v>2745</v>
      </c>
      <c r="V424" s="3"/>
      <c r="W424" s="6"/>
      <c r="X424" s="4"/>
      <c r="Y424" s="4"/>
      <c r="Z424" s="7" t="s">
        <v>2746</v>
      </c>
    </row>
    <row r="425" spans="1:26">
      <c r="A425" s="2" t="s">
        <v>2747</v>
      </c>
      <c r="B425" s="2" t="s">
        <v>2748</v>
      </c>
      <c r="C425" s="3" t="s">
        <v>0</v>
      </c>
      <c r="D425" s="2" t="s">
        <v>18</v>
      </c>
      <c r="E425" s="3"/>
      <c r="F425" s="3"/>
      <c r="G425" s="3"/>
      <c r="H425" s="3"/>
      <c r="I425" s="3" t="s">
        <v>861</v>
      </c>
      <c r="J425" s="3" t="s">
        <v>69</v>
      </c>
      <c r="K425" s="3" t="s">
        <v>367</v>
      </c>
      <c r="L425" s="3" t="s">
        <v>427</v>
      </c>
      <c r="M425" s="4">
        <v>980</v>
      </c>
      <c r="N425" s="4">
        <v>833</v>
      </c>
      <c r="O425" s="3" t="s">
        <v>2749</v>
      </c>
      <c r="P425" s="3" t="s">
        <v>2750</v>
      </c>
      <c r="Q425" s="4">
        <v>33</v>
      </c>
      <c r="R425" s="4">
        <v>4</v>
      </c>
      <c r="S425" s="5" t="s">
        <v>149</v>
      </c>
      <c r="T425" s="5" t="s">
        <v>136</v>
      </c>
      <c r="U425" s="5">
        <v>0</v>
      </c>
      <c r="V425" s="3"/>
      <c r="W425" s="6"/>
      <c r="X425" s="4"/>
      <c r="Y425" s="4"/>
      <c r="Z425" s="7" t="s">
        <v>2751</v>
      </c>
    </row>
    <row r="426" spans="1:26">
      <c r="A426" s="2" t="s">
        <v>2752</v>
      </c>
      <c r="B426" s="2" t="s">
        <v>2753</v>
      </c>
      <c r="C426" s="3" t="s">
        <v>0</v>
      </c>
      <c r="D426" s="2" t="s">
        <v>8</v>
      </c>
      <c r="E426" s="3"/>
      <c r="F426" s="3"/>
      <c r="G426" s="3"/>
      <c r="H426" s="3"/>
      <c r="I426" s="3" t="s">
        <v>8</v>
      </c>
      <c r="J426" s="3" t="s">
        <v>69</v>
      </c>
      <c r="K426" s="3" t="s">
        <v>314</v>
      </c>
      <c r="L426" s="3" t="s">
        <v>314</v>
      </c>
      <c r="M426" s="4">
        <v>839</v>
      </c>
      <c r="N426" s="4">
        <v>713</v>
      </c>
      <c r="O426" s="3" t="s">
        <v>2754</v>
      </c>
      <c r="P426" s="3" t="s">
        <v>2755</v>
      </c>
      <c r="Q426" s="4">
        <v>17</v>
      </c>
      <c r="R426" s="4">
        <v>5</v>
      </c>
      <c r="S426" s="5" t="s">
        <v>149</v>
      </c>
      <c r="T426" s="5" t="s">
        <v>136</v>
      </c>
      <c r="U426" s="5">
        <v>0</v>
      </c>
      <c r="V426" s="3"/>
      <c r="W426" s="6"/>
      <c r="X426" s="4"/>
      <c r="Y426" s="4"/>
      <c r="Z426" s="7" t="s">
        <v>2756</v>
      </c>
    </row>
    <row r="427" spans="1:26" ht="38.25">
      <c r="A427" s="2" t="s">
        <v>2757</v>
      </c>
      <c r="B427" s="2" t="s">
        <v>2758</v>
      </c>
      <c r="C427" s="3" t="s">
        <v>0</v>
      </c>
      <c r="D427" s="2" t="s">
        <v>18</v>
      </c>
      <c r="E427" s="3"/>
      <c r="F427" s="3"/>
      <c r="G427" s="3"/>
      <c r="H427" s="3"/>
      <c r="I427" s="3" t="s">
        <v>861</v>
      </c>
      <c r="J427" s="3" t="s">
        <v>69</v>
      </c>
      <c r="K427" s="3" t="s">
        <v>204</v>
      </c>
      <c r="L427" s="3" t="s">
        <v>204</v>
      </c>
      <c r="M427" s="4">
        <v>1064</v>
      </c>
      <c r="N427" s="4">
        <v>904</v>
      </c>
      <c r="O427" s="3" t="s">
        <v>2759</v>
      </c>
      <c r="P427" s="3" t="s">
        <v>2760</v>
      </c>
      <c r="Q427" s="4">
        <v>16</v>
      </c>
      <c r="R427" s="4">
        <v>7</v>
      </c>
      <c r="S427" s="5" t="s">
        <v>149</v>
      </c>
      <c r="T427" s="5">
        <v>0.92600000000000005</v>
      </c>
      <c r="U427" s="5" t="s">
        <v>2761</v>
      </c>
      <c r="V427" s="3"/>
      <c r="W427" s="6"/>
      <c r="X427" s="4"/>
      <c r="Y427" s="4"/>
      <c r="Z427" s="7" t="s">
        <v>2762</v>
      </c>
    </row>
    <row r="428" spans="1:26">
      <c r="A428" s="2" t="s">
        <v>2763</v>
      </c>
      <c r="B428" s="2" t="s">
        <v>2764</v>
      </c>
      <c r="C428" s="3" t="s">
        <v>0</v>
      </c>
      <c r="D428" s="2" t="s">
        <v>4</v>
      </c>
      <c r="E428" s="3"/>
      <c r="F428" s="3"/>
      <c r="G428" s="3"/>
      <c r="H428" s="3"/>
      <c r="I428" s="3" t="s">
        <v>131</v>
      </c>
      <c r="J428" s="3" t="s">
        <v>69</v>
      </c>
      <c r="K428" s="3" t="s">
        <v>455</v>
      </c>
      <c r="L428" s="3" t="s">
        <v>455</v>
      </c>
      <c r="M428" s="4">
        <v>409</v>
      </c>
      <c r="N428" s="4">
        <v>348</v>
      </c>
      <c r="O428" s="3" t="s">
        <v>2765</v>
      </c>
      <c r="P428" s="3" t="s">
        <v>2766</v>
      </c>
      <c r="Q428" s="4">
        <v>23</v>
      </c>
      <c r="R428" s="4">
        <v>4</v>
      </c>
      <c r="S428" s="5" t="s">
        <v>90</v>
      </c>
      <c r="T428" s="5">
        <v>0</v>
      </c>
      <c r="U428" s="5">
        <v>0</v>
      </c>
      <c r="V428" s="3"/>
      <c r="W428" s="6"/>
      <c r="X428" s="4"/>
      <c r="Y428" s="4"/>
      <c r="Z428" s="7" t="s">
        <v>2767</v>
      </c>
    </row>
    <row r="429" spans="1:26">
      <c r="A429" s="2" t="s">
        <v>2768</v>
      </c>
      <c r="B429" s="2" t="s">
        <v>2769</v>
      </c>
      <c r="C429" s="3" t="s">
        <v>0</v>
      </c>
      <c r="D429" s="2" t="s">
        <v>7</v>
      </c>
      <c r="E429" s="3"/>
      <c r="F429" s="3"/>
      <c r="G429" s="3"/>
      <c r="H429" s="3"/>
      <c r="I429" s="3" t="s">
        <v>114</v>
      </c>
      <c r="J429" s="3" t="s">
        <v>69</v>
      </c>
      <c r="K429" s="3"/>
      <c r="L429" s="3"/>
      <c r="M429" s="4">
        <v>680</v>
      </c>
      <c r="N429" s="4">
        <v>578</v>
      </c>
      <c r="O429" s="3" t="s">
        <v>2770</v>
      </c>
      <c r="P429" s="3" t="s">
        <v>2771</v>
      </c>
      <c r="Q429" s="4">
        <v>28</v>
      </c>
      <c r="R429" s="4">
        <v>4</v>
      </c>
      <c r="S429" s="5" t="s">
        <v>149</v>
      </c>
      <c r="T429" s="5" t="s">
        <v>136</v>
      </c>
      <c r="U429" s="5">
        <v>0</v>
      </c>
      <c r="V429" s="3"/>
      <c r="W429" s="6"/>
      <c r="X429" s="4"/>
      <c r="Y429" s="4"/>
      <c r="Z429" s="7" t="s">
        <v>2772</v>
      </c>
    </row>
    <row r="430" spans="1:26" ht="38.25">
      <c r="A430" s="2" t="s">
        <v>2773</v>
      </c>
      <c r="B430" s="2" t="s">
        <v>2774</v>
      </c>
      <c r="C430" s="3" t="s">
        <v>0</v>
      </c>
      <c r="D430" s="2" t="s">
        <v>14</v>
      </c>
      <c r="E430" s="3"/>
      <c r="F430" s="3"/>
      <c r="G430" s="3"/>
      <c r="H430" s="3"/>
      <c r="I430" s="3"/>
      <c r="J430" s="3" t="s">
        <v>426</v>
      </c>
      <c r="K430" s="3" t="s">
        <v>1857</v>
      </c>
      <c r="L430" s="3" t="s">
        <v>1895</v>
      </c>
      <c r="M430" s="4">
        <v>2247</v>
      </c>
      <c r="N430" s="4">
        <v>1910</v>
      </c>
      <c r="O430" s="3" t="s">
        <v>2775</v>
      </c>
      <c r="P430" s="3" t="s">
        <v>2776</v>
      </c>
      <c r="Q430" s="4">
        <v>34</v>
      </c>
      <c r="R430" s="4">
        <v>14</v>
      </c>
      <c r="S430" s="5" t="s">
        <v>149</v>
      </c>
      <c r="T430" s="5">
        <v>1.4870000000000001</v>
      </c>
      <c r="U430" s="5" t="s">
        <v>2777</v>
      </c>
      <c r="V430" s="3"/>
      <c r="W430" s="6"/>
      <c r="X430" s="4" t="s">
        <v>2082</v>
      </c>
      <c r="Y430" s="4"/>
      <c r="Z430" s="7" t="s">
        <v>2778</v>
      </c>
    </row>
    <row r="431" spans="1:26">
      <c r="A431" s="2" t="s">
        <v>2779</v>
      </c>
      <c r="B431" s="2" t="s">
        <v>2780</v>
      </c>
      <c r="C431" s="3" t="s">
        <v>0</v>
      </c>
      <c r="D431" s="2" t="s">
        <v>5</v>
      </c>
      <c r="E431" s="3"/>
      <c r="F431" s="3"/>
      <c r="G431" s="3"/>
      <c r="H431" s="3"/>
      <c r="I431" s="3" t="s">
        <v>2781</v>
      </c>
      <c r="J431" s="3"/>
      <c r="K431" s="3" t="s">
        <v>449</v>
      </c>
      <c r="L431" s="3" t="s">
        <v>213</v>
      </c>
      <c r="M431" s="4">
        <v>1186</v>
      </c>
      <c r="N431" s="4">
        <v>1008</v>
      </c>
      <c r="O431" s="3" t="s">
        <v>2782</v>
      </c>
      <c r="P431" s="3" t="s">
        <v>2783</v>
      </c>
      <c r="Q431" s="4">
        <v>36</v>
      </c>
      <c r="R431" s="4">
        <v>4</v>
      </c>
      <c r="S431" s="5" t="s">
        <v>90</v>
      </c>
      <c r="T431" s="5">
        <v>0</v>
      </c>
      <c r="U431" s="5">
        <v>0</v>
      </c>
      <c r="V431" s="3"/>
      <c r="W431" s="6"/>
      <c r="X431" s="4"/>
      <c r="Y431" s="4"/>
      <c r="Z431" s="7" t="s">
        <v>2784</v>
      </c>
    </row>
    <row r="432" spans="1:26">
      <c r="A432" s="2" t="s">
        <v>2785</v>
      </c>
      <c r="B432" s="2" t="s">
        <v>2786</v>
      </c>
      <c r="C432" s="3" t="s">
        <v>0</v>
      </c>
      <c r="D432" s="2" t="s">
        <v>19</v>
      </c>
      <c r="E432" s="3"/>
      <c r="F432" s="3"/>
      <c r="G432" s="3"/>
      <c r="H432" s="3"/>
      <c r="I432" s="3" t="s">
        <v>2787</v>
      </c>
      <c r="J432" s="3" t="s">
        <v>69</v>
      </c>
      <c r="K432" s="3" t="s">
        <v>1433</v>
      </c>
      <c r="L432" s="3" t="s">
        <v>1433</v>
      </c>
      <c r="M432" s="4">
        <v>473</v>
      </c>
      <c r="N432" s="4">
        <v>402</v>
      </c>
      <c r="O432" s="3" t="s">
        <v>2788</v>
      </c>
      <c r="P432" s="3" t="s">
        <v>2789</v>
      </c>
      <c r="Q432" s="4">
        <v>13</v>
      </c>
      <c r="R432" s="4">
        <v>4</v>
      </c>
      <c r="S432" s="5" t="s">
        <v>149</v>
      </c>
      <c r="T432" s="5">
        <v>7.2409999999999997</v>
      </c>
      <c r="U432" s="5" t="s">
        <v>2790</v>
      </c>
      <c r="V432" s="3" t="s">
        <v>2791</v>
      </c>
      <c r="W432" s="6"/>
      <c r="X432" s="4"/>
      <c r="Y432" s="4"/>
      <c r="Z432" s="7" t="s">
        <v>2792</v>
      </c>
    </row>
    <row r="433" spans="1:26">
      <c r="A433" s="10" t="s">
        <v>2793</v>
      </c>
      <c r="B433" s="10" t="s">
        <v>2794</v>
      </c>
      <c r="C433" s="3" t="s">
        <v>0</v>
      </c>
      <c r="D433" s="2" t="s">
        <v>86</v>
      </c>
      <c r="E433" s="3"/>
      <c r="F433" s="3"/>
      <c r="G433" s="3" t="s">
        <v>23</v>
      </c>
      <c r="H433" s="3"/>
      <c r="I433" s="3"/>
      <c r="J433" s="3"/>
      <c r="K433" s="3"/>
      <c r="L433" s="3">
        <v>2008</v>
      </c>
      <c r="M433" s="4">
        <v>547</v>
      </c>
      <c r="N433" s="4">
        <v>465</v>
      </c>
      <c r="O433" s="3" t="s">
        <v>2795</v>
      </c>
      <c r="P433" s="45" t="s">
        <v>2796</v>
      </c>
      <c r="Q433" s="4">
        <v>12</v>
      </c>
      <c r="R433" s="4">
        <v>3</v>
      </c>
      <c r="S433" s="5" t="s">
        <v>149</v>
      </c>
      <c r="T433" s="5" t="s">
        <v>136</v>
      </c>
      <c r="U433" s="5">
        <v>0</v>
      </c>
      <c r="V433" s="3"/>
      <c r="W433" s="6"/>
      <c r="X433" s="4"/>
      <c r="Y433" s="4"/>
      <c r="Z433" s="7" t="s">
        <v>2797</v>
      </c>
    </row>
    <row r="434" spans="1:26" ht="38.25">
      <c r="A434" s="2" t="s">
        <v>2798</v>
      </c>
      <c r="B434" s="2" t="s">
        <v>2799</v>
      </c>
      <c r="C434" s="3" t="s">
        <v>0</v>
      </c>
      <c r="D434" s="2" t="s">
        <v>8</v>
      </c>
      <c r="E434" s="3"/>
      <c r="F434" s="3"/>
      <c r="G434" s="3"/>
      <c r="H434" s="3"/>
      <c r="I434" s="3" t="s">
        <v>8</v>
      </c>
      <c r="J434" s="3" t="s">
        <v>69</v>
      </c>
      <c r="K434" s="3" t="s">
        <v>716</v>
      </c>
      <c r="L434" s="3" t="s">
        <v>1180</v>
      </c>
      <c r="M434" s="4">
        <v>569</v>
      </c>
      <c r="N434" s="4">
        <v>484</v>
      </c>
      <c r="O434" s="3" t="s">
        <v>2800</v>
      </c>
      <c r="P434" s="3" t="s">
        <v>2801</v>
      </c>
      <c r="Q434" s="4">
        <v>30</v>
      </c>
      <c r="R434" s="4">
        <v>2</v>
      </c>
      <c r="S434" s="5" t="s">
        <v>149</v>
      </c>
      <c r="T434" s="5">
        <v>1.1299999999999999</v>
      </c>
      <c r="U434" s="5" t="s">
        <v>2802</v>
      </c>
      <c r="V434" s="3"/>
      <c r="W434" s="6"/>
      <c r="X434" s="4"/>
      <c r="Y434" s="4"/>
      <c r="Z434" s="7" t="s">
        <v>2803</v>
      </c>
    </row>
    <row r="435" spans="1:26" ht="51">
      <c r="A435" s="2" t="s">
        <v>2804</v>
      </c>
      <c r="B435" s="2" t="s">
        <v>2805</v>
      </c>
      <c r="C435" s="3" t="s">
        <v>0</v>
      </c>
      <c r="D435" s="2" t="s">
        <v>8</v>
      </c>
      <c r="E435" s="3"/>
      <c r="F435" s="3"/>
      <c r="G435" s="3"/>
      <c r="H435" s="3"/>
      <c r="I435" s="3" t="s">
        <v>8</v>
      </c>
      <c r="J435" s="3" t="s">
        <v>69</v>
      </c>
      <c r="K435" s="3" t="s">
        <v>1011</v>
      </c>
      <c r="L435" s="3" t="s">
        <v>771</v>
      </c>
      <c r="M435" s="4">
        <v>1947</v>
      </c>
      <c r="N435" s="4">
        <v>1655</v>
      </c>
      <c r="O435" s="3" t="s">
        <v>2806</v>
      </c>
      <c r="P435" s="3" t="s">
        <v>2807</v>
      </c>
      <c r="Q435" s="4">
        <v>38</v>
      </c>
      <c r="R435" s="4">
        <v>7</v>
      </c>
      <c r="S435" s="5" t="s">
        <v>149</v>
      </c>
      <c r="T435" s="5">
        <v>1.206</v>
      </c>
      <c r="U435" s="5" t="s">
        <v>2808</v>
      </c>
      <c r="V435" s="3"/>
      <c r="W435" s="6"/>
      <c r="X435" s="4"/>
      <c r="Y435" s="4"/>
      <c r="Z435" s="7" t="s">
        <v>2809</v>
      </c>
    </row>
    <row r="436" spans="1:26">
      <c r="A436" s="10" t="s">
        <v>2810</v>
      </c>
      <c r="B436" s="10" t="s">
        <v>2811</v>
      </c>
      <c r="C436" s="3" t="s">
        <v>0</v>
      </c>
      <c r="D436" s="2" t="s">
        <v>18</v>
      </c>
      <c r="E436" s="3"/>
      <c r="F436" s="3"/>
      <c r="G436" s="3"/>
      <c r="H436" s="3"/>
      <c r="I436" s="3"/>
      <c r="J436" s="3"/>
      <c r="K436" s="3"/>
      <c r="L436" s="3">
        <v>2000</v>
      </c>
      <c r="M436" s="4">
        <v>995</v>
      </c>
      <c r="N436" s="4">
        <v>846</v>
      </c>
      <c r="O436" s="3" t="s">
        <v>2812</v>
      </c>
      <c r="P436" s="3" t="s">
        <v>2813</v>
      </c>
      <c r="Q436" s="4">
        <v>20</v>
      </c>
      <c r="R436" s="4">
        <v>6</v>
      </c>
      <c r="S436" s="5" t="s">
        <v>90</v>
      </c>
      <c r="T436" s="5" t="s">
        <v>216</v>
      </c>
      <c r="U436" s="5">
        <v>0</v>
      </c>
      <c r="V436" s="3"/>
      <c r="W436" s="6"/>
      <c r="X436" s="4"/>
      <c r="Y436" s="4"/>
      <c r="Z436" s="7" t="s">
        <v>2814</v>
      </c>
    </row>
    <row r="437" spans="1:26">
      <c r="A437" s="2" t="s">
        <v>2815</v>
      </c>
      <c r="B437" s="2" t="s">
        <v>2816</v>
      </c>
      <c r="C437" s="3" t="s">
        <v>0</v>
      </c>
      <c r="D437" s="2" t="s">
        <v>4</v>
      </c>
      <c r="E437" s="3"/>
      <c r="F437" s="3"/>
      <c r="G437" s="3"/>
      <c r="H437" s="3"/>
      <c r="I437" s="3" t="s">
        <v>1702</v>
      </c>
      <c r="J437" s="3" t="s">
        <v>69</v>
      </c>
      <c r="K437" s="3" t="s">
        <v>241</v>
      </c>
      <c r="L437" s="3" t="s">
        <v>241</v>
      </c>
      <c r="M437" s="4">
        <v>1631</v>
      </c>
      <c r="N437" s="4">
        <v>1386</v>
      </c>
      <c r="O437" s="3" t="s">
        <v>2817</v>
      </c>
      <c r="P437" s="3" t="s">
        <v>2818</v>
      </c>
      <c r="Q437" s="4">
        <v>39</v>
      </c>
      <c r="R437" s="4">
        <v>4</v>
      </c>
      <c r="S437" s="5" t="s">
        <v>149</v>
      </c>
      <c r="T437" s="5" t="s">
        <v>216</v>
      </c>
      <c r="U437" s="5">
        <v>0</v>
      </c>
      <c r="V437" s="3"/>
      <c r="W437" s="6"/>
      <c r="X437" s="4"/>
      <c r="Y437" s="4"/>
      <c r="Z437" s="7" t="s">
        <v>2819</v>
      </c>
    </row>
    <row r="438" spans="1:26">
      <c r="A438" s="2" t="s">
        <v>2820</v>
      </c>
      <c r="B438" s="2" t="s">
        <v>2821</v>
      </c>
      <c r="C438" s="3" t="s">
        <v>0</v>
      </c>
      <c r="D438" s="2" t="s">
        <v>4</v>
      </c>
      <c r="E438" s="3"/>
      <c r="F438" s="3"/>
      <c r="G438" s="3"/>
      <c r="H438" s="3"/>
      <c r="I438" s="3"/>
      <c r="J438" s="3"/>
      <c r="K438" s="3" t="s">
        <v>1149</v>
      </c>
      <c r="L438" s="3" t="s">
        <v>2337</v>
      </c>
      <c r="M438" s="4">
        <v>328</v>
      </c>
      <c r="N438" s="4">
        <v>279</v>
      </c>
      <c r="O438" s="3" t="s">
        <v>2822</v>
      </c>
      <c r="P438" s="3" t="s">
        <v>2823</v>
      </c>
      <c r="Q438" s="4">
        <v>52</v>
      </c>
      <c r="R438" s="4">
        <v>4</v>
      </c>
      <c r="S438" s="5" t="s">
        <v>149</v>
      </c>
      <c r="T438" s="5">
        <v>0.54500000000000004</v>
      </c>
      <c r="U438" s="5" t="s">
        <v>2824</v>
      </c>
      <c r="V438" s="3"/>
      <c r="W438" s="6"/>
      <c r="X438" s="4"/>
      <c r="Y438" s="4"/>
      <c r="Z438" s="7" t="s">
        <v>2825</v>
      </c>
    </row>
    <row r="439" spans="1:26">
      <c r="A439" s="2" t="s">
        <v>2826</v>
      </c>
      <c r="B439" s="2" t="s">
        <v>2827</v>
      </c>
      <c r="C439" s="3" t="s">
        <v>0</v>
      </c>
      <c r="D439" s="2" t="s">
        <v>4</v>
      </c>
      <c r="E439" s="3"/>
      <c r="F439" s="3"/>
      <c r="G439" s="3"/>
      <c r="H439" s="3"/>
      <c r="I439" s="3" t="s">
        <v>105</v>
      </c>
      <c r="J439" s="3" t="s">
        <v>69</v>
      </c>
      <c r="K439" s="3" t="s">
        <v>449</v>
      </c>
      <c r="L439" s="3" t="s">
        <v>368</v>
      </c>
      <c r="M439" s="4">
        <v>1280</v>
      </c>
      <c r="N439" s="4">
        <v>1088</v>
      </c>
      <c r="O439" s="3" t="s">
        <v>2828</v>
      </c>
      <c r="P439" s="3" t="s">
        <v>2829</v>
      </c>
      <c r="Q439" s="4">
        <v>35</v>
      </c>
      <c r="R439" s="4">
        <v>4</v>
      </c>
      <c r="S439" s="5" t="s">
        <v>149</v>
      </c>
      <c r="T439" s="5" t="s">
        <v>216</v>
      </c>
      <c r="U439" s="5">
        <v>0</v>
      </c>
      <c r="V439" s="3"/>
      <c r="W439" s="6"/>
      <c r="X439" s="4"/>
      <c r="Y439" s="4"/>
      <c r="Z439" s="7" t="s">
        <v>2830</v>
      </c>
    </row>
    <row r="440" spans="1:26">
      <c r="A440" s="2" t="s">
        <v>2831</v>
      </c>
      <c r="B440" s="2" t="s">
        <v>2832</v>
      </c>
      <c r="C440" s="3" t="s">
        <v>0</v>
      </c>
      <c r="D440" s="2" t="s">
        <v>111</v>
      </c>
      <c r="E440" s="3"/>
      <c r="F440" s="3"/>
      <c r="G440" s="3"/>
      <c r="H440" s="3"/>
      <c r="I440" s="3"/>
      <c r="J440" s="3" t="s">
        <v>69</v>
      </c>
      <c r="K440" s="3" t="s">
        <v>212</v>
      </c>
      <c r="L440" s="3" t="s">
        <v>507</v>
      </c>
      <c r="M440" s="4">
        <v>1778</v>
      </c>
      <c r="N440" s="4">
        <v>1511</v>
      </c>
      <c r="O440" s="3" t="s">
        <v>2833</v>
      </c>
      <c r="P440" s="3" t="s">
        <v>2834</v>
      </c>
      <c r="Q440" s="4">
        <v>30</v>
      </c>
      <c r="R440" s="4">
        <v>5</v>
      </c>
      <c r="S440" s="5" t="s">
        <v>149</v>
      </c>
      <c r="T440" s="5" t="s">
        <v>136</v>
      </c>
      <c r="U440" s="5">
        <v>0</v>
      </c>
      <c r="V440" s="3"/>
      <c r="W440" s="6"/>
      <c r="X440" s="4"/>
      <c r="Y440" s="4"/>
      <c r="Z440" s="7" t="s">
        <v>2835</v>
      </c>
    </row>
    <row r="441" spans="1:26" ht="25.5">
      <c r="A441" s="2" t="s">
        <v>2836</v>
      </c>
      <c r="B441" s="2" t="s">
        <v>2837</v>
      </c>
      <c r="C441" s="3" t="s">
        <v>0</v>
      </c>
      <c r="D441" s="2" t="s">
        <v>4</v>
      </c>
      <c r="E441" s="3"/>
      <c r="F441" s="3"/>
      <c r="G441" s="3"/>
      <c r="H441" s="3"/>
      <c r="I441" s="3" t="s">
        <v>105</v>
      </c>
      <c r="J441" s="3" t="s">
        <v>2838</v>
      </c>
      <c r="K441" s="3" t="s">
        <v>2839</v>
      </c>
      <c r="L441" s="3" t="s">
        <v>229</v>
      </c>
      <c r="M441" s="4">
        <v>1046</v>
      </c>
      <c r="N441" s="4">
        <v>889</v>
      </c>
      <c r="O441" s="3" t="s">
        <v>2840</v>
      </c>
      <c r="P441" s="3" t="s">
        <v>2841</v>
      </c>
      <c r="Q441" s="4">
        <v>40</v>
      </c>
      <c r="R441" s="4">
        <v>4</v>
      </c>
      <c r="S441" s="5" t="s">
        <v>149</v>
      </c>
      <c r="T441" s="5">
        <v>0.28599999999999998</v>
      </c>
      <c r="U441" s="5" t="s">
        <v>2842</v>
      </c>
      <c r="V441" s="3"/>
      <c r="W441" s="6"/>
      <c r="X441" s="4"/>
      <c r="Y441" s="4"/>
      <c r="Z441" s="7" t="s">
        <v>2843</v>
      </c>
    </row>
    <row r="442" spans="1:26">
      <c r="A442" s="2" t="s">
        <v>2844</v>
      </c>
      <c r="B442" s="2" t="s">
        <v>2845</v>
      </c>
      <c r="C442" s="3" t="s">
        <v>0</v>
      </c>
      <c r="D442" s="2" t="s">
        <v>18</v>
      </c>
      <c r="E442" s="4"/>
      <c r="F442" s="4"/>
      <c r="G442" s="4"/>
      <c r="H442" s="4"/>
      <c r="I442" s="4"/>
      <c r="J442" s="3" t="s">
        <v>69</v>
      </c>
      <c r="K442" s="4"/>
      <c r="L442" s="4"/>
      <c r="M442" s="4">
        <v>422</v>
      </c>
      <c r="N442" s="4">
        <v>359</v>
      </c>
      <c r="O442" s="3" t="s">
        <v>2846</v>
      </c>
      <c r="P442" s="3" t="s">
        <v>2847</v>
      </c>
      <c r="Q442" s="4">
        <v>16</v>
      </c>
      <c r="R442" s="4">
        <v>4</v>
      </c>
      <c r="S442" s="5" t="s">
        <v>90</v>
      </c>
      <c r="T442" s="5">
        <v>0</v>
      </c>
      <c r="U442" s="5">
        <v>0</v>
      </c>
      <c r="V442" s="4"/>
      <c r="W442" s="14"/>
      <c r="X442" s="4"/>
      <c r="Y442" s="4"/>
      <c r="Z442" s="7" t="s">
        <v>2848</v>
      </c>
    </row>
    <row r="443" spans="1:26">
      <c r="A443" s="2" t="s">
        <v>2849</v>
      </c>
      <c r="B443" s="2" t="s">
        <v>2850</v>
      </c>
      <c r="C443" s="3" t="s">
        <v>0</v>
      </c>
      <c r="D443" s="2" t="s">
        <v>5</v>
      </c>
      <c r="E443" s="3" t="s">
        <v>4</v>
      </c>
      <c r="F443" s="4"/>
      <c r="G443" s="4"/>
      <c r="H443" s="4"/>
      <c r="I443" s="4"/>
      <c r="J443" s="3" t="s">
        <v>69</v>
      </c>
      <c r="K443" s="4"/>
      <c r="L443" s="4"/>
      <c r="M443" s="4">
        <v>325</v>
      </c>
      <c r="N443" s="4">
        <v>276</v>
      </c>
      <c r="O443" s="3" t="s">
        <v>2851</v>
      </c>
      <c r="P443" s="3" t="s">
        <v>2852</v>
      </c>
      <c r="Q443" s="4">
        <v>72</v>
      </c>
      <c r="R443" s="4">
        <v>3</v>
      </c>
      <c r="S443" s="5" t="s">
        <v>90</v>
      </c>
      <c r="T443" s="5">
        <v>0</v>
      </c>
      <c r="U443" s="5">
        <v>0</v>
      </c>
      <c r="V443" s="4"/>
      <c r="W443" s="14"/>
      <c r="X443" s="4"/>
      <c r="Y443" s="4"/>
      <c r="Z443" s="7" t="s">
        <v>2853</v>
      </c>
    </row>
    <row r="444" spans="1:26" ht="38.25">
      <c r="A444" s="2" t="s">
        <v>2854</v>
      </c>
      <c r="B444" s="2" t="s">
        <v>2855</v>
      </c>
      <c r="C444" s="3" t="s">
        <v>0</v>
      </c>
      <c r="D444" s="2" t="s">
        <v>8</v>
      </c>
      <c r="E444" s="3"/>
      <c r="F444" s="3"/>
      <c r="G444" s="3"/>
      <c r="H444" s="3"/>
      <c r="I444" s="3" t="s">
        <v>8</v>
      </c>
      <c r="J444" s="3" t="s">
        <v>69</v>
      </c>
      <c r="K444" s="3" t="s">
        <v>1382</v>
      </c>
      <c r="L444" s="3" t="s">
        <v>1168</v>
      </c>
      <c r="M444" s="4">
        <v>2244</v>
      </c>
      <c r="N444" s="4">
        <v>1907</v>
      </c>
      <c r="O444" s="3" t="s">
        <v>2856</v>
      </c>
      <c r="P444" s="3" t="s">
        <v>2857</v>
      </c>
      <c r="Q444" s="4">
        <v>48</v>
      </c>
      <c r="R444" s="4">
        <v>6</v>
      </c>
      <c r="S444" s="5" t="s">
        <v>149</v>
      </c>
      <c r="T444" s="5">
        <v>0.33300000000000002</v>
      </c>
      <c r="U444" s="5" t="s">
        <v>2858</v>
      </c>
      <c r="V444" s="3"/>
      <c r="W444" s="6"/>
      <c r="X444" s="4"/>
      <c r="Y444" s="4"/>
      <c r="Z444" s="7" t="s">
        <v>2859</v>
      </c>
    </row>
    <row r="445" spans="1:26" ht="25.5">
      <c r="A445" s="2" t="s">
        <v>2860</v>
      </c>
      <c r="B445" s="2" t="s">
        <v>2861</v>
      </c>
      <c r="C445" s="3" t="s">
        <v>0</v>
      </c>
      <c r="D445" s="2" t="s">
        <v>4</v>
      </c>
      <c r="E445" s="3"/>
      <c r="F445" s="3"/>
      <c r="G445" s="3"/>
      <c r="H445" s="3"/>
      <c r="I445" s="3" t="s">
        <v>105</v>
      </c>
      <c r="J445" s="3" t="s">
        <v>69</v>
      </c>
      <c r="K445" s="3" t="s">
        <v>340</v>
      </c>
      <c r="L445" s="3" t="s">
        <v>1192</v>
      </c>
      <c r="M445" s="8" t="s">
        <v>140</v>
      </c>
      <c r="N445" s="8" t="s">
        <v>140</v>
      </c>
      <c r="O445" s="3" t="s">
        <v>2862</v>
      </c>
      <c r="P445" s="3" t="s">
        <v>2863</v>
      </c>
      <c r="Q445" s="4">
        <v>45</v>
      </c>
      <c r="R445" s="4" t="s">
        <v>91</v>
      </c>
      <c r="S445" s="5" t="s">
        <v>149</v>
      </c>
      <c r="T445" s="5" t="s">
        <v>216</v>
      </c>
      <c r="U445" s="5">
        <v>0</v>
      </c>
      <c r="V445" s="3" t="s">
        <v>106</v>
      </c>
      <c r="W445" s="6"/>
      <c r="X445" s="4"/>
      <c r="Y445" s="4"/>
      <c r="Z445" s="7" t="s">
        <v>2864</v>
      </c>
    </row>
    <row r="446" spans="1:26">
      <c r="A446" s="2" t="s">
        <v>2865</v>
      </c>
      <c r="B446" s="2" t="s">
        <v>2866</v>
      </c>
      <c r="C446" s="3" t="s">
        <v>0</v>
      </c>
      <c r="D446" s="2" t="s">
        <v>4</v>
      </c>
      <c r="E446" s="3"/>
      <c r="F446" s="3"/>
      <c r="G446" s="3"/>
      <c r="H446" s="3"/>
      <c r="I446" s="3" t="s">
        <v>1702</v>
      </c>
      <c r="J446" s="3" t="s">
        <v>69</v>
      </c>
      <c r="K446" s="3" t="s">
        <v>2867</v>
      </c>
      <c r="L446" s="3" t="s">
        <v>2867</v>
      </c>
      <c r="M446" s="4">
        <v>802</v>
      </c>
      <c r="N446" s="4">
        <v>682</v>
      </c>
      <c r="O446" s="3" t="s">
        <v>2868</v>
      </c>
      <c r="P446" s="3" t="s">
        <v>2869</v>
      </c>
      <c r="Q446" s="4">
        <v>43</v>
      </c>
      <c r="R446" s="4">
        <v>4</v>
      </c>
      <c r="S446" s="5" t="s">
        <v>149</v>
      </c>
      <c r="T446" s="5" t="s">
        <v>216</v>
      </c>
      <c r="U446" s="5">
        <v>0</v>
      </c>
      <c r="V446" s="3"/>
      <c r="W446" s="6"/>
      <c r="X446" s="4"/>
      <c r="Y446" s="4"/>
      <c r="Z446" s="7" t="s">
        <v>2870</v>
      </c>
    </row>
    <row r="447" spans="1:26">
      <c r="A447" s="2" t="s">
        <v>2871</v>
      </c>
      <c r="B447" s="2" t="s">
        <v>2872</v>
      </c>
      <c r="C447" s="3" t="s">
        <v>0</v>
      </c>
      <c r="D447" s="2" t="s">
        <v>4</v>
      </c>
      <c r="E447" s="3"/>
      <c r="F447" s="3"/>
      <c r="G447" s="3"/>
      <c r="H447" s="3"/>
      <c r="I447" s="3"/>
      <c r="J447" s="3"/>
      <c r="K447" s="3" t="s">
        <v>1382</v>
      </c>
      <c r="L447" s="3" t="s">
        <v>435</v>
      </c>
      <c r="M447" s="4">
        <v>387</v>
      </c>
      <c r="N447" s="4">
        <v>329</v>
      </c>
      <c r="O447" s="3" t="s">
        <v>2873</v>
      </c>
      <c r="P447" s="3" t="s">
        <v>2874</v>
      </c>
      <c r="Q447" s="4">
        <v>47</v>
      </c>
      <c r="R447" s="4">
        <v>6</v>
      </c>
      <c r="S447" s="5" t="s">
        <v>90</v>
      </c>
      <c r="T447" s="5">
        <v>0</v>
      </c>
      <c r="U447" s="5">
        <v>0</v>
      </c>
      <c r="V447" s="3"/>
      <c r="W447" s="6"/>
      <c r="X447" s="4"/>
      <c r="Y447" s="4"/>
      <c r="Z447" s="7" t="s">
        <v>2875</v>
      </c>
    </row>
    <row r="448" spans="1:26">
      <c r="A448" s="2" t="s">
        <v>2876</v>
      </c>
      <c r="B448" s="2" t="s">
        <v>2877</v>
      </c>
      <c r="C448" s="3" t="s">
        <v>0</v>
      </c>
      <c r="D448" s="2" t="s">
        <v>4</v>
      </c>
      <c r="E448" s="3"/>
      <c r="F448" s="3"/>
      <c r="G448" s="3"/>
      <c r="H448" s="3"/>
      <c r="I448" s="3" t="s">
        <v>105</v>
      </c>
      <c r="J448" s="3" t="s">
        <v>69</v>
      </c>
      <c r="K448" s="3"/>
      <c r="L448" s="3"/>
      <c r="M448" s="4">
        <v>547</v>
      </c>
      <c r="N448" s="4">
        <v>465</v>
      </c>
      <c r="O448" s="3" t="s">
        <v>2878</v>
      </c>
      <c r="P448" s="3" t="s">
        <v>2879</v>
      </c>
      <c r="Q448" s="4">
        <v>25</v>
      </c>
      <c r="R448" s="4">
        <v>4</v>
      </c>
      <c r="S448" s="5" t="s">
        <v>90</v>
      </c>
      <c r="T448" s="5">
        <v>0</v>
      </c>
      <c r="U448" s="5">
        <v>0</v>
      </c>
      <c r="V448" s="3"/>
      <c r="W448" s="6"/>
      <c r="X448" s="4"/>
      <c r="Y448" s="4"/>
      <c r="Z448" s="7" t="s">
        <v>2880</v>
      </c>
    </row>
    <row r="449" spans="1:26">
      <c r="A449" s="17" t="s">
        <v>2881</v>
      </c>
      <c r="B449" s="17" t="s">
        <v>2882</v>
      </c>
      <c r="C449" s="3" t="s">
        <v>0</v>
      </c>
      <c r="D449" s="2" t="s">
        <v>4</v>
      </c>
      <c r="E449" s="3"/>
      <c r="F449" s="3"/>
      <c r="G449" s="3"/>
      <c r="H449" s="3"/>
      <c r="I449" s="3" t="s">
        <v>137</v>
      </c>
      <c r="J449" s="3" t="s">
        <v>69</v>
      </c>
      <c r="K449" s="3"/>
      <c r="L449" s="3"/>
      <c r="M449" s="4">
        <v>381</v>
      </c>
      <c r="N449" s="4">
        <v>324</v>
      </c>
      <c r="O449" s="3" t="s">
        <v>2883</v>
      </c>
      <c r="P449" s="3" t="s">
        <v>2884</v>
      </c>
      <c r="Q449" s="4">
        <v>16</v>
      </c>
      <c r="R449" s="4">
        <v>3</v>
      </c>
      <c r="S449" s="5" t="s">
        <v>149</v>
      </c>
      <c r="T449" s="5" t="s">
        <v>216</v>
      </c>
      <c r="U449" s="5">
        <v>0</v>
      </c>
      <c r="V449" s="3"/>
      <c r="W449" s="6"/>
      <c r="X449" s="4"/>
      <c r="Y449" s="4"/>
      <c r="Z449" s="7" t="s">
        <v>2885</v>
      </c>
    </row>
    <row r="450" spans="1:26">
      <c r="A450" s="2" t="s">
        <v>2886</v>
      </c>
      <c r="B450" s="2" t="s">
        <v>2887</v>
      </c>
      <c r="C450" s="3" t="s">
        <v>0</v>
      </c>
      <c r="D450" s="2" t="s">
        <v>78</v>
      </c>
      <c r="E450" s="3"/>
      <c r="F450" s="3"/>
      <c r="G450" s="3"/>
      <c r="H450" s="3"/>
      <c r="I450" s="3" t="s">
        <v>96</v>
      </c>
      <c r="J450" s="3" t="s">
        <v>69</v>
      </c>
      <c r="K450" s="3"/>
      <c r="L450" s="3"/>
      <c r="M450" s="4">
        <v>348</v>
      </c>
      <c r="N450" s="4">
        <v>296</v>
      </c>
      <c r="O450" s="3" t="s">
        <v>2888</v>
      </c>
      <c r="P450" s="3" t="s">
        <v>2889</v>
      </c>
      <c r="Q450" s="4">
        <v>46</v>
      </c>
      <c r="R450" s="4">
        <v>3</v>
      </c>
      <c r="S450" s="5" t="s">
        <v>90</v>
      </c>
      <c r="T450" s="5">
        <v>0</v>
      </c>
      <c r="U450" s="5">
        <v>0</v>
      </c>
      <c r="V450" s="3"/>
      <c r="W450" s="6"/>
      <c r="X450" s="4"/>
      <c r="Y450" s="4"/>
      <c r="Z450" s="7" t="s">
        <v>2890</v>
      </c>
    </row>
    <row r="451" spans="1:26" ht="25.5">
      <c r="A451" s="2" t="s">
        <v>2891</v>
      </c>
      <c r="B451" s="2" t="s">
        <v>2892</v>
      </c>
      <c r="C451" s="3" t="s">
        <v>0</v>
      </c>
      <c r="D451" s="2" t="s">
        <v>78</v>
      </c>
      <c r="E451" s="3"/>
      <c r="F451" s="3"/>
      <c r="G451" s="3"/>
      <c r="H451" s="3"/>
      <c r="I451" s="3"/>
      <c r="J451" s="3" t="s">
        <v>69</v>
      </c>
      <c r="K451" s="3" t="s">
        <v>197</v>
      </c>
      <c r="L451" s="3" t="s">
        <v>1180</v>
      </c>
      <c r="M451" s="4">
        <v>731</v>
      </c>
      <c r="N451" s="4">
        <v>621</v>
      </c>
      <c r="O451" s="3" t="s">
        <v>2893</v>
      </c>
      <c r="P451" s="3" t="s">
        <v>2894</v>
      </c>
      <c r="Q451" s="4">
        <v>29</v>
      </c>
      <c r="R451" s="4">
        <v>6</v>
      </c>
      <c r="S451" s="5" t="s">
        <v>149</v>
      </c>
      <c r="T451" s="5">
        <v>1.278</v>
      </c>
      <c r="U451" s="5" t="s">
        <v>2895</v>
      </c>
      <c r="V451" s="3"/>
      <c r="W451" s="6"/>
      <c r="X451" s="4"/>
      <c r="Y451" s="4"/>
      <c r="Z451" s="7" t="s">
        <v>2896</v>
      </c>
    </row>
    <row r="452" spans="1:26" ht="25.5">
      <c r="A452" s="2" t="s">
        <v>2897</v>
      </c>
      <c r="B452" s="2" t="s">
        <v>2898</v>
      </c>
      <c r="C452" s="3" t="s">
        <v>0</v>
      </c>
      <c r="D452" s="2" t="s">
        <v>78</v>
      </c>
      <c r="E452" s="3"/>
      <c r="F452" s="3"/>
      <c r="G452" s="3"/>
      <c r="H452" s="3"/>
      <c r="I452" s="3" t="s">
        <v>1334</v>
      </c>
      <c r="J452" s="3" t="s">
        <v>69</v>
      </c>
      <c r="K452" s="3" t="s">
        <v>1130</v>
      </c>
      <c r="L452" s="3" t="s">
        <v>175</v>
      </c>
      <c r="M452" s="4">
        <v>1708</v>
      </c>
      <c r="N452" s="4">
        <v>1452</v>
      </c>
      <c r="O452" s="3" t="s">
        <v>2899</v>
      </c>
      <c r="P452" s="3" t="s">
        <v>2900</v>
      </c>
      <c r="Q452" s="4">
        <v>34</v>
      </c>
      <c r="R452" s="4">
        <v>10</v>
      </c>
      <c r="S452" s="5" t="s">
        <v>149</v>
      </c>
      <c r="T452" s="5">
        <v>1.5129999999999999</v>
      </c>
      <c r="U452" s="5" t="s">
        <v>2901</v>
      </c>
      <c r="V452" s="3"/>
      <c r="W452" s="6"/>
      <c r="X452" s="4" t="s">
        <v>2902</v>
      </c>
      <c r="Y452" s="4"/>
      <c r="Z452" s="7" t="s">
        <v>2903</v>
      </c>
    </row>
    <row r="453" spans="1:26" ht="25.5">
      <c r="A453" s="2" t="s">
        <v>2904</v>
      </c>
      <c r="B453" s="2" t="s">
        <v>2905</v>
      </c>
      <c r="C453" s="3" t="s">
        <v>0</v>
      </c>
      <c r="D453" s="2" t="s">
        <v>78</v>
      </c>
      <c r="E453" s="3"/>
      <c r="F453" s="3"/>
      <c r="G453" s="3"/>
      <c r="H453" s="3"/>
      <c r="I453" s="3" t="s">
        <v>1334</v>
      </c>
      <c r="J453" s="3" t="s">
        <v>69</v>
      </c>
      <c r="K453" s="3" t="s">
        <v>212</v>
      </c>
      <c r="L453" s="3" t="s">
        <v>213</v>
      </c>
      <c r="M453" s="4">
        <v>587</v>
      </c>
      <c r="N453" s="4">
        <v>499</v>
      </c>
      <c r="O453" s="3" t="s">
        <v>2906</v>
      </c>
      <c r="P453" s="3" t="s">
        <v>2907</v>
      </c>
      <c r="Q453" s="4">
        <v>36</v>
      </c>
      <c r="R453" s="4">
        <v>4</v>
      </c>
      <c r="S453" s="5" t="s">
        <v>149</v>
      </c>
      <c r="T453" s="5">
        <v>1</v>
      </c>
      <c r="U453" s="5" t="s">
        <v>2908</v>
      </c>
      <c r="V453" s="3"/>
      <c r="W453" s="6"/>
      <c r="X453" s="4"/>
      <c r="Y453" s="4"/>
      <c r="Z453" s="7" t="s">
        <v>2909</v>
      </c>
    </row>
    <row r="454" spans="1:26">
      <c r="A454" s="2" t="s">
        <v>2910</v>
      </c>
      <c r="B454" s="2" t="s">
        <v>2911</v>
      </c>
      <c r="C454" s="3" t="s">
        <v>0</v>
      </c>
      <c r="D454" s="2" t="s">
        <v>14</v>
      </c>
      <c r="E454" s="3"/>
      <c r="F454" s="3"/>
      <c r="G454" s="3"/>
      <c r="H454" s="3"/>
      <c r="I454" s="3" t="s">
        <v>1463</v>
      </c>
      <c r="J454" s="3" t="s">
        <v>69</v>
      </c>
      <c r="K454" s="3" t="s">
        <v>406</v>
      </c>
      <c r="L454" s="3" t="s">
        <v>1180</v>
      </c>
      <c r="M454" s="4">
        <v>557</v>
      </c>
      <c r="N454" s="4">
        <v>473</v>
      </c>
      <c r="O454" s="3" t="s">
        <v>2912</v>
      </c>
      <c r="P454" s="3" t="s">
        <v>2913</v>
      </c>
      <c r="Q454" s="4">
        <v>30</v>
      </c>
      <c r="R454" s="4">
        <v>5</v>
      </c>
      <c r="S454" s="5" t="s">
        <v>90</v>
      </c>
      <c r="T454" s="5" t="s">
        <v>136</v>
      </c>
      <c r="U454" s="5">
        <v>0</v>
      </c>
      <c r="V454" s="3"/>
      <c r="W454" s="6"/>
      <c r="X454" s="4" t="s">
        <v>1884</v>
      </c>
      <c r="Y454" s="4"/>
      <c r="Z454" s="7" t="s">
        <v>2914</v>
      </c>
    </row>
    <row r="455" spans="1:26">
      <c r="A455" s="2" t="s">
        <v>2915</v>
      </c>
      <c r="B455" s="2" t="s">
        <v>2916</v>
      </c>
      <c r="C455" s="3" t="s">
        <v>0</v>
      </c>
      <c r="D455" s="2" t="s">
        <v>19</v>
      </c>
      <c r="E455" s="3"/>
      <c r="F455" s="3"/>
      <c r="G455" s="3"/>
      <c r="H455" s="3"/>
      <c r="I455" s="3"/>
      <c r="J455" s="3" t="s">
        <v>426</v>
      </c>
      <c r="K455" s="3" t="s">
        <v>406</v>
      </c>
      <c r="L455" s="3" t="s">
        <v>507</v>
      </c>
      <c r="M455" s="4">
        <v>1162</v>
      </c>
      <c r="N455" s="4">
        <v>988</v>
      </c>
      <c r="O455" s="3" t="s">
        <v>2917</v>
      </c>
      <c r="P455" s="3" t="s">
        <v>2918</v>
      </c>
      <c r="Q455" s="4">
        <v>32</v>
      </c>
      <c r="R455" s="4">
        <v>5</v>
      </c>
      <c r="S455" s="5" t="s">
        <v>149</v>
      </c>
      <c r="T455" s="5">
        <v>1.302</v>
      </c>
      <c r="U455" s="5" t="s">
        <v>2919</v>
      </c>
      <c r="V455" s="3"/>
      <c r="W455" s="6"/>
      <c r="X455" s="4"/>
      <c r="Y455" s="4"/>
      <c r="Z455" s="7" t="s">
        <v>2920</v>
      </c>
    </row>
    <row r="456" spans="1:26">
      <c r="A456" s="2" t="s">
        <v>2921</v>
      </c>
      <c r="B456" s="2" t="s">
        <v>2922</v>
      </c>
      <c r="C456" s="3" t="s">
        <v>0</v>
      </c>
      <c r="D456" s="2" t="s">
        <v>5</v>
      </c>
      <c r="E456" s="3"/>
      <c r="F456" s="3"/>
      <c r="G456" s="3"/>
      <c r="H456" s="3"/>
      <c r="I456" s="3" t="s">
        <v>1864</v>
      </c>
      <c r="J456" s="3" t="s">
        <v>69</v>
      </c>
      <c r="K456" s="3" t="s">
        <v>275</v>
      </c>
      <c r="L456" s="3" t="s">
        <v>275</v>
      </c>
      <c r="M456" s="4">
        <v>1088</v>
      </c>
      <c r="N456" s="4">
        <v>925</v>
      </c>
      <c r="O456" s="3" t="s">
        <v>2923</v>
      </c>
      <c r="P456" s="3" t="s">
        <v>2924</v>
      </c>
      <c r="Q456" s="4">
        <v>22</v>
      </c>
      <c r="R456" s="4">
        <v>5</v>
      </c>
      <c r="S456" s="5" t="s">
        <v>149</v>
      </c>
      <c r="T456" s="5" t="s">
        <v>136</v>
      </c>
      <c r="U456" s="5">
        <v>0</v>
      </c>
      <c r="V456" s="3"/>
      <c r="W456" s="6"/>
      <c r="X456" s="4"/>
      <c r="Y456" s="4"/>
      <c r="Z456" s="7" t="s">
        <v>2925</v>
      </c>
    </row>
    <row r="457" spans="1:26" ht="25.5">
      <c r="A457" s="2" t="s">
        <v>2926</v>
      </c>
      <c r="B457" s="2" t="s">
        <v>2927</v>
      </c>
      <c r="C457" s="3" t="s">
        <v>0</v>
      </c>
      <c r="D457" s="2" t="s">
        <v>133</v>
      </c>
      <c r="E457" s="3"/>
      <c r="F457" s="3"/>
      <c r="G457" s="3" t="s">
        <v>28</v>
      </c>
      <c r="H457" s="3"/>
      <c r="I457" s="3" t="s">
        <v>28</v>
      </c>
      <c r="J457" s="3"/>
      <c r="K457" s="3" t="s">
        <v>826</v>
      </c>
      <c r="L457" s="3" t="s">
        <v>242</v>
      </c>
      <c r="M457" s="4">
        <v>1482</v>
      </c>
      <c r="N457" s="4">
        <v>1260</v>
      </c>
      <c r="O457" s="3" t="s">
        <v>2928</v>
      </c>
      <c r="P457" s="3" t="s">
        <v>2929</v>
      </c>
      <c r="Q457" s="4">
        <v>43</v>
      </c>
      <c r="R457" s="4">
        <v>5</v>
      </c>
      <c r="S457" s="5" t="s">
        <v>149</v>
      </c>
      <c r="T457" s="5">
        <v>0.56699999999999995</v>
      </c>
      <c r="U457" s="5" t="s">
        <v>2930</v>
      </c>
      <c r="V457" s="3"/>
      <c r="W457" s="6"/>
      <c r="X457" s="4"/>
      <c r="Y457" s="4"/>
      <c r="Z457" s="7" t="s">
        <v>2931</v>
      </c>
    </row>
    <row r="458" spans="1:26">
      <c r="A458" s="2" t="s">
        <v>2932</v>
      </c>
      <c r="B458" s="2" t="s">
        <v>2933</v>
      </c>
      <c r="C458" s="3" t="s">
        <v>0</v>
      </c>
      <c r="D458" s="2" t="s">
        <v>4</v>
      </c>
      <c r="E458" s="3"/>
      <c r="F458" s="3"/>
      <c r="G458" s="3"/>
      <c r="H458" s="3"/>
      <c r="I458" s="3" t="s">
        <v>872</v>
      </c>
      <c r="J458" s="3" t="s">
        <v>69</v>
      </c>
      <c r="K458" s="3" t="s">
        <v>455</v>
      </c>
      <c r="L458" s="3" t="s">
        <v>455</v>
      </c>
      <c r="M458" s="4">
        <v>126</v>
      </c>
      <c r="N458" s="4">
        <v>107</v>
      </c>
      <c r="O458" s="3" t="s">
        <v>2934</v>
      </c>
      <c r="P458" s="3" t="s">
        <v>2935</v>
      </c>
      <c r="Q458" s="4">
        <v>19</v>
      </c>
      <c r="R458" s="4">
        <v>2</v>
      </c>
      <c r="S458" s="5" t="s">
        <v>149</v>
      </c>
      <c r="T458" s="5" t="s">
        <v>136</v>
      </c>
      <c r="U458" s="5">
        <v>0</v>
      </c>
      <c r="V458" s="3"/>
      <c r="W458" s="6"/>
      <c r="X458" s="4"/>
      <c r="Y458" s="4"/>
      <c r="Z458" s="7" t="s">
        <v>2936</v>
      </c>
    </row>
    <row r="459" spans="1:26" ht="25.5">
      <c r="A459" s="2" t="s">
        <v>2937</v>
      </c>
      <c r="B459" s="2" t="s">
        <v>2938</v>
      </c>
      <c r="C459" s="3" t="s">
        <v>0</v>
      </c>
      <c r="D459" s="2" t="s">
        <v>20</v>
      </c>
      <c r="E459" s="3"/>
      <c r="F459" s="3"/>
      <c r="G459" s="3"/>
      <c r="H459" s="3" t="s">
        <v>169</v>
      </c>
      <c r="I459" s="3" t="s">
        <v>1327</v>
      </c>
      <c r="J459" s="3" t="s">
        <v>69</v>
      </c>
      <c r="K459" s="3" t="s">
        <v>383</v>
      </c>
      <c r="L459" s="3" t="s">
        <v>688</v>
      </c>
      <c r="M459" s="4">
        <v>571</v>
      </c>
      <c r="N459" s="4">
        <v>485</v>
      </c>
      <c r="O459" s="3" t="s">
        <v>2939</v>
      </c>
      <c r="P459" s="3" t="s">
        <v>2940</v>
      </c>
      <c r="Q459" s="4">
        <v>26</v>
      </c>
      <c r="R459" s="4">
        <v>6</v>
      </c>
      <c r="S459" s="5" t="s">
        <v>149</v>
      </c>
      <c r="T459" s="5">
        <v>0.76900000000000002</v>
      </c>
      <c r="U459" s="5" t="s">
        <v>2941</v>
      </c>
      <c r="V459" s="3"/>
      <c r="W459" s="6"/>
      <c r="X459" s="4"/>
      <c r="Y459" s="4"/>
      <c r="Z459" s="7" t="s">
        <v>2942</v>
      </c>
    </row>
    <row r="460" spans="1:26">
      <c r="A460" s="2" t="s">
        <v>2943</v>
      </c>
      <c r="B460" s="2" t="s">
        <v>2944</v>
      </c>
      <c r="C460" s="3" t="s">
        <v>0</v>
      </c>
      <c r="D460" s="2" t="s">
        <v>19</v>
      </c>
      <c r="E460" s="3"/>
      <c r="F460" s="3"/>
      <c r="G460" s="3"/>
      <c r="H460" s="3"/>
      <c r="I460" s="3"/>
      <c r="J460" s="3" t="s">
        <v>426</v>
      </c>
      <c r="K460" s="3" t="s">
        <v>1599</v>
      </c>
      <c r="L460" s="3" t="s">
        <v>1599</v>
      </c>
      <c r="M460" s="4">
        <v>585</v>
      </c>
      <c r="N460" s="4">
        <v>497</v>
      </c>
      <c r="O460" s="3" t="s">
        <v>2945</v>
      </c>
      <c r="P460" s="3" t="s">
        <v>2946</v>
      </c>
      <c r="Q460" s="4">
        <v>19</v>
      </c>
      <c r="R460" s="4">
        <v>4</v>
      </c>
      <c r="S460" s="5" t="s">
        <v>149</v>
      </c>
      <c r="T460" s="5" t="s">
        <v>136</v>
      </c>
      <c r="U460" s="5">
        <v>0</v>
      </c>
      <c r="V460" s="3"/>
      <c r="W460" s="6"/>
      <c r="X460" s="4"/>
      <c r="Y460" s="4"/>
      <c r="Z460" s="7" t="s">
        <v>2947</v>
      </c>
    </row>
    <row r="461" spans="1:26" ht="51">
      <c r="A461" s="2" t="s">
        <v>2948</v>
      </c>
      <c r="B461" s="2" t="s">
        <v>2949</v>
      </c>
      <c r="C461" s="3" t="s">
        <v>0</v>
      </c>
      <c r="D461" s="2" t="s">
        <v>4</v>
      </c>
      <c r="E461" s="3"/>
      <c r="F461" s="3"/>
      <c r="G461" s="3"/>
      <c r="H461" s="3"/>
      <c r="I461" s="3" t="s">
        <v>1702</v>
      </c>
      <c r="J461" s="3" t="s">
        <v>69</v>
      </c>
      <c r="K461" s="3" t="s">
        <v>2950</v>
      </c>
      <c r="L461" s="3" t="s">
        <v>2245</v>
      </c>
      <c r="M461" s="4">
        <v>365</v>
      </c>
      <c r="N461" s="4">
        <v>310</v>
      </c>
      <c r="O461" s="3" t="s">
        <v>2951</v>
      </c>
      <c r="P461" s="3" t="s">
        <v>2952</v>
      </c>
      <c r="Q461" s="4">
        <v>71</v>
      </c>
      <c r="R461" s="4">
        <v>2</v>
      </c>
      <c r="S461" s="5" t="s">
        <v>149</v>
      </c>
      <c r="T461" s="5">
        <v>0.2</v>
      </c>
      <c r="U461" s="5" t="s">
        <v>2953</v>
      </c>
      <c r="V461" s="3"/>
      <c r="W461" s="6"/>
      <c r="X461" s="4"/>
      <c r="Y461" s="4" t="s">
        <v>89</v>
      </c>
      <c r="Z461" s="7" t="s">
        <v>2954</v>
      </c>
    </row>
    <row r="462" spans="1:26">
      <c r="A462" s="2" t="s">
        <v>2955</v>
      </c>
      <c r="B462" s="2" t="s">
        <v>2956</v>
      </c>
      <c r="C462" s="3" t="s">
        <v>0</v>
      </c>
      <c r="D462" s="2" t="s">
        <v>20</v>
      </c>
      <c r="E462" s="3"/>
      <c r="F462" s="3"/>
      <c r="G462" s="3"/>
      <c r="H462" s="3" t="s">
        <v>169</v>
      </c>
      <c r="I462" s="3" t="s">
        <v>2374</v>
      </c>
      <c r="J462" s="3" t="s">
        <v>69</v>
      </c>
      <c r="K462" s="3" t="s">
        <v>1011</v>
      </c>
      <c r="L462" s="3" t="s">
        <v>771</v>
      </c>
      <c r="M462" s="4">
        <v>539</v>
      </c>
      <c r="N462" s="4">
        <v>458</v>
      </c>
      <c r="O462" s="3" t="s">
        <v>2957</v>
      </c>
      <c r="P462" s="3" t="s">
        <v>2958</v>
      </c>
      <c r="Q462" s="4">
        <v>37</v>
      </c>
      <c r="R462" s="4">
        <v>3</v>
      </c>
      <c r="S462" s="5" t="s">
        <v>90</v>
      </c>
      <c r="T462" s="5" t="s">
        <v>136</v>
      </c>
      <c r="U462" s="5">
        <v>0</v>
      </c>
      <c r="V462" s="3"/>
      <c r="W462" s="6"/>
      <c r="X462" s="4"/>
      <c r="Y462" s="4"/>
      <c r="Z462" s="7" t="s">
        <v>2959</v>
      </c>
    </row>
    <row r="463" spans="1:26">
      <c r="A463" s="2" t="s">
        <v>2960</v>
      </c>
      <c r="B463" s="2" t="s">
        <v>2961</v>
      </c>
      <c r="C463" s="3" t="s">
        <v>0</v>
      </c>
      <c r="D463" s="2" t="s">
        <v>18</v>
      </c>
      <c r="E463" s="3"/>
      <c r="F463" s="3"/>
      <c r="G463" s="3"/>
      <c r="H463" s="3" t="s">
        <v>30</v>
      </c>
      <c r="I463" s="3" t="s">
        <v>2962</v>
      </c>
      <c r="J463" s="3" t="s">
        <v>69</v>
      </c>
      <c r="K463" s="3" t="s">
        <v>321</v>
      </c>
      <c r="L463" s="3" t="s">
        <v>321</v>
      </c>
      <c r="M463" s="4">
        <v>576</v>
      </c>
      <c r="N463" s="4">
        <v>490</v>
      </c>
      <c r="O463" s="3" t="s">
        <v>2963</v>
      </c>
      <c r="P463" s="3" t="s">
        <v>2964</v>
      </c>
      <c r="Q463" s="4">
        <v>18</v>
      </c>
      <c r="R463" s="4">
        <v>5</v>
      </c>
      <c r="S463" s="5" t="s">
        <v>149</v>
      </c>
      <c r="T463" s="5" t="s">
        <v>136</v>
      </c>
      <c r="U463" s="5">
        <v>0</v>
      </c>
      <c r="V463" s="3"/>
      <c r="W463" s="6"/>
      <c r="X463" s="4"/>
      <c r="Y463" s="4"/>
      <c r="Z463" s="7" t="s">
        <v>2965</v>
      </c>
    </row>
    <row r="464" spans="1:26">
      <c r="A464" s="2" t="s">
        <v>2966</v>
      </c>
      <c r="B464" s="2" t="s">
        <v>2967</v>
      </c>
      <c r="C464" s="3" t="s">
        <v>0</v>
      </c>
      <c r="D464" s="2" t="s">
        <v>18</v>
      </c>
      <c r="E464" s="3"/>
      <c r="F464" s="3"/>
      <c r="G464" s="3"/>
      <c r="H464" s="3" t="s">
        <v>30</v>
      </c>
      <c r="I464" s="3" t="s">
        <v>741</v>
      </c>
      <c r="J464" s="3" t="s">
        <v>69</v>
      </c>
      <c r="K464" s="3" t="s">
        <v>434</v>
      </c>
      <c r="L464" s="3" t="s">
        <v>435</v>
      </c>
      <c r="M464" s="4">
        <v>566</v>
      </c>
      <c r="N464" s="4">
        <v>481</v>
      </c>
      <c r="O464" s="3" t="s">
        <v>2968</v>
      </c>
      <c r="P464" s="3" t="s">
        <v>2969</v>
      </c>
      <c r="Q464" s="4">
        <v>47</v>
      </c>
      <c r="R464" s="4">
        <v>3</v>
      </c>
      <c r="S464" s="5" t="s">
        <v>149</v>
      </c>
      <c r="T464" s="5" t="s">
        <v>216</v>
      </c>
      <c r="U464" s="5">
        <v>0</v>
      </c>
      <c r="V464" s="3"/>
      <c r="W464" s="6"/>
      <c r="X464" s="4"/>
      <c r="Y464" s="4"/>
      <c r="Z464" s="7" t="s">
        <v>2970</v>
      </c>
    </row>
    <row r="465" spans="1:26">
      <c r="A465" s="10" t="s">
        <v>2971</v>
      </c>
      <c r="B465" s="10" t="s">
        <v>2972</v>
      </c>
      <c r="C465" s="3" t="s">
        <v>0</v>
      </c>
      <c r="D465" s="2" t="s">
        <v>111</v>
      </c>
      <c r="E465" s="3"/>
      <c r="F465" s="3"/>
      <c r="G465" s="3"/>
      <c r="H465" s="3"/>
      <c r="I465" s="3"/>
      <c r="J465" s="3"/>
      <c r="K465" s="3">
        <v>1976</v>
      </c>
      <c r="L465" s="3">
        <v>1998</v>
      </c>
      <c r="M465" s="4">
        <v>430</v>
      </c>
      <c r="N465" s="4">
        <v>365</v>
      </c>
      <c r="O465" s="3" t="s">
        <v>2973</v>
      </c>
      <c r="P465" s="3" t="s">
        <v>2974</v>
      </c>
      <c r="Q465" s="4">
        <v>41</v>
      </c>
      <c r="R465" s="4">
        <v>2</v>
      </c>
      <c r="S465" s="5" t="s">
        <v>149</v>
      </c>
      <c r="T465" s="5" t="s">
        <v>216</v>
      </c>
      <c r="U465" s="5">
        <v>0</v>
      </c>
      <c r="V465" s="3"/>
      <c r="W465" s="6"/>
      <c r="X465" s="4"/>
      <c r="Y465" s="4"/>
      <c r="Z465" s="7" t="s">
        <v>2975</v>
      </c>
    </row>
    <row r="466" spans="1:26" ht="38.25">
      <c r="A466" s="2" t="s">
        <v>2976</v>
      </c>
      <c r="B466" s="2" t="s">
        <v>2977</v>
      </c>
      <c r="C466" s="3" t="s">
        <v>0</v>
      </c>
      <c r="D466" s="2" t="s">
        <v>5</v>
      </c>
      <c r="E466" s="3"/>
      <c r="F466" s="3"/>
      <c r="G466" s="3"/>
      <c r="H466" s="3"/>
      <c r="I466" s="3" t="s">
        <v>2978</v>
      </c>
      <c r="J466" s="3" t="s">
        <v>69</v>
      </c>
      <c r="K466" s="3" t="s">
        <v>787</v>
      </c>
      <c r="L466" s="3" t="s">
        <v>384</v>
      </c>
      <c r="M466" s="4">
        <v>1884</v>
      </c>
      <c r="N466" s="4">
        <v>1601</v>
      </c>
      <c r="O466" s="3" t="s">
        <v>2979</v>
      </c>
      <c r="P466" s="3" t="s">
        <v>2980</v>
      </c>
      <c r="Q466" s="4">
        <v>26</v>
      </c>
      <c r="R466" s="4">
        <v>10</v>
      </c>
      <c r="S466" s="5" t="s">
        <v>149</v>
      </c>
      <c r="T466" s="5">
        <v>0.79100000000000004</v>
      </c>
      <c r="U466" s="5" t="s">
        <v>2981</v>
      </c>
      <c r="V466" s="3"/>
      <c r="W466" s="6"/>
      <c r="X466" s="4"/>
      <c r="Y466" s="4" t="s">
        <v>89</v>
      </c>
      <c r="Z466" s="7" t="s">
        <v>2982</v>
      </c>
    </row>
    <row r="467" spans="1:26" ht="38.25">
      <c r="A467" s="2" t="s">
        <v>2983</v>
      </c>
      <c r="B467" s="2" t="s">
        <v>2984</v>
      </c>
      <c r="C467" s="3" t="s">
        <v>0</v>
      </c>
      <c r="D467" s="2" t="s">
        <v>19</v>
      </c>
      <c r="E467" s="3"/>
      <c r="F467" s="3"/>
      <c r="G467" s="3"/>
      <c r="H467" s="3"/>
      <c r="I467" s="3" t="s">
        <v>2985</v>
      </c>
      <c r="J467" s="3" t="s">
        <v>69</v>
      </c>
      <c r="K467" s="3"/>
      <c r="L467" s="3"/>
      <c r="M467" s="4">
        <v>993</v>
      </c>
      <c r="N467" s="4">
        <v>844</v>
      </c>
      <c r="O467" s="3" t="s">
        <v>2986</v>
      </c>
      <c r="P467" s="3" t="s">
        <v>2987</v>
      </c>
      <c r="Q467" s="4">
        <v>42</v>
      </c>
      <c r="R467" s="4">
        <v>4</v>
      </c>
      <c r="S467" s="5" t="s">
        <v>149</v>
      </c>
      <c r="T467" s="5">
        <v>0.52600000000000002</v>
      </c>
      <c r="U467" s="5" t="s">
        <v>2988</v>
      </c>
      <c r="V467" s="3" t="s">
        <v>1843</v>
      </c>
      <c r="W467" s="6"/>
      <c r="X467" s="4"/>
      <c r="Y467" s="4"/>
      <c r="Z467" s="7" t="s">
        <v>2989</v>
      </c>
    </row>
    <row r="468" spans="1:26">
      <c r="A468" s="2" t="s">
        <v>2990</v>
      </c>
      <c r="B468" s="2" t="s">
        <v>2991</v>
      </c>
      <c r="C468" s="3" t="s">
        <v>0</v>
      </c>
      <c r="D468" s="2" t="s">
        <v>133</v>
      </c>
      <c r="E468" s="3"/>
      <c r="F468" s="3"/>
      <c r="G468" s="3"/>
      <c r="H468" s="3"/>
      <c r="I468" s="3" t="s">
        <v>553</v>
      </c>
      <c r="J468" s="3" t="s">
        <v>69</v>
      </c>
      <c r="K468" s="3" t="s">
        <v>262</v>
      </c>
      <c r="L468" s="3" t="s">
        <v>263</v>
      </c>
      <c r="M468" s="4">
        <v>412</v>
      </c>
      <c r="N468" s="4">
        <v>350</v>
      </c>
      <c r="O468" s="3" t="s">
        <v>2992</v>
      </c>
      <c r="P468" s="3" t="s">
        <v>2993</v>
      </c>
      <c r="Q468" s="4">
        <v>22</v>
      </c>
      <c r="R468" s="4">
        <v>3</v>
      </c>
      <c r="S468" s="5" t="s">
        <v>90</v>
      </c>
      <c r="T468" s="5">
        <v>0</v>
      </c>
      <c r="U468" s="5">
        <v>0</v>
      </c>
      <c r="V468" s="3"/>
      <c r="W468" s="6"/>
      <c r="X468" s="4"/>
      <c r="Y468" s="4"/>
      <c r="Z468" s="7" t="s">
        <v>2994</v>
      </c>
    </row>
    <row r="469" spans="1:26">
      <c r="A469" s="2" t="s">
        <v>2995</v>
      </c>
      <c r="B469" s="2" t="s">
        <v>2996</v>
      </c>
      <c r="C469" s="3" t="s">
        <v>0</v>
      </c>
      <c r="D469" s="2" t="s">
        <v>7</v>
      </c>
      <c r="E469" s="3"/>
      <c r="F469" s="3"/>
      <c r="G469" s="3"/>
      <c r="H469" s="3"/>
      <c r="I469" s="3" t="s">
        <v>114</v>
      </c>
      <c r="J469" s="3" t="s">
        <v>69</v>
      </c>
      <c r="K469" s="3" t="s">
        <v>189</v>
      </c>
      <c r="L469" s="3" t="s">
        <v>190</v>
      </c>
      <c r="M469" s="4">
        <v>1080</v>
      </c>
      <c r="N469" s="4">
        <v>918</v>
      </c>
      <c r="O469" s="3" t="s">
        <v>2997</v>
      </c>
      <c r="P469" s="3" t="s">
        <v>2998</v>
      </c>
      <c r="Q469" s="4">
        <v>28</v>
      </c>
      <c r="R469" s="4">
        <v>3</v>
      </c>
      <c r="S469" s="5" t="s">
        <v>90</v>
      </c>
      <c r="T469" s="5" t="s">
        <v>136</v>
      </c>
      <c r="U469" s="5">
        <v>0</v>
      </c>
      <c r="V469" s="3"/>
      <c r="W469" s="6"/>
      <c r="X469" s="4"/>
      <c r="Y469" s="4"/>
      <c r="Z469" s="7" t="s">
        <v>2999</v>
      </c>
    </row>
    <row r="470" spans="1:26" ht="25.5">
      <c r="A470" s="2" t="s">
        <v>3000</v>
      </c>
      <c r="B470" s="2" t="s">
        <v>3001</v>
      </c>
      <c r="C470" s="3" t="s">
        <v>0</v>
      </c>
      <c r="D470" s="2" t="s">
        <v>14</v>
      </c>
      <c r="E470" s="3"/>
      <c r="F470" s="3"/>
      <c r="G470" s="3"/>
      <c r="H470" s="3"/>
      <c r="I470" s="3" t="s">
        <v>132</v>
      </c>
      <c r="J470" s="3" t="s">
        <v>69</v>
      </c>
      <c r="K470" s="3" t="s">
        <v>275</v>
      </c>
      <c r="L470" s="3" t="s">
        <v>275</v>
      </c>
      <c r="M470" s="46" t="s">
        <v>140</v>
      </c>
      <c r="N470" s="46" t="s">
        <v>140</v>
      </c>
      <c r="O470" s="3" t="s">
        <v>3002</v>
      </c>
      <c r="P470" s="3" t="s">
        <v>3003</v>
      </c>
      <c r="Q470" s="4">
        <v>22</v>
      </c>
      <c r="R470" s="4">
        <v>14</v>
      </c>
      <c r="S470" s="5" t="s">
        <v>149</v>
      </c>
      <c r="T470" s="5">
        <v>2.6920000000000002</v>
      </c>
      <c r="U470" s="5" t="s">
        <v>3004</v>
      </c>
      <c r="V470" s="3" t="s">
        <v>84</v>
      </c>
      <c r="W470" s="6"/>
      <c r="X470" s="4" t="s">
        <v>2082</v>
      </c>
      <c r="Y470" s="4"/>
      <c r="Z470" s="7" t="s">
        <v>3005</v>
      </c>
    </row>
    <row r="471" spans="1:26">
      <c r="A471" s="2" t="s">
        <v>3006</v>
      </c>
      <c r="B471" s="2" t="s">
        <v>3007</v>
      </c>
      <c r="C471" s="3" t="s">
        <v>0</v>
      </c>
      <c r="D471" s="2" t="s">
        <v>18</v>
      </c>
      <c r="E471" s="3"/>
      <c r="F471" s="3"/>
      <c r="G471" s="3"/>
      <c r="H471" s="3"/>
      <c r="I471" s="3" t="s">
        <v>1976</v>
      </c>
      <c r="J471" s="3"/>
      <c r="K471" s="3" t="s">
        <v>2467</v>
      </c>
      <c r="L471" s="3" t="s">
        <v>2467</v>
      </c>
      <c r="M471" s="4">
        <v>368</v>
      </c>
      <c r="N471" s="4">
        <v>313</v>
      </c>
      <c r="O471" s="3" t="s">
        <v>3008</v>
      </c>
      <c r="P471" s="3" t="s">
        <v>3009</v>
      </c>
      <c r="Q471" s="4">
        <v>9</v>
      </c>
      <c r="R471" s="4">
        <v>2</v>
      </c>
      <c r="S471" s="5" t="s">
        <v>90</v>
      </c>
      <c r="T471" s="5">
        <v>0</v>
      </c>
      <c r="U471" s="5">
        <v>0</v>
      </c>
      <c r="V471" s="3"/>
      <c r="W471" s="6"/>
      <c r="X471" s="4"/>
      <c r="Y471" s="4"/>
      <c r="Z471" s="7" t="s">
        <v>3010</v>
      </c>
    </row>
    <row r="472" spans="1:26">
      <c r="A472" s="2" t="s">
        <v>3011</v>
      </c>
      <c r="B472" s="2" t="s">
        <v>3012</v>
      </c>
      <c r="C472" s="3" t="s">
        <v>0</v>
      </c>
      <c r="D472" s="2" t="s">
        <v>8</v>
      </c>
      <c r="E472" s="3"/>
      <c r="F472" s="3"/>
      <c r="G472" s="3"/>
      <c r="H472" s="3"/>
      <c r="I472" s="3"/>
      <c r="J472" s="3"/>
      <c r="K472" s="3" t="s">
        <v>1433</v>
      </c>
      <c r="L472" s="3" t="s">
        <v>1433</v>
      </c>
      <c r="M472" s="4">
        <v>476</v>
      </c>
      <c r="N472" s="4">
        <v>405</v>
      </c>
      <c r="O472" s="3" t="s">
        <v>3013</v>
      </c>
      <c r="P472" s="3" t="s">
        <v>3014</v>
      </c>
      <c r="Q472" s="4">
        <v>13</v>
      </c>
      <c r="R472" s="4">
        <v>4</v>
      </c>
      <c r="S472" s="5" t="s">
        <v>90</v>
      </c>
      <c r="T472" s="5" t="s">
        <v>136</v>
      </c>
      <c r="U472" s="5">
        <v>0</v>
      </c>
      <c r="V472" s="3"/>
      <c r="W472" s="6"/>
      <c r="X472" s="4"/>
      <c r="Y472" s="4"/>
      <c r="Z472" s="7" t="s">
        <v>3015</v>
      </c>
    </row>
    <row r="473" spans="1:26">
      <c r="A473" s="2" t="s">
        <v>3016</v>
      </c>
      <c r="B473" s="2" t="s">
        <v>3017</v>
      </c>
      <c r="C473" s="3" t="s">
        <v>0</v>
      </c>
      <c r="D473" s="2" t="s">
        <v>5</v>
      </c>
      <c r="E473" s="3"/>
      <c r="F473" s="3"/>
      <c r="G473" s="3"/>
      <c r="H473" s="3"/>
      <c r="I473" s="3" t="s">
        <v>256</v>
      </c>
      <c r="J473" s="3" t="s">
        <v>69</v>
      </c>
      <c r="K473" s="3"/>
      <c r="L473" s="3"/>
      <c r="M473" s="4">
        <v>1346</v>
      </c>
      <c r="N473" s="4">
        <v>1144</v>
      </c>
      <c r="O473" s="3" t="s">
        <v>3018</v>
      </c>
      <c r="P473" s="3" t="s">
        <v>3019</v>
      </c>
      <c r="Q473" s="4">
        <v>21</v>
      </c>
      <c r="R473" s="4">
        <v>4</v>
      </c>
      <c r="S473" s="5" t="s">
        <v>149</v>
      </c>
      <c r="T473" s="5">
        <v>0.95</v>
      </c>
      <c r="U473" s="5" t="s">
        <v>3020</v>
      </c>
      <c r="V473" s="3"/>
      <c r="W473" s="6"/>
      <c r="X473" s="4"/>
      <c r="Y473" s="4"/>
      <c r="Z473" s="7" t="s">
        <v>3021</v>
      </c>
    </row>
    <row r="474" spans="1:26" ht="25.5">
      <c r="A474" s="2" t="s">
        <v>3022</v>
      </c>
      <c r="B474" s="2" t="s">
        <v>3023</v>
      </c>
      <c r="C474" s="3" t="s">
        <v>0</v>
      </c>
      <c r="D474" s="2" t="s">
        <v>20</v>
      </c>
      <c r="E474" s="3"/>
      <c r="F474" s="3"/>
      <c r="G474" s="3"/>
      <c r="H474" s="3"/>
      <c r="I474" s="3" t="s">
        <v>132</v>
      </c>
      <c r="J474" s="3" t="s">
        <v>69</v>
      </c>
      <c r="K474" s="3" t="s">
        <v>406</v>
      </c>
      <c r="L474" s="3" t="s">
        <v>507</v>
      </c>
      <c r="M474" s="4">
        <v>1394</v>
      </c>
      <c r="N474" s="4">
        <v>1185</v>
      </c>
      <c r="O474" s="3" t="s">
        <v>3024</v>
      </c>
      <c r="P474" s="3" t="s">
        <v>3025</v>
      </c>
      <c r="Q474" s="4">
        <v>32</v>
      </c>
      <c r="R474" s="4">
        <v>4</v>
      </c>
      <c r="S474" s="5" t="s">
        <v>149</v>
      </c>
      <c r="T474" s="5">
        <v>0.81100000000000005</v>
      </c>
      <c r="U474" s="5" t="s">
        <v>3026</v>
      </c>
      <c r="V474" s="3"/>
      <c r="W474" s="6"/>
      <c r="X474" s="4"/>
      <c r="Y474" s="4"/>
      <c r="Z474" s="7" t="s">
        <v>3027</v>
      </c>
    </row>
    <row r="475" spans="1:26" ht="25.5">
      <c r="A475" s="2" t="s">
        <v>3028</v>
      </c>
      <c r="B475" s="2" t="s">
        <v>3029</v>
      </c>
      <c r="C475" s="3" t="s">
        <v>0</v>
      </c>
      <c r="D475" s="2" t="s">
        <v>8</v>
      </c>
      <c r="E475" s="3"/>
      <c r="F475" s="3"/>
      <c r="G475" s="3"/>
      <c r="H475" s="3"/>
      <c r="I475" s="3" t="s">
        <v>8</v>
      </c>
      <c r="J475" s="3" t="s">
        <v>69</v>
      </c>
      <c r="K475" s="3" t="s">
        <v>1561</v>
      </c>
      <c r="L475" s="3" t="s">
        <v>967</v>
      </c>
      <c r="M475" s="4">
        <v>902</v>
      </c>
      <c r="N475" s="4">
        <v>767</v>
      </c>
      <c r="O475" s="3" t="s">
        <v>3030</v>
      </c>
      <c r="P475" s="3" t="s">
        <v>3031</v>
      </c>
      <c r="Q475" s="4">
        <v>56</v>
      </c>
      <c r="R475" s="4">
        <v>6</v>
      </c>
      <c r="S475" s="5" t="s">
        <v>149</v>
      </c>
      <c r="T475" s="5">
        <v>0.66700000000000004</v>
      </c>
      <c r="U475" s="5" t="s">
        <v>3032</v>
      </c>
      <c r="V475" s="3"/>
      <c r="W475" s="6"/>
      <c r="X475" s="4"/>
      <c r="Y475" s="4"/>
      <c r="Z475" s="7" t="s">
        <v>3033</v>
      </c>
    </row>
    <row r="476" spans="1:26">
      <c r="A476" s="2" t="s">
        <v>3034</v>
      </c>
      <c r="B476" s="2" t="s">
        <v>3035</v>
      </c>
      <c r="C476" s="3" t="s">
        <v>0</v>
      </c>
      <c r="D476" s="2" t="s">
        <v>4</v>
      </c>
      <c r="E476" s="3"/>
      <c r="F476" s="3"/>
      <c r="G476" s="3"/>
      <c r="H476" s="3"/>
      <c r="I476" s="3" t="s">
        <v>148</v>
      </c>
      <c r="J476" s="3" t="s">
        <v>69</v>
      </c>
      <c r="K476" s="3" t="s">
        <v>3036</v>
      </c>
      <c r="L476" s="3" t="s">
        <v>1876</v>
      </c>
      <c r="M476" s="4">
        <v>819</v>
      </c>
      <c r="N476" s="4">
        <v>696</v>
      </c>
      <c r="O476" s="3" t="s">
        <v>3037</v>
      </c>
      <c r="P476" s="3" t="s">
        <v>3038</v>
      </c>
      <c r="Q476" s="4">
        <v>62</v>
      </c>
      <c r="R476" s="4">
        <v>10</v>
      </c>
      <c r="S476" s="5" t="s">
        <v>149</v>
      </c>
      <c r="T476" s="5">
        <v>0.78800000000000003</v>
      </c>
      <c r="U476" s="5" t="s">
        <v>3039</v>
      </c>
      <c r="V476" s="3"/>
      <c r="W476" s="6"/>
      <c r="X476" s="4" t="s">
        <v>2902</v>
      </c>
      <c r="Y476" s="4"/>
      <c r="Z476" s="7" t="s">
        <v>3040</v>
      </c>
    </row>
    <row r="477" spans="1:26">
      <c r="A477" s="2" t="s">
        <v>3041</v>
      </c>
      <c r="B477" s="2" t="s">
        <v>3042</v>
      </c>
      <c r="C477" s="3" t="s">
        <v>0</v>
      </c>
      <c r="D477" s="2" t="s">
        <v>4</v>
      </c>
      <c r="E477" s="3"/>
      <c r="F477" s="3"/>
      <c r="G477" s="3"/>
      <c r="H477" s="3"/>
      <c r="I477" s="3" t="s">
        <v>105</v>
      </c>
      <c r="J477" s="3" t="s">
        <v>69</v>
      </c>
      <c r="K477" s="3" t="s">
        <v>475</v>
      </c>
      <c r="L477" s="3" t="s">
        <v>476</v>
      </c>
      <c r="M477" s="4">
        <v>446</v>
      </c>
      <c r="N477" s="4">
        <v>379</v>
      </c>
      <c r="O477" s="3" t="s">
        <v>3043</v>
      </c>
      <c r="P477" s="3" t="s">
        <v>3044</v>
      </c>
      <c r="Q477" s="4">
        <v>29</v>
      </c>
      <c r="R477" s="4">
        <v>4</v>
      </c>
      <c r="S477" s="5" t="s">
        <v>90</v>
      </c>
      <c r="T477" s="5">
        <v>0</v>
      </c>
      <c r="U477" s="5">
        <v>0</v>
      </c>
      <c r="V477" s="3"/>
      <c r="W477" s="6"/>
      <c r="X477" s="4"/>
      <c r="Y477" s="4" t="s">
        <v>89</v>
      </c>
      <c r="Z477" s="7" t="s">
        <v>3045</v>
      </c>
    </row>
    <row r="478" spans="1:26">
      <c r="A478" s="2" t="s">
        <v>3046</v>
      </c>
      <c r="B478" s="2" t="s">
        <v>3047</v>
      </c>
      <c r="C478" s="3" t="s">
        <v>0</v>
      </c>
      <c r="D478" s="2" t="s">
        <v>21</v>
      </c>
      <c r="E478" s="3"/>
      <c r="F478" s="3"/>
      <c r="G478" s="3"/>
      <c r="H478" s="3"/>
      <c r="I478" s="3" t="s">
        <v>248</v>
      </c>
      <c r="J478" s="3" t="s">
        <v>69</v>
      </c>
      <c r="K478" s="3" t="s">
        <v>1130</v>
      </c>
      <c r="L478" s="3" t="s">
        <v>175</v>
      </c>
      <c r="M478" s="4">
        <v>1331</v>
      </c>
      <c r="N478" s="4">
        <v>1131</v>
      </c>
      <c r="O478" s="45" t="s">
        <v>3048</v>
      </c>
      <c r="P478" s="3" t="s">
        <v>3049</v>
      </c>
      <c r="Q478" s="4">
        <v>34</v>
      </c>
      <c r="R478" s="4">
        <v>7</v>
      </c>
      <c r="S478" s="5" t="s">
        <v>149</v>
      </c>
      <c r="T478" s="5" t="s">
        <v>136</v>
      </c>
      <c r="U478" s="5">
        <v>0</v>
      </c>
      <c r="V478" s="3"/>
      <c r="W478" s="6"/>
      <c r="X478" s="4"/>
      <c r="Y478" s="4"/>
      <c r="Z478" s="7" t="s">
        <v>3050</v>
      </c>
    </row>
    <row r="479" spans="1:26" ht="25.5">
      <c r="A479" s="2" t="s">
        <v>3051</v>
      </c>
      <c r="B479" s="2" t="s">
        <v>3052</v>
      </c>
      <c r="C479" s="3" t="s">
        <v>0</v>
      </c>
      <c r="D479" s="2" t="s">
        <v>8</v>
      </c>
      <c r="E479" s="3"/>
      <c r="F479" s="3"/>
      <c r="G479" s="3"/>
      <c r="H479" s="3"/>
      <c r="I479" s="3" t="s">
        <v>8</v>
      </c>
      <c r="J479" s="3" t="s">
        <v>69</v>
      </c>
      <c r="K479" s="3" t="s">
        <v>197</v>
      </c>
      <c r="L479" s="3" t="s">
        <v>1143</v>
      </c>
      <c r="M479" s="4">
        <v>1268</v>
      </c>
      <c r="N479" s="4">
        <v>1078</v>
      </c>
      <c r="O479" s="3" t="s">
        <v>3053</v>
      </c>
      <c r="P479" s="3" t="s">
        <v>3054</v>
      </c>
      <c r="Q479" s="4">
        <v>27</v>
      </c>
      <c r="R479" s="4">
        <v>8</v>
      </c>
      <c r="S479" s="5" t="s">
        <v>149</v>
      </c>
      <c r="T479" s="5">
        <v>1.6739999999999999</v>
      </c>
      <c r="U479" s="5" t="s">
        <v>3055</v>
      </c>
      <c r="V479" s="3"/>
      <c r="W479" s="6"/>
      <c r="X479" s="4"/>
      <c r="Y479" s="4"/>
      <c r="Z479" s="7" t="s">
        <v>3056</v>
      </c>
    </row>
    <row r="480" spans="1:26" ht="25.5">
      <c r="A480" s="2" t="s">
        <v>3057</v>
      </c>
      <c r="B480" s="2" t="s">
        <v>3058</v>
      </c>
      <c r="C480" s="3" t="s">
        <v>0</v>
      </c>
      <c r="D480" s="2" t="s">
        <v>14</v>
      </c>
      <c r="E480" s="3"/>
      <c r="F480" s="3"/>
      <c r="G480" s="3"/>
      <c r="H480" s="3" t="s">
        <v>30</v>
      </c>
      <c r="I480" s="3" t="s">
        <v>735</v>
      </c>
      <c r="J480" s="3" t="s">
        <v>69</v>
      </c>
      <c r="K480" s="3" t="s">
        <v>455</v>
      </c>
      <c r="L480" s="3" t="s">
        <v>455</v>
      </c>
      <c r="M480" s="4">
        <v>867</v>
      </c>
      <c r="N480" s="4">
        <v>737</v>
      </c>
      <c r="O480" s="3" t="s">
        <v>3059</v>
      </c>
      <c r="P480" s="3" t="s">
        <v>3060</v>
      </c>
      <c r="Q480" s="4">
        <v>20</v>
      </c>
      <c r="R480" s="4">
        <v>4</v>
      </c>
      <c r="S480" s="5" t="s">
        <v>149</v>
      </c>
      <c r="T480" s="5">
        <v>0.26800000000000002</v>
      </c>
      <c r="U480" s="5" t="s">
        <v>3061</v>
      </c>
      <c r="V480" s="3"/>
      <c r="W480" s="6"/>
      <c r="X480" s="4"/>
      <c r="Y480" s="4"/>
      <c r="Z480" s="7" t="s">
        <v>3062</v>
      </c>
    </row>
    <row r="481" spans="1:26">
      <c r="A481" s="2" t="s">
        <v>3063</v>
      </c>
      <c r="B481" s="2" t="s">
        <v>3064</v>
      </c>
      <c r="C481" s="3" t="s">
        <v>0</v>
      </c>
      <c r="D481" s="2" t="s">
        <v>8</v>
      </c>
      <c r="E481" s="3"/>
      <c r="F481" s="3"/>
      <c r="G481" s="3"/>
      <c r="H481" s="3"/>
      <c r="I481" s="3" t="s">
        <v>8</v>
      </c>
      <c r="J481" s="3" t="s">
        <v>69</v>
      </c>
      <c r="K481" s="3" t="s">
        <v>197</v>
      </c>
      <c r="L481" s="3" t="s">
        <v>1180</v>
      </c>
      <c r="M481" s="4">
        <v>1432</v>
      </c>
      <c r="N481" s="4">
        <v>1217</v>
      </c>
      <c r="O481" s="3" t="s">
        <v>3065</v>
      </c>
      <c r="P481" s="3" t="s">
        <v>3066</v>
      </c>
      <c r="Q481" s="4">
        <v>30</v>
      </c>
      <c r="R481" s="4">
        <v>6</v>
      </c>
      <c r="S481" s="5" t="s">
        <v>90</v>
      </c>
      <c r="T481" s="5" t="s">
        <v>136</v>
      </c>
      <c r="U481" s="5">
        <v>0</v>
      </c>
      <c r="V481" s="3"/>
      <c r="W481" s="6"/>
      <c r="X481" s="4"/>
      <c r="Y481" s="4"/>
      <c r="Z481" s="7" t="s">
        <v>3067</v>
      </c>
    </row>
    <row r="482" spans="1:26">
      <c r="A482" s="17" t="s">
        <v>3068</v>
      </c>
      <c r="B482" s="17" t="s">
        <v>3069</v>
      </c>
      <c r="C482" s="3" t="s">
        <v>0</v>
      </c>
      <c r="D482" s="2" t="s">
        <v>4</v>
      </c>
      <c r="E482" s="3"/>
      <c r="F482" s="3"/>
      <c r="G482" s="3"/>
      <c r="H482" s="3"/>
      <c r="I482" s="3" t="s">
        <v>154</v>
      </c>
      <c r="J482" s="3" t="s">
        <v>69</v>
      </c>
      <c r="K482" s="3"/>
      <c r="L482" s="3"/>
      <c r="M482" s="4">
        <v>412</v>
      </c>
      <c r="N482" s="4">
        <v>350</v>
      </c>
      <c r="O482" s="3" t="s">
        <v>3070</v>
      </c>
      <c r="P482" s="3" t="s">
        <v>3071</v>
      </c>
      <c r="Q482" s="4">
        <v>10</v>
      </c>
      <c r="R482" s="4">
        <v>3</v>
      </c>
      <c r="S482" s="5" t="s">
        <v>149</v>
      </c>
      <c r="T482" s="5" t="s">
        <v>216</v>
      </c>
      <c r="U482" s="5">
        <v>0</v>
      </c>
      <c r="V482" s="3"/>
      <c r="W482" s="6"/>
      <c r="X482" s="4"/>
      <c r="Y482" s="4"/>
      <c r="Z482" s="7" t="s">
        <v>3072</v>
      </c>
    </row>
    <row r="483" spans="1:26">
      <c r="A483" s="2" t="s">
        <v>3073</v>
      </c>
      <c r="B483" s="2" t="s">
        <v>3074</v>
      </c>
      <c r="C483" s="3" t="s">
        <v>0</v>
      </c>
      <c r="D483" s="2" t="s">
        <v>86</v>
      </c>
      <c r="E483" s="3"/>
      <c r="F483" s="3"/>
      <c r="G483" s="3"/>
      <c r="H483" s="3"/>
      <c r="I483" s="3"/>
      <c r="J483" s="3"/>
      <c r="K483" s="3" t="s">
        <v>455</v>
      </c>
      <c r="L483" s="3" t="s">
        <v>455</v>
      </c>
      <c r="M483" s="4">
        <v>626</v>
      </c>
      <c r="N483" s="4">
        <v>532</v>
      </c>
      <c r="O483" s="3" t="s">
        <v>3075</v>
      </c>
      <c r="P483" s="3" t="s">
        <v>3076</v>
      </c>
      <c r="Q483" s="4">
        <v>20</v>
      </c>
      <c r="R483" s="4">
        <v>4</v>
      </c>
      <c r="S483" s="5" t="s">
        <v>90</v>
      </c>
      <c r="T483" s="5" t="s">
        <v>136</v>
      </c>
      <c r="U483" s="5">
        <v>0</v>
      </c>
      <c r="V483" s="3"/>
      <c r="W483" s="6"/>
      <c r="X483" s="4"/>
      <c r="Y483" s="4"/>
      <c r="Z483" s="7" t="s">
        <v>3077</v>
      </c>
    </row>
    <row r="484" spans="1:26">
      <c r="A484" s="2" t="s">
        <v>3078</v>
      </c>
      <c r="B484" s="2" t="s">
        <v>3079</v>
      </c>
      <c r="C484" s="3" t="s">
        <v>0</v>
      </c>
      <c r="D484" s="2" t="s">
        <v>18</v>
      </c>
      <c r="E484" s="3"/>
      <c r="F484" s="3"/>
      <c r="G484" s="3"/>
      <c r="H484" s="3"/>
      <c r="I484" s="3" t="s">
        <v>861</v>
      </c>
      <c r="J484" s="3"/>
      <c r="K484" s="3" t="s">
        <v>2467</v>
      </c>
      <c r="L484" s="3" t="s">
        <v>2467</v>
      </c>
      <c r="M484" s="4">
        <v>387</v>
      </c>
      <c r="N484" s="4">
        <v>329</v>
      </c>
      <c r="O484" s="3" t="s">
        <v>3080</v>
      </c>
      <c r="P484" s="3" t="s">
        <v>3081</v>
      </c>
      <c r="Q484" s="4">
        <v>9</v>
      </c>
      <c r="R484" s="4">
        <v>4</v>
      </c>
      <c r="S484" s="5" t="s">
        <v>149</v>
      </c>
      <c r="T484" s="5" t="s">
        <v>136</v>
      </c>
      <c r="U484" s="5">
        <v>0</v>
      </c>
      <c r="V484" s="3"/>
      <c r="W484" s="6"/>
      <c r="X484" s="4"/>
      <c r="Y484" s="4"/>
      <c r="Z484" s="7" t="s">
        <v>3082</v>
      </c>
    </row>
    <row r="485" spans="1:26">
      <c r="A485" s="2" t="s">
        <v>3083</v>
      </c>
      <c r="B485" s="2" t="s">
        <v>3084</v>
      </c>
      <c r="C485" s="3" t="s">
        <v>0</v>
      </c>
      <c r="D485" s="2" t="s">
        <v>5</v>
      </c>
      <c r="E485" s="3"/>
      <c r="F485" s="3"/>
      <c r="G485" s="3"/>
      <c r="H485" s="3"/>
      <c r="I485" s="3"/>
      <c r="J485" s="3" t="s">
        <v>69</v>
      </c>
      <c r="K485" s="3" t="s">
        <v>367</v>
      </c>
      <c r="L485" s="3" t="s">
        <v>367</v>
      </c>
      <c r="M485" s="4">
        <v>473</v>
      </c>
      <c r="N485" s="4">
        <v>402</v>
      </c>
      <c r="O485" s="3" t="s">
        <v>3085</v>
      </c>
      <c r="P485" s="3" t="s">
        <v>3086</v>
      </c>
      <c r="Q485" s="4">
        <v>33</v>
      </c>
      <c r="R485" s="4">
        <v>4</v>
      </c>
      <c r="S485" s="5" t="s">
        <v>90</v>
      </c>
      <c r="T485" s="5">
        <v>0</v>
      </c>
      <c r="U485" s="5">
        <v>0</v>
      </c>
      <c r="V485" s="3"/>
      <c r="W485" s="6"/>
      <c r="X485" s="4"/>
      <c r="Y485" s="4"/>
      <c r="Z485" s="7" t="s">
        <v>3087</v>
      </c>
    </row>
    <row r="486" spans="1:26" ht="25.5">
      <c r="A486" s="2" t="s">
        <v>3088</v>
      </c>
      <c r="B486" s="2" t="s">
        <v>3089</v>
      </c>
      <c r="C486" s="3" t="s">
        <v>0</v>
      </c>
      <c r="D486" s="2" t="s">
        <v>18</v>
      </c>
      <c r="E486" s="3"/>
      <c r="F486" s="3"/>
      <c r="G486" s="3"/>
      <c r="H486" s="3"/>
      <c r="I486" s="3" t="s">
        <v>861</v>
      </c>
      <c r="J486" s="3" t="s">
        <v>69</v>
      </c>
      <c r="K486" s="3" t="s">
        <v>879</v>
      </c>
      <c r="L486" s="3" t="s">
        <v>879</v>
      </c>
      <c r="M486" s="4">
        <v>1045</v>
      </c>
      <c r="N486" s="4">
        <v>888</v>
      </c>
      <c r="O486" s="3" t="s">
        <v>3090</v>
      </c>
      <c r="P486" s="3" t="s">
        <v>3091</v>
      </c>
      <c r="Q486" s="4">
        <v>21</v>
      </c>
      <c r="R486" s="4">
        <v>5</v>
      </c>
      <c r="S486" s="5" t="s">
        <v>149</v>
      </c>
      <c r="T486" s="5">
        <v>1.246</v>
      </c>
      <c r="U486" s="5" t="s">
        <v>3092</v>
      </c>
      <c r="V486" s="3"/>
      <c r="W486" s="6"/>
      <c r="X486" s="4" t="s">
        <v>1884</v>
      </c>
      <c r="Y486" s="4"/>
      <c r="Z486" s="7" t="s">
        <v>3093</v>
      </c>
    </row>
    <row r="487" spans="1:26">
      <c r="A487" s="2" t="s">
        <v>3094</v>
      </c>
      <c r="B487" s="2" t="s">
        <v>3095</v>
      </c>
      <c r="C487" s="3" t="s">
        <v>0</v>
      </c>
      <c r="D487" s="2" t="s">
        <v>133</v>
      </c>
      <c r="E487" s="3"/>
      <c r="F487" s="3"/>
      <c r="G487" s="3"/>
      <c r="H487" s="3"/>
      <c r="I487" s="3" t="s">
        <v>553</v>
      </c>
      <c r="J487" s="3" t="s">
        <v>69</v>
      </c>
      <c r="K487" s="3" t="s">
        <v>189</v>
      </c>
      <c r="L487" s="3" t="s">
        <v>190</v>
      </c>
      <c r="M487" s="4">
        <v>371</v>
      </c>
      <c r="N487" s="4">
        <v>315</v>
      </c>
      <c r="O487" s="3" t="s">
        <v>3096</v>
      </c>
      <c r="P487" s="3" t="s">
        <v>3097</v>
      </c>
      <c r="Q487" s="4">
        <v>28</v>
      </c>
      <c r="R487" s="4">
        <v>4</v>
      </c>
      <c r="S487" s="5" t="s">
        <v>149</v>
      </c>
      <c r="T487" s="5" t="s">
        <v>136</v>
      </c>
      <c r="U487" s="5">
        <v>0</v>
      </c>
      <c r="V487" s="3"/>
      <c r="W487" s="6"/>
      <c r="X487" s="4"/>
      <c r="Y487" s="4"/>
      <c r="Z487" s="7" t="s">
        <v>3098</v>
      </c>
    </row>
    <row r="488" spans="1:26">
      <c r="A488" s="2" t="s">
        <v>3099</v>
      </c>
      <c r="B488" s="2" t="s">
        <v>3100</v>
      </c>
      <c r="C488" s="3" t="s">
        <v>0</v>
      </c>
      <c r="D488" s="2" t="s">
        <v>19</v>
      </c>
      <c r="E488" s="3"/>
      <c r="F488" s="3"/>
      <c r="G488" s="3"/>
      <c r="H488" s="3"/>
      <c r="I488" s="3" t="s">
        <v>2556</v>
      </c>
      <c r="J488" s="3" t="s">
        <v>69</v>
      </c>
      <c r="K488" s="3" t="s">
        <v>1599</v>
      </c>
      <c r="L488" s="3" t="s">
        <v>1599</v>
      </c>
      <c r="M488" s="4">
        <v>547</v>
      </c>
      <c r="N488" s="4">
        <v>465</v>
      </c>
      <c r="O488" s="3" t="s">
        <v>3101</v>
      </c>
      <c r="P488" s="3" t="s">
        <v>3102</v>
      </c>
      <c r="Q488" s="4">
        <v>19</v>
      </c>
      <c r="R488" s="4">
        <v>3</v>
      </c>
      <c r="S488" s="5" t="s">
        <v>149</v>
      </c>
      <c r="T488" s="5">
        <v>1.4390000000000001</v>
      </c>
      <c r="U488" s="5" t="s">
        <v>3103</v>
      </c>
      <c r="V488" s="3"/>
      <c r="W488" s="6"/>
      <c r="X488" s="4"/>
      <c r="Y488" s="4"/>
      <c r="Z488" s="7" t="s">
        <v>3104</v>
      </c>
    </row>
    <row r="489" spans="1:26">
      <c r="A489" s="2" t="s">
        <v>3105</v>
      </c>
      <c r="B489" s="2" t="s">
        <v>3106</v>
      </c>
      <c r="C489" s="3" t="s">
        <v>0</v>
      </c>
      <c r="D489" s="2" t="s">
        <v>4</v>
      </c>
      <c r="E489" s="3"/>
      <c r="F489" s="3"/>
      <c r="G489" s="3"/>
      <c r="H489" s="3"/>
      <c r="I489" s="3" t="s">
        <v>105</v>
      </c>
      <c r="J489" s="3" t="s">
        <v>69</v>
      </c>
      <c r="K489" s="3" t="s">
        <v>710</v>
      </c>
      <c r="L489" s="3" t="s">
        <v>301</v>
      </c>
      <c r="M489" s="4">
        <v>525</v>
      </c>
      <c r="N489" s="4">
        <v>446</v>
      </c>
      <c r="O489" s="3" t="s">
        <v>3107</v>
      </c>
      <c r="P489" s="3" t="s">
        <v>3108</v>
      </c>
      <c r="Q489" s="4">
        <v>41</v>
      </c>
      <c r="R489" s="4">
        <v>6</v>
      </c>
      <c r="S489" s="5" t="s">
        <v>149</v>
      </c>
      <c r="T489" s="5" t="s">
        <v>216</v>
      </c>
      <c r="U489" s="5">
        <v>0</v>
      </c>
      <c r="V489" s="3"/>
      <c r="W489" s="6"/>
      <c r="X489" s="4" t="s">
        <v>837</v>
      </c>
      <c r="Y489" s="4"/>
      <c r="Z489" s="7" t="s">
        <v>3109</v>
      </c>
    </row>
    <row r="490" spans="1:26" ht="25.5">
      <c r="A490" s="2" t="s">
        <v>3110</v>
      </c>
      <c r="B490" s="2" t="s">
        <v>3111</v>
      </c>
      <c r="C490" s="3" t="s">
        <v>0</v>
      </c>
      <c r="D490" s="2" t="s">
        <v>18</v>
      </c>
      <c r="E490" s="3"/>
      <c r="F490" s="3"/>
      <c r="G490" s="3"/>
      <c r="H490" s="3"/>
      <c r="I490" s="3" t="s">
        <v>861</v>
      </c>
      <c r="J490" s="3" t="s">
        <v>69</v>
      </c>
      <c r="K490" s="3" t="s">
        <v>1061</v>
      </c>
      <c r="L490" s="3" t="s">
        <v>849</v>
      </c>
      <c r="M490" s="4">
        <v>2052</v>
      </c>
      <c r="N490" s="4">
        <v>1744</v>
      </c>
      <c r="O490" s="3" t="s">
        <v>3112</v>
      </c>
      <c r="P490" s="3" t="s">
        <v>3113</v>
      </c>
      <c r="Q490" s="4">
        <v>45</v>
      </c>
      <c r="R490" s="4">
        <v>6</v>
      </c>
      <c r="S490" s="5" t="s">
        <v>149</v>
      </c>
      <c r="T490" s="5">
        <v>0.76700000000000002</v>
      </c>
      <c r="U490" s="5" t="s">
        <v>3114</v>
      </c>
      <c r="V490" s="3"/>
      <c r="W490" s="6"/>
      <c r="X490" s="4"/>
      <c r="Y490" s="4"/>
      <c r="Z490" s="7" t="s">
        <v>3115</v>
      </c>
    </row>
    <row r="491" spans="1:26">
      <c r="A491" s="2" t="s">
        <v>3116</v>
      </c>
      <c r="B491" s="2" t="s">
        <v>3117</v>
      </c>
      <c r="C491" s="3" t="s">
        <v>0</v>
      </c>
      <c r="D491" s="2" t="s">
        <v>8</v>
      </c>
      <c r="E491" s="3"/>
      <c r="F491" s="3"/>
      <c r="G491" s="3"/>
      <c r="H491" s="3"/>
      <c r="I491" s="3" t="s">
        <v>8</v>
      </c>
      <c r="J491" s="3" t="s">
        <v>69</v>
      </c>
      <c r="K491" s="3" t="s">
        <v>475</v>
      </c>
      <c r="L491" s="3" t="s">
        <v>476</v>
      </c>
      <c r="M491" s="4">
        <v>812</v>
      </c>
      <c r="N491" s="4">
        <v>690</v>
      </c>
      <c r="O491" s="3" t="s">
        <v>3118</v>
      </c>
      <c r="P491" s="3" t="s">
        <v>3119</v>
      </c>
      <c r="Q491" s="4">
        <v>24</v>
      </c>
      <c r="R491" s="4">
        <v>4</v>
      </c>
      <c r="S491" s="5" t="s">
        <v>90</v>
      </c>
      <c r="T491" s="5">
        <v>0</v>
      </c>
      <c r="U491" s="5">
        <v>0</v>
      </c>
      <c r="V491" s="3"/>
      <c r="W491" s="6"/>
      <c r="X491" s="4"/>
      <c r="Y491" s="4"/>
      <c r="Z491" s="7" t="s">
        <v>3120</v>
      </c>
    </row>
    <row r="492" spans="1:26" ht="25.5">
      <c r="A492" s="2" t="s">
        <v>3121</v>
      </c>
      <c r="B492" s="2" t="s">
        <v>3122</v>
      </c>
      <c r="C492" s="3" t="s">
        <v>0</v>
      </c>
      <c r="D492" s="2" t="s">
        <v>133</v>
      </c>
      <c r="E492" s="3"/>
      <c r="F492" s="3"/>
      <c r="G492" s="3"/>
      <c r="H492" s="3"/>
      <c r="I492" s="3"/>
      <c r="J492" s="3" t="s">
        <v>426</v>
      </c>
      <c r="K492" s="3" t="s">
        <v>716</v>
      </c>
      <c r="L492" s="3" t="s">
        <v>198</v>
      </c>
      <c r="M492" s="4">
        <v>820</v>
      </c>
      <c r="N492" s="4">
        <v>697</v>
      </c>
      <c r="O492" s="3" t="s">
        <v>3123</v>
      </c>
      <c r="P492" s="3" t="s">
        <v>3124</v>
      </c>
      <c r="Q492" s="4">
        <v>29</v>
      </c>
      <c r="R492" s="4">
        <v>4</v>
      </c>
      <c r="S492" s="5" t="s">
        <v>149</v>
      </c>
      <c r="T492" s="5">
        <v>0.89700000000000002</v>
      </c>
      <c r="U492" s="5" t="s">
        <v>3125</v>
      </c>
      <c r="V492" s="3"/>
      <c r="W492" s="6"/>
      <c r="X492" s="4"/>
      <c r="Y492" s="4"/>
      <c r="Z492" s="7" t="s">
        <v>3126</v>
      </c>
    </row>
    <row r="493" spans="1:26">
      <c r="A493" s="2" t="s">
        <v>3127</v>
      </c>
      <c r="B493" s="2" t="s">
        <v>3128</v>
      </c>
      <c r="C493" s="3" t="s">
        <v>0</v>
      </c>
      <c r="D493" s="2" t="s">
        <v>4</v>
      </c>
      <c r="E493" s="3"/>
      <c r="F493" s="3"/>
      <c r="G493" s="3"/>
      <c r="H493" s="3"/>
      <c r="I493" s="3" t="s">
        <v>1634</v>
      </c>
      <c r="J493" s="3" t="s">
        <v>69</v>
      </c>
      <c r="K493" s="3" t="s">
        <v>1599</v>
      </c>
      <c r="L493" s="3" t="s">
        <v>1599</v>
      </c>
      <c r="M493" s="4">
        <v>388</v>
      </c>
      <c r="N493" s="4">
        <v>330</v>
      </c>
      <c r="O493" s="3" t="s">
        <v>3129</v>
      </c>
      <c r="P493" s="3" t="s">
        <v>3130</v>
      </c>
      <c r="Q493" s="4">
        <v>19</v>
      </c>
      <c r="R493" s="4">
        <v>4</v>
      </c>
      <c r="S493" s="5" t="s">
        <v>90</v>
      </c>
      <c r="T493" s="5">
        <v>0</v>
      </c>
      <c r="U493" s="5">
        <v>0</v>
      </c>
      <c r="V493" s="3"/>
      <c r="W493" s="6"/>
      <c r="X493" s="4"/>
      <c r="Y493" s="4"/>
      <c r="Z493" s="7" t="s">
        <v>3131</v>
      </c>
    </row>
    <row r="494" spans="1:26" ht="25.5">
      <c r="A494" s="2" t="s">
        <v>3132</v>
      </c>
      <c r="B494" s="2" t="s">
        <v>3133</v>
      </c>
      <c r="C494" s="3" t="s">
        <v>0</v>
      </c>
      <c r="D494" s="2" t="s">
        <v>5</v>
      </c>
      <c r="E494" s="3"/>
      <c r="F494" s="3"/>
      <c r="G494" s="3"/>
      <c r="H494" s="3"/>
      <c r="I494" s="3" t="s">
        <v>1622</v>
      </c>
      <c r="J494" s="3" t="s">
        <v>69</v>
      </c>
      <c r="K494" s="3"/>
      <c r="L494" s="3"/>
      <c r="M494" s="4">
        <v>1545</v>
      </c>
      <c r="N494" s="4">
        <v>1313</v>
      </c>
      <c r="O494" s="3" t="s">
        <v>3134</v>
      </c>
      <c r="P494" s="3" t="s">
        <v>3135</v>
      </c>
      <c r="Q494" s="4">
        <v>38</v>
      </c>
      <c r="R494" s="4">
        <v>8</v>
      </c>
      <c r="S494" s="5" t="s">
        <v>149</v>
      </c>
      <c r="T494" s="5">
        <v>2.4510000000000001</v>
      </c>
      <c r="U494" s="5" t="s">
        <v>3136</v>
      </c>
      <c r="V494" s="3"/>
      <c r="W494" s="6"/>
      <c r="X494" s="4" t="s">
        <v>1171</v>
      </c>
      <c r="Y494" s="4"/>
      <c r="Z494" s="7" t="s">
        <v>3137</v>
      </c>
    </row>
    <row r="495" spans="1:26">
      <c r="A495" s="2" t="s">
        <v>3138</v>
      </c>
      <c r="B495" s="2" t="s">
        <v>3139</v>
      </c>
      <c r="C495" s="3" t="s">
        <v>0</v>
      </c>
      <c r="D495" s="2" t="s">
        <v>19</v>
      </c>
      <c r="E495" s="3"/>
      <c r="F495" s="3"/>
      <c r="G495" s="3"/>
      <c r="H495" s="3"/>
      <c r="I495" s="3"/>
      <c r="J495" s="3" t="s">
        <v>426</v>
      </c>
      <c r="K495" s="3" t="s">
        <v>716</v>
      </c>
      <c r="L495" s="3" t="s">
        <v>198</v>
      </c>
      <c r="M495" s="4">
        <v>939</v>
      </c>
      <c r="N495" s="4">
        <v>798</v>
      </c>
      <c r="O495" s="3" t="s">
        <v>3140</v>
      </c>
      <c r="P495" s="3" t="s">
        <v>3141</v>
      </c>
      <c r="Q495" s="4">
        <v>29</v>
      </c>
      <c r="R495" s="4">
        <v>4</v>
      </c>
      <c r="S495" s="5" t="s">
        <v>149</v>
      </c>
      <c r="T495" s="5">
        <v>0.95</v>
      </c>
      <c r="U495" s="5" t="s">
        <v>3142</v>
      </c>
      <c r="V495" s="3"/>
      <c r="W495" s="6"/>
      <c r="X495" s="4"/>
      <c r="Y495" s="4"/>
      <c r="Z495" s="7" t="s">
        <v>3143</v>
      </c>
    </row>
    <row r="496" spans="1:26" ht="63.75">
      <c r="A496" s="2" t="s">
        <v>3144</v>
      </c>
      <c r="B496" s="2" t="s">
        <v>3145</v>
      </c>
      <c r="C496" s="3" t="s">
        <v>0</v>
      </c>
      <c r="D496" s="2" t="s">
        <v>78</v>
      </c>
      <c r="E496" s="3"/>
      <c r="F496" s="3"/>
      <c r="G496" s="3"/>
      <c r="H496" s="3"/>
      <c r="I496" s="3" t="s">
        <v>3146</v>
      </c>
      <c r="J496" s="3" t="s">
        <v>69</v>
      </c>
      <c r="K496" s="3" t="s">
        <v>1433</v>
      </c>
      <c r="L496" s="3" t="s">
        <v>1433</v>
      </c>
      <c r="M496" s="4">
        <v>806</v>
      </c>
      <c r="N496" s="4">
        <v>685</v>
      </c>
      <c r="O496" s="3" t="s">
        <v>3147</v>
      </c>
      <c r="P496" s="3" t="s">
        <v>3148</v>
      </c>
      <c r="Q496" s="4">
        <v>13</v>
      </c>
      <c r="R496" s="4">
        <v>8</v>
      </c>
      <c r="S496" s="5" t="s">
        <v>149</v>
      </c>
      <c r="T496" s="5">
        <v>1.0529999999999999</v>
      </c>
      <c r="U496" s="5" t="s">
        <v>3149</v>
      </c>
      <c r="V496" s="3"/>
      <c r="W496" s="6"/>
      <c r="X496" s="4"/>
      <c r="Y496" s="4"/>
      <c r="Z496" s="7" t="s">
        <v>3150</v>
      </c>
    </row>
    <row r="497" spans="1:26">
      <c r="A497" s="2" t="s">
        <v>3151</v>
      </c>
      <c r="B497" s="2" t="s">
        <v>3152</v>
      </c>
      <c r="C497" s="3" t="s">
        <v>0</v>
      </c>
      <c r="D497" s="2" t="s">
        <v>133</v>
      </c>
      <c r="E497" s="3"/>
      <c r="F497" s="3"/>
      <c r="G497" s="3"/>
      <c r="H497" s="3"/>
      <c r="I497" s="3" t="s">
        <v>1035</v>
      </c>
      <c r="J497" s="3" t="s">
        <v>69</v>
      </c>
      <c r="K497" s="3" t="s">
        <v>475</v>
      </c>
      <c r="L497" s="3" t="s">
        <v>476</v>
      </c>
      <c r="M497" s="4">
        <v>262</v>
      </c>
      <c r="N497" s="4">
        <v>223</v>
      </c>
      <c r="O497" s="3" t="s">
        <v>3153</v>
      </c>
      <c r="P497" s="3" t="s">
        <v>3154</v>
      </c>
      <c r="Q497" s="4">
        <v>24</v>
      </c>
      <c r="R497" s="4">
        <v>4</v>
      </c>
      <c r="S497" s="5" t="s">
        <v>90</v>
      </c>
      <c r="T497" s="5">
        <v>0</v>
      </c>
      <c r="U497" s="5">
        <v>0</v>
      </c>
      <c r="V497" s="3"/>
      <c r="W497" s="6"/>
      <c r="X497" s="4"/>
      <c r="Y497" s="4"/>
      <c r="Z497" s="7" t="s">
        <v>3155</v>
      </c>
    </row>
    <row r="498" spans="1:26" ht="38.25">
      <c r="A498" s="2" t="s">
        <v>3156</v>
      </c>
      <c r="B498" s="2" t="s">
        <v>3157</v>
      </c>
      <c r="C498" s="3" t="s">
        <v>0</v>
      </c>
      <c r="D498" s="2" t="s">
        <v>8</v>
      </c>
      <c r="E498" s="3"/>
      <c r="F498" s="3"/>
      <c r="G498" s="3"/>
      <c r="H498" s="3"/>
      <c r="I498" s="3"/>
      <c r="J498" s="3"/>
      <c r="K498" s="3" t="s">
        <v>275</v>
      </c>
      <c r="L498" s="3" t="s">
        <v>275</v>
      </c>
      <c r="M498" s="4">
        <v>1247</v>
      </c>
      <c r="N498" s="4">
        <v>1060</v>
      </c>
      <c r="O498" s="3" t="s">
        <v>3158</v>
      </c>
      <c r="P498" s="3" t="s">
        <v>3159</v>
      </c>
      <c r="Q498" s="4">
        <v>22</v>
      </c>
      <c r="R498" s="4">
        <v>8</v>
      </c>
      <c r="S498" s="5" t="s">
        <v>149</v>
      </c>
      <c r="T498" s="5">
        <v>1.373</v>
      </c>
      <c r="U498" s="5" t="s">
        <v>3160</v>
      </c>
      <c r="V498" s="3"/>
      <c r="W498" s="6"/>
      <c r="X498" s="4"/>
      <c r="Y498" s="4"/>
      <c r="Z498" s="7" t="s">
        <v>3161</v>
      </c>
    </row>
    <row r="499" spans="1:26">
      <c r="A499" s="2" t="s">
        <v>3162</v>
      </c>
      <c r="B499" s="2" t="s">
        <v>3163</v>
      </c>
      <c r="C499" s="3" t="s">
        <v>0</v>
      </c>
      <c r="D499" s="2" t="s">
        <v>8</v>
      </c>
      <c r="E499" s="3"/>
      <c r="F499" s="3"/>
      <c r="G499" s="3"/>
      <c r="H499" s="3"/>
      <c r="I499" s="3" t="s">
        <v>1634</v>
      </c>
      <c r="J499" s="3" t="s">
        <v>69</v>
      </c>
      <c r="K499" s="3" t="s">
        <v>475</v>
      </c>
      <c r="L499" s="3" t="s">
        <v>263</v>
      </c>
      <c r="M499" s="4">
        <v>801</v>
      </c>
      <c r="N499" s="4">
        <v>681</v>
      </c>
      <c r="O499" s="3" t="s">
        <v>3164</v>
      </c>
      <c r="P499" s="3" t="s">
        <v>3165</v>
      </c>
      <c r="Q499" s="4">
        <v>24</v>
      </c>
      <c r="R499" s="4">
        <v>4</v>
      </c>
      <c r="S499" s="5" t="s">
        <v>149</v>
      </c>
      <c r="T499" s="5" t="s">
        <v>216</v>
      </c>
      <c r="U499" s="5">
        <v>0</v>
      </c>
      <c r="V499" s="3"/>
      <c r="W499" s="6"/>
      <c r="X499" s="4"/>
      <c r="Y499" s="4"/>
      <c r="Z499" s="7" t="s">
        <v>3166</v>
      </c>
    </row>
    <row r="500" spans="1:26" ht="38.25">
      <c r="A500" s="2" t="s">
        <v>3167</v>
      </c>
      <c r="B500" s="2" t="s">
        <v>3168</v>
      </c>
      <c r="C500" s="3" t="s">
        <v>0</v>
      </c>
      <c r="D500" s="2" t="s">
        <v>133</v>
      </c>
      <c r="E500" s="3"/>
      <c r="F500" s="3"/>
      <c r="G500" s="3" t="s">
        <v>269</v>
      </c>
      <c r="H500" s="3"/>
      <c r="I500" s="3" t="s">
        <v>553</v>
      </c>
      <c r="J500" s="3" t="s">
        <v>69</v>
      </c>
      <c r="K500" s="3" t="s">
        <v>1426</v>
      </c>
      <c r="L500" s="3" t="s">
        <v>1048</v>
      </c>
      <c r="M500" s="4">
        <v>695</v>
      </c>
      <c r="N500" s="4">
        <v>591</v>
      </c>
      <c r="O500" s="3" t="s">
        <v>3169</v>
      </c>
      <c r="P500" s="3" t="s">
        <v>3170</v>
      </c>
      <c r="Q500" s="4">
        <v>67</v>
      </c>
      <c r="R500" s="4">
        <v>4</v>
      </c>
      <c r="S500" s="5" t="s">
        <v>149</v>
      </c>
      <c r="T500" s="5">
        <v>0.81100000000000005</v>
      </c>
      <c r="U500" s="5" t="s">
        <v>3171</v>
      </c>
      <c r="V500" s="3"/>
      <c r="W500" s="6"/>
      <c r="X500" s="4"/>
      <c r="Y500" s="4"/>
      <c r="Z500" s="7" t="s">
        <v>3172</v>
      </c>
    </row>
    <row r="501" spans="1:26">
      <c r="A501" s="2" t="s">
        <v>3173</v>
      </c>
      <c r="B501" s="2" t="s">
        <v>3174</v>
      </c>
      <c r="C501" s="3" t="s">
        <v>0</v>
      </c>
      <c r="D501" s="2" t="s">
        <v>7</v>
      </c>
      <c r="E501" s="3"/>
      <c r="F501" s="3"/>
      <c r="G501" s="3"/>
      <c r="H501" s="3"/>
      <c r="I501" s="3" t="s">
        <v>80</v>
      </c>
      <c r="J501" s="3"/>
      <c r="K501" s="3" t="s">
        <v>3175</v>
      </c>
      <c r="L501" s="3" t="s">
        <v>242</v>
      </c>
      <c r="M501" s="4">
        <v>254</v>
      </c>
      <c r="N501" s="4">
        <v>216</v>
      </c>
      <c r="O501" s="3" t="s">
        <v>3176</v>
      </c>
      <c r="P501" s="3" t="s">
        <v>3177</v>
      </c>
      <c r="Q501" s="4">
        <v>43</v>
      </c>
      <c r="R501" s="4">
        <v>4</v>
      </c>
      <c r="S501" s="5" t="s">
        <v>149</v>
      </c>
      <c r="T501" s="5" t="s">
        <v>136</v>
      </c>
      <c r="U501" s="5">
        <v>0</v>
      </c>
      <c r="V501" s="3"/>
      <c r="W501" s="6"/>
      <c r="X501" s="4"/>
      <c r="Y501" s="4"/>
      <c r="Z501" s="7" t="s">
        <v>3178</v>
      </c>
    </row>
    <row r="502" spans="1:26">
      <c r="A502" s="2" t="s">
        <v>3179</v>
      </c>
      <c r="B502" s="2" t="s">
        <v>3180</v>
      </c>
      <c r="C502" s="3" t="s">
        <v>0</v>
      </c>
      <c r="D502" s="2" t="s">
        <v>78</v>
      </c>
      <c r="E502" s="3"/>
      <c r="F502" s="3"/>
      <c r="G502" s="3"/>
      <c r="H502" s="3"/>
      <c r="I502" s="3" t="s">
        <v>1691</v>
      </c>
      <c r="J502" s="3" t="s">
        <v>69</v>
      </c>
      <c r="K502" s="3" t="s">
        <v>3181</v>
      </c>
      <c r="L502" s="3" t="s">
        <v>3181</v>
      </c>
      <c r="M502" s="4">
        <v>739</v>
      </c>
      <c r="N502" s="4">
        <v>628</v>
      </c>
      <c r="O502" s="3" t="s">
        <v>3182</v>
      </c>
      <c r="P502" s="3" t="s">
        <v>3183</v>
      </c>
      <c r="Q502" s="4">
        <v>15</v>
      </c>
      <c r="R502" s="4">
        <v>4</v>
      </c>
      <c r="S502" s="5" t="s">
        <v>90</v>
      </c>
      <c r="T502" s="5">
        <v>0</v>
      </c>
      <c r="U502" s="5">
        <v>0</v>
      </c>
      <c r="V502" s="3"/>
      <c r="W502" s="6"/>
      <c r="X502" s="4"/>
      <c r="Y502" s="4"/>
      <c r="Z502" s="7" t="s">
        <v>3184</v>
      </c>
    </row>
    <row r="503" spans="1:26">
      <c r="A503" s="2" t="s">
        <v>3185</v>
      </c>
      <c r="B503" s="2" t="s">
        <v>3186</v>
      </c>
      <c r="C503" s="3" t="s">
        <v>0</v>
      </c>
      <c r="D503" s="2" t="s">
        <v>14</v>
      </c>
      <c r="E503" s="3"/>
      <c r="F503" s="3"/>
      <c r="G503" s="3"/>
      <c r="H503" s="3"/>
      <c r="I503" s="3" t="s">
        <v>1708</v>
      </c>
      <c r="J503" s="3" t="s">
        <v>69</v>
      </c>
      <c r="K503" s="3" t="s">
        <v>383</v>
      </c>
      <c r="L503" s="3" t="s">
        <v>688</v>
      </c>
      <c r="M503" s="4">
        <v>1207</v>
      </c>
      <c r="N503" s="4">
        <v>1026</v>
      </c>
      <c r="O503" s="3" t="s">
        <v>3187</v>
      </c>
      <c r="P503" s="3" t="s">
        <v>3188</v>
      </c>
      <c r="Q503" s="4">
        <v>25</v>
      </c>
      <c r="R503" s="4">
        <v>7</v>
      </c>
      <c r="S503" s="5" t="s">
        <v>149</v>
      </c>
      <c r="T503" s="5">
        <v>1.1619999999999999</v>
      </c>
      <c r="U503" s="5" t="s">
        <v>3189</v>
      </c>
      <c r="V503" s="3"/>
      <c r="W503" s="6"/>
      <c r="X503" s="4" t="s">
        <v>1804</v>
      </c>
      <c r="Y503" s="4"/>
      <c r="Z503" s="7" t="s">
        <v>3190</v>
      </c>
    </row>
    <row r="504" spans="1:26" ht="38.25">
      <c r="A504" s="2" t="s">
        <v>3191</v>
      </c>
      <c r="B504" s="2" t="s">
        <v>3192</v>
      </c>
      <c r="C504" s="3" t="s">
        <v>0</v>
      </c>
      <c r="D504" s="2" t="s">
        <v>8</v>
      </c>
      <c r="E504" s="3"/>
      <c r="F504" s="3"/>
      <c r="G504" s="3"/>
      <c r="H504" s="3"/>
      <c r="I504" s="3" t="s">
        <v>8</v>
      </c>
      <c r="J504" s="3"/>
      <c r="K504" s="3" t="s">
        <v>1022</v>
      </c>
      <c r="L504" s="3" t="s">
        <v>3193</v>
      </c>
      <c r="M504" s="4">
        <v>939</v>
      </c>
      <c r="N504" s="4">
        <v>798</v>
      </c>
      <c r="O504" s="3" t="s">
        <v>3194</v>
      </c>
      <c r="P504" s="3" t="s">
        <v>3195</v>
      </c>
      <c r="Q504" s="4">
        <v>66</v>
      </c>
      <c r="R504" s="4">
        <v>6</v>
      </c>
      <c r="S504" s="5" t="s">
        <v>149</v>
      </c>
      <c r="T504" s="5">
        <v>0.57599999999999996</v>
      </c>
      <c r="U504" s="5" t="s">
        <v>3196</v>
      </c>
      <c r="V504" s="3"/>
      <c r="W504" s="6"/>
      <c r="X504" s="4"/>
      <c r="Y504" s="4"/>
      <c r="Z504" s="7" t="s">
        <v>3197</v>
      </c>
    </row>
    <row r="505" spans="1:26">
      <c r="A505" s="2" t="s">
        <v>3198</v>
      </c>
      <c r="B505" s="2" t="s">
        <v>3199</v>
      </c>
      <c r="C505" s="3" t="s">
        <v>0</v>
      </c>
      <c r="D505" s="2" t="s">
        <v>8</v>
      </c>
      <c r="E505" s="3"/>
      <c r="F505" s="3"/>
      <c r="G505" s="3"/>
      <c r="H505" s="3"/>
      <c r="I505" s="3" t="s">
        <v>8</v>
      </c>
      <c r="J505" s="3" t="s">
        <v>69</v>
      </c>
      <c r="K505" s="3" t="s">
        <v>787</v>
      </c>
      <c r="L505" s="3" t="s">
        <v>788</v>
      </c>
      <c r="M505" s="4">
        <v>960</v>
      </c>
      <c r="N505" s="4">
        <v>816</v>
      </c>
      <c r="O505" s="3" t="s">
        <v>3200</v>
      </c>
      <c r="P505" s="3" t="s">
        <v>3201</v>
      </c>
      <c r="Q505" s="4">
        <v>27</v>
      </c>
      <c r="R505" s="4">
        <v>4</v>
      </c>
      <c r="S505" s="5" t="s">
        <v>90</v>
      </c>
      <c r="T505" s="5" t="s">
        <v>136</v>
      </c>
      <c r="U505" s="5">
        <v>0</v>
      </c>
      <c r="V505" s="3"/>
      <c r="W505" s="6"/>
      <c r="X505" s="4"/>
      <c r="Y505" s="4"/>
      <c r="Z505" s="7" t="s">
        <v>3202</v>
      </c>
    </row>
    <row r="506" spans="1:26">
      <c r="A506" s="10" t="s">
        <v>3203</v>
      </c>
      <c r="B506" s="10" t="s">
        <v>3204</v>
      </c>
      <c r="C506" s="4" t="s">
        <v>0</v>
      </c>
      <c r="D506" s="10" t="s">
        <v>8</v>
      </c>
      <c r="E506" s="4"/>
      <c r="F506" s="4"/>
      <c r="G506" s="4"/>
      <c r="H506" s="4"/>
      <c r="I506" s="4"/>
      <c r="J506" s="4" t="s">
        <v>69</v>
      </c>
      <c r="K506" s="4"/>
      <c r="L506" s="4"/>
      <c r="M506" s="4">
        <v>1092</v>
      </c>
      <c r="N506" s="4">
        <v>928</v>
      </c>
      <c r="O506" s="4" t="s">
        <v>3205</v>
      </c>
      <c r="P506" s="4" t="s">
        <v>91</v>
      </c>
      <c r="Q506" s="4">
        <v>24</v>
      </c>
      <c r="R506" s="4">
        <v>12</v>
      </c>
      <c r="S506" s="5">
        <v>0</v>
      </c>
      <c r="T506" s="5" t="s">
        <v>136</v>
      </c>
      <c r="U506" s="5">
        <v>0</v>
      </c>
      <c r="V506" s="4"/>
      <c r="W506" s="14"/>
      <c r="X506" s="4"/>
      <c r="Y506" s="4"/>
      <c r="Z506" s="15" t="s">
        <v>3206</v>
      </c>
    </row>
    <row r="507" spans="1:26" ht="38.25">
      <c r="A507" s="2" t="s">
        <v>3207</v>
      </c>
      <c r="B507" s="2" t="s">
        <v>3208</v>
      </c>
      <c r="C507" s="3" t="s">
        <v>0</v>
      </c>
      <c r="D507" s="2" t="s">
        <v>5</v>
      </c>
      <c r="E507" s="3"/>
      <c r="F507" s="3"/>
      <c r="G507" s="3"/>
      <c r="H507" s="3"/>
      <c r="I507" s="3" t="s">
        <v>256</v>
      </c>
      <c r="J507" s="3" t="s">
        <v>69</v>
      </c>
      <c r="K507" s="3" t="s">
        <v>3209</v>
      </c>
      <c r="L507" s="3"/>
      <c r="M507" s="4">
        <v>1074</v>
      </c>
      <c r="N507" s="4">
        <v>913</v>
      </c>
      <c r="O507" s="3" t="s">
        <v>3210</v>
      </c>
      <c r="P507" s="3" t="s">
        <v>3211</v>
      </c>
      <c r="Q507" s="4">
        <v>23</v>
      </c>
      <c r="R507" s="4">
        <v>4</v>
      </c>
      <c r="S507" s="5" t="s">
        <v>149</v>
      </c>
      <c r="T507" s="5">
        <v>3.9</v>
      </c>
      <c r="U507" s="5" t="s">
        <v>3212</v>
      </c>
      <c r="V507" s="3"/>
      <c r="W507" s="6"/>
      <c r="X507" s="4"/>
      <c r="Y507" s="4"/>
      <c r="Z507" s="7" t="s">
        <v>3213</v>
      </c>
    </row>
    <row r="508" spans="1:26">
      <c r="A508" s="2" t="s">
        <v>3214</v>
      </c>
      <c r="B508" s="2" t="s">
        <v>3215</v>
      </c>
      <c r="C508" s="3" t="s">
        <v>0</v>
      </c>
      <c r="D508" s="2" t="s">
        <v>78</v>
      </c>
      <c r="E508" s="3"/>
      <c r="F508" s="3"/>
      <c r="G508" s="3"/>
      <c r="H508" s="3"/>
      <c r="I508" s="3" t="s">
        <v>2367</v>
      </c>
      <c r="J508" s="3" t="s">
        <v>69</v>
      </c>
      <c r="K508" s="3" t="s">
        <v>3216</v>
      </c>
      <c r="L508" s="3" t="s">
        <v>3217</v>
      </c>
      <c r="M508" s="4">
        <v>3374</v>
      </c>
      <c r="N508" s="4">
        <v>2868</v>
      </c>
      <c r="O508" s="3" t="s">
        <v>3218</v>
      </c>
      <c r="P508" s="3" t="s">
        <v>3219</v>
      </c>
      <c r="Q508" s="4">
        <v>76</v>
      </c>
      <c r="R508" s="4">
        <v>6</v>
      </c>
      <c r="S508" s="5" t="s">
        <v>90</v>
      </c>
      <c r="T508" s="5">
        <v>0</v>
      </c>
      <c r="U508" s="5">
        <v>0</v>
      </c>
      <c r="V508" s="3"/>
      <c r="W508" s="6"/>
      <c r="X508" s="4"/>
      <c r="Y508" s="4"/>
      <c r="Z508" s="7" t="s">
        <v>3220</v>
      </c>
    </row>
    <row r="509" spans="1:26" ht="38.25">
      <c r="A509" s="2" t="s">
        <v>3221</v>
      </c>
      <c r="B509" s="2" t="s">
        <v>3222</v>
      </c>
      <c r="C509" s="3" t="s">
        <v>0</v>
      </c>
      <c r="D509" s="2" t="s">
        <v>19</v>
      </c>
      <c r="E509" s="3"/>
      <c r="F509" s="3"/>
      <c r="G509" s="3"/>
      <c r="H509" s="3"/>
      <c r="I509" s="3" t="s">
        <v>128</v>
      </c>
      <c r="J509" s="3" t="s">
        <v>69</v>
      </c>
      <c r="K509" s="3" t="s">
        <v>321</v>
      </c>
      <c r="L509" s="3" t="s">
        <v>321</v>
      </c>
      <c r="M509" s="4">
        <v>462</v>
      </c>
      <c r="N509" s="4">
        <v>393</v>
      </c>
      <c r="O509" s="3" t="s">
        <v>3223</v>
      </c>
      <c r="P509" s="3" t="s">
        <v>3224</v>
      </c>
      <c r="Q509" s="4">
        <v>18</v>
      </c>
      <c r="R509" s="4">
        <v>4</v>
      </c>
      <c r="S509" s="5" t="s">
        <v>149</v>
      </c>
      <c r="T509" s="5">
        <v>1.3620000000000001</v>
      </c>
      <c r="U509" s="5" t="s">
        <v>3225</v>
      </c>
      <c r="V509" s="3"/>
      <c r="W509" s="6"/>
      <c r="X509" s="4"/>
      <c r="Y509" s="4"/>
      <c r="Z509" s="7" t="s">
        <v>3226</v>
      </c>
    </row>
    <row r="510" spans="1:26" ht="25.5">
      <c r="A510" s="10" t="s">
        <v>3227</v>
      </c>
      <c r="B510" s="10" t="s">
        <v>3228</v>
      </c>
      <c r="C510" s="3" t="s">
        <v>0</v>
      </c>
      <c r="D510" s="2" t="s">
        <v>133</v>
      </c>
      <c r="E510" s="3"/>
      <c r="F510" s="3"/>
      <c r="G510" s="3"/>
      <c r="H510" s="3"/>
      <c r="I510" s="4" t="s">
        <v>103</v>
      </c>
      <c r="J510" s="4" t="s">
        <v>69</v>
      </c>
      <c r="K510" s="3"/>
      <c r="L510" s="3"/>
      <c r="M510" s="4">
        <v>852</v>
      </c>
      <c r="N510" s="4">
        <v>724</v>
      </c>
      <c r="O510" s="4" t="s">
        <v>3229</v>
      </c>
      <c r="P510" s="4" t="s">
        <v>3230</v>
      </c>
      <c r="Q510" s="4">
        <v>69</v>
      </c>
      <c r="R510" s="4">
        <v>4</v>
      </c>
      <c r="S510" s="5" t="s">
        <v>149</v>
      </c>
      <c r="T510" s="5">
        <v>0.32800000000000001</v>
      </c>
      <c r="U510" s="5" t="s">
        <v>3231</v>
      </c>
      <c r="V510" s="4"/>
      <c r="W510" s="14"/>
      <c r="X510" s="4"/>
      <c r="Y510" s="4"/>
      <c r="Z510" s="7" t="s">
        <v>3232</v>
      </c>
    </row>
    <row r="511" spans="1:26">
      <c r="A511" s="2" t="s">
        <v>3233</v>
      </c>
      <c r="B511" s="2" t="s">
        <v>3234</v>
      </c>
      <c r="C511" s="3" t="s">
        <v>0</v>
      </c>
      <c r="D511" s="2" t="s">
        <v>15</v>
      </c>
      <c r="E511" s="3"/>
      <c r="F511" s="3"/>
      <c r="G511" s="3"/>
      <c r="H511" s="3"/>
      <c r="I511" s="3" t="s">
        <v>2781</v>
      </c>
      <c r="J511" s="3" t="s">
        <v>75</v>
      </c>
      <c r="K511" s="3" t="s">
        <v>513</v>
      </c>
      <c r="L511" s="3" t="s">
        <v>2624</v>
      </c>
      <c r="M511" s="4">
        <v>487</v>
      </c>
      <c r="N511" s="4">
        <v>414</v>
      </c>
      <c r="O511" s="3" t="s">
        <v>3235</v>
      </c>
      <c r="P511" s="3" t="s">
        <v>3236</v>
      </c>
      <c r="Q511" s="4">
        <v>57</v>
      </c>
      <c r="R511" s="4">
        <v>6</v>
      </c>
      <c r="S511" s="5" t="s">
        <v>149</v>
      </c>
      <c r="T511" s="5" t="s">
        <v>136</v>
      </c>
      <c r="U511" s="5">
        <v>0</v>
      </c>
      <c r="V511" s="3"/>
      <c r="W511" s="6" t="s">
        <v>79</v>
      </c>
      <c r="X511" s="4"/>
      <c r="Y511" s="4"/>
      <c r="Z511" s="7" t="s">
        <v>3237</v>
      </c>
    </row>
    <row r="512" spans="1:26" ht="25.5">
      <c r="A512" s="2" t="s">
        <v>3238</v>
      </c>
      <c r="B512" s="2" t="s">
        <v>3239</v>
      </c>
      <c r="C512" s="3" t="s">
        <v>0</v>
      </c>
      <c r="D512" s="2" t="s">
        <v>86</v>
      </c>
      <c r="E512" s="3"/>
      <c r="F512" s="3"/>
      <c r="G512" s="3" t="s">
        <v>23</v>
      </c>
      <c r="H512" s="3"/>
      <c r="I512" s="3" t="s">
        <v>105</v>
      </c>
      <c r="J512" s="3" t="s">
        <v>69</v>
      </c>
      <c r="K512" s="3" t="s">
        <v>383</v>
      </c>
      <c r="L512" s="3" t="s">
        <v>641</v>
      </c>
      <c r="M512" s="4">
        <v>1441</v>
      </c>
      <c r="N512" s="4">
        <v>1225</v>
      </c>
      <c r="O512" s="3" t="s">
        <v>3240</v>
      </c>
      <c r="P512" s="3" t="s">
        <v>3241</v>
      </c>
      <c r="Q512" s="4">
        <v>25</v>
      </c>
      <c r="R512" s="4">
        <v>12</v>
      </c>
      <c r="S512" s="5" t="s">
        <v>149</v>
      </c>
      <c r="T512" s="5">
        <v>1.1559999999999999</v>
      </c>
      <c r="U512" s="5" t="s">
        <v>3242</v>
      </c>
      <c r="V512" s="3"/>
      <c r="W512" s="6"/>
      <c r="X512" s="4" t="s">
        <v>3243</v>
      </c>
      <c r="Y512" s="4"/>
      <c r="Z512" s="7" t="s">
        <v>3244</v>
      </c>
    </row>
    <row r="513" spans="1:26">
      <c r="A513" s="2" t="s">
        <v>3245</v>
      </c>
      <c r="B513" s="2" t="s">
        <v>3246</v>
      </c>
      <c r="C513" s="3" t="s">
        <v>0</v>
      </c>
      <c r="D513" s="2" t="s">
        <v>78</v>
      </c>
      <c r="E513" s="3"/>
      <c r="F513" s="3"/>
      <c r="G513" s="3"/>
      <c r="H513" s="3"/>
      <c r="I513" s="3" t="s">
        <v>1334</v>
      </c>
      <c r="J513" s="3" t="s">
        <v>69</v>
      </c>
      <c r="K513" s="3" t="s">
        <v>1599</v>
      </c>
      <c r="L513" s="3" t="s">
        <v>1599</v>
      </c>
      <c r="M513" s="4">
        <v>860</v>
      </c>
      <c r="N513" s="4">
        <v>731</v>
      </c>
      <c r="O513" s="3" t="s">
        <v>3247</v>
      </c>
      <c r="P513" s="3" t="s">
        <v>3248</v>
      </c>
      <c r="Q513" s="4">
        <v>19</v>
      </c>
      <c r="R513" s="4">
        <v>4</v>
      </c>
      <c r="S513" s="5" t="s">
        <v>149</v>
      </c>
      <c r="T513" s="5" t="s">
        <v>136</v>
      </c>
      <c r="U513" s="5">
        <v>0</v>
      </c>
      <c r="V513" s="3"/>
      <c r="W513" s="6"/>
      <c r="X513" s="4"/>
      <c r="Y513" s="4"/>
      <c r="Z513" s="7" t="s">
        <v>3249</v>
      </c>
    </row>
    <row r="514" spans="1:26">
      <c r="A514" s="2" t="s">
        <v>3250</v>
      </c>
      <c r="B514" s="2" t="s">
        <v>3251</v>
      </c>
      <c r="C514" s="3" t="s">
        <v>0</v>
      </c>
      <c r="D514" s="2" t="s">
        <v>5</v>
      </c>
      <c r="E514" s="3"/>
      <c r="F514" s="3"/>
      <c r="G514" s="3"/>
      <c r="H514" s="3"/>
      <c r="I514" s="3" t="s">
        <v>1864</v>
      </c>
      <c r="J514" s="3" t="s">
        <v>69</v>
      </c>
      <c r="K514" s="3" t="s">
        <v>197</v>
      </c>
      <c r="L514" s="3" t="s">
        <v>1180</v>
      </c>
      <c r="M514" s="4">
        <v>4144</v>
      </c>
      <c r="N514" s="4">
        <v>3522</v>
      </c>
      <c r="O514" s="3" t="s">
        <v>3252</v>
      </c>
      <c r="P514" s="3" t="s">
        <v>3253</v>
      </c>
      <c r="Q514" s="4">
        <v>30</v>
      </c>
      <c r="R514" s="4">
        <v>22</v>
      </c>
      <c r="S514" s="5" t="s">
        <v>149</v>
      </c>
      <c r="T514" s="5">
        <v>1.65</v>
      </c>
      <c r="U514" s="5" t="s">
        <v>3254</v>
      </c>
      <c r="V514" s="3"/>
      <c r="W514" s="6"/>
      <c r="X514" s="4"/>
      <c r="Y514" s="4"/>
      <c r="Z514" s="7" t="s">
        <v>3255</v>
      </c>
    </row>
    <row r="515" spans="1:26" ht="25.5">
      <c r="A515" s="2" t="s">
        <v>3256</v>
      </c>
      <c r="B515" s="2" t="s">
        <v>3257</v>
      </c>
      <c r="C515" s="3" t="s">
        <v>0</v>
      </c>
      <c r="D515" s="2" t="s">
        <v>8</v>
      </c>
      <c r="E515" s="3"/>
      <c r="F515" s="3"/>
      <c r="G515" s="3"/>
      <c r="H515" s="3"/>
      <c r="I515" s="3" t="s">
        <v>8</v>
      </c>
      <c r="J515" s="3" t="s">
        <v>69</v>
      </c>
      <c r="K515" s="3" t="s">
        <v>262</v>
      </c>
      <c r="L515" s="3" t="s">
        <v>263</v>
      </c>
      <c r="M515" s="4">
        <v>1642</v>
      </c>
      <c r="N515" s="4">
        <v>1396</v>
      </c>
      <c r="O515" s="3" t="s">
        <v>3258</v>
      </c>
      <c r="P515" s="3" t="s">
        <v>3259</v>
      </c>
      <c r="Q515" s="4">
        <v>23</v>
      </c>
      <c r="R515" s="4">
        <v>12</v>
      </c>
      <c r="S515" s="5" t="s">
        <v>149</v>
      </c>
      <c r="T515" s="5">
        <v>0.84399999999999997</v>
      </c>
      <c r="U515" s="5" t="s">
        <v>3260</v>
      </c>
      <c r="V515" s="3"/>
      <c r="W515" s="6"/>
      <c r="X515" s="4"/>
      <c r="Y515" s="4"/>
      <c r="Z515" s="7" t="s">
        <v>3261</v>
      </c>
    </row>
    <row r="516" spans="1:26">
      <c r="A516" s="2" t="s">
        <v>3262</v>
      </c>
      <c r="B516" s="2" t="s">
        <v>3263</v>
      </c>
      <c r="C516" s="3" t="s">
        <v>0</v>
      </c>
      <c r="D516" s="2" t="s">
        <v>21</v>
      </c>
      <c r="E516" s="3"/>
      <c r="F516" s="3"/>
      <c r="G516" s="3"/>
      <c r="H516" s="3"/>
      <c r="I516" s="3" t="s">
        <v>248</v>
      </c>
      <c r="J516" s="3" t="s">
        <v>69</v>
      </c>
      <c r="K516" s="3" t="s">
        <v>1130</v>
      </c>
      <c r="L516" s="3" t="s">
        <v>507</v>
      </c>
      <c r="M516" s="4">
        <v>460</v>
      </c>
      <c r="N516" s="4">
        <v>391</v>
      </c>
      <c r="O516" s="3" t="s">
        <v>3264</v>
      </c>
      <c r="P516" s="3" t="s">
        <v>3265</v>
      </c>
      <c r="Q516" s="4">
        <v>32</v>
      </c>
      <c r="R516" s="4">
        <v>4</v>
      </c>
      <c r="S516" s="5" t="s">
        <v>149</v>
      </c>
      <c r="T516" s="5" t="s">
        <v>136</v>
      </c>
      <c r="U516" s="5">
        <v>0</v>
      </c>
      <c r="V516" s="3"/>
      <c r="W516" s="6"/>
      <c r="X516" s="4"/>
      <c r="Y516" s="4"/>
      <c r="Z516" s="7" t="s">
        <v>3266</v>
      </c>
    </row>
    <row r="517" spans="1:26">
      <c r="A517" s="2" t="s">
        <v>3267</v>
      </c>
      <c r="B517" s="2" t="s">
        <v>3268</v>
      </c>
      <c r="C517" s="3" t="s">
        <v>0</v>
      </c>
      <c r="D517" s="2" t="s">
        <v>8</v>
      </c>
      <c r="E517" s="3"/>
      <c r="F517" s="3"/>
      <c r="G517" s="3"/>
      <c r="H517" s="3"/>
      <c r="I517" s="3" t="s">
        <v>8</v>
      </c>
      <c r="J517" s="3" t="s">
        <v>69</v>
      </c>
      <c r="K517" s="3" t="s">
        <v>275</v>
      </c>
      <c r="L517" s="3" t="s">
        <v>275</v>
      </c>
      <c r="M517" s="4">
        <v>1136</v>
      </c>
      <c r="N517" s="4">
        <v>966</v>
      </c>
      <c r="O517" s="3" t="s">
        <v>3269</v>
      </c>
      <c r="P517" s="3" t="s">
        <v>3270</v>
      </c>
      <c r="Q517" s="4">
        <v>22</v>
      </c>
      <c r="R517" s="4">
        <v>6</v>
      </c>
      <c r="S517" s="5" t="s">
        <v>90</v>
      </c>
      <c r="T517" s="5">
        <v>0</v>
      </c>
      <c r="U517" s="5">
        <v>0</v>
      </c>
      <c r="V517" s="3"/>
      <c r="W517" s="6"/>
      <c r="X517" s="4"/>
      <c r="Y517" s="4"/>
      <c r="Z517" s="7" t="s">
        <v>3271</v>
      </c>
    </row>
    <row r="518" spans="1:26">
      <c r="A518" s="2" t="s">
        <v>3272</v>
      </c>
      <c r="B518" s="2" t="s">
        <v>3273</v>
      </c>
      <c r="C518" s="3" t="s">
        <v>0</v>
      </c>
      <c r="D518" s="2" t="s">
        <v>8</v>
      </c>
      <c r="E518" s="3"/>
      <c r="F518" s="3"/>
      <c r="G518" s="3"/>
      <c r="H518" s="3"/>
      <c r="I518" s="3" t="s">
        <v>8</v>
      </c>
      <c r="J518" s="3" t="s">
        <v>69</v>
      </c>
      <c r="K518" s="3" t="s">
        <v>1011</v>
      </c>
      <c r="L518" s="3" t="s">
        <v>771</v>
      </c>
      <c r="M518" s="4">
        <v>1485</v>
      </c>
      <c r="N518" s="4">
        <v>1262</v>
      </c>
      <c r="O518" s="3" t="s">
        <v>3274</v>
      </c>
      <c r="P518" s="3" t="s">
        <v>3275</v>
      </c>
      <c r="Q518" s="4">
        <v>38</v>
      </c>
      <c r="R518" s="4">
        <v>6</v>
      </c>
      <c r="S518" s="5" t="s">
        <v>90</v>
      </c>
      <c r="T518" s="5" t="s">
        <v>136</v>
      </c>
      <c r="U518" s="5">
        <v>0</v>
      </c>
      <c r="V518" s="3"/>
      <c r="W518" s="6"/>
      <c r="X518" s="4"/>
      <c r="Y518" s="4"/>
      <c r="Z518" s="7" t="s">
        <v>3276</v>
      </c>
    </row>
    <row r="519" spans="1:26">
      <c r="A519" s="2" t="s">
        <v>3277</v>
      </c>
      <c r="B519" s="2" t="s">
        <v>3278</v>
      </c>
      <c r="C519" s="3" t="s">
        <v>0</v>
      </c>
      <c r="D519" s="2" t="s">
        <v>14</v>
      </c>
      <c r="E519" s="3"/>
      <c r="F519" s="3"/>
      <c r="G519" s="3"/>
      <c r="H519" s="3"/>
      <c r="I519" s="3"/>
      <c r="J519" s="3" t="s">
        <v>426</v>
      </c>
      <c r="K519" s="3" t="s">
        <v>367</v>
      </c>
      <c r="L519" s="3" t="s">
        <v>427</v>
      </c>
      <c r="M519" s="4">
        <v>473</v>
      </c>
      <c r="N519" s="4">
        <v>402</v>
      </c>
      <c r="O519" s="3" t="s">
        <v>3279</v>
      </c>
      <c r="P519" s="3" t="s">
        <v>3280</v>
      </c>
      <c r="Q519" s="4">
        <v>33</v>
      </c>
      <c r="R519" s="4">
        <v>3</v>
      </c>
      <c r="S519" s="5" t="s">
        <v>90</v>
      </c>
      <c r="T519" s="5">
        <v>0</v>
      </c>
      <c r="U519" s="5">
        <v>0</v>
      </c>
      <c r="V519" s="3"/>
      <c r="W519" s="6"/>
      <c r="X519" s="4"/>
      <c r="Y519" s="4"/>
      <c r="Z519" s="7" t="s">
        <v>3281</v>
      </c>
    </row>
    <row r="520" spans="1:26">
      <c r="A520" s="2" t="s">
        <v>3282</v>
      </c>
      <c r="B520" s="2" t="s">
        <v>3283</v>
      </c>
      <c r="C520" s="3" t="s">
        <v>0</v>
      </c>
      <c r="D520" s="2" t="s">
        <v>133</v>
      </c>
      <c r="E520" s="3"/>
      <c r="F520" s="3"/>
      <c r="G520" s="3"/>
      <c r="H520" s="3"/>
      <c r="I520" s="3" t="s">
        <v>103</v>
      </c>
      <c r="J520" s="3" t="s">
        <v>69</v>
      </c>
      <c r="K520" s="3"/>
      <c r="L520" s="3"/>
      <c r="M520" s="4">
        <v>1275</v>
      </c>
      <c r="N520" s="4">
        <v>1084</v>
      </c>
      <c r="O520" s="3" t="s">
        <v>3284</v>
      </c>
      <c r="P520" s="3" t="s">
        <v>3285</v>
      </c>
      <c r="Q520" s="4">
        <v>48</v>
      </c>
      <c r="R520" s="4">
        <v>4</v>
      </c>
      <c r="S520" s="5" t="s">
        <v>90</v>
      </c>
      <c r="T520" s="5" t="s">
        <v>136</v>
      </c>
      <c r="U520" s="5">
        <v>0</v>
      </c>
      <c r="V520" s="3"/>
      <c r="W520" s="6"/>
      <c r="X520" s="4"/>
      <c r="Y520" s="4"/>
      <c r="Z520" s="7" t="s">
        <v>3286</v>
      </c>
    </row>
    <row r="521" spans="1:26">
      <c r="A521" s="2" t="s">
        <v>3287</v>
      </c>
      <c r="B521" s="2" t="s">
        <v>3288</v>
      </c>
      <c r="C521" s="3" t="s">
        <v>0</v>
      </c>
      <c r="D521" s="2" t="s">
        <v>4</v>
      </c>
      <c r="E521" s="3"/>
      <c r="F521" s="3"/>
      <c r="G521" s="3"/>
      <c r="H521" s="3"/>
      <c r="I521" s="3"/>
      <c r="J521" s="3"/>
      <c r="K521" s="3" t="s">
        <v>204</v>
      </c>
      <c r="L521" s="3" t="s">
        <v>204</v>
      </c>
      <c r="M521" s="4">
        <v>579</v>
      </c>
      <c r="N521" s="4">
        <v>492</v>
      </c>
      <c r="O521" s="3" t="s">
        <v>3289</v>
      </c>
      <c r="P521" s="3" t="s">
        <v>3290</v>
      </c>
      <c r="Q521" s="4">
        <v>16</v>
      </c>
      <c r="R521" s="4">
        <v>4</v>
      </c>
      <c r="S521" s="5" t="s">
        <v>149</v>
      </c>
      <c r="T521" s="5" t="s">
        <v>136</v>
      </c>
      <c r="U521" s="5">
        <v>0</v>
      </c>
      <c r="V521" s="3"/>
      <c r="W521" s="6"/>
      <c r="X521" s="4"/>
      <c r="Y521" s="4"/>
      <c r="Z521" s="7" t="s">
        <v>3291</v>
      </c>
    </row>
    <row r="522" spans="1:26">
      <c r="A522" s="10" t="s">
        <v>3292</v>
      </c>
      <c r="B522" s="10" t="s">
        <v>3293</v>
      </c>
      <c r="C522" s="4" t="s">
        <v>0</v>
      </c>
      <c r="D522" s="10" t="s">
        <v>86</v>
      </c>
      <c r="E522" s="4"/>
      <c r="F522" s="4"/>
      <c r="G522" s="4"/>
      <c r="H522" s="4"/>
      <c r="I522" s="4" t="s">
        <v>3294</v>
      </c>
      <c r="J522" s="4" t="s">
        <v>69</v>
      </c>
      <c r="K522" s="4"/>
      <c r="L522" s="4"/>
      <c r="M522" s="4">
        <v>739</v>
      </c>
      <c r="N522" s="4">
        <v>628</v>
      </c>
      <c r="O522" s="4" t="s">
        <v>3295</v>
      </c>
      <c r="P522" s="4" t="s">
        <v>3296</v>
      </c>
      <c r="Q522" s="4">
        <v>19</v>
      </c>
      <c r="R522" s="4">
        <v>6</v>
      </c>
      <c r="S522" s="5">
        <v>0</v>
      </c>
      <c r="T522" s="5">
        <v>0.74099999999999999</v>
      </c>
      <c r="U522" s="5" t="s">
        <v>3297</v>
      </c>
      <c r="V522" s="4"/>
      <c r="W522" s="14"/>
      <c r="X522" s="4"/>
      <c r="Y522" s="4"/>
      <c r="Z522" s="15" t="s">
        <v>3298</v>
      </c>
    </row>
    <row r="523" spans="1:26">
      <c r="A523" s="2" t="s">
        <v>3299</v>
      </c>
      <c r="B523" s="33" t="s">
        <v>3300</v>
      </c>
      <c r="C523" s="3" t="s">
        <v>0</v>
      </c>
      <c r="D523" s="2" t="s">
        <v>4</v>
      </c>
      <c r="E523" s="3"/>
      <c r="F523" s="3"/>
      <c r="G523" s="3"/>
      <c r="H523" s="3"/>
      <c r="I523" s="3" t="s">
        <v>139</v>
      </c>
      <c r="J523" s="3" t="s">
        <v>69</v>
      </c>
      <c r="K523" s="3" t="s">
        <v>814</v>
      </c>
      <c r="L523" s="3" t="s">
        <v>814</v>
      </c>
      <c r="M523" s="4">
        <v>450</v>
      </c>
      <c r="N523" s="4">
        <v>382</v>
      </c>
      <c r="O523" s="3" t="s">
        <v>3301</v>
      </c>
      <c r="P523" s="3" t="s">
        <v>3302</v>
      </c>
      <c r="Q523" s="4">
        <v>15</v>
      </c>
      <c r="R523" s="4">
        <v>3</v>
      </c>
      <c r="S523" s="5" t="s">
        <v>90</v>
      </c>
      <c r="T523" s="5">
        <v>0</v>
      </c>
      <c r="U523" s="5">
        <v>0</v>
      </c>
      <c r="V523" s="3"/>
      <c r="W523" s="6"/>
      <c r="X523" s="4" t="s">
        <v>77</v>
      </c>
      <c r="Y523" s="4"/>
      <c r="Z523" s="7" t="s">
        <v>3303</v>
      </c>
    </row>
    <row r="524" spans="1:26">
      <c r="A524" s="2" t="s">
        <v>3304</v>
      </c>
      <c r="B524" s="2" t="s">
        <v>3305</v>
      </c>
      <c r="C524" s="3" t="s">
        <v>0</v>
      </c>
      <c r="D524" s="2" t="s">
        <v>4</v>
      </c>
      <c r="E524" s="3"/>
      <c r="F524" s="3"/>
      <c r="G524" s="3"/>
      <c r="H524" s="3"/>
      <c r="I524" s="3" t="s">
        <v>148</v>
      </c>
      <c r="J524" s="3" t="s">
        <v>69</v>
      </c>
      <c r="K524" s="3" t="s">
        <v>787</v>
      </c>
      <c r="L524" s="3" t="s">
        <v>788</v>
      </c>
      <c r="M524" s="4">
        <v>1120</v>
      </c>
      <c r="N524" s="4">
        <v>952</v>
      </c>
      <c r="O524" s="3" t="s">
        <v>3306</v>
      </c>
      <c r="P524" s="3" t="s">
        <v>3307</v>
      </c>
      <c r="Q524" s="4">
        <v>27</v>
      </c>
      <c r="R524" s="4">
        <v>5</v>
      </c>
      <c r="S524" s="5" t="s">
        <v>149</v>
      </c>
      <c r="T524" s="5" t="s">
        <v>216</v>
      </c>
      <c r="U524" s="5">
        <v>0</v>
      </c>
      <c r="V524" s="3"/>
      <c r="W524" s="6"/>
      <c r="X524" s="4"/>
      <c r="Y524" s="4"/>
      <c r="Z524" s="7" t="s">
        <v>3308</v>
      </c>
    </row>
    <row r="525" spans="1:26">
      <c r="A525" s="2" t="s">
        <v>3309</v>
      </c>
      <c r="B525" s="2" t="s">
        <v>3310</v>
      </c>
      <c r="C525" s="3" t="s">
        <v>0</v>
      </c>
      <c r="D525" s="2" t="s">
        <v>4</v>
      </c>
      <c r="E525" s="3"/>
      <c r="F525" s="3"/>
      <c r="G525" s="3"/>
      <c r="H525" s="3"/>
      <c r="I525" s="3" t="s">
        <v>3311</v>
      </c>
      <c r="J525" s="3" t="s">
        <v>69</v>
      </c>
      <c r="K525" s="3" t="s">
        <v>3312</v>
      </c>
      <c r="L525" s="3" t="s">
        <v>3313</v>
      </c>
      <c r="M525" s="4">
        <v>486</v>
      </c>
      <c r="N525" s="4">
        <v>413</v>
      </c>
      <c r="O525" s="3" t="s">
        <v>3314</v>
      </c>
      <c r="P525" s="3" t="s">
        <v>3315</v>
      </c>
      <c r="Q525" s="4">
        <v>80</v>
      </c>
      <c r="R525" s="4">
        <v>5</v>
      </c>
      <c r="S525" s="5" t="s">
        <v>90</v>
      </c>
      <c r="T525" s="5">
        <v>0</v>
      </c>
      <c r="U525" s="5">
        <v>0</v>
      </c>
      <c r="V525" s="3"/>
      <c r="W525" s="6"/>
      <c r="X525" s="4"/>
      <c r="Y525" s="4"/>
      <c r="Z525" s="7" t="s">
        <v>3316</v>
      </c>
    </row>
    <row r="526" spans="1:26">
      <c r="A526" s="2" t="s">
        <v>3317</v>
      </c>
      <c r="B526" s="2" t="s">
        <v>3318</v>
      </c>
      <c r="C526" s="3" t="s">
        <v>0</v>
      </c>
      <c r="D526" s="2" t="s">
        <v>8</v>
      </c>
      <c r="E526" s="3"/>
      <c r="F526" s="3"/>
      <c r="G526" s="3"/>
      <c r="H526" s="3"/>
      <c r="I526" s="3" t="s">
        <v>134</v>
      </c>
      <c r="J526" s="3"/>
      <c r="K526" s="3" t="s">
        <v>608</v>
      </c>
      <c r="L526" s="3" t="s">
        <v>608</v>
      </c>
      <c r="M526" s="4">
        <v>374</v>
      </c>
      <c r="N526" s="4">
        <v>318</v>
      </c>
      <c r="O526" s="3" t="s">
        <v>3319</v>
      </c>
      <c r="P526" s="3" t="s">
        <v>3320</v>
      </c>
      <c r="Q526" s="4">
        <v>8</v>
      </c>
      <c r="R526" s="4">
        <v>3</v>
      </c>
      <c r="S526" s="5" t="s">
        <v>90</v>
      </c>
      <c r="T526" s="5">
        <v>0</v>
      </c>
      <c r="U526" s="5">
        <v>0</v>
      </c>
      <c r="V526" s="3"/>
      <c r="W526" s="6" t="s">
        <v>79</v>
      </c>
      <c r="X526" s="4"/>
      <c r="Y526" s="4"/>
      <c r="Z526" s="7" t="s">
        <v>3321</v>
      </c>
    </row>
    <row r="527" spans="1:26">
      <c r="A527" s="2" t="s">
        <v>3322</v>
      </c>
      <c r="B527" s="2" t="s">
        <v>3323</v>
      </c>
      <c r="C527" s="3" t="s">
        <v>0</v>
      </c>
      <c r="D527" s="2" t="s">
        <v>18</v>
      </c>
      <c r="E527" s="3"/>
      <c r="F527" s="3"/>
      <c r="G527" s="3"/>
      <c r="H527" s="3"/>
      <c r="I527" s="3" t="s">
        <v>115</v>
      </c>
      <c r="J527" s="3" t="s">
        <v>69</v>
      </c>
      <c r="K527" s="3"/>
      <c r="L527" s="3"/>
      <c r="M527" s="4">
        <v>1384</v>
      </c>
      <c r="N527" s="4">
        <v>1176</v>
      </c>
      <c r="O527" s="3" t="s">
        <v>3324</v>
      </c>
      <c r="P527" s="3" t="s">
        <v>3325</v>
      </c>
      <c r="Q527" s="4">
        <v>48</v>
      </c>
      <c r="R527" s="4">
        <v>4</v>
      </c>
      <c r="S527" s="5" t="s">
        <v>149</v>
      </c>
      <c r="T527" s="5" t="s">
        <v>136</v>
      </c>
      <c r="U527" s="5">
        <v>0</v>
      </c>
      <c r="V527" s="3"/>
      <c r="W527" s="6"/>
      <c r="X527" s="4"/>
      <c r="Y527" s="4"/>
      <c r="Z527" s="7" t="s">
        <v>3326</v>
      </c>
    </row>
    <row r="528" spans="1:26">
      <c r="A528" s="2" t="s">
        <v>3327</v>
      </c>
      <c r="B528" s="2" t="s">
        <v>3328</v>
      </c>
      <c r="C528" s="3" t="s">
        <v>0</v>
      </c>
      <c r="D528" s="2" t="s">
        <v>5</v>
      </c>
      <c r="E528" s="3"/>
      <c r="F528" s="3"/>
      <c r="G528" s="3"/>
      <c r="H528" s="3"/>
      <c r="I528" s="3" t="s">
        <v>3329</v>
      </c>
      <c r="J528" s="3" t="s">
        <v>69</v>
      </c>
      <c r="K528" s="3" t="s">
        <v>710</v>
      </c>
      <c r="L528" s="3" t="s">
        <v>827</v>
      </c>
      <c r="M528" s="4">
        <v>5661</v>
      </c>
      <c r="N528" s="4">
        <v>4812</v>
      </c>
      <c r="O528" s="3" t="s">
        <v>3330</v>
      </c>
      <c r="P528" s="3" t="s">
        <v>3331</v>
      </c>
      <c r="Q528" s="4">
        <v>42</v>
      </c>
      <c r="R528" s="4">
        <v>16</v>
      </c>
      <c r="S528" s="5" t="s">
        <v>90</v>
      </c>
      <c r="T528" s="5">
        <v>0</v>
      </c>
      <c r="U528" s="5">
        <v>0</v>
      </c>
      <c r="V528" s="3"/>
      <c r="W528" s="6"/>
      <c r="X528" s="4"/>
      <c r="Y528" s="4"/>
      <c r="Z528" s="7" t="s">
        <v>3332</v>
      </c>
    </row>
    <row r="529" spans="1:26">
      <c r="A529" s="2" t="s">
        <v>3333</v>
      </c>
      <c r="B529" s="2" t="s">
        <v>3334</v>
      </c>
      <c r="C529" s="3" t="s">
        <v>0</v>
      </c>
      <c r="D529" s="2" t="s">
        <v>8</v>
      </c>
      <c r="E529" s="3"/>
      <c r="F529" s="3"/>
      <c r="G529" s="3"/>
      <c r="H529" s="3"/>
      <c r="I529" s="3" t="s">
        <v>8</v>
      </c>
      <c r="J529" s="3" t="s">
        <v>69</v>
      </c>
      <c r="K529" s="3" t="s">
        <v>406</v>
      </c>
      <c r="L529" s="3" t="s">
        <v>507</v>
      </c>
      <c r="M529" s="4">
        <v>1565</v>
      </c>
      <c r="N529" s="4">
        <v>1330</v>
      </c>
      <c r="O529" s="3" t="s">
        <v>3335</v>
      </c>
      <c r="P529" s="3" t="s">
        <v>3336</v>
      </c>
      <c r="Q529" s="4">
        <v>32</v>
      </c>
      <c r="R529" s="4">
        <v>10</v>
      </c>
      <c r="S529" s="5" t="s">
        <v>149</v>
      </c>
      <c r="T529" s="5" t="s">
        <v>136</v>
      </c>
      <c r="U529" s="5">
        <v>0</v>
      </c>
      <c r="V529" s="3"/>
      <c r="W529" s="6"/>
      <c r="X529" s="4"/>
      <c r="Y529" s="4"/>
      <c r="Z529" s="7" t="s">
        <v>3337</v>
      </c>
    </row>
    <row r="530" spans="1:26">
      <c r="A530" s="10" t="s">
        <v>3338</v>
      </c>
      <c r="B530" s="10" t="s">
        <v>3339</v>
      </c>
      <c r="C530" s="3" t="s">
        <v>0</v>
      </c>
      <c r="D530" s="2" t="s">
        <v>4</v>
      </c>
      <c r="E530" s="3"/>
      <c r="F530" s="3"/>
      <c r="G530" s="3"/>
      <c r="H530" s="3"/>
      <c r="I530" s="3"/>
      <c r="J530" s="3"/>
      <c r="K530" s="3"/>
      <c r="L530" s="3">
        <v>2005</v>
      </c>
      <c r="M530" s="4">
        <v>191</v>
      </c>
      <c r="N530" s="4">
        <v>162</v>
      </c>
      <c r="O530" s="3" t="s">
        <v>3340</v>
      </c>
      <c r="P530" s="3" t="s">
        <v>3341</v>
      </c>
      <c r="Q530" s="4">
        <v>14</v>
      </c>
      <c r="R530" s="4">
        <v>2</v>
      </c>
      <c r="S530" s="5" t="s">
        <v>90</v>
      </c>
      <c r="T530" s="5">
        <v>0</v>
      </c>
      <c r="U530" s="5">
        <v>0</v>
      </c>
      <c r="V530" s="3"/>
      <c r="W530" s="6"/>
      <c r="X530" s="4"/>
      <c r="Y530" s="4"/>
      <c r="Z530" s="7" t="s">
        <v>3342</v>
      </c>
    </row>
    <row r="531" spans="1:26">
      <c r="A531" s="2" t="s">
        <v>3343</v>
      </c>
      <c r="B531" s="2" t="s">
        <v>3344</v>
      </c>
      <c r="C531" s="3" t="s">
        <v>0</v>
      </c>
      <c r="D531" s="2" t="s">
        <v>8</v>
      </c>
      <c r="E531" s="3"/>
      <c r="F531" s="3"/>
      <c r="G531" s="3"/>
      <c r="H531" s="3"/>
      <c r="I531" s="3" t="s">
        <v>8</v>
      </c>
      <c r="J531" s="3" t="s">
        <v>69</v>
      </c>
      <c r="K531" s="3" t="s">
        <v>228</v>
      </c>
      <c r="L531" s="3" t="s">
        <v>827</v>
      </c>
      <c r="M531" s="4">
        <v>2849</v>
      </c>
      <c r="N531" s="4">
        <v>2422</v>
      </c>
      <c r="O531" s="3" t="s">
        <v>3345</v>
      </c>
      <c r="P531" s="3" t="s">
        <v>3346</v>
      </c>
      <c r="Q531" s="4">
        <v>42</v>
      </c>
      <c r="R531" s="4">
        <v>5</v>
      </c>
      <c r="S531" s="5" t="s">
        <v>149</v>
      </c>
      <c r="T531" s="5" t="s">
        <v>136</v>
      </c>
      <c r="U531" s="5">
        <v>0</v>
      </c>
      <c r="V531" s="3"/>
      <c r="W531" s="6"/>
      <c r="X531" s="4"/>
      <c r="Y531" s="4"/>
      <c r="Z531" s="7" t="s">
        <v>3347</v>
      </c>
    </row>
    <row r="532" spans="1:26" ht="38.25">
      <c r="A532" s="2" t="s">
        <v>3348</v>
      </c>
      <c r="B532" s="2" t="s">
        <v>3349</v>
      </c>
      <c r="C532" s="3" t="s">
        <v>0</v>
      </c>
      <c r="D532" s="2" t="s">
        <v>8</v>
      </c>
      <c r="E532" s="3"/>
      <c r="F532" s="3"/>
      <c r="G532" s="3"/>
      <c r="H532" s="3"/>
      <c r="I532" s="3" t="s">
        <v>328</v>
      </c>
      <c r="J532" s="3" t="s">
        <v>69</v>
      </c>
      <c r="K532" s="3" t="s">
        <v>710</v>
      </c>
      <c r="L532" s="3" t="s">
        <v>301</v>
      </c>
      <c r="M532" s="8" t="s">
        <v>152</v>
      </c>
      <c r="N532" s="8" t="s">
        <v>152</v>
      </c>
      <c r="O532" s="3" t="s">
        <v>3350</v>
      </c>
      <c r="P532" s="3" t="s">
        <v>3351</v>
      </c>
      <c r="Q532" s="4">
        <v>41</v>
      </c>
      <c r="R532" s="4">
        <v>18</v>
      </c>
      <c r="S532" s="5" t="e">
        <v>#N/A</v>
      </c>
      <c r="T532" s="5" t="e">
        <v>#N/A</v>
      </c>
      <c r="U532" s="5" t="e">
        <v>#N/A</v>
      </c>
      <c r="V532" s="3" t="s">
        <v>3352</v>
      </c>
      <c r="W532" s="6"/>
      <c r="X532" s="4"/>
      <c r="Y532" s="4"/>
      <c r="Z532" s="7" t="s">
        <v>3353</v>
      </c>
    </row>
    <row r="533" spans="1:26">
      <c r="A533" s="2" t="s">
        <v>3354</v>
      </c>
      <c r="B533" s="2" t="s">
        <v>3355</v>
      </c>
      <c r="C533" s="3" t="s">
        <v>0</v>
      </c>
      <c r="D533" s="2" t="s">
        <v>8</v>
      </c>
      <c r="E533" s="3"/>
      <c r="F533" s="3"/>
      <c r="G533" s="3"/>
      <c r="H533" s="3"/>
      <c r="I533" s="3" t="s">
        <v>328</v>
      </c>
      <c r="J533" s="3" t="s">
        <v>69</v>
      </c>
      <c r="K533" s="3" t="s">
        <v>2467</v>
      </c>
      <c r="L533" s="3" t="s">
        <v>2467</v>
      </c>
      <c r="M533" s="4">
        <v>522</v>
      </c>
      <c r="N533" s="4">
        <v>444</v>
      </c>
      <c r="O533" s="3" t="s">
        <v>3356</v>
      </c>
      <c r="P533" s="4" t="s">
        <v>91</v>
      </c>
      <c r="Q533" s="4">
        <v>9</v>
      </c>
      <c r="R533" s="4">
        <v>4</v>
      </c>
      <c r="S533" s="5" t="s">
        <v>149</v>
      </c>
      <c r="T533" s="5" t="s">
        <v>136</v>
      </c>
      <c r="U533" s="5">
        <v>0</v>
      </c>
      <c r="V533" s="3" t="s">
        <v>3352</v>
      </c>
      <c r="W533" s="6"/>
      <c r="X533" s="4"/>
      <c r="Y533" s="4"/>
      <c r="Z533" s="7" t="s">
        <v>3357</v>
      </c>
    </row>
    <row r="534" spans="1:26" ht="25.5">
      <c r="A534" s="2" t="s">
        <v>3358</v>
      </c>
      <c r="B534" s="2" t="s">
        <v>3359</v>
      </c>
      <c r="C534" s="3" t="s">
        <v>0</v>
      </c>
      <c r="D534" s="2" t="s">
        <v>20</v>
      </c>
      <c r="E534" s="3"/>
      <c r="F534" s="3"/>
      <c r="G534" s="3"/>
      <c r="H534" s="3"/>
      <c r="I534" s="3" t="s">
        <v>132</v>
      </c>
      <c r="J534" s="3" t="s">
        <v>69</v>
      </c>
      <c r="K534" s="3" t="s">
        <v>3360</v>
      </c>
      <c r="L534" s="3" t="s">
        <v>3360</v>
      </c>
      <c r="M534" s="4">
        <v>1092</v>
      </c>
      <c r="N534" s="4">
        <v>928</v>
      </c>
      <c r="O534" s="3" t="s">
        <v>3361</v>
      </c>
      <c r="P534" s="3" t="s">
        <v>3362</v>
      </c>
      <c r="Q534" s="4">
        <v>22</v>
      </c>
      <c r="R534" s="4">
        <v>6</v>
      </c>
      <c r="S534" s="5" t="s">
        <v>149</v>
      </c>
      <c r="T534" s="5">
        <v>1.3959999999999999</v>
      </c>
      <c r="U534" s="5" t="s">
        <v>3363</v>
      </c>
      <c r="V534" s="3"/>
      <c r="W534" s="6"/>
      <c r="X534" s="4"/>
      <c r="Y534" s="4"/>
      <c r="Z534" s="7" t="s">
        <v>3364</v>
      </c>
    </row>
    <row r="535" spans="1:26">
      <c r="A535" s="2" t="s">
        <v>3365</v>
      </c>
      <c r="B535" s="2" t="s">
        <v>3366</v>
      </c>
      <c r="C535" s="3" t="s">
        <v>0</v>
      </c>
      <c r="D535" s="2" t="s">
        <v>1303</v>
      </c>
      <c r="E535" s="3"/>
      <c r="F535" s="3"/>
      <c r="G535" s="3"/>
      <c r="H535" s="3"/>
      <c r="I535" s="3" t="s">
        <v>132</v>
      </c>
      <c r="J535" s="3" t="s">
        <v>69</v>
      </c>
      <c r="K535" s="3"/>
      <c r="L535" s="3"/>
      <c r="M535" s="4">
        <v>1825</v>
      </c>
      <c r="N535" s="4">
        <v>1551</v>
      </c>
      <c r="O535" s="3" t="s">
        <v>3367</v>
      </c>
      <c r="P535" s="3" t="s">
        <v>3368</v>
      </c>
      <c r="Q535" s="4">
        <v>49</v>
      </c>
      <c r="R535" s="4">
        <v>6</v>
      </c>
      <c r="S535" s="5" t="s">
        <v>90</v>
      </c>
      <c r="T535" s="5" t="s">
        <v>136</v>
      </c>
      <c r="U535" s="5">
        <v>0</v>
      </c>
      <c r="V535" s="3"/>
      <c r="W535" s="6"/>
      <c r="X535" s="4" t="s">
        <v>283</v>
      </c>
      <c r="Y535" s="4"/>
      <c r="Z535" s="7" t="s">
        <v>3369</v>
      </c>
    </row>
    <row r="536" spans="1:26">
      <c r="A536" s="2" t="s">
        <v>3370</v>
      </c>
      <c r="B536" s="2" t="s">
        <v>3371</v>
      </c>
      <c r="C536" s="3" t="s">
        <v>0</v>
      </c>
      <c r="D536" s="2" t="s">
        <v>19</v>
      </c>
      <c r="E536" s="3"/>
      <c r="F536" s="3"/>
      <c r="G536" s="3"/>
      <c r="H536" s="3"/>
      <c r="I536" s="3" t="s">
        <v>3372</v>
      </c>
      <c r="J536" s="3"/>
      <c r="K536" s="3" t="s">
        <v>314</v>
      </c>
      <c r="L536" s="3" t="s">
        <v>314</v>
      </c>
      <c r="M536" s="4">
        <v>561</v>
      </c>
      <c r="N536" s="4">
        <v>477</v>
      </c>
      <c r="O536" s="3" t="s">
        <v>3373</v>
      </c>
      <c r="P536" s="3" t="s">
        <v>3374</v>
      </c>
      <c r="Q536" s="4">
        <v>17</v>
      </c>
      <c r="R536" s="4">
        <v>6</v>
      </c>
      <c r="S536" s="5" t="s">
        <v>90</v>
      </c>
      <c r="T536" s="5">
        <v>0</v>
      </c>
      <c r="U536" s="5">
        <v>0</v>
      </c>
      <c r="V536" s="3"/>
      <c r="W536" s="6"/>
      <c r="X536" s="4"/>
      <c r="Y536" s="4"/>
      <c r="Z536" s="7" t="s">
        <v>3375</v>
      </c>
    </row>
    <row r="537" spans="1:26">
      <c r="A537" s="2" t="s">
        <v>3376</v>
      </c>
      <c r="B537" s="2" t="s">
        <v>3377</v>
      </c>
      <c r="C537" s="3" t="s">
        <v>0</v>
      </c>
      <c r="D537" s="2" t="s">
        <v>86</v>
      </c>
      <c r="E537" s="3"/>
      <c r="F537" s="3"/>
      <c r="G537" s="3"/>
      <c r="H537" s="3"/>
      <c r="I537" s="3" t="s">
        <v>3378</v>
      </c>
      <c r="J537" s="3" t="s">
        <v>69</v>
      </c>
      <c r="K537" s="3" t="s">
        <v>287</v>
      </c>
      <c r="L537" s="3" t="s">
        <v>287</v>
      </c>
      <c r="M537" s="4">
        <v>638</v>
      </c>
      <c r="N537" s="4">
        <v>542</v>
      </c>
      <c r="O537" s="3" t="s">
        <v>3379</v>
      </c>
      <c r="P537" s="3" t="s">
        <v>3380</v>
      </c>
      <c r="Q537" s="4">
        <v>11</v>
      </c>
      <c r="R537" s="4">
        <v>4</v>
      </c>
      <c r="S537" s="5" t="s">
        <v>149</v>
      </c>
      <c r="T537" s="5" t="s">
        <v>136</v>
      </c>
      <c r="U537" s="5">
        <v>0</v>
      </c>
      <c r="V537" s="3"/>
      <c r="W537" s="6"/>
      <c r="X537" s="4"/>
      <c r="Y537" s="4"/>
      <c r="Z537" s="7" t="s">
        <v>3381</v>
      </c>
    </row>
    <row r="538" spans="1:26">
      <c r="A538" s="2" t="s">
        <v>3382</v>
      </c>
      <c r="B538" s="2" t="s">
        <v>3383</v>
      </c>
      <c r="C538" s="3" t="s">
        <v>0</v>
      </c>
      <c r="D538" s="2" t="s">
        <v>14</v>
      </c>
      <c r="E538" s="3"/>
      <c r="F538" s="3"/>
      <c r="G538" s="3"/>
      <c r="H538" s="3"/>
      <c r="I538" s="3"/>
      <c r="J538" s="3" t="s">
        <v>426</v>
      </c>
      <c r="K538" s="3" t="s">
        <v>1433</v>
      </c>
      <c r="L538" s="3" t="s">
        <v>1433</v>
      </c>
      <c r="M538" s="4">
        <v>638</v>
      </c>
      <c r="N538" s="4">
        <v>542</v>
      </c>
      <c r="O538" s="3" t="s">
        <v>3384</v>
      </c>
      <c r="P538" s="3" t="s">
        <v>3385</v>
      </c>
      <c r="Q538" s="4">
        <v>13</v>
      </c>
      <c r="R538" s="4">
        <v>5</v>
      </c>
      <c r="S538" s="5" t="s">
        <v>90</v>
      </c>
      <c r="T538" s="5">
        <v>0</v>
      </c>
      <c r="U538" s="5">
        <v>0</v>
      </c>
      <c r="V538" s="3"/>
      <c r="W538" s="6"/>
      <c r="X538" s="4"/>
      <c r="Y538" s="4"/>
      <c r="Z538" s="7" t="s">
        <v>3386</v>
      </c>
    </row>
    <row r="539" spans="1:26" ht="25.5">
      <c r="A539" s="2" t="s">
        <v>3387</v>
      </c>
      <c r="B539" s="2" t="s">
        <v>3388</v>
      </c>
      <c r="C539" s="3" t="s">
        <v>0</v>
      </c>
      <c r="D539" s="2" t="s">
        <v>78</v>
      </c>
      <c r="E539" s="3"/>
      <c r="F539" s="3"/>
      <c r="G539" s="3"/>
      <c r="H539" s="3"/>
      <c r="I539" s="3"/>
      <c r="J539" s="3" t="s">
        <v>75</v>
      </c>
      <c r="K539" s="3" t="s">
        <v>383</v>
      </c>
      <c r="L539" s="3" t="s">
        <v>384</v>
      </c>
      <c r="M539" s="8" t="s">
        <v>140</v>
      </c>
      <c r="N539" s="8" t="s">
        <v>140</v>
      </c>
      <c r="O539" s="3" t="s">
        <v>3389</v>
      </c>
      <c r="P539" s="3" t="s">
        <v>3390</v>
      </c>
      <c r="Q539" s="4">
        <v>26</v>
      </c>
      <c r="R539" s="4">
        <v>8</v>
      </c>
      <c r="S539" s="5" t="e">
        <v>#N/A</v>
      </c>
      <c r="T539" s="5" t="e">
        <v>#N/A</v>
      </c>
      <c r="U539" s="5" t="e">
        <v>#N/A</v>
      </c>
      <c r="V539" s="3" t="s">
        <v>3391</v>
      </c>
      <c r="W539" s="6"/>
      <c r="X539" s="4"/>
      <c r="Y539" s="4"/>
      <c r="Z539" s="7" t="s">
        <v>3392</v>
      </c>
    </row>
    <row r="540" spans="1:26">
      <c r="A540" s="2" t="s">
        <v>3393</v>
      </c>
      <c r="B540" s="2" t="s">
        <v>3394</v>
      </c>
      <c r="C540" s="3" t="s">
        <v>0</v>
      </c>
      <c r="D540" s="2" t="s">
        <v>2189</v>
      </c>
      <c r="E540" s="3"/>
      <c r="F540" s="3"/>
      <c r="G540" s="3"/>
      <c r="H540" s="3"/>
      <c r="I540" s="3"/>
      <c r="J540" s="3" t="s">
        <v>426</v>
      </c>
      <c r="K540" s="3" t="s">
        <v>1599</v>
      </c>
      <c r="L540" s="3" t="s">
        <v>1599</v>
      </c>
      <c r="M540" s="4">
        <v>505</v>
      </c>
      <c r="N540" s="4">
        <v>429</v>
      </c>
      <c r="O540" s="3" t="s">
        <v>3395</v>
      </c>
      <c r="P540" s="3" t="s">
        <v>3396</v>
      </c>
      <c r="Q540" s="4">
        <v>19</v>
      </c>
      <c r="R540" s="4">
        <v>4</v>
      </c>
      <c r="S540" s="5" t="s">
        <v>149</v>
      </c>
      <c r="T540" s="5" t="s">
        <v>136</v>
      </c>
      <c r="U540" s="5">
        <v>0</v>
      </c>
      <c r="V540" s="3"/>
      <c r="W540" s="6"/>
      <c r="X540" s="4"/>
      <c r="Y540" s="4"/>
      <c r="Z540" s="7" t="s">
        <v>3397</v>
      </c>
    </row>
    <row r="541" spans="1:26">
      <c r="A541" s="2" t="s">
        <v>3398</v>
      </c>
      <c r="B541" s="2" t="s">
        <v>3399</v>
      </c>
      <c r="C541" s="3" t="s">
        <v>0</v>
      </c>
      <c r="D541" s="2" t="s">
        <v>5</v>
      </c>
      <c r="E541" s="3"/>
      <c r="F541" s="3"/>
      <c r="G541" s="3"/>
      <c r="H541" s="3"/>
      <c r="I541" s="3" t="s">
        <v>235</v>
      </c>
      <c r="J541" s="3" t="s">
        <v>69</v>
      </c>
      <c r="K541" s="3" t="s">
        <v>383</v>
      </c>
      <c r="L541" s="3" t="s">
        <v>384</v>
      </c>
      <c r="M541" s="4">
        <v>998</v>
      </c>
      <c r="N541" s="4">
        <v>848</v>
      </c>
      <c r="O541" s="3" t="s">
        <v>3400</v>
      </c>
      <c r="P541" s="3" t="s">
        <v>3401</v>
      </c>
      <c r="Q541" s="4">
        <v>26</v>
      </c>
      <c r="R541" s="4">
        <v>3</v>
      </c>
      <c r="S541" s="5" t="s">
        <v>90</v>
      </c>
      <c r="T541" s="5" t="s">
        <v>136</v>
      </c>
      <c r="U541" s="5">
        <v>0</v>
      </c>
      <c r="V541" s="3"/>
      <c r="W541" s="6"/>
      <c r="X541" s="4"/>
      <c r="Y541" s="4"/>
      <c r="Z541" s="7" t="s">
        <v>3402</v>
      </c>
    </row>
    <row r="542" spans="1:26" ht="38.25">
      <c r="A542" s="2" t="s">
        <v>3403</v>
      </c>
      <c r="B542" s="2" t="s">
        <v>3404</v>
      </c>
      <c r="C542" s="3" t="s">
        <v>0</v>
      </c>
      <c r="D542" s="2" t="s">
        <v>86</v>
      </c>
      <c r="E542" s="3"/>
      <c r="F542" s="3"/>
      <c r="G542" s="3"/>
      <c r="H542" s="3"/>
      <c r="I542" s="3" t="s">
        <v>2556</v>
      </c>
      <c r="J542" s="3" t="s">
        <v>69</v>
      </c>
      <c r="K542" s="3" t="s">
        <v>212</v>
      </c>
      <c r="L542" s="3" t="s">
        <v>213</v>
      </c>
      <c r="M542" s="4">
        <v>2541</v>
      </c>
      <c r="N542" s="4">
        <v>2160</v>
      </c>
      <c r="O542" s="3" t="s">
        <v>3405</v>
      </c>
      <c r="P542" s="3" t="s">
        <v>3406</v>
      </c>
      <c r="Q542" s="4">
        <v>36</v>
      </c>
      <c r="R542" s="4">
        <v>18</v>
      </c>
      <c r="S542" s="5" t="s">
        <v>149</v>
      </c>
      <c r="T542" s="5">
        <v>0.32600000000000001</v>
      </c>
      <c r="U542" s="5" t="s">
        <v>3407</v>
      </c>
      <c r="V542" s="3"/>
      <c r="W542" s="6"/>
      <c r="X542" s="4"/>
      <c r="Y542" s="4"/>
      <c r="Z542" s="7" t="s">
        <v>3408</v>
      </c>
    </row>
    <row r="543" spans="1:26">
      <c r="A543" s="2" t="s">
        <v>3409</v>
      </c>
      <c r="B543" s="2" t="s">
        <v>3410</v>
      </c>
      <c r="C543" s="3" t="s">
        <v>0</v>
      </c>
      <c r="D543" s="2" t="s">
        <v>7</v>
      </c>
      <c r="E543" s="3"/>
      <c r="F543" s="3"/>
      <c r="G543" s="3"/>
      <c r="H543" s="3"/>
      <c r="I543" s="3" t="s">
        <v>114</v>
      </c>
      <c r="J543" s="3" t="s">
        <v>69</v>
      </c>
      <c r="K543" s="3" t="s">
        <v>383</v>
      </c>
      <c r="L543" s="3" t="s">
        <v>1143</v>
      </c>
      <c r="M543" s="4">
        <v>1119</v>
      </c>
      <c r="N543" s="4">
        <v>951</v>
      </c>
      <c r="O543" s="3" t="s">
        <v>3411</v>
      </c>
      <c r="P543" s="3" t="s">
        <v>3412</v>
      </c>
      <c r="Q543" s="4">
        <v>26</v>
      </c>
      <c r="R543" s="4">
        <v>3</v>
      </c>
      <c r="S543" s="5" t="s">
        <v>90</v>
      </c>
      <c r="T543" s="5" t="s">
        <v>136</v>
      </c>
      <c r="U543" s="5">
        <v>0</v>
      </c>
      <c r="V543" s="3"/>
      <c r="W543" s="6"/>
      <c r="X543" s="4"/>
      <c r="Y543" s="4"/>
      <c r="Z543" s="7" t="s">
        <v>3413</v>
      </c>
    </row>
    <row r="544" spans="1:26">
      <c r="A544" s="2" t="s">
        <v>3414</v>
      </c>
      <c r="B544" s="2" t="s">
        <v>3415</v>
      </c>
      <c r="C544" s="3" t="s">
        <v>0</v>
      </c>
      <c r="D544" s="2" t="s">
        <v>86</v>
      </c>
      <c r="E544" s="3"/>
      <c r="F544" s="3"/>
      <c r="G544" s="3"/>
      <c r="H544" s="3"/>
      <c r="I544" s="3" t="s">
        <v>482</v>
      </c>
      <c r="J544" s="3" t="s">
        <v>69</v>
      </c>
      <c r="K544" s="3"/>
      <c r="L544" s="3"/>
      <c r="M544" s="4">
        <v>441</v>
      </c>
      <c r="N544" s="4">
        <v>375</v>
      </c>
      <c r="O544" s="3" t="s">
        <v>3416</v>
      </c>
      <c r="P544" s="3" t="s">
        <v>3417</v>
      </c>
      <c r="Q544" s="4">
        <v>19</v>
      </c>
      <c r="R544" s="4">
        <v>4</v>
      </c>
      <c r="S544" s="5" t="s">
        <v>90</v>
      </c>
      <c r="T544" s="5">
        <v>0</v>
      </c>
      <c r="U544" s="5">
        <v>0</v>
      </c>
      <c r="V544" s="3"/>
      <c r="W544" s="6"/>
      <c r="X544" s="4"/>
      <c r="Y544" s="4"/>
      <c r="Z544" s="7" t="s">
        <v>3418</v>
      </c>
    </row>
    <row r="545" spans="1:26">
      <c r="A545" s="2" t="s">
        <v>3419</v>
      </c>
      <c r="B545" s="2" t="s">
        <v>3420</v>
      </c>
      <c r="C545" s="3" t="s">
        <v>0</v>
      </c>
      <c r="D545" s="2" t="s">
        <v>8</v>
      </c>
      <c r="E545" s="3"/>
      <c r="F545" s="3"/>
      <c r="G545" s="3"/>
      <c r="H545" s="3"/>
      <c r="I545" s="3" t="s">
        <v>134</v>
      </c>
      <c r="J545" s="3" t="s">
        <v>69</v>
      </c>
      <c r="K545" s="3"/>
      <c r="L545" s="3"/>
      <c r="M545" s="4">
        <v>913</v>
      </c>
      <c r="N545" s="4">
        <v>776</v>
      </c>
      <c r="O545" s="3" t="s">
        <v>3421</v>
      </c>
      <c r="P545" s="4" t="s">
        <v>91</v>
      </c>
      <c r="Q545" s="4">
        <v>17</v>
      </c>
      <c r="R545" s="4">
        <v>3</v>
      </c>
      <c r="S545" s="5" t="s">
        <v>149</v>
      </c>
      <c r="T545" s="5" t="s">
        <v>136</v>
      </c>
      <c r="U545" s="5">
        <v>0</v>
      </c>
      <c r="V545" s="3"/>
      <c r="W545" s="6"/>
      <c r="X545" s="4"/>
      <c r="Y545" s="4"/>
      <c r="Z545" s="7" t="s">
        <v>3422</v>
      </c>
    </row>
    <row r="546" spans="1:26">
      <c r="A546" s="2" t="s">
        <v>3423</v>
      </c>
      <c r="B546" s="2" t="s">
        <v>3424</v>
      </c>
      <c r="C546" s="3" t="s">
        <v>0</v>
      </c>
      <c r="D546" s="2" t="s">
        <v>78</v>
      </c>
      <c r="E546" s="3"/>
      <c r="F546" s="3"/>
      <c r="G546" s="3"/>
      <c r="H546" s="3"/>
      <c r="I546" s="3" t="s">
        <v>3425</v>
      </c>
      <c r="J546" s="3"/>
      <c r="K546" s="3" t="s">
        <v>3426</v>
      </c>
      <c r="L546" s="3" t="s">
        <v>3426</v>
      </c>
      <c r="M546" s="4">
        <v>576</v>
      </c>
      <c r="N546" s="4">
        <v>490</v>
      </c>
      <c r="O546" s="3" t="s">
        <v>3427</v>
      </c>
      <c r="P546" s="4" t="s">
        <v>91</v>
      </c>
      <c r="Q546" s="4">
        <v>23</v>
      </c>
      <c r="R546" s="4">
        <v>4</v>
      </c>
      <c r="S546" s="5" t="s">
        <v>149</v>
      </c>
      <c r="T546" s="5" t="s">
        <v>136</v>
      </c>
      <c r="U546" s="5">
        <v>0</v>
      </c>
      <c r="V546" s="3"/>
      <c r="W546" s="6"/>
      <c r="X546" s="4"/>
      <c r="Y546" s="4"/>
      <c r="Z546" s="7" t="s">
        <v>3428</v>
      </c>
    </row>
    <row r="547" spans="1:26">
      <c r="A547" s="2" t="s">
        <v>3429</v>
      </c>
      <c r="B547" s="2" t="s">
        <v>3430</v>
      </c>
      <c r="C547" s="3" t="s">
        <v>0</v>
      </c>
      <c r="D547" s="2" t="s">
        <v>78</v>
      </c>
      <c r="E547" s="3"/>
      <c r="F547" s="3"/>
      <c r="G547" s="3"/>
      <c r="H547" s="3"/>
      <c r="I547" s="3"/>
      <c r="J547" s="3" t="s">
        <v>75</v>
      </c>
      <c r="K547" s="3" t="s">
        <v>3431</v>
      </c>
      <c r="L547" s="3" t="s">
        <v>3431</v>
      </c>
      <c r="M547" s="4">
        <v>352</v>
      </c>
      <c r="N547" s="4">
        <v>299</v>
      </c>
      <c r="O547" s="3" t="s">
        <v>3432</v>
      </c>
      <c r="P547" s="3" t="s">
        <v>3433</v>
      </c>
      <c r="Q547" s="4">
        <v>11</v>
      </c>
      <c r="R547" s="4">
        <v>3</v>
      </c>
      <c r="S547" s="5" t="s">
        <v>90</v>
      </c>
      <c r="T547" s="5">
        <v>0</v>
      </c>
      <c r="U547" s="5">
        <v>0</v>
      </c>
      <c r="V547" s="3" t="s">
        <v>3391</v>
      </c>
      <c r="W547" s="6"/>
      <c r="X547" s="4"/>
      <c r="Y547" s="4"/>
      <c r="Z547" s="7" t="s">
        <v>3434</v>
      </c>
    </row>
    <row r="548" spans="1:26">
      <c r="A548" s="2" t="s">
        <v>3435</v>
      </c>
      <c r="B548" s="2" t="s">
        <v>3436</v>
      </c>
      <c r="C548" s="3" t="s">
        <v>0</v>
      </c>
      <c r="D548" s="2" t="s">
        <v>78</v>
      </c>
      <c r="E548" s="3"/>
      <c r="F548" s="3"/>
      <c r="G548" s="3" t="s">
        <v>25</v>
      </c>
      <c r="H548" s="3"/>
      <c r="I548" s="3" t="s">
        <v>1976</v>
      </c>
      <c r="J548" s="3" t="s">
        <v>69</v>
      </c>
      <c r="K548" s="3" t="s">
        <v>449</v>
      </c>
      <c r="L548" s="3" t="s">
        <v>3437</v>
      </c>
      <c r="M548" s="4">
        <v>2004</v>
      </c>
      <c r="N548" s="4">
        <v>1703</v>
      </c>
      <c r="O548" s="3" t="s">
        <v>3438</v>
      </c>
      <c r="P548" s="3" t="s">
        <v>3439</v>
      </c>
      <c r="Q548" s="4">
        <v>35</v>
      </c>
      <c r="R548" s="4">
        <v>6</v>
      </c>
      <c r="S548" s="5" t="s">
        <v>149</v>
      </c>
      <c r="T548" s="5">
        <v>2.0880000000000001</v>
      </c>
      <c r="U548" s="5" t="s">
        <v>3440</v>
      </c>
      <c r="V548" s="3"/>
      <c r="W548" s="6"/>
      <c r="X548" s="4"/>
      <c r="Y548" s="4"/>
      <c r="Z548" s="7" t="s">
        <v>3441</v>
      </c>
    </row>
    <row r="549" spans="1:26">
      <c r="A549" s="2" t="s">
        <v>3442</v>
      </c>
      <c r="B549" s="2" t="s">
        <v>3443</v>
      </c>
      <c r="C549" s="3" t="s">
        <v>0</v>
      </c>
      <c r="D549" s="2" t="s">
        <v>18</v>
      </c>
      <c r="E549" s="3"/>
      <c r="F549" s="3"/>
      <c r="G549" s="3"/>
      <c r="H549" s="3" t="s">
        <v>293</v>
      </c>
      <c r="I549" s="3" t="s">
        <v>29</v>
      </c>
      <c r="J549" s="3" t="s">
        <v>69</v>
      </c>
      <c r="K549" s="3" t="s">
        <v>1036</v>
      </c>
      <c r="L549" s="3" t="s">
        <v>1036</v>
      </c>
      <c r="M549" s="4">
        <v>413</v>
      </c>
      <c r="N549" s="4">
        <v>351</v>
      </c>
      <c r="O549" s="3" t="s">
        <v>3444</v>
      </c>
      <c r="P549" s="3" t="s">
        <v>3445</v>
      </c>
      <c r="Q549" s="4">
        <v>14</v>
      </c>
      <c r="R549" s="4">
        <v>2</v>
      </c>
      <c r="S549" s="5" t="s">
        <v>149</v>
      </c>
      <c r="T549" s="5" t="s">
        <v>136</v>
      </c>
      <c r="U549" s="5">
        <v>0</v>
      </c>
      <c r="V549" s="3"/>
      <c r="W549" s="6"/>
      <c r="X549" s="4"/>
      <c r="Y549" s="4"/>
      <c r="Z549" s="7" t="s">
        <v>3446</v>
      </c>
    </row>
    <row r="550" spans="1:26">
      <c r="A550" s="2" t="s">
        <v>3447</v>
      </c>
      <c r="B550" s="2" t="s">
        <v>3448</v>
      </c>
      <c r="C550" s="3" t="s">
        <v>0</v>
      </c>
      <c r="D550" s="2" t="s">
        <v>14</v>
      </c>
      <c r="E550" s="3"/>
      <c r="F550" s="3"/>
      <c r="G550" s="3"/>
      <c r="H550" s="3"/>
      <c r="I550" s="3"/>
      <c r="J550" s="3" t="s">
        <v>426</v>
      </c>
      <c r="K550" s="3" t="s">
        <v>879</v>
      </c>
      <c r="L550" s="3" t="s">
        <v>879</v>
      </c>
      <c r="M550" s="4">
        <v>721</v>
      </c>
      <c r="N550" s="4">
        <v>613</v>
      </c>
      <c r="O550" s="3" t="s">
        <v>3449</v>
      </c>
      <c r="P550" s="3" t="s">
        <v>3450</v>
      </c>
      <c r="Q550" s="4">
        <v>21</v>
      </c>
      <c r="R550" s="4">
        <v>4</v>
      </c>
      <c r="S550" s="5" t="s">
        <v>90</v>
      </c>
      <c r="T550" s="5">
        <v>0</v>
      </c>
      <c r="U550" s="5">
        <v>0</v>
      </c>
      <c r="V550" s="3"/>
      <c r="W550" s="6"/>
      <c r="X550" s="4"/>
      <c r="Y550" s="4"/>
      <c r="Z550" s="7" t="s">
        <v>3451</v>
      </c>
    </row>
    <row r="551" spans="1:26">
      <c r="A551" s="2" t="s">
        <v>3452</v>
      </c>
      <c r="B551" s="2" t="s">
        <v>3453</v>
      </c>
      <c r="C551" s="3" t="s">
        <v>0</v>
      </c>
      <c r="D551" s="2" t="s">
        <v>8</v>
      </c>
      <c r="E551" s="3"/>
      <c r="F551" s="3"/>
      <c r="G551" s="3"/>
      <c r="H551" s="3"/>
      <c r="I551" s="3"/>
      <c r="J551" s="3" t="s">
        <v>426</v>
      </c>
      <c r="K551" s="3" t="s">
        <v>1433</v>
      </c>
      <c r="L551" s="3" t="s">
        <v>1433</v>
      </c>
      <c r="M551" s="4">
        <v>320</v>
      </c>
      <c r="N551" s="4">
        <v>272</v>
      </c>
      <c r="O551" s="3" t="s">
        <v>3454</v>
      </c>
      <c r="P551" s="3" t="s">
        <v>3455</v>
      </c>
      <c r="Q551" s="4">
        <v>13</v>
      </c>
      <c r="R551" s="4">
        <v>4</v>
      </c>
      <c r="S551" s="5" t="s">
        <v>90</v>
      </c>
      <c r="T551" s="5">
        <v>0</v>
      </c>
      <c r="U551" s="5">
        <v>0</v>
      </c>
      <c r="V551" s="3"/>
      <c r="W551" s="6"/>
      <c r="X551" s="4"/>
      <c r="Y551" s="4"/>
      <c r="Z551" s="7" t="s">
        <v>3456</v>
      </c>
    </row>
    <row r="552" spans="1:26" ht="25.5">
      <c r="A552" s="2" t="s">
        <v>3457</v>
      </c>
      <c r="B552" s="2" t="s">
        <v>3458</v>
      </c>
      <c r="C552" s="3" t="s">
        <v>0</v>
      </c>
      <c r="D552" s="2" t="s">
        <v>21</v>
      </c>
      <c r="E552" s="3"/>
      <c r="F552" s="3"/>
      <c r="G552" s="3"/>
      <c r="H552" s="3"/>
      <c r="I552" s="3" t="s">
        <v>861</v>
      </c>
      <c r="J552" s="3" t="s">
        <v>69</v>
      </c>
      <c r="K552" s="3" t="s">
        <v>383</v>
      </c>
      <c r="L552" s="3" t="s">
        <v>384</v>
      </c>
      <c r="M552" s="4">
        <v>873</v>
      </c>
      <c r="N552" s="4">
        <v>742</v>
      </c>
      <c r="O552" s="3" t="s">
        <v>3459</v>
      </c>
      <c r="P552" s="3" t="s">
        <v>3460</v>
      </c>
      <c r="Q552" s="4">
        <v>26</v>
      </c>
      <c r="R552" s="4">
        <v>5</v>
      </c>
      <c r="S552" s="5" t="s">
        <v>149</v>
      </c>
      <c r="T552" s="5">
        <v>0.90900000000000003</v>
      </c>
      <c r="U552" s="5" t="s">
        <v>3461</v>
      </c>
      <c r="V552" s="3"/>
      <c r="W552" s="6"/>
      <c r="X552" s="4"/>
      <c r="Y552" s="4"/>
      <c r="Z552" s="7" t="s">
        <v>3462</v>
      </c>
    </row>
    <row r="553" spans="1:26">
      <c r="A553" s="2" t="s">
        <v>3463</v>
      </c>
      <c r="B553" s="2" t="s">
        <v>3464</v>
      </c>
      <c r="C553" s="3" t="s">
        <v>0</v>
      </c>
      <c r="D553" s="2" t="s">
        <v>78</v>
      </c>
      <c r="E553" s="3"/>
      <c r="F553" s="3"/>
      <c r="G553" s="3"/>
      <c r="H553" s="3"/>
      <c r="I553" s="3" t="s">
        <v>1334</v>
      </c>
      <c r="J553" s="3" t="s">
        <v>69</v>
      </c>
      <c r="K553" s="3" t="s">
        <v>475</v>
      </c>
      <c r="L553" s="3" t="s">
        <v>476</v>
      </c>
      <c r="M553" s="4">
        <v>802</v>
      </c>
      <c r="N553" s="4">
        <v>682</v>
      </c>
      <c r="O553" s="3" t="s">
        <v>3465</v>
      </c>
      <c r="P553" s="3" t="s">
        <v>3466</v>
      </c>
      <c r="Q553" s="4">
        <v>24</v>
      </c>
      <c r="R553" s="4">
        <v>4</v>
      </c>
      <c r="S553" s="5" t="s">
        <v>90</v>
      </c>
      <c r="T553" s="5" t="s">
        <v>136</v>
      </c>
      <c r="U553" s="5">
        <v>0</v>
      </c>
      <c r="V553" s="3"/>
      <c r="W553" s="6"/>
      <c r="X553" s="4"/>
      <c r="Y553" s="4"/>
      <c r="Z553" s="7" t="s">
        <v>3467</v>
      </c>
    </row>
    <row r="554" spans="1:26" ht="25.5">
      <c r="A554" s="2" t="s">
        <v>3468</v>
      </c>
      <c r="B554" s="2" t="s">
        <v>3469</v>
      </c>
      <c r="C554" s="3" t="s">
        <v>0</v>
      </c>
      <c r="D554" s="2" t="s">
        <v>5</v>
      </c>
      <c r="E554" s="3"/>
      <c r="F554" s="3"/>
      <c r="G554" s="3"/>
      <c r="H554" s="3"/>
      <c r="I554" s="3" t="s">
        <v>126</v>
      </c>
      <c r="J554" s="3" t="s">
        <v>69</v>
      </c>
      <c r="K554" s="3" t="s">
        <v>3470</v>
      </c>
      <c r="L554" s="3" t="s">
        <v>3470</v>
      </c>
      <c r="M554" s="4">
        <v>671</v>
      </c>
      <c r="N554" s="4">
        <v>570</v>
      </c>
      <c r="O554" s="3" t="s">
        <v>3471</v>
      </c>
      <c r="P554" s="3" t="s">
        <v>3472</v>
      </c>
      <c r="Q554" s="4">
        <v>22</v>
      </c>
      <c r="R554" s="4">
        <v>5</v>
      </c>
      <c r="S554" s="5" t="s">
        <v>149</v>
      </c>
      <c r="T554" s="5">
        <v>1.7230000000000001</v>
      </c>
      <c r="U554" s="5" t="s">
        <v>3473</v>
      </c>
      <c r="V554" s="3"/>
      <c r="W554" s="6"/>
      <c r="X554" s="4"/>
      <c r="Y554" s="4"/>
      <c r="Z554" s="7" t="s">
        <v>3474</v>
      </c>
    </row>
    <row r="555" spans="1:26">
      <c r="A555" s="2" t="s">
        <v>3475</v>
      </c>
      <c r="B555" s="2" t="s">
        <v>3476</v>
      </c>
      <c r="C555" s="3" t="s">
        <v>0</v>
      </c>
      <c r="D555" s="2" t="s">
        <v>78</v>
      </c>
      <c r="E555" s="3"/>
      <c r="F555" s="3"/>
      <c r="G555" s="3"/>
      <c r="H555" s="3"/>
      <c r="I555" s="3"/>
      <c r="J555" s="3"/>
      <c r="K555" s="3" t="s">
        <v>189</v>
      </c>
      <c r="L555" s="3" t="s">
        <v>190</v>
      </c>
      <c r="M555" s="4">
        <v>706</v>
      </c>
      <c r="N555" s="4">
        <v>600</v>
      </c>
      <c r="O555" s="3" t="s">
        <v>3477</v>
      </c>
      <c r="P555" s="3" t="s">
        <v>3478</v>
      </c>
      <c r="Q555" s="4">
        <v>28</v>
      </c>
      <c r="R555" s="4">
        <v>4</v>
      </c>
      <c r="S555" s="5" t="s">
        <v>149</v>
      </c>
      <c r="T555" s="5" t="s">
        <v>136</v>
      </c>
      <c r="U555" s="5">
        <v>0</v>
      </c>
      <c r="V555" s="3"/>
      <c r="W555" s="6"/>
      <c r="X555" s="4"/>
      <c r="Y555" s="4"/>
      <c r="Z555" s="7" t="s">
        <v>3479</v>
      </c>
    </row>
    <row r="556" spans="1:26">
      <c r="A556" s="2" t="s">
        <v>3480</v>
      </c>
      <c r="B556" s="2" t="s">
        <v>3481</v>
      </c>
      <c r="C556" s="3" t="s">
        <v>0</v>
      </c>
      <c r="D556" s="2" t="s">
        <v>5</v>
      </c>
      <c r="E556" s="3"/>
      <c r="F556" s="3"/>
      <c r="G556" s="3"/>
      <c r="H556" s="3"/>
      <c r="I556" s="3"/>
      <c r="J556" s="3" t="s">
        <v>69</v>
      </c>
      <c r="K556" s="3" t="s">
        <v>367</v>
      </c>
      <c r="L556" s="3" t="s">
        <v>427</v>
      </c>
      <c r="M556" s="4">
        <v>1969</v>
      </c>
      <c r="N556" s="4">
        <v>1674</v>
      </c>
      <c r="O556" s="3" t="s">
        <v>3482</v>
      </c>
      <c r="P556" s="3" t="s">
        <v>3483</v>
      </c>
      <c r="Q556" s="4">
        <v>33</v>
      </c>
      <c r="R556" s="4">
        <v>6</v>
      </c>
      <c r="S556" s="5" t="s">
        <v>149</v>
      </c>
      <c r="T556" s="5" t="s">
        <v>136</v>
      </c>
      <c r="U556" s="5">
        <v>0</v>
      </c>
      <c r="V556" s="3"/>
      <c r="W556" s="6"/>
      <c r="X556" s="4"/>
      <c r="Y556" s="4"/>
      <c r="Z556" s="7" t="s">
        <v>3484</v>
      </c>
    </row>
    <row r="557" spans="1:26">
      <c r="A557" s="2" t="s">
        <v>3485</v>
      </c>
      <c r="B557" s="2" t="s">
        <v>3486</v>
      </c>
      <c r="C557" s="3" t="s">
        <v>0</v>
      </c>
      <c r="D557" s="2" t="s">
        <v>7</v>
      </c>
      <c r="E557" s="3"/>
      <c r="F557" s="3"/>
      <c r="G557" s="3"/>
      <c r="H557" s="3"/>
      <c r="I557" s="3" t="s">
        <v>114</v>
      </c>
      <c r="J557" s="3" t="s">
        <v>69</v>
      </c>
      <c r="K557" s="3" t="s">
        <v>212</v>
      </c>
      <c r="L557" s="3" t="s">
        <v>427</v>
      </c>
      <c r="M557" s="4">
        <v>1396</v>
      </c>
      <c r="N557" s="4">
        <v>1187</v>
      </c>
      <c r="O557" s="3" t="s">
        <v>3487</v>
      </c>
      <c r="P557" s="3" t="s">
        <v>3488</v>
      </c>
      <c r="Q557" s="4">
        <v>33</v>
      </c>
      <c r="R557" s="4">
        <v>3</v>
      </c>
      <c r="S557" s="5" t="s">
        <v>90</v>
      </c>
      <c r="T557" s="5">
        <v>0</v>
      </c>
      <c r="U557" s="5">
        <v>0</v>
      </c>
      <c r="V557" s="3"/>
      <c r="W557" s="6"/>
      <c r="X557" s="4"/>
      <c r="Y557" s="4"/>
      <c r="Z557" s="7" t="s">
        <v>3489</v>
      </c>
    </row>
    <row r="558" spans="1:26">
      <c r="A558" s="2" t="s">
        <v>3490</v>
      </c>
      <c r="B558" s="2" t="s">
        <v>3491</v>
      </c>
      <c r="C558" s="3" t="s">
        <v>0</v>
      </c>
      <c r="D558" s="2" t="s">
        <v>5</v>
      </c>
      <c r="E558" s="3"/>
      <c r="F558" s="3"/>
      <c r="G558" s="3"/>
      <c r="H558" s="3"/>
      <c r="I558" s="3" t="s">
        <v>143</v>
      </c>
      <c r="J558" s="3" t="s">
        <v>69</v>
      </c>
      <c r="K558" s="3" t="s">
        <v>475</v>
      </c>
      <c r="L558" s="3" t="s">
        <v>476</v>
      </c>
      <c r="M558" s="4">
        <v>387</v>
      </c>
      <c r="N558" s="4">
        <v>329</v>
      </c>
      <c r="O558" s="3" t="s">
        <v>3492</v>
      </c>
      <c r="P558" s="3" t="s">
        <v>3493</v>
      </c>
      <c r="Q558" s="4">
        <v>24</v>
      </c>
      <c r="R558" s="4">
        <v>4</v>
      </c>
      <c r="S558" s="5" t="s">
        <v>90</v>
      </c>
      <c r="T558" s="5">
        <v>0</v>
      </c>
      <c r="U558" s="5">
        <v>0</v>
      </c>
      <c r="V558" s="3"/>
      <c r="W558" s="6"/>
      <c r="X558" s="4"/>
      <c r="Y558" s="4"/>
      <c r="Z558" s="7" t="s">
        <v>3494</v>
      </c>
    </row>
    <row r="559" spans="1:26">
      <c r="A559" s="2" t="s">
        <v>3495</v>
      </c>
      <c r="B559" s="2" t="s">
        <v>3496</v>
      </c>
      <c r="C559" s="3" t="s">
        <v>0</v>
      </c>
      <c r="D559" s="2" t="s">
        <v>5</v>
      </c>
      <c r="E559" s="3"/>
      <c r="F559" s="3"/>
      <c r="G559" s="3"/>
      <c r="H559" s="3"/>
      <c r="I559" s="3" t="s">
        <v>1622</v>
      </c>
      <c r="J559" s="3" t="s">
        <v>69</v>
      </c>
      <c r="K559" s="3" t="s">
        <v>197</v>
      </c>
      <c r="L559" s="3" t="s">
        <v>198</v>
      </c>
      <c r="M559" s="4">
        <v>1395</v>
      </c>
      <c r="N559" s="4">
        <v>1186</v>
      </c>
      <c r="O559" s="3" t="s">
        <v>3497</v>
      </c>
      <c r="P559" s="3" t="s">
        <v>3498</v>
      </c>
      <c r="Q559" s="4">
        <v>29</v>
      </c>
      <c r="R559" s="4">
        <v>5</v>
      </c>
      <c r="S559" s="5" t="s">
        <v>90</v>
      </c>
      <c r="T559" s="5">
        <v>0</v>
      </c>
      <c r="U559" s="5">
        <v>0</v>
      </c>
      <c r="V559" s="3"/>
      <c r="W559" s="6"/>
      <c r="X559" s="4"/>
      <c r="Y559" s="4"/>
      <c r="Z559" s="7" t="s">
        <v>3499</v>
      </c>
    </row>
    <row r="560" spans="1:26">
      <c r="A560" s="2" t="s">
        <v>3500</v>
      </c>
      <c r="B560" s="2" t="s">
        <v>3501</v>
      </c>
      <c r="C560" s="3" t="s">
        <v>0</v>
      </c>
      <c r="D560" s="2" t="s">
        <v>20</v>
      </c>
      <c r="E560" s="3"/>
      <c r="F560" s="3"/>
      <c r="G560" s="3"/>
      <c r="H560" s="3"/>
      <c r="I560" s="3" t="s">
        <v>132</v>
      </c>
      <c r="J560" s="3" t="s">
        <v>69</v>
      </c>
      <c r="K560" s="3" t="s">
        <v>367</v>
      </c>
      <c r="L560" s="3" t="s">
        <v>198</v>
      </c>
      <c r="M560" s="4">
        <v>834</v>
      </c>
      <c r="N560" s="4">
        <v>709</v>
      </c>
      <c r="O560" s="3" t="s">
        <v>3502</v>
      </c>
      <c r="P560" s="3" t="s">
        <v>3503</v>
      </c>
      <c r="Q560" s="4">
        <v>29</v>
      </c>
      <c r="R560" s="4">
        <v>3</v>
      </c>
      <c r="S560" s="5" t="s">
        <v>149</v>
      </c>
      <c r="T560" s="5" t="s">
        <v>136</v>
      </c>
      <c r="U560" s="5">
        <v>0</v>
      </c>
      <c r="V560" s="3"/>
      <c r="W560" s="6"/>
      <c r="X560" s="4"/>
      <c r="Y560" s="4"/>
      <c r="Z560" s="7" t="s">
        <v>3504</v>
      </c>
    </row>
    <row r="561" spans="1:26" ht="38.25">
      <c r="A561" s="2" t="s">
        <v>3505</v>
      </c>
      <c r="B561" s="2" t="s">
        <v>3506</v>
      </c>
      <c r="C561" s="3" t="s">
        <v>0</v>
      </c>
      <c r="D561" s="2" t="s">
        <v>19</v>
      </c>
      <c r="E561" s="3"/>
      <c r="F561" s="3"/>
      <c r="G561" s="3"/>
      <c r="H561" s="3"/>
      <c r="I561" s="3" t="s">
        <v>19</v>
      </c>
      <c r="J561" s="3" t="s">
        <v>69</v>
      </c>
      <c r="K561" s="3" t="s">
        <v>294</v>
      </c>
      <c r="L561" s="3" t="s">
        <v>294</v>
      </c>
      <c r="M561" s="4">
        <v>565</v>
      </c>
      <c r="N561" s="4">
        <v>480</v>
      </c>
      <c r="O561" s="3" t="s">
        <v>3507</v>
      </c>
      <c r="P561" s="3" t="s">
        <v>3508</v>
      </c>
      <c r="Q561" s="4">
        <v>12</v>
      </c>
      <c r="R561" s="4">
        <v>1</v>
      </c>
      <c r="S561" s="5" t="s">
        <v>149</v>
      </c>
      <c r="T561" s="5">
        <v>2.9169999999999998</v>
      </c>
      <c r="U561" s="5" t="s">
        <v>3509</v>
      </c>
      <c r="V561" s="3"/>
      <c r="W561" s="6"/>
      <c r="X561" s="4"/>
      <c r="Y561" s="4" t="s">
        <v>89</v>
      </c>
      <c r="Z561" s="7" t="s">
        <v>3510</v>
      </c>
    </row>
    <row r="562" spans="1:26">
      <c r="A562" s="2" t="s">
        <v>3511</v>
      </c>
      <c r="B562" s="2" t="s">
        <v>3512</v>
      </c>
      <c r="C562" s="3" t="s">
        <v>0</v>
      </c>
      <c r="D562" s="2" t="s">
        <v>18</v>
      </c>
      <c r="E562" s="3"/>
      <c r="F562" s="3"/>
      <c r="G562" s="3"/>
      <c r="H562" s="3"/>
      <c r="I562" s="3" t="s">
        <v>1795</v>
      </c>
      <c r="J562" s="3" t="s">
        <v>69</v>
      </c>
      <c r="K562" s="3" t="s">
        <v>958</v>
      </c>
      <c r="L562" s="3" t="s">
        <v>981</v>
      </c>
      <c r="M562" s="4">
        <v>584</v>
      </c>
      <c r="N562" s="4">
        <v>496</v>
      </c>
      <c r="O562" s="3" t="s">
        <v>3513</v>
      </c>
      <c r="P562" s="3" t="s">
        <v>3514</v>
      </c>
      <c r="Q562" s="4">
        <v>54</v>
      </c>
      <c r="R562" s="4">
        <v>4</v>
      </c>
      <c r="S562" s="5" t="s">
        <v>149</v>
      </c>
      <c r="T562" s="5" t="s">
        <v>136</v>
      </c>
      <c r="U562" s="5">
        <v>0</v>
      </c>
      <c r="V562" s="3"/>
      <c r="W562" s="6"/>
      <c r="X562" s="4"/>
      <c r="Y562" s="4"/>
      <c r="Z562" s="7" t="s">
        <v>3515</v>
      </c>
    </row>
    <row r="563" spans="1:26">
      <c r="A563" s="2" t="s">
        <v>3516</v>
      </c>
      <c r="B563" s="2" t="s">
        <v>3517</v>
      </c>
      <c r="C563" s="3" t="s">
        <v>0</v>
      </c>
      <c r="D563" s="2" t="s">
        <v>8</v>
      </c>
      <c r="E563" s="3"/>
      <c r="F563" s="3"/>
      <c r="G563" s="3"/>
      <c r="H563" s="3"/>
      <c r="I563" s="3" t="s">
        <v>3518</v>
      </c>
      <c r="J563" s="3" t="s">
        <v>69</v>
      </c>
      <c r="K563" s="3" t="s">
        <v>287</v>
      </c>
      <c r="L563" s="3" t="s">
        <v>287</v>
      </c>
      <c r="M563" s="4">
        <v>408</v>
      </c>
      <c r="N563" s="4">
        <v>347</v>
      </c>
      <c r="O563" s="3" t="s">
        <v>3519</v>
      </c>
      <c r="P563" s="3" t="s">
        <v>3520</v>
      </c>
      <c r="Q563" s="4">
        <v>11</v>
      </c>
      <c r="R563" s="4">
        <v>2</v>
      </c>
      <c r="S563" s="5" t="s">
        <v>90</v>
      </c>
      <c r="T563" s="5" t="s">
        <v>136</v>
      </c>
      <c r="U563" s="5">
        <v>0</v>
      </c>
      <c r="V563" s="3"/>
      <c r="W563" s="6"/>
      <c r="X563" s="4"/>
      <c r="Y563" s="4"/>
      <c r="Z563" s="7" t="s">
        <v>3521</v>
      </c>
    </row>
    <row r="564" spans="1:26">
      <c r="A564" s="2" t="s">
        <v>3522</v>
      </c>
      <c r="B564" s="2" t="s">
        <v>3523</v>
      </c>
      <c r="C564" s="3" t="s">
        <v>0</v>
      </c>
      <c r="D564" s="2" t="s">
        <v>8</v>
      </c>
      <c r="E564" s="3"/>
      <c r="F564" s="3"/>
      <c r="G564" s="3"/>
      <c r="H564" s="3"/>
      <c r="I564" s="3" t="s">
        <v>2189</v>
      </c>
      <c r="J564" s="3" t="s">
        <v>69</v>
      </c>
      <c r="K564" s="3" t="s">
        <v>3524</v>
      </c>
      <c r="L564" s="3" t="s">
        <v>198</v>
      </c>
      <c r="M564" s="4">
        <v>892</v>
      </c>
      <c r="N564" s="4">
        <v>758</v>
      </c>
      <c r="O564" s="3" t="s">
        <v>3525</v>
      </c>
      <c r="P564" s="3" t="s">
        <v>3526</v>
      </c>
      <c r="Q564" s="4">
        <v>28</v>
      </c>
      <c r="R564" s="4">
        <v>4</v>
      </c>
      <c r="S564" s="5" t="s">
        <v>149</v>
      </c>
      <c r="T564" s="5" t="s">
        <v>136</v>
      </c>
      <c r="U564" s="5">
        <v>0</v>
      </c>
      <c r="V564" s="3"/>
      <c r="W564" s="6"/>
      <c r="X564" s="4"/>
      <c r="Y564" s="4"/>
      <c r="Z564" s="7" t="s">
        <v>3527</v>
      </c>
    </row>
    <row r="565" spans="1:26">
      <c r="A565" s="2" t="s">
        <v>3528</v>
      </c>
      <c r="B565" s="2" t="s">
        <v>3529</v>
      </c>
      <c r="C565" s="3" t="s">
        <v>0</v>
      </c>
      <c r="D565" s="2" t="s">
        <v>4</v>
      </c>
      <c r="E565" s="3"/>
      <c r="F565" s="3"/>
      <c r="G565" s="3"/>
      <c r="H565" s="3"/>
      <c r="I565" s="3" t="s">
        <v>3530</v>
      </c>
      <c r="J565" s="3" t="s">
        <v>69</v>
      </c>
      <c r="K565" s="3" t="s">
        <v>1130</v>
      </c>
      <c r="L565" s="3" t="s">
        <v>427</v>
      </c>
      <c r="M565" s="4">
        <v>1566</v>
      </c>
      <c r="N565" s="4">
        <v>1331</v>
      </c>
      <c r="O565" s="3" t="s">
        <v>3531</v>
      </c>
      <c r="P565" s="3" t="s">
        <v>3532</v>
      </c>
      <c r="Q565" s="4">
        <v>33</v>
      </c>
      <c r="R565" s="4">
        <v>4</v>
      </c>
      <c r="S565" s="5" t="s">
        <v>149</v>
      </c>
      <c r="T565" s="5" t="s">
        <v>216</v>
      </c>
      <c r="U565" s="5">
        <v>0</v>
      </c>
      <c r="V565" s="3"/>
      <c r="W565" s="6"/>
      <c r="X565" s="4"/>
      <c r="Y565" s="4"/>
      <c r="Z565" s="7" t="s">
        <v>3533</v>
      </c>
    </row>
    <row r="566" spans="1:26">
      <c r="A566" s="2" t="s">
        <v>3534</v>
      </c>
      <c r="B566" s="47" t="s">
        <v>3535</v>
      </c>
      <c r="C566" s="3" t="s">
        <v>0</v>
      </c>
      <c r="D566" s="2" t="s">
        <v>5</v>
      </c>
      <c r="E566" s="3"/>
      <c r="F566" s="3"/>
      <c r="G566" s="3"/>
      <c r="H566" s="3"/>
      <c r="I566" s="3" t="s">
        <v>256</v>
      </c>
      <c r="J566" s="3" t="s">
        <v>69</v>
      </c>
      <c r="K566" s="3"/>
      <c r="L566" s="3"/>
      <c r="M566" s="4">
        <v>1467</v>
      </c>
      <c r="N566" s="4">
        <v>1247</v>
      </c>
      <c r="O566" s="3" t="s">
        <v>3536</v>
      </c>
      <c r="P566" s="3" t="s">
        <v>3537</v>
      </c>
      <c r="Q566" s="4">
        <v>49</v>
      </c>
      <c r="R566" s="4">
        <v>4</v>
      </c>
      <c r="S566" s="5" t="s">
        <v>90</v>
      </c>
      <c r="T566" s="5">
        <v>0</v>
      </c>
      <c r="U566" s="5">
        <v>0</v>
      </c>
      <c r="V566" s="3"/>
      <c r="W566" s="6"/>
      <c r="X566" s="4"/>
      <c r="Y566" s="4"/>
      <c r="Z566" s="7" t="s">
        <v>3538</v>
      </c>
    </row>
    <row r="567" spans="1:26">
      <c r="A567" s="2" t="s">
        <v>3539</v>
      </c>
      <c r="B567" s="2" t="s">
        <v>3540</v>
      </c>
      <c r="C567" s="3" t="s">
        <v>0</v>
      </c>
      <c r="D567" s="2" t="s">
        <v>12</v>
      </c>
      <c r="E567" s="3"/>
      <c r="F567" s="3"/>
      <c r="G567" s="3"/>
      <c r="H567" s="3"/>
      <c r="I567" s="3"/>
      <c r="J567" s="3"/>
      <c r="K567" s="3" t="s">
        <v>475</v>
      </c>
      <c r="L567" s="3" t="s">
        <v>263</v>
      </c>
      <c r="M567" s="4">
        <v>347</v>
      </c>
      <c r="N567" s="4">
        <v>295</v>
      </c>
      <c r="O567" s="3" t="s">
        <v>3541</v>
      </c>
      <c r="P567" s="3" t="s">
        <v>3542</v>
      </c>
      <c r="Q567" s="4">
        <v>24</v>
      </c>
      <c r="R567" s="4">
        <v>4</v>
      </c>
      <c r="S567" s="5" t="s">
        <v>90</v>
      </c>
      <c r="T567" s="5">
        <v>0</v>
      </c>
      <c r="U567" s="5">
        <v>0</v>
      </c>
      <c r="V567" s="3"/>
      <c r="W567" s="6"/>
      <c r="X567" s="4"/>
      <c r="Y567" s="4"/>
      <c r="Z567" s="7" t="s">
        <v>3543</v>
      </c>
    </row>
    <row r="568" spans="1:26" ht="25.5">
      <c r="A568" s="2" t="s">
        <v>3544</v>
      </c>
      <c r="B568" s="2" t="s">
        <v>3545</v>
      </c>
      <c r="C568" s="3" t="s">
        <v>0</v>
      </c>
      <c r="D568" s="2" t="s">
        <v>14</v>
      </c>
      <c r="E568" s="3"/>
      <c r="F568" s="3"/>
      <c r="G568" s="3"/>
      <c r="H568" s="3" t="s">
        <v>169</v>
      </c>
      <c r="I568" s="3" t="s">
        <v>474</v>
      </c>
      <c r="J568" s="3" t="s">
        <v>69</v>
      </c>
      <c r="K568" s="3" t="s">
        <v>275</v>
      </c>
      <c r="L568" s="3" t="s">
        <v>275</v>
      </c>
      <c r="M568" s="41" t="s">
        <v>140</v>
      </c>
      <c r="N568" s="41" t="s">
        <v>140</v>
      </c>
      <c r="O568" s="3" t="s">
        <v>3546</v>
      </c>
      <c r="P568" s="3" t="s">
        <v>3547</v>
      </c>
      <c r="Q568" s="4">
        <v>21</v>
      </c>
      <c r="R568" s="4">
        <v>8</v>
      </c>
      <c r="S568" s="5" t="s">
        <v>149</v>
      </c>
      <c r="T568" s="5">
        <v>0.34399999999999997</v>
      </c>
      <c r="U568" s="5" t="s">
        <v>3548</v>
      </c>
      <c r="V568" s="3" t="s">
        <v>3549</v>
      </c>
      <c r="W568" s="6"/>
      <c r="X568" s="4"/>
      <c r="Y568" s="4"/>
      <c r="Z568" s="7" t="s">
        <v>3550</v>
      </c>
    </row>
    <row r="569" spans="1:26">
      <c r="A569" s="10" t="s">
        <v>3551</v>
      </c>
      <c r="B569" s="10" t="s">
        <v>3552</v>
      </c>
      <c r="C569" s="4" t="s">
        <v>0</v>
      </c>
      <c r="D569" s="10" t="s">
        <v>8</v>
      </c>
      <c r="E569" s="4"/>
      <c r="F569" s="4"/>
      <c r="G569" s="4"/>
      <c r="H569" s="4"/>
      <c r="I569" s="4" t="s">
        <v>134</v>
      </c>
      <c r="J569" s="4" t="s">
        <v>69</v>
      </c>
      <c r="K569" s="4"/>
      <c r="L569" s="4"/>
      <c r="M569" s="4">
        <v>166</v>
      </c>
      <c r="N569" s="4">
        <v>141</v>
      </c>
      <c r="O569" s="4" t="s">
        <v>3553</v>
      </c>
      <c r="P569" s="4" t="s">
        <v>3554</v>
      </c>
      <c r="Q569" s="4">
        <v>11</v>
      </c>
      <c r="R569" s="4">
        <v>4</v>
      </c>
      <c r="S569" s="5">
        <v>0</v>
      </c>
      <c r="T569" s="5">
        <v>0</v>
      </c>
      <c r="U569" s="5">
        <v>0</v>
      </c>
      <c r="V569" s="4"/>
      <c r="W569" s="14"/>
      <c r="X569" s="4"/>
      <c r="Y569" s="4" t="s">
        <v>89</v>
      </c>
      <c r="Z569" s="15" t="s">
        <v>3555</v>
      </c>
    </row>
    <row r="570" spans="1:26" ht="25.5">
      <c r="A570" s="2" t="s">
        <v>3556</v>
      </c>
      <c r="B570" s="2" t="s">
        <v>3557</v>
      </c>
      <c r="C570" s="3" t="s">
        <v>0</v>
      </c>
      <c r="D570" s="2" t="s">
        <v>5</v>
      </c>
      <c r="E570" s="3"/>
      <c r="F570" s="3"/>
      <c r="G570" s="3"/>
      <c r="H570" s="3"/>
      <c r="I570" s="3" t="s">
        <v>3558</v>
      </c>
      <c r="J570" s="3" t="s">
        <v>69</v>
      </c>
      <c r="K570" s="3"/>
      <c r="L570" s="3"/>
      <c r="M570" s="4">
        <v>465</v>
      </c>
      <c r="N570" s="4">
        <v>395</v>
      </c>
      <c r="O570" s="3" t="s">
        <v>3559</v>
      </c>
      <c r="P570" s="3" t="s">
        <v>3560</v>
      </c>
      <c r="Q570" s="4">
        <v>48</v>
      </c>
      <c r="R570" s="4">
        <v>4</v>
      </c>
      <c r="S570" s="5" t="s">
        <v>149</v>
      </c>
      <c r="T570" s="5">
        <v>0.61499999999999999</v>
      </c>
      <c r="U570" s="5" t="s">
        <v>3561</v>
      </c>
      <c r="V570" s="3"/>
      <c r="W570" s="6"/>
      <c r="X570" s="4"/>
      <c r="Y570" s="4"/>
      <c r="Z570" s="7" t="s">
        <v>3562</v>
      </c>
    </row>
    <row r="571" spans="1:26">
      <c r="A571" s="48" t="s">
        <v>3563</v>
      </c>
      <c r="B571" s="48" t="s">
        <v>3564</v>
      </c>
      <c r="C571" s="49" t="s">
        <v>0</v>
      </c>
      <c r="D571" s="48" t="s">
        <v>4</v>
      </c>
      <c r="E571" s="49" t="s">
        <v>111</v>
      </c>
      <c r="F571" s="49"/>
      <c r="G571" s="49"/>
      <c r="H571" s="49"/>
      <c r="I571" s="49" t="s">
        <v>615</v>
      </c>
      <c r="J571" s="49" t="s">
        <v>69</v>
      </c>
      <c r="K571" s="49"/>
      <c r="L571" s="4"/>
      <c r="M571" s="4">
        <v>272</v>
      </c>
      <c r="N571" s="4">
        <v>231</v>
      </c>
      <c r="O571" s="4" t="s">
        <v>3565</v>
      </c>
      <c r="P571" s="4" t="s">
        <v>3566</v>
      </c>
      <c r="Q571" s="4">
        <v>57</v>
      </c>
      <c r="R571" s="4">
        <v>2</v>
      </c>
      <c r="S571" s="5">
        <v>0</v>
      </c>
      <c r="T571" s="5">
        <v>0</v>
      </c>
      <c r="U571" s="5">
        <v>0</v>
      </c>
      <c r="V571" s="4"/>
      <c r="W571" s="14"/>
      <c r="X571" s="4"/>
      <c r="Y571" s="4"/>
      <c r="Z571" s="15" t="s">
        <v>3567</v>
      </c>
    </row>
    <row r="572" spans="1:26">
      <c r="A572" s="2" t="s">
        <v>3568</v>
      </c>
      <c r="B572" s="2" t="s">
        <v>3569</v>
      </c>
      <c r="C572" s="3" t="s">
        <v>0</v>
      </c>
      <c r="D572" s="2" t="s">
        <v>18</v>
      </c>
      <c r="E572" s="3"/>
      <c r="F572" s="3"/>
      <c r="G572" s="3"/>
      <c r="H572" s="3"/>
      <c r="I572" s="3" t="s">
        <v>405</v>
      </c>
      <c r="J572" s="3" t="s">
        <v>69</v>
      </c>
      <c r="K572" s="3" t="s">
        <v>1149</v>
      </c>
      <c r="L572" s="3" t="s">
        <v>2337</v>
      </c>
      <c r="M572" s="4">
        <v>695</v>
      </c>
      <c r="N572" s="4">
        <v>591</v>
      </c>
      <c r="O572" s="3" t="s">
        <v>3570</v>
      </c>
      <c r="P572" s="3" t="s">
        <v>3571</v>
      </c>
      <c r="Q572" s="4">
        <v>52</v>
      </c>
      <c r="R572" s="4">
        <v>6</v>
      </c>
      <c r="S572" s="5" t="s">
        <v>149</v>
      </c>
      <c r="T572" s="5">
        <v>0.27500000000000002</v>
      </c>
      <c r="U572" s="5" t="s">
        <v>3572</v>
      </c>
      <c r="V572" s="3"/>
      <c r="W572" s="6"/>
      <c r="X572" s="4"/>
      <c r="Y572" s="4"/>
      <c r="Z572" s="7" t="s">
        <v>3573</v>
      </c>
    </row>
    <row r="573" spans="1:26" ht="25.5">
      <c r="A573" s="2" t="s">
        <v>3574</v>
      </c>
      <c r="B573" s="2" t="s">
        <v>3575</v>
      </c>
      <c r="C573" s="3" t="s">
        <v>0</v>
      </c>
      <c r="D573" s="2" t="s">
        <v>8</v>
      </c>
      <c r="E573" s="3"/>
      <c r="F573" s="3"/>
      <c r="G573" s="3"/>
      <c r="H573" s="3"/>
      <c r="I573" s="3" t="s">
        <v>8</v>
      </c>
      <c r="J573" s="3" t="s">
        <v>69</v>
      </c>
      <c r="K573" s="3" t="s">
        <v>241</v>
      </c>
      <c r="L573" s="3" t="s">
        <v>3576</v>
      </c>
      <c r="M573" s="4">
        <v>501</v>
      </c>
      <c r="N573" s="4">
        <v>426</v>
      </c>
      <c r="O573" s="3" t="s">
        <v>3577</v>
      </c>
      <c r="P573" s="3" t="s">
        <v>3578</v>
      </c>
      <c r="Q573" s="4">
        <v>38</v>
      </c>
      <c r="R573" s="4">
        <v>4</v>
      </c>
      <c r="S573" s="5" t="s">
        <v>149</v>
      </c>
      <c r="T573" s="5">
        <v>0.44700000000000001</v>
      </c>
      <c r="U573" s="5" t="s">
        <v>3579</v>
      </c>
      <c r="V573" s="3"/>
      <c r="W573" s="6"/>
      <c r="X573" s="4"/>
      <c r="Y573" s="4"/>
      <c r="Z573" s="7" t="s">
        <v>3580</v>
      </c>
    </row>
    <row r="574" spans="1:26">
      <c r="A574" s="2" t="s">
        <v>3581</v>
      </c>
      <c r="B574" s="2" t="s">
        <v>3582</v>
      </c>
      <c r="C574" s="3" t="s">
        <v>0</v>
      </c>
      <c r="D574" s="2" t="s">
        <v>18</v>
      </c>
      <c r="E574" s="3"/>
      <c r="F574" s="3"/>
      <c r="G574" s="3"/>
      <c r="H574" s="3"/>
      <c r="I574" s="3" t="s">
        <v>861</v>
      </c>
      <c r="J574" s="3" t="s">
        <v>69</v>
      </c>
      <c r="K574" s="3" t="s">
        <v>1130</v>
      </c>
      <c r="L574" s="3" t="s">
        <v>175</v>
      </c>
      <c r="M574" s="4">
        <v>462</v>
      </c>
      <c r="N574" s="4">
        <v>393</v>
      </c>
      <c r="O574" s="3" t="s">
        <v>3583</v>
      </c>
      <c r="P574" s="3" t="s">
        <v>3584</v>
      </c>
      <c r="Q574" s="4">
        <v>34</v>
      </c>
      <c r="R574" s="4">
        <v>4</v>
      </c>
      <c r="S574" s="5" t="s">
        <v>149</v>
      </c>
      <c r="T574" s="5">
        <v>0.42299999999999999</v>
      </c>
      <c r="U574" s="5" t="s">
        <v>3585</v>
      </c>
      <c r="V574" s="3"/>
      <c r="W574" s="6"/>
      <c r="X574" s="4"/>
      <c r="Y574" s="4"/>
      <c r="Z574" s="7" t="s">
        <v>3586</v>
      </c>
    </row>
    <row r="575" spans="1:26">
      <c r="A575" s="2" t="s">
        <v>3587</v>
      </c>
      <c r="B575" s="2" t="s">
        <v>3588</v>
      </c>
      <c r="C575" s="3" t="s">
        <v>0</v>
      </c>
      <c r="D575" s="2" t="s">
        <v>18</v>
      </c>
      <c r="E575" s="3"/>
      <c r="F575" s="3"/>
      <c r="G575" s="3"/>
      <c r="H575" s="3"/>
      <c r="I575" s="3" t="s">
        <v>211</v>
      </c>
      <c r="J575" s="3" t="s">
        <v>69</v>
      </c>
      <c r="K575" s="3" t="s">
        <v>189</v>
      </c>
      <c r="L575" s="3" t="s">
        <v>3589</v>
      </c>
      <c r="M575" s="4">
        <v>600</v>
      </c>
      <c r="N575" s="4">
        <v>510</v>
      </c>
      <c r="O575" s="3" t="s">
        <v>3590</v>
      </c>
      <c r="P575" s="3" t="s">
        <v>3591</v>
      </c>
      <c r="Q575" s="4">
        <v>27</v>
      </c>
      <c r="R575" s="4">
        <v>4</v>
      </c>
      <c r="S575" s="5" t="s">
        <v>90</v>
      </c>
      <c r="T575" s="5" t="s">
        <v>136</v>
      </c>
      <c r="U575" s="5">
        <v>0</v>
      </c>
      <c r="V575" s="3"/>
      <c r="W575" s="6"/>
      <c r="X575" s="4"/>
      <c r="Y575" s="4"/>
      <c r="Z575" s="7" t="s">
        <v>3592</v>
      </c>
    </row>
    <row r="576" spans="1:26">
      <c r="A576" s="2" t="s">
        <v>3593</v>
      </c>
      <c r="B576" s="2" t="s">
        <v>3594</v>
      </c>
      <c r="C576" s="3" t="s">
        <v>0</v>
      </c>
      <c r="D576" s="2" t="s">
        <v>18</v>
      </c>
      <c r="E576" s="3"/>
      <c r="F576" s="3"/>
      <c r="G576" s="3"/>
      <c r="H576" s="3"/>
      <c r="I576" s="3" t="s">
        <v>405</v>
      </c>
      <c r="J576" s="3" t="s">
        <v>69</v>
      </c>
      <c r="K576" s="3" t="s">
        <v>197</v>
      </c>
      <c r="L576" s="3" t="s">
        <v>1180</v>
      </c>
      <c r="M576" s="4">
        <v>1120</v>
      </c>
      <c r="N576" s="4">
        <v>952</v>
      </c>
      <c r="O576" s="3" t="s">
        <v>3595</v>
      </c>
      <c r="P576" s="3" t="s">
        <v>3596</v>
      </c>
      <c r="Q576" s="4">
        <v>30</v>
      </c>
      <c r="R576" s="4">
        <v>4</v>
      </c>
      <c r="S576" s="5" t="s">
        <v>149</v>
      </c>
      <c r="T576" s="5" t="s">
        <v>216</v>
      </c>
      <c r="U576" s="5">
        <v>0</v>
      </c>
      <c r="V576" s="3"/>
      <c r="W576" s="6"/>
      <c r="X576" s="4"/>
      <c r="Y576" s="4"/>
      <c r="Z576" s="7" t="s">
        <v>3597</v>
      </c>
    </row>
    <row r="577" spans="1:26">
      <c r="A577" s="2" t="s">
        <v>3598</v>
      </c>
      <c r="B577" s="2" t="s">
        <v>3599</v>
      </c>
      <c r="C577" s="3" t="s">
        <v>0</v>
      </c>
      <c r="D577" s="2" t="s">
        <v>18</v>
      </c>
      <c r="E577" s="3"/>
      <c r="F577" s="3"/>
      <c r="G577" s="3"/>
      <c r="H577" s="3"/>
      <c r="I577" s="3" t="s">
        <v>405</v>
      </c>
      <c r="J577" s="3" t="s">
        <v>69</v>
      </c>
      <c r="K577" s="3" t="s">
        <v>383</v>
      </c>
      <c r="L577" s="3" t="s">
        <v>3600</v>
      </c>
      <c r="M577" s="4">
        <v>1027</v>
      </c>
      <c r="N577" s="4">
        <v>873</v>
      </c>
      <c r="O577" s="3" t="s">
        <v>3601</v>
      </c>
      <c r="P577" s="3" t="s">
        <v>3602</v>
      </c>
      <c r="Q577" s="4">
        <v>25</v>
      </c>
      <c r="R577" s="4">
        <v>6</v>
      </c>
      <c r="S577" s="5" t="s">
        <v>149</v>
      </c>
      <c r="T577" s="5">
        <v>0.246</v>
      </c>
      <c r="U577" s="5" t="s">
        <v>3603</v>
      </c>
      <c r="V577" s="3"/>
      <c r="W577" s="6"/>
      <c r="X577" s="4"/>
      <c r="Y577" s="4"/>
      <c r="Z577" s="7" t="s">
        <v>3604</v>
      </c>
    </row>
    <row r="578" spans="1:26">
      <c r="A578" s="2" t="s">
        <v>3605</v>
      </c>
      <c r="B578" s="2" t="s">
        <v>3606</v>
      </c>
      <c r="C578" s="3" t="s">
        <v>0</v>
      </c>
      <c r="D578" s="2" t="s">
        <v>18</v>
      </c>
      <c r="E578" s="3"/>
      <c r="F578" s="3"/>
      <c r="G578" s="3"/>
      <c r="H578" s="3"/>
      <c r="I578" s="3" t="s">
        <v>99</v>
      </c>
      <c r="J578" s="3" t="s">
        <v>69</v>
      </c>
      <c r="K578" s="3"/>
      <c r="L578" s="3"/>
      <c r="M578" s="4">
        <v>415</v>
      </c>
      <c r="N578" s="4">
        <v>353</v>
      </c>
      <c r="O578" s="3" t="s">
        <v>3607</v>
      </c>
      <c r="P578" s="3" t="s">
        <v>3608</v>
      </c>
      <c r="Q578" s="4">
        <v>13</v>
      </c>
      <c r="R578" s="4">
        <v>3</v>
      </c>
      <c r="S578" s="5" t="s">
        <v>90</v>
      </c>
      <c r="T578" s="5">
        <v>0</v>
      </c>
      <c r="U578" s="5">
        <v>0</v>
      </c>
      <c r="V578" s="3"/>
      <c r="W578" s="6"/>
      <c r="X578" s="4"/>
      <c r="Y578" s="4"/>
      <c r="Z578" s="7" t="s">
        <v>3609</v>
      </c>
    </row>
    <row r="579" spans="1:26">
      <c r="A579" s="10" t="s">
        <v>3610</v>
      </c>
      <c r="B579" s="10" t="s">
        <v>3611</v>
      </c>
      <c r="C579" s="3" t="s">
        <v>0</v>
      </c>
      <c r="D579" s="2" t="s">
        <v>18</v>
      </c>
      <c r="E579" s="3"/>
      <c r="F579" s="3"/>
      <c r="G579" s="3"/>
      <c r="H579" s="3"/>
      <c r="I579" s="3"/>
      <c r="J579" s="3"/>
      <c r="K579" s="3">
        <v>1978</v>
      </c>
      <c r="L579" s="3">
        <v>1998</v>
      </c>
      <c r="M579" s="4">
        <v>258</v>
      </c>
      <c r="N579" s="4">
        <v>219</v>
      </c>
      <c r="O579" s="3" t="s">
        <v>3612</v>
      </c>
      <c r="P579" s="3" t="s">
        <v>3613</v>
      </c>
      <c r="Q579" s="4">
        <v>37</v>
      </c>
      <c r="R579" s="4">
        <v>2</v>
      </c>
      <c r="S579" s="5" t="s">
        <v>149</v>
      </c>
      <c r="T579" s="5" t="s">
        <v>136</v>
      </c>
      <c r="U579" s="5">
        <v>0</v>
      </c>
      <c r="V579" s="3"/>
      <c r="W579" s="6"/>
      <c r="X579" s="4"/>
      <c r="Y579" s="4"/>
      <c r="Z579" s="7" t="s">
        <v>3614</v>
      </c>
    </row>
    <row r="580" spans="1:26">
      <c r="A580" s="10" t="s">
        <v>3615</v>
      </c>
      <c r="B580" s="10" t="s">
        <v>3616</v>
      </c>
      <c r="C580" s="3" t="s">
        <v>0</v>
      </c>
      <c r="D580" s="2" t="s">
        <v>18</v>
      </c>
      <c r="E580" s="3"/>
      <c r="F580" s="3"/>
      <c r="G580" s="3"/>
      <c r="H580" s="3"/>
      <c r="I580" s="3"/>
      <c r="J580" s="3"/>
      <c r="K580" s="3">
        <v>1937</v>
      </c>
      <c r="L580" s="3">
        <v>1998</v>
      </c>
      <c r="M580" s="4">
        <v>604</v>
      </c>
      <c r="N580" s="4">
        <v>513</v>
      </c>
      <c r="O580" s="3" t="s">
        <v>3617</v>
      </c>
      <c r="P580" s="3" t="s">
        <v>3618</v>
      </c>
      <c r="Q580" s="4">
        <v>74</v>
      </c>
      <c r="R580" s="4">
        <v>4</v>
      </c>
      <c r="S580" s="5" t="s">
        <v>149</v>
      </c>
      <c r="T580" s="5" t="s">
        <v>216</v>
      </c>
      <c r="U580" s="5">
        <v>0</v>
      </c>
      <c r="V580" s="3"/>
      <c r="W580" s="6"/>
      <c r="X580" s="4"/>
      <c r="Y580" s="4"/>
      <c r="Z580" s="7" t="s">
        <v>3619</v>
      </c>
    </row>
    <row r="581" spans="1:26">
      <c r="A581" s="2" t="s">
        <v>3620</v>
      </c>
      <c r="B581" s="2" t="s">
        <v>3621</v>
      </c>
      <c r="C581" s="3" t="s">
        <v>0</v>
      </c>
      <c r="D581" s="2" t="s">
        <v>18</v>
      </c>
      <c r="E581" s="3"/>
      <c r="F581" s="3"/>
      <c r="G581" s="3"/>
      <c r="H581" s="3" t="s">
        <v>30</v>
      </c>
      <c r="I581" s="3" t="s">
        <v>735</v>
      </c>
      <c r="J581" s="3" t="s">
        <v>69</v>
      </c>
      <c r="K581" s="3" t="s">
        <v>1857</v>
      </c>
      <c r="L581" s="3" t="s">
        <v>1895</v>
      </c>
      <c r="M581" s="4">
        <v>1006</v>
      </c>
      <c r="N581" s="4">
        <v>855</v>
      </c>
      <c r="O581" s="3" t="s">
        <v>3622</v>
      </c>
      <c r="P581" s="3" t="s">
        <v>3623</v>
      </c>
      <c r="Q581" s="4">
        <v>31</v>
      </c>
      <c r="R581" s="4">
        <v>4</v>
      </c>
      <c r="S581" s="5" t="s">
        <v>90</v>
      </c>
      <c r="T581" s="5" t="s">
        <v>136</v>
      </c>
      <c r="U581" s="5">
        <v>0</v>
      </c>
      <c r="V581" s="3"/>
      <c r="W581" s="6"/>
      <c r="X581" s="4"/>
      <c r="Y581" s="4"/>
      <c r="Z581" s="7" t="s">
        <v>3624</v>
      </c>
    </row>
    <row r="582" spans="1:26">
      <c r="A582" s="2" t="s">
        <v>3625</v>
      </c>
      <c r="B582" s="2" t="s">
        <v>3626</v>
      </c>
      <c r="C582" s="3" t="s">
        <v>0</v>
      </c>
      <c r="D582" s="2" t="s">
        <v>18</v>
      </c>
      <c r="E582" s="3"/>
      <c r="F582" s="3"/>
      <c r="G582" s="3"/>
      <c r="H582" s="3" t="s">
        <v>30</v>
      </c>
      <c r="I582" s="3" t="s">
        <v>735</v>
      </c>
      <c r="J582" s="3" t="s">
        <v>69</v>
      </c>
      <c r="K582" s="3" t="s">
        <v>241</v>
      </c>
      <c r="L582" s="3" t="s">
        <v>702</v>
      </c>
      <c r="M582" s="4">
        <v>624</v>
      </c>
      <c r="N582" s="4">
        <v>530</v>
      </c>
      <c r="O582" s="3" t="s">
        <v>3627</v>
      </c>
      <c r="P582" s="3" t="s">
        <v>3628</v>
      </c>
      <c r="Q582" s="4">
        <v>39</v>
      </c>
      <c r="R582" s="4">
        <v>3</v>
      </c>
      <c r="S582" s="5" t="s">
        <v>149</v>
      </c>
      <c r="T582" s="5" t="s">
        <v>136</v>
      </c>
      <c r="U582" s="5">
        <v>0</v>
      </c>
      <c r="V582" s="3"/>
      <c r="W582" s="6"/>
      <c r="X582" s="4"/>
      <c r="Y582" s="4"/>
      <c r="Z582" s="7" t="s">
        <v>3629</v>
      </c>
    </row>
    <row r="583" spans="1:26">
      <c r="A583" s="2" t="s">
        <v>3630</v>
      </c>
      <c r="B583" s="2" t="s">
        <v>3631</v>
      </c>
      <c r="C583" s="3" t="s">
        <v>0</v>
      </c>
      <c r="D583" s="2" t="s">
        <v>14</v>
      </c>
      <c r="E583" s="3"/>
      <c r="F583" s="3"/>
      <c r="G583" s="3"/>
      <c r="H583" s="3"/>
      <c r="I583" s="3" t="s">
        <v>127</v>
      </c>
      <c r="J583" s="3" t="s">
        <v>69</v>
      </c>
      <c r="K583" s="3"/>
      <c r="L583" s="3"/>
      <c r="M583" s="4">
        <v>366</v>
      </c>
      <c r="N583" s="4">
        <v>311</v>
      </c>
      <c r="O583" s="3" t="s">
        <v>3632</v>
      </c>
      <c r="P583" s="3" t="s">
        <v>3633</v>
      </c>
      <c r="Q583" s="4">
        <v>26</v>
      </c>
      <c r="R583" s="4">
        <v>4</v>
      </c>
      <c r="S583" s="5" t="s">
        <v>149</v>
      </c>
      <c r="T583" s="5">
        <v>0.41299999999999998</v>
      </c>
      <c r="U583" s="5" t="s">
        <v>3634</v>
      </c>
      <c r="V583" s="3"/>
      <c r="W583" s="6"/>
      <c r="X583" s="4"/>
      <c r="Y583" s="4"/>
      <c r="Z583" s="7" t="s">
        <v>3635</v>
      </c>
    </row>
    <row r="584" spans="1:26">
      <c r="A584" s="2" t="s">
        <v>3636</v>
      </c>
      <c r="B584" s="2" t="s">
        <v>3637</v>
      </c>
      <c r="C584" s="3" t="s">
        <v>0</v>
      </c>
      <c r="D584" s="2" t="s">
        <v>4</v>
      </c>
      <c r="E584" s="3"/>
      <c r="F584" s="3"/>
      <c r="G584" s="3"/>
      <c r="H584" s="3"/>
      <c r="I584" s="3" t="s">
        <v>1702</v>
      </c>
      <c r="J584" s="3" t="s">
        <v>69</v>
      </c>
      <c r="K584" s="3" t="s">
        <v>1433</v>
      </c>
      <c r="L584" s="3" t="s">
        <v>1433</v>
      </c>
      <c r="M584" s="4">
        <v>435</v>
      </c>
      <c r="N584" s="4">
        <v>370</v>
      </c>
      <c r="O584" s="3" t="s">
        <v>3638</v>
      </c>
      <c r="P584" s="3" t="s">
        <v>3639</v>
      </c>
      <c r="Q584" s="4">
        <v>12</v>
      </c>
      <c r="R584" s="4">
        <v>3</v>
      </c>
      <c r="S584" s="5" t="s">
        <v>90</v>
      </c>
      <c r="T584" s="5">
        <v>0</v>
      </c>
      <c r="U584" s="5">
        <v>0</v>
      </c>
      <c r="V584" s="3"/>
      <c r="W584" s="6"/>
      <c r="X584" s="4"/>
      <c r="Y584" s="4"/>
      <c r="Z584" s="7" t="s">
        <v>3640</v>
      </c>
    </row>
    <row r="585" spans="1:26">
      <c r="A585" s="2" t="s">
        <v>3641</v>
      </c>
      <c r="B585" s="2" t="s">
        <v>3642</v>
      </c>
      <c r="C585" s="3" t="s">
        <v>0</v>
      </c>
      <c r="D585" s="2" t="s">
        <v>4</v>
      </c>
      <c r="E585" s="3"/>
      <c r="F585" s="3"/>
      <c r="G585" s="3"/>
      <c r="H585" s="3"/>
      <c r="I585" s="3" t="s">
        <v>105</v>
      </c>
      <c r="J585" s="3" t="s">
        <v>69</v>
      </c>
      <c r="K585" s="3" t="s">
        <v>275</v>
      </c>
      <c r="L585" s="3" t="s">
        <v>275</v>
      </c>
      <c r="M585" s="4">
        <v>635</v>
      </c>
      <c r="N585" s="4">
        <v>540</v>
      </c>
      <c r="O585" s="3" t="s">
        <v>3643</v>
      </c>
      <c r="P585" s="4" t="s">
        <v>91</v>
      </c>
      <c r="Q585" s="4">
        <v>20</v>
      </c>
      <c r="R585" s="4">
        <v>4</v>
      </c>
      <c r="S585" s="5" t="s">
        <v>90</v>
      </c>
      <c r="T585" s="5">
        <v>0</v>
      </c>
      <c r="U585" s="5">
        <v>0</v>
      </c>
      <c r="V585" s="3"/>
      <c r="W585" s="6"/>
      <c r="X585" s="4" t="s">
        <v>98</v>
      </c>
      <c r="Y585" s="4"/>
      <c r="Z585" s="7" t="s">
        <v>3644</v>
      </c>
    </row>
    <row r="586" spans="1:26">
      <c r="A586" s="2" t="s">
        <v>3645</v>
      </c>
      <c r="B586" s="2" t="s">
        <v>3646</v>
      </c>
      <c r="C586" s="3" t="s">
        <v>0</v>
      </c>
      <c r="D586" s="2" t="s">
        <v>14</v>
      </c>
      <c r="E586" s="3"/>
      <c r="F586" s="3"/>
      <c r="G586" s="3"/>
      <c r="H586" s="3"/>
      <c r="I586" s="3" t="s">
        <v>1708</v>
      </c>
      <c r="J586" s="3" t="s">
        <v>69</v>
      </c>
      <c r="K586" s="3" t="s">
        <v>262</v>
      </c>
      <c r="L586" s="3" t="s">
        <v>263</v>
      </c>
      <c r="M586" s="4">
        <v>556</v>
      </c>
      <c r="N586" s="4">
        <v>473</v>
      </c>
      <c r="O586" s="3" t="s">
        <v>3647</v>
      </c>
      <c r="P586" s="3" t="s">
        <v>3648</v>
      </c>
      <c r="Q586" s="4">
        <v>23</v>
      </c>
      <c r="R586" s="4">
        <v>4</v>
      </c>
      <c r="S586" s="5" t="s">
        <v>149</v>
      </c>
      <c r="T586" s="5" t="s">
        <v>136</v>
      </c>
      <c r="U586" s="5">
        <v>0</v>
      </c>
      <c r="V586" s="3"/>
      <c r="W586" s="6"/>
      <c r="X586" s="4"/>
      <c r="Y586" s="4"/>
      <c r="Z586" s="7" t="s">
        <v>3649</v>
      </c>
    </row>
    <row r="587" spans="1:26">
      <c r="A587" s="2" t="s">
        <v>3650</v>
      </c>
      <c r="B587" s="2" t="s">
        <v>3651</v>
      </c>
      <c r="C587" s="3" t="s">
        <v>0</v>
      </c>
      <c r="D587" s="2" t="s">
        <v>4</v>
      </c>
      <c r="E587" s="3"/>
      <c r="F587" s="3"/>
      <c r="G587" s="3"/>
      <c r="H587" s="3"/>
      <c r="I587" s="3"/>
      <c r="J587" s="3"/>
      <c r="K587" s="3" t="s">
        <v>879</v>
      </c>
      <c r="L587" s="3" t="s">
        <v>879</v>
      </c>
      <c r="M587" s="4">
        <v>309</v>
      </c>
      <c r="N587" s="4">
        <v>263</v>
      </c>
      <c r="O587" s="3" t="s">
        <v>3652</v>
      </c>
      <c r="P587" s="3" t="s">
        <v>3653</v>
      </c>
      <c r="Q587" s="4">
        <v>21</v>
      </c>
      <c r="R587" s="4">
        <v>2</v>
      </c>
      <c r="S587" s="5" t="s">
        <v>90</v>
      </c>
      <c r="T587" s="5">
        <v>0</v>
      </c>
      <c r="U587" s="5">
        <v>0</v>
      </c>
      <c r="V587" s="3"/>
      <c r="W587" s="6"/>
      <c r="X587" s="4"/>
      <c r="Y587" s="4"/>
      <c r="Z587" s="7" t="s">
        <v>3654</v>
      </c>
    </row>
    <row r="588" spans="1:26">
      <c r="A588" s="2" t="s">
        <v>3655</v>
      </c>
      <c r="B588" s="2" t="s">
        <v>3656</v>
      </c>
      <c r="C588" s="3" t="s">
        <v>0</v>
      </c>
      <c r="D588" s="2" t="s">
        <v>133</v>
      </c>
      <c r="E588" s="3"/>
      <c r="F588" s="3"/>
      <c r="G588" s="3"/>
      <c r="H588" s="3"/>
      <c r="I588" s="3" t="s">
        <v>553</v>
      </c>
      <c r="J588" s="3" t="s">
        <v>2838</v>
      </c>
      <c r="K588" s="3" t="s">
        <v>3657</v>
      </c>
      <c r="L588" s="3" t="s">
        <v>849</v>
      </c>
      <c r="M588" s="4">
        <v>448</v>
      </c>
      <c r="N588" s="4">
        <v>381</v>
      </c>
      <c r="O588" s="3" t="s">
        <v>3658</v>
      </c>
      <c r="P588" s="3" t="s">
        <v>3659</v>
      </c>
      <c r="Q588" s="4">
        <v>44</v>
      </c>
      <c r="R588" s="4">
        <v>4</v>
      </c>
      <c r="S588" s="5" t="s">
        <v>90</v>
      </c>
      <c r="T588" s="5">
        <v>0</v>
      </c>
      <c r="U588" s="5">
        <v>0</v>
      </c>
      <c r="V588" s="3"/>
      <c r="W588" s="6"/>
      <c r="X588" s="4"/>
      <c r="Y588" s="4"/>
      <c r="Z588" s="7" t="s">
        <v>3660</v>
      </c>
    </row>
    <row r="589" spans="1:26">
      <c r="A589" s="10" t="s">
        <v>3661</v>
      </c>
      <c r="B589" s="10" t="s">
        <v>3662</v>
      </c>
      <c r="C589" s="3" t="s">
        <v>0</v>
      </c>
      <c r="D589" s="2" t="s">
        <v>4</v>
      </c>
      <c r="E589" s="3"/>
      <c r="F589" s="3"/>
      <c r="G589" s="3" t="s">
        <v>987</v>
      </c>
      <c r="H589" s="3"/>
      <c r="I589" s="3"/>
      <c r="J589" s="3"/>
      <c r="K589" s="3"/>
      <c r="L589" s="3">
        <v>2011</v>
      </c>
      <c r="M589" s="4">
        <v>255</v>
      </c>
      <c r="N589" s="4">
        <v>217</v>
      </c>
      <c r="O589" s="3" t="s">
        <v>3663</v>
      </c>
      <c r="P589" s="3" t="s">
        <v>3664</v>
      </c>
      <c r="Q589" s="4">
        <v>9</v>
      </c>
      <c r="R589" s="4">
        <v>2</v>
      </c>
      <c r="S589" s="5" t="s">
        <v>90</v>
      </c>
      <c r="T589" s="5" t="s">
        <v>136</v>
      </c>
      <c r="U589" s="5">
        <v>0</v>
      </c>
      <c r="V589" s="3"/>
      <c r="W589" s="6"/>
      <c r="X589" s="4"/>
      <c r="Y589" s="4"/>
      <c r="Z589" s="7" t="s">
        <v>3665</v>
      </c>
    </row>
    <row r="590" spans="1:26">
      <c r="A590" s="10" t="s">
        <v>3666</v>
      </c>
      <c r="B590" s="10" t="s">
        <v>3667</v>
      </c>
      <c r="C590" s="3" t="s">
        <v>0</v>
      </c>
      <c r="D590" s="2" t="s">
        <v>8</v>
      </c>
      <c r="E590" s="3"/>
      <c r="F590" s="3"/>
      <c r="G590" s="3"/>
      <c r="H590" s="3"/>
      <c r="I590" s="3"/>
      <c r="J590" s="3"/>
      <c r="K590" s="3" t="s">
        <v>91</v>
      </c>
      <c r="L590" s="3">
        <v>2007</v>
      </c>
      <c r="M590" s="4">
        <v>472</v>
      </c>
      <c r="N590" s="4">
        <v>401</v>
      </c>
      <c r="O590" s="3" t="s">
        <v>3668</v>
      </c>
      <c r="P590" s="3" t="s">
        <v>3669</v>
      </c>
      <c r="Q590" s="4">
        <v>13</v>
      </c>
      <c r="R590" s="4">
        <v>3</v>
      </c>
      <c r="S590" s="5" t="s">
        <v>149</v>
      </c>
      <c r="T590" s="5" t="s">
        <v>136</v>
      </c>
      <c r="U590" s="5">
        <v>0</v>
      </c>
      <c r="V590" s="3"/>
      <c r="W590" s="6"/>
      <c r="X590" s="4"/>
      <c r="Y590" s="4"/>
      <c r="Z590" s="7" t="s">
        <v>3670</v>
      </c>
    </row>
    <row r="591" spans="1:26">
      <c r="A591" s="2" t="s">
        <v>3671</v>
      </c>
      <c r="B591" s="2" t="s">
        <v>3672</v>
      </c>
      <c r="C591" s="3" t="s">
        <v>0</v>
      </c>
      <c r="D591" s="2" t="s">
        <v>12</v>
      </c>
      <c r="E591" s="3"/>
      <c r="F591" s="3"/>
      <c r="G591" s="3"/>
      <c r="H591" s="3"/>
      <c r="I591" s="3"/>
      <c r="J591" s="3"/>
      <c r="K591" s="3" t="s">
        <v>321</v>
      </c>
      <c r="L591" s="3" t="s">
        <v>321</v>
      </c>
      <c r="M591" s="4">
        <v>347</v>
      </c>
      <c r="N591" s="4">
        <v>295</v>
      </c>
      <c r="O591" s="3" t="s">
        <v>3673</v>
      </c>
      <c r="P591" s="3" t="s">
        <v>3674</v>
      </c>
      <c r="Q591" s="4">
        <v>16</v>
      </c>
      <c r="R591" s="4">
        <v>4</v>
      </c>
      <c r="S591" s="5" t="s">
        <v>90</v>
      </c>
      <c r="T591" s="5">
        <v>0</v>
      </c>
      <c r="U591" s="5">
        <v>0</v>
      </c>
      <c r="V591" s="3"/>
      <c r="W591" s="6"/>
      <c r="X591" s="4"/>
      <c r="Y591" s="4"/>
      <c r="Z591" s="7" t="s">
        <v>3675</v>
      </c>
    </row>
    <row r="592" spans="1:26">
      <c r="A592" s="2" t="s">
        <v>3676</v>
      </c>
      <c r="B592" s="2" t="s">
        <v>3677</v>
      </c>
      <c r="C592" s="3" t="s">
        <v>0</v>
      </c>
      <c r="D592" s="2" t="s">
        <v>8</v>
      </c>
      <c r="E592" s="3"/>
      <c r="F592" s="3"/>
      <c r="G592" s="3"/>
      <c r="H592" s="3"/>
      <c r="I592" s="3" t="s">
        <v>1375</v>
      </c>
      <c r="J592" s="3" t="s">
        <v>69</v>
      </c>
      <c r="K592" s="3" t="s">
        <v>455</v>
      </c>
      <c r="L592" s="3" t="s">
        <v>455</v>
      </c>
      <c r="M592" s="4">
        <v>436</v>
      </c>
      <c r="N592" s="4">
        <v>371</v>
      </c>
      <c r="O592" s="3" t="s">
        <v>3678</v>
      </c>
      <c r="P592" s="3" t="s">
        <v>3679</v>
      </c>
      <c r="Q592" s="4">
        <v>19</v>
      </c>
      <c r="R592" s="4">
        <v>4</v>
      </c>
      <c r="S592" s="5" t="s">
        <v>149</v>
      </c>
      <c r="T592" s="5" t="s">
        <v>136</v>
      </c>
      <c r="U592" s="5">
        <v>0</v>
      </c>
      <c r="V592" s="3"/>
      <c r="W592" s="6"/>
      <c r="X592" s="4"/>
      <c r="Y592" s="4"/>
      <c r="Z592" s="7" t="s">
        <v>3680</v>
      </c>
    </row>
    <row r="593" spans="1:26" ht="25.5">
      <c r="A593" s="2" t="s">
        <v>3681</v>
      </c>
      <c r="B593" s="2" t="s">
        <v>3682</v>
      </c>
      <c r="C593" s="3" t="s">
        <v>0</v>
      </c>
      <c r="D593" s="2" t="s">
        <v>5</v>
      </c>
      <c r="E593" s="3"/>
      <c r="F593" s="3"/>
      <c r="G593" s="3"/>
      <c r="H593" s="3"/>
      <c r="I593" s="3" t="s">
        <v>1622</v>
      </c>
      <c r="J593" s="3" t="s">
        <v>69</v>
      </c>
      <c r="K593" s="3" t="s">
        <v>1382</v>
      </c>
      <c r="L593" s="3" t="s">
        <v>1168</v>
      </c>
      <c r="M593" s="4">
        <v>398</v>
      </c>
      <c r="N593" s="4">
        <v>338</v>
      </c>
      <c r="O593" s="3" t="s">
        <v>3683</v>
      </c>
      <c r="P593" s="3" t="s">
        <v>3684</v>
      </c>
      <c r="Q593" s="4">
        <v>48</v>
      </c>
      <c r="R593" s="4">
        <v>5</v>
      </c>
      <c r="S593" s="5" t="s">
        <v>149</v>
      </c>
      <c r="T593" s="5">
        <v>2.8959999999999999</v>
      </c>
      <c r="U593" s="5" t="s">
        <v>3685</v>
      </c>
      <c r="V593" s="3"/>
      <c r="W593" s="6"/>
      <c r="X593" s="4" t="s">
        <v>1884</v>
      </c>
      <c r="Y593" s="4"/>
      <c r="Z593" s="7" t="s">
        <v>3686</v>
      </c>
    </row>
    <row r="594" spans="1:26">
      <c r="A594" s="2" t="s">
        <v>3687</v>
      </c>
      <c r="B594" s="2" t="s">
        <v>3688</v>
      </c>
      <c r="C594" s="3" t="s">
        <v>0</v>
      </c>
      <c r="D594" s="2" t="s">
        <v>5</v>
      </c>
      <c r="E594" s="3"/>
      <c r="F594" s="3"/>
      <c r="G594" s="3"/>
      <c r="H594" s="3"/>
      <c r="I594" s="3"/>
      <c r="J594" s="3"/>
      <c r="K594" s="3" t="s">
        <v>455</v>
      </c>
      <c r="L594" s="3" t="s">
        <v>455</v>
      </c>
      <c r="M594" s="4">
        <v>1072</v>
      </c>
      <c r="N594" s="4">
        <v>911</v>
      </c>
      <c r="O594" s="3" t="s">
        <v>3689</v>
      </c>
      <c r="P594" s="3" t="s">
        <v>3690</v>
      </c>
      <c r="Q594" s="4">
        <v>20</v>
      </c>
      <c r="R594" s="4">
        <v>4</v>
      </c>
      <c r="S594" s="5" t="s">
        <v>90</v>
      </c>
      <c r="T594" s="5" t="s">
        <v>136</v>
      </c>
      <c r="U594" s="5">
        <v>0</v>
      </c>
      <c r="V594" s="3"/>
      <c r="W594" s="6"/>
      <c r="X594" s="4"/>
      <c r="Y594" s="4"/>
      <c r="Z594" s="7" t="s">
        <v>3691</v>
      </c>
    </row>
    <row r="595" spans="1:26">
      <c r="A595" s="2" t="s">
        <v>3692</v>
      </c>
      <c r="B595" s="2" t="s">
        <v>3693</v>
      </c>
      <c r="C595" s="3" t="s">
        <v>0</v>
      </c>
      <c r="D595" s="2" t="s">
        <v>18</v>
      </c>
      <c r="E595" s="3"/>
      <c r="F595" s="3"/>
      <c r="G595" s="3"/>
      <c r="H595" s="3" t="s">
        <v>130</v>
      </c>
      <c r="I595" s="3" t="s">
        <v>1708</v>
      </c>
      <c r="J595" s="3" t="s">
        <v>69</v>
      </c>
      <c r="K595" s="3" t="s">
        <v>406</v>
      </c>
      <c r="L595" s="3" t="s">
        <v>507</v>
      </c>
      <c r="M595" s="4">
        <v>465</v>
      </c>
      <c r="N595" s="4">
        <v>395</v>
      </c>
      <c r="O595" s="3" t="s">
        <v>3694</v>
      </c>
      <c r="P595" s="3" t="s">
        <v>3695</v>
      </c>
      <c r="Q595" s="4">
        <v>31</v>
      </c>
      <c r="R595" s="4">
        <v>3</v>
      </c>
      <c r="S595" s="5" t="s">
        <v>149</v>
      </c>
      <c r="T595" s="5">
        <v>0.91700000000000004</v>
      </c>
      <c r="U595" s="5" t="s">
        <v>3696</v>
      </c>
      <c r="V595" s="3"/>
      <c r="W595" s="6"/>
      <c r="X595" s="4"/>
      <c r="Y595" s="4"/>
      <c r="Z595" s="7" t="s">
        <v>3697</v>
      </c>
    </row>
    <row r="596" spans="1:26">
      <c r="A596" s="10" t="s">
        <v>3698</v>
      </c>
      <c r="B596" s="10" t="s">
        <v>3699</v>
      </c>
      <c r="C596" s="3" t="s">
        <v>0</v>
      </c>
      <c r="D596" s="2" t="s">
        <v>111</v>
      </c>
      <c r="E596" s="3"/>
      <c r="F596" s="3"/>
      <c r="G596" s="3"/>
      <c r="H596" s="3"/>
      <c r="I596" s="3"/>
      <c r="J596" s="3"/>
      <c r="K596" s="3"/>
      <c r="L596" s="3">
        <v>2012</v>
      </c>
      <c r="M596" s="4">
        <v>573</v>
      </c>
      <c r="N596" s="4">
        <v>487</v>
      </c>
      <c r="O596" s="3" t="s">
        <v>3700</v>
      </c>
      <c r="P596" s="3" t="s">
        <v>3701</v>
      </c>
      <c r="Q596" s="4">
        <v>8</v>
      </c>
      <c r="R596" s="4">
        <v>3</v>
      </c>
      <c r="S596" s="5" t="s">
        <v>90</v>
      </c>
      <c r="T596" s="5">
        <v>0</v>
      </c>
      <c r="U596" s="5">
        <v>0</v>
      </c>
      <c r="V596" s="3"/>
      <c r="W596" s="6" t="s">
        <v>79</v>
      </c>
      <c r="X596" s="4"/>
      <c r="Y596" s="4"/>
      <c r="Z596" s="7" t="s">
        <v>3702</v>
      </c>
    </row>
    <row r="597" spans="1:26" ht="51">
      <c r="A597" s="2" t="s">
        <v>3703</v>
      </c>
      <c r="B597" s="2" t="s">
        <v>3704</v>
      </c>
      <c r="C597" s="3" t="s">
        <v>0</v>
      </c>
      <c r="D597" s="2" t="s">
        <v>133</v>
      </c>
      <c r="E597" s="3"/>
      <c r="F597" s="3"/>
      <c r="G597" s="3"/>
      <c r="H597" s="3"/>
      <c r="I597" s="3"/>
      <c r="J597" s="3"/>
      <c r="K597" s="3" t="s">
        <v>262</v>
      </c>
      <c r="L597" s="3" t="s">
        <v>263</v>
      </c>
      <c r="M597" s="4">
        <v>1136</v>
      </c>
      <c r="N597" s="4">
        <v>1136</v>
      </c>
      <c r="O597" s="3" t="s">
        <v>3705</v>
      </c>
      <c r="P597" s="3" t="s">
        <v>3706</v>
      </c>
      <c r="Q597" s="4">
        <v>28</v>
      </c>
      <c r="R597" s="4">
        <v>10</v>
      </c>
      <c r="S597" s="5" t="s">
        <v>149</v>
      </c>
      <c r="T597" s="5">
        <v>0.54700000000000004</v>
      </c>
      <c r="U597" s="5" t="s">
        <v>3707</v>
      </c>
      <c r="V597" s="3"/>
      <c r="W597" s="6"/>
      <c r="X597" s="4"/>
      <c r="Y597" s="4" t="s">
        <v>89</v>
      </c>
      <c r="Z597" s="7" t="s">
        <v>3708</v>
      </c>
    </row>
    <row r="598" spans="1:26" ht="25.5">
      <c r="A598" s="2" t="s">
        <v>3709</v>
      </c>
      <c r="B598" s="2" t="s">
        <v>3710</v>
      </c>
      <c r="C598" s="3" t="s">
        <v>0</v>
      </c>
      <c r="D598" s="2" t="s">
        <v>133</v>
      </c>
      <c r="E598" s="3"/>
      <c r="F598" s="3"/>
      <c r="G598" s="3"/>
      <c r="H598" s="3"/>
      <c r="I598" s="3"/>
      <c r="J598" s="3"/>
      <c r="K598" s="3" t="s">
        <v>3711</v>
      </c>
      <c r="L598" s="3" t="s">
        <v>468</v>
      </c>
      <c r="M598" s="4">
        <v>1214</v>
      </c>
      <c r="N598" s="4">
        <v>1032</v>
      </c>
      <c r="O598" s="3" t="s">
        <v>3712</v>
      </c>
      <c r="P598" s="3" t="s">
        <v>3713</v>
      </c>
      <c r="Q598" s="4">
        <v>31</v>
      </c>
      <c r="R598" s="4">
        <v>5</v>
      </c>
      <c r="S598" s="5" t="s">
        <v>149</v>
      </c>
      <c r="T598" s="5">
        <v>1.256</v>
      </c>
      <c r="U598" s="5" t="s">
        <v>3714</v>
      </c>
      <c r="V598" s="3"/>
      <c r="W598" s="6"/>
      <c r="X598" s="4"/>
      <c r="Y598" s="4"/>
      <c r="Z598" s="7" t="s">
        <v>3715</v>
      </c>
    </row>
    <row r="599" spans="1:26">
      <c r="A599" s="2" t="s">
        <v>3716</v>
      </c>
      <c r="B599" s="2" t="s">
        <v>3717</v>
      </c>
      <c r="C599" s="3" t="s">
        <v>0</v>
      </c>
      <c r="D599" s="2" t="s">
        <v>14</v>
      </c>
      <c r="E599" s="3"/>
      <c r="F599" s="3"/>
      <c r="G599" s="3"/>
      <c r="H599" s="3"/>
      <c r="I599" s="3" t="s">
        <v>1463</v>
      </c>
      <c r="J599" s="3" t="s">
        <v>69</v>
      </c>
      <c r="K599" s="3" t="s">
        <v>434</v>
      </c>
      <c r="L599" s="3" t="s">
        <v>435</v>
      </c>
      <c r="M599" s="4">
        <v>615</v>
      </c>
      <c r="N599" s="4">
        <v>523</v>
      </c>
      <c r="O599" s="3" t="s">
        <v>3718</v>
      </c>
      <c r="P599" s="3" t="s">
        <v>3719</v>
      </c>
      <c r="Q599" s="4">
        <v>47</v>
      </c>
      <c r="R599" s="4">
        <v>6</v>
      </c>
      <c r="S599" s="5" t="s">
        <v>149</v>
      </c>
      <c r="T599" s="5">
        <v>0.308</v>
      </c>
      <c r="U599" s="5" t="s">
        <v>3720</v>
      </c>
      <c r="V599" s="3"/>
      <c r="W599" s="6"/>
      <c r="X599" s="4"/>
      <c r="Y599" s="4"/>
      <c r="Z599" s="7" t="s">
        <v>3721</v>
      </c>
    </row>
    <row r="600" spans="1:26">
      <c r="A600" s="2" t="s">
        <v>3722</v>
      </c>
      <c r="B600" s="2" t="s">
        <v>3723</v>
      </c>
      <c r="C600" s="3" t="s">
        <v>0</v>
      </c>
      <c r="D600" s="2" t="s">
        <v>133</v>
      </c>
      <c r="E600" s="3"/>
      <c r="F600" s="3"/>
      <c r="G600" s="3"/>
      <c r="H600" s="3"/>
      <c r="I600" s="3"/>
      <c r="J600" s="3"/>
      <c r="K600" s="3" t="s">
        <v>212</v>
      </c>
      <c r="L600" s="3" t="s">
        <v>3724</v>
      </c>
      <c r="M600" s="4">
        <v>958</v>
      </c>
      <c r="N600" s="4">
        <v>814</v>
      </c>
      <c r="O600" s="3" t="s">
        <v>3725</v>
      </c>
      <c r="P600" s="3" t="s">
        <v>3726</v>
      </c>
      <c r="Q600" s="4">
        <v>35</v>
      </c>
      <c r="R600" s="4">
        <v>4</v>
      </c>
      <c r="S600" s="5" t="s">
        <v>90</v>
      </c>
      <c r="T600" s="5" t="s">
        <v>136</v>
      </c>
      <c r="U600" s="5">
        <v>0</v>
      </c>
      <c r="V600" s="3"/>
      <c r="W600" s="6"/>
      <c r="X600" s="4"/>
      <c r="Y600" s="4"/>
      <c r="Z600" s="7" t="s">
        <v>3727</v>
      </c>
    </row>
    <row r="601" spans="1:26">
      <c r="A601" s="2" t="s">
        <v>3728</v>
      </c>
      <c r="B601" s="2" t="s">
        <v>3729</v>
      </c>
      <c r="C601" s="3" t="s">
        <v>0</v>
      </c>
      <c r="D601" s="2" t="s">
        <v>7</v>
      </c>
      <c r="E601" s="3"/>
      <c r="F601" s="3"/>
      <c r="G601" s="3"/>
      <c r="H601" s="3"/>
      <c r="I601" s="3"/>
      <c r="J601" s="3"/>
      <c r="K601" s="3" t="s">
        <v>204</v>
      </c>
      <c r="L601" s="3" t="s">
        <v>204</v>
      </c>
      <c r="M601" s="4">
        <v>1014</v>
      </c>
      <c r="N601" s="4">
        <v>862</v>
      </c>
      <c r="O601" s="3" t="s">
        <v>3730</v>
      </c>
      <c r="P601" s="3" t="s">
        <v>3731</v>
      </c>
      <c r="Q601" s="4">
        <v>14</v>
      </c>
      <c r="R601" s="4">
        <v>4</v>
      </c>
      <c r="S601" s="5" t="s">
        <v>90</v>
      </c>
      <c r="T601" s="5" t="s">
        <v>136</v>
      </c>
      <c r="U601" s="5">
        <v>0</v>
      </c>
      <c r="V601" s="3"/>
      <c r="W601" s="6"/>
      <c r="X601" s="4"/>
      <c r="Y601" s="4"/>
      <c r="Z601" s="7" t="s">
        <v>3732</v>
      </c>
    </row>
    <row r="602" spans="1:26" ht="51">
      <c r="A602" s="2" t="s">
        <v>3733</v>
      </c>
      <c r="B602" s="2" t="s">
        <v>3734</v>
      </c>
      <c r="C602" s="3" t="s">
        <v>0</v>
      </c>
      <c r="D602" s="2" t="s">
        <v>19</v>
      </c>
      <c r="E602" s="3"/>
      <c r="F602" s="3"/>
      <c r="G602" s="3"/>
      <c r="H602" s="3"/>
      <c r="I602" s="3" t="s">
        <v>3372</v>
      </c>
      <c r="J602" s="3" t="s">
        <v>2838</v>
      </c>
      <c r="K602" s="3" t="s">
        <v>1857</v>
      </c>
      <c r="L602" s="3" t="s">
        <v>1895</v>
      </c>
      <c r="M602" s="4">
        <v>494</v>
      </c>
      <c r="N602" s="4">
        <v>420</v>
      </c>
      <c r="O602" s="3" t="s">
        <v>3735</v>
      </c>
      <c r="P602" s="3" t="s">
        <v>3736</v>
      </c>
      <c r="Q602" s="4">
        <v>31</v>
      </c>
      <c r="R602" s="4">
        <v>4</v>
      </c>
      <c r="S602" s="5" t="s">
        <v>149</v>
      </c>
      <c r="T602" s="5">
        <v>1.4</v>
      </c>
      <c r="U602" s="5" t="s">
        <v>3737</v>
      </c>
      <c r="V602" s="3"/>
      <c r="W602" s="6"/>
      <c r="X602" s="4"/>
      <c r="Y602" s="4"/>
      <c r="Z602" s="7" t="s">
        <v>3738</v>
      </c>
    </row>
    <row r="603" spans="1:26">
      <c r="A603" s="2" t="s">
        <v>3739</v>
      </c>
      <c r="B603" s="2" t="s">
        <v>3740</v>
      </c>
      <c r="C603" s="3" t="s">
        <v>0</v>
      </c>
      <c r="D603" s="2" t="s">
        <v>18</v>
      </c>
      <c r="E603" s="3"/>
      <c r="F603" s="3"/>
      <c r="G603" s="3"/>
      <c r="H603" s="3"/>
      <c r="I603" s="3" t="s">
        <v>1970</v>
      </c>
      <c r="J603" s="3" t="s">
        <v>69</v>
      </c>
      <c r="K603" s="3" t="s">
        <v>2467</v>
      </c>
      <c r="L603" s="3" t="s">
        <v>2467</v>
      </c>
      <c r="M603" s="4">
        <v>381</v>
      </c>
      <c r="N603" s="4">
        <v>324</v>
      </c>
      <c r="O603" s="3" t="s">
        <v>3741</v>
      </c>
      <c r="P603" s="3" t="s">
        <v>3742</v>
      </c>
      <c r="Q603" s="4">
        <v>9</v>
      </c>
      <c r="R603" s="4">
        <v>2</v>
      </c>
      <c r="S603" s="5" t="s">
        <v>90</v>
      </c>
      <c r="T603" s="5">
        <v>0</v>
      </c>
      <c r="U603" s="5">
        <v>0</v>
      </c>
      <c r="V603" s="3"/>
      <c r="W603" s="6"/>
      <c r="X603" s="4"/>
      <c r="Y603" s="4"/>
      <c r="Z603" s="7" t="s">
        <v>3743</v>
      </c>
    </row>
    <row r="604" spans="1:26">
      <c r="A604" s="2" t="s">
        <v>3744</v>
      </c>
      <c r="B604" s="2" t="s">
        <v>3745</v>
      </c>
      <c r="C604" s="3" t="s">
        <v>0</v>
      </c>
      <c r="D604" s="2" t="s">
        <v>78</v>
      </c>
      <c r="E604" s="3"/>
      <c r="F604" s="3"/>
      <c r="G604" s="3" t="s">
        <v>23</v>
      </c>
      <c r="H604" s="3"/>
      <c r="I604" s="3" t="s">
        <v>96</v>
      </c>
      <c r="J604" s="3" t="s">
        <v>69</v>
      </c>
      <c r="K604" s="3" t="s">
        <v>640</v>
      </c>
      <c r="L604" s="3" t="s">
        <v>641</v>
      </c>
      <c r="M604" s="4">
        <v>395</v>
      </c>
      <c r="N604" s="4">
        <v>336</v>
      </c>
      <c r="O604" s="3" t="s">
        <v>3746</v>
      </c>
      <c r="P604" s="3" t="s">
        <v>3747</v>
      </c>
      <c r="Q604" s="4">
        <v>25</v>
      </c>
      <c r="R604" s="4">
        <v>3</v>
      </c>
      <c r="S604" s="5" t="s">
        <v>149</v>
      </c>
      <c r="T604" s="5" t="s">
        <v>216</v>
      </c>
      <c r="U604" s="5">
        <v>0</v>
      </c>
      <c r="V604" s="3"/>
      <c r="W604" s="6"/>
      <c r="X604" s="4"/>
      <c r="Y604" s="4"/>
      <c r="Z604" s="7" t="s">
        <v>3748</v>
      </c>
    </row>
    <row r="605" spans="1:26">
      <c r="A605" s="2" t="s">
        <v>3749</v>
      </c>
      <c r="B605" s="2" t="s">
        <v>3750</v>
      </c>
      <c r="C605" s="3" t="s">
        <v>0</v>
      </c>
      <c r="D605" s="2" t="s">
        <v>78</v>
      </c>
      <c r="E605" s="3"/>
      <c r="F605" s="3"/>
      <c r="G605" s="3"/>
      <c r="H605" s="3"/>
      <c r="I605" s="3" t="s">
        <v>96</v>
      </c>
      <c r="J605" s="3" t="s">
        <v>69</v>
      </c>
      <c r="K605" s="3" t="s">
        <v>3751</v>
      </c>
      <c r="L605" s="3" t="s">
        <v>3752</v>
      </c>
      <c r="M605" s="4" t="s">
        <v>153</v>
      </c>
      <c r="N605" s="4" t="s">
        <v>153</v>
      </c>
      <c r="O605" s="3" t="s">
        <v>3753</v>
      </c>
      <c r="P605" s="3" t="s">
        <v>3754</v>
      </c>
      <c r="Q605" s="4">
        <v>73</v>
      </c>
      <c r="R605" s="4">
        <v>2</v>
      </c>
      <c r="S605" s="5" t="s">
        <v>149</v>
      </c>
      <c r="T605" s="5" t="s">
        <v>216</v>
      </c>
      <c r="U605" s="5">
        <v>0</v>
      </c>
      <c r="V605" s="3" t="s">
        <v>85</v>
      </c>
      <c r="W605" s="6"/>
      <c r="X605" s="4"/>
      <c r="Y605" s="4"/>
      <c r="Z605" s="7" t="s">
        <v>3755</v>
      </c>
    </row>
    <row r="606" spans="1:26">
      <c r="A606" s="2" t="s">
        <v>3756</v>
      </c>
      <c r="B606" s="2" t="s">
        <v>3757</v>
      </c>
      <c r="C606" s="3" t="s">
        <v>0</v>
      </c>
      <c r="D606" s="2" t="s">
        <v>12</v>
      </c>
      <c r="E606" s="3"/>
      <c r="F606" s="3"/>
      <c r="G606" s="3"/>
      <c r="H606" s="3"/>
      <c r="I606" s="3"/>
      <c r="J606" s="3"/>
      <c r="K606" s="3" t="s">
        <v>321</v>
      </c>
      <c r="L606" s="3" t="s">
        <v>321</v>
      </c>
      <c r="M606" s="4">
        <v>539</v>
      </c>
      <c r="N606" s="4">
        <v>458</v>
      </c>
      <c r="O606" s="3" t="s">
        <v>3758</v>
      </c>
      <c r="P606" s="3" t="s">
        <v>3759</v>
      </c>
      <c r="Q606" s="4">
        <v>16</v>
      </c>
      <c r="R606" s="4">
        <v>4</v>
      </c>
      <c r="S606" s="5" t="s">
        <v>90</v>
      </c>
      <c r="T606" s="5">
        <v>0</v>
      </c>
      <c r="U606" s="5">
        <v>0</v>
      </c>
      <c r="V606" s="3"/>
      <c r="W606" s="6"/>
      <c r="X606" s="4"/>
      <c r="Y606" s="4"/>
      <c r="Z606" s="7" t="s">
        <v>3760</v>
      </c>
    </row>
    <row r="607" spans="1:26">
      <c r="A607" s="2" t="s">
        <v>3761</v>
      </c>
      <c r="B607" s="2" t="s">
        <v>3762</v>
      </c>
      <c r="C607" s="3" t="s">
        <v>0</v>
      </c>
      <c r="D607" s="2" t="s">
        <v>18</v>
      </c>
      <c r="E607" s="3"/>
      <c r="F607" s="3"/>
      <c r="G607" s="3"/>
      <c r="H607" s="3" t="s">
        <v>30</v>
      </c>
      <c r="I607" s="3" t="s">
        <v>115</v>
      </c>
      <c r="J607" s="3"/>
      <c r="K607" s="3" t="s">
        <v>294</v>
      </c>
      <c r="L607" s="3" t="s">
        <v>294</v>
      </c>
      <c r="M607" s="4">
        <v>513</v>
      </c>
      <c r="N607" s="4">
        <v>436</v>
      </c>
      <c r="O607" s="3" t="s">
        <v>3763</v>
      </c>
      <c r="P607" s="3" t="s">
        <v>3764</v>
      </c>
      <c r="Q607" s="4">
        <v>12</v>
      </c>
      <c r="R607" s="4">
        <v>3</v>
      </c>
      <c r="S607" s="5" t="s">
        <v>90</v>
      </c>
      <c r="T607" s="5" t="s">
        <v>136</v>
      </c>
      <c r="U607" s="5">
        <v>0</v>
      </c>
      <c r="V607" s="3"/>
      <c r="W607" s="6"/>
      <c r="X607" s="4"/>
      <c r="Y607" s="4"/>
      <c r="Z607" s="7" t="s">
        <v>3765</v>
      </c>
    </row>
    <row r="608" spans="1:26">
      <c r="A608" s="2" t="s">
        <v>3766</v>
      </c>
      <c r="B608" s="2" t="s">
        <v>3767</v>
      </c>
      <c r="C608" s="3" t="s">
        <v>0</v>
      </c>
      <c r="D608" s="2" t="s">
        <v>5</v>
      </c>
      <c r="E608" s="3"/>
      <c r="F608" s="3"/>
      <c r="G608" s="3"/>
      <c r="H608" s="3" t="s">
        <v>30</v>
      </c>
      <c r="I608" s="3"/>
      <c r="J608" s="3"/>
      <c r="K608" s="3" t="s">
        <v>383</v>
      </c>
      <c r="L608" s="3" t="s">
        <v>476</v>
      </c>
      <c r="M608" s="4">
        <v>602</v>
      </c>
      <c r="N608" s="4">
        <v>512</v>
      </c>
      <c r="O608" s="3" t="s">
        <v>3768</v>
      </c>
      <c r="P608" s="3" t="s">
        <v>3769</v>
      </c>
      <c r="Q608" s="4">
        <v>20</v>
      </c>
      <c r="R608" s="4">
        <v>4</v>
      </c>
      <c r="S608" s="5" t="s">
        <v>90</v>
      </c>
      <c r="T608" s="5">
        <v>0</v>
      </c>
      <c r="U608" s="5">
        <v>0</v>
      </c>
      <c r="V608" s="3"/>
      <c r="W608" s="6"/>
      <c r="X608" s="4"/>
      <c r="Y608" s="4"/>
      <c r="Z608" s="7" t="s">
        <v>3770</v>
      </c>
    </row>
    <row r="609" spans="1:26" ht="25.5">
      <c r="A609" s="2" t="s">
        <v>3771</v>
      </c>
      <c r="B609" s="2" t="s">
        <v>3772</v>
      </c>
      <c r="C609" s="3" t="s">
        <v>0</v>
      </c>
      <c r="D609" s="2" t="s">
        <v>14</v>
      </c>
      <c r="E609" s="3"/>
      <c r="F609" s="3"/>
      <c r="G609" s="3"/>
      <c r="H609" s="3"/>
      <c r="I609" s="3"/>
      <c r="J609" s="3" t="s">
        <v>69</v>
      </c>
      <c r="K609" s="3" t="s">
        <v>826</v>
      </c>
      <c r="L609" s="3" t="s">
        <v>242</v>
      </c>
      <c r="M609" s="4">
        <v>761</v>
      </c>
      <c r="N609" s="4">
        <v>647</v>
      </c>
      <c r="O609" s="3" t="s">
        <v>3773</v>
      </c>
      <c r="P609" s="3" t="s">
        <v>3774</v>
      </c>
      <c r="Q609" s="4">
        <v>43</v>
      </c>
      <c r="R609" s="4">
        <v>4</v>
      </c>
      <c r="S609" s="5" t="s">
        <v>149</v>
      </c>
      <c r="T609" s="5">
        <v>0.23300000000000001</v>
      </c>
      <c r="U609" s="5" t="s">
        <v>3775</v>
      </c>
      <c r="V609" s="3"/>
      <c r="W609" s="6"/>
      <c r="X609" s="4"/>
      <c r="Y609" s="4"/>
      <c r="Z609" s="7" t="s">
        <v>3776</v>
      </c>
    </row>
    <row r="610" spans="1:26" ht="25.5">
      <c r="A610" s="2" t="s">
        <v>3777</v>
      </c>
      <c r="B610" s="2" t="s">
        <v>3778</v>
      </c>
      <c r="C610" s="3" t="s">
        <v>0</v>
      </c>
      <c r="D610" s="2" t="s">
        <v>18</v>
      </c>
      <c r="E610" s="3"/>
      <c r="F610" s="3"/>
      <c r="G610" s="3"/>
      <c r="H610" s="3"/>
      <c r="I610" s="3" t="s">
        <v>211</v>
      </c>
      <c r="J610" s="3" t="s">
        <v>69</v>
      </c>
      <c r="K610" s="3" t="s">
        <v>879</v>
      </c>
      <c r="L610" s="3" t="s">
        <v>879</v>
      </c>
      <c r="M610" s="4">
        <v>1044</v>
      </c>
      <c r="N610" s="4">
        <v>887</v>
      </c>
      <c r="O610" s="3" t="s">
        <v>3779</v>
      </c>
      <c r="P610" s="3" t="s">
        <v>3780</v>
      </c>
      <c r="Q610" s="4">
        <v>21</v>
      </c>
      <c r="R610" s="4">
        <v>6</v>
      </c>
      <c r="S610" s="5" t="s">
        <v>149</v>
      </c>
      <c r="T610" s="5">
        <v>0.98099999999999998</v>
      </c>
      <c r="U610" s="5" t="s">
        <v>3781</v>
      </c>
      <c r="V610" s="3"/>
      <c r="W610" s="6"/>
      <c r="X610" s="4"/>
      <c r="Y610" s="4"/>
      <c r="Z610" s="7" t="s">
        <v>3782</v>
      </c>
    </row>
    <row r="611" spans="1:26">
      <c r="A611" s="2" t="s">
        <v>3783</v>
      </c>
      <c r="B611" s="2" t="s">
        <v>3784</v>
      </c>
      <c r="C611" s="3" t="s">
        <v>0</v>
      </c>
      <c r="D611" s="2" t="s">
        <v>18</v>
      </c>
      <c r="E611" s="3"/>
      <c r="F611" s="3"/>
      <c r="G611" s="3"/>
      <c r="H611" s="3"/>
      <c r="I611" s="3" t="s">
        <v>3785</v>
      </c>
      <c r="J611" s="3" t="s">
        <v>69</v>
      </c>
      <c r="K611" s="3" t="s">
        <v>181</v>
      </c>
      <c r="L611" s="3" t="s">
        <v>443</v>
      </c>
      <c r="M611" s="4">
        <v>601</v>
      </c>
      <c r="N611" s="4">
        <v>511</v>
      </c>
      <c r="O611" s="3" t="s">
        <v>3786</v>
      </c>
      <c r="P611" s="3" t="s">
        <v>3787</v>
      </c>
      <c r="Q611" s="4">
        <v>50</v>
      </c>
      <c r="R611" s="4">
        <v>4</v>
      </c>
      <c r="S611" s="5" t="s">
        <v>149</v>
      </c>
      <c r="T611" s="5">
        <v>0.27700000000000002</v>
      </c>
      <c r="U611" s="5" t="s">
        <v>3788</v>
      </c>
      <c r="V611" s="3"/>
      <c r="W611" s="6"/>
      <c r="X611" s="4"/>
      <c r="Y611" s="4"/>
      <c r="Z611" s="7" t="s">
        <v>3789</v>
      </c>
    </row>
    <row r="612" spans="1:26" ht="25.5">
      <c r="A612" s="2" t="s">
        <v>3790</v>
      </c>
      <c r="B612" s="2" t="s">
        <v>3791</v>
      </c>
      <c r="C612" s="3" t="s">
        <v>0</v>
      </c>
      <c r="D612" s="2" t="s">
        <v>5</v>
      </c>
      <c r="E612" s="3"/>
      <c r="F612" s="3"/>
      <c r="G612" s="3"/>
      <c r="H612" s="3"/>
      <c r="I612" s="3"/>
      <c r="J612" s="3" t="s">
        <v>426</v>
      </c>
      <c r="K612" s="3" t="s">
        <v>455</v>
      </c>
      <c r="L612" s="3" t="s">
        <v>455</v>
      </c>
      <c r="M612" s="4">
        <v>816</v>
      </c>
      <c r="N612" s="4">
        <v>694</v>
      </c>
      <c r="O612" s="3" t="s">
        <v>3792</v>
      </c>
      <c r="P612" s="3" t="s">
        <v>3793</v>
      </c>
      <c r="Q612" s="4">
        <v>20</v>
      </c>
      <c r="R612" s="4">
        <v>4</v>
      </c>
      <c r="S612" s="5" t="s">
        <v>149</v>
      </c>
      <c r="T612" s="5">
        <v>0.57599999999999996</v>
      </c>
      <c r="U612" s="5" t="s">
        <v>3794</v>
      </c>
      <c r="V612" s="3"/>
      <c r="W612" s="6"/>
      <c r="X612" s="4"/>
      <c r="Y612" s="4"/>
      <c r="Z612" s="7" t="s">
        <v>3795</v>
      </c>
    </row>
    <row r="613" spans="1:26" ht="51">
      <c r="A613" s="2" t="s">
        <v>3796</v>
      </c>
      <c r="B613" s="2" t="s">
        <v>3797</v>
      </c>
      <c r="C613" s="3" t="s">
        <v>0</v>
      </c>
      <c r="D613" s="2" t="s">
        <v>8</v>
      </c>
      <c r="E613" s="3"/>
      <c r="F613" s="3"/>
      <c r="G613" s="3"/>
      <c r="H613" s="3"/>
      <c r="I613" s="3" t="s">
        <v>3798</v>
      </c>
      <c r="J613" s="3" t="s">
        <v>69</v>
      </c>
      <c r="K613" s="3" t="s">
        <v>3799</v>
      </c>
      <c r="L613" s="3" t="s">
        <v>229</v>
      </c>
      <c r="M613" s="4">
        <v>1082</v>
      </c>
      <c r="N613" s="4">
        <v>920</v>
      </c>
      <c r="O613" s="3" t="s">
        <v>3800</v>
      </c>
      <c r="P613" s="3" t="s">
        <v>3801</v>
      </c>
      <c r="Q613" s="4">
        <v>40</v>
      </c>
      <c r="R613" s="4">
        <v>4</v>
      </c>
      <c r="S613" s="5" t="s">
        <v>149</v>
      </c>
      <c r="T613" s="5">
        <v>0.50800000000000001</v>
      </c>
      <c r="U613" s="5" t="s">
        <v>3802</v>
      </c>
      <c r="V613" s="3"/>
      <c r="W613" s="6"/>
      <c r="X613" s="4"/>
      <c r="Y613" s="4"/>
      <c r="Z613" s="7" t="s">
        <v>3803</v>
      </c>
    </row>
    <row r="614" spans="1:26" ht="25.5">
      <c r="A614" s="2" t="s">
        <v>3804</v>
      </c>
      <c r="B614" s="2" t="s">
        <v>3805</v>
      </c>
      <c r="C614" s="3" t="s">
        <v>0</v>
      </c>
      <c r="D614" s="2" t="s">
        <v>8</v>
      </c>
      <c r="E614" s="3"/>
      <c r="F614" s="3"/>
      <c r="G614" s="3"/>
      <c r="H614" s="3"/>
      <c r="I614" s="3" t="s">
        <v>328</v>
      </c>
      <c r="J614" s="3"/>
      <c r="K614" s="3" t="s">
        <v>1149</v>
      </c>
      <c r="L614" s="3" t="s">
        <v>1150</v>
      </c>
      <c r="M614" s="4">
        <v>332</v>
      </c>
      <c r="N614" s="4">
        <v>282</v>
      </c>
      <c r="O614" s="3" t="s">
        <v>3806</v>
      </c>
      <c r="P614" s="3" t="s">
        <v>3807</v>
      </c>
      <c r="Q614" s="4">
        <v>53</v>
      </c>
      <c r="R614" s="4">
        <v>5</v>
      </c>
      <c r="S614" s="5" t="s">
        <v>149</v>
      </c>
      <c r="T614" s="5">
        <v>0.94599999999999995</v>
      </c>
      <c r="U614" s="5" t="s">
        <v>3808</v>
      </c>
      <c r="V614" s="3"/>
      <c r="W614" s="6"/>
      <c r="X614" s="4" t="s">
        <v>1884</v>
      </c>
      <c r="Y614" s="4"/>
      <c r="Z614" s="7" t="s">
        <v>3809</v>
      </c>
    </row>
    <row r="615" spans="1:26">
      <c r="A615" s="2" t="s">
        <v>3810</v>
      </c>
      <c r="B615" s="2" t="s">
        <v>3811</v>
      </c>
      <c r="C615" s="3" t="s">
        <v>0</v>
      </c>
      <c r="D615" s="2" t="s">
        <v>19</v>
      </c>
      <c r="E615" s="3"/>
      <c r="F615" s="3"/>
      <c r="G615" s="3"/>
      <c r="H615" s="3"/>
      <c r="I615" s="3"/>
      <c r="J615" s="3"/>
      <c r="K615" s="3" t="s">
        <v>3812</v>
      </c>
      <c r="L615" s="3" t="s">
        <v>3812</v>
      </c>
      <c r="M615" s="4" t="s">
        <v>1236</v>
      </c>
      <c r="N615" s="4">
        <v>537</v>
      </c>
      <c r="O615" s="3" t="s">
        <v>3813</v>
      </c>
      <c r="P615" s="3" t="s">
        <v>3814</v>
      </c>
      <c r="Q615" s="4">
        <v>19</v>
      </c>
      <c r="R615" s="4">
        <v>4</v>
      </c>
      <c r="S615" s="5" t="s">
        <v>90</v>
      </c>
      <c r="T615" s="5" t="s">
        <v>136</v>
      </c>
      <c r="U615" s="5">
        <v>0</v>
      </c>
      <c r="V615" s="3"/>
      <c r="W615" s="6"/>
      <c r="X615" s="4"/>
      <c r="Y615" s="4"/>
      <c r="Z615" s="7" t="s">
        <v>3815</v>
      </c>
    </row>
    <row r="616" spans="1:26">
      <c r="A616" s="2" t="s">
        <v>3816</v>
      </c>
      <c r="B616" s="2" t="s">
        <v>3817</v>
      </c>
      <c r="C616" s="3" t="s">
        <v>0</v>
      </c>
      <c r="D616" s="2" t="s">
        <v>78</v>
      </c>
      <c r="E616" s="3"/>
      <c r="F616" s="3"/>
      <c r="G616" s="3"/>
      <c r="H616" s="3"/>
      <c r="I616" s="3" t="s">
        <v>3425</v>
      </c>
      <c r="J616" s="3"/>
      <c r="K616" s="3" t="s">
        <v>1130</v>
      </c>
      <c r="L616" s="3" t="s">
        <v>908</v>
      </c>
      <c r="M616" s="4">
        <v>628</v>
      </c>
      <c r="N616" s="4">
        <v>534</v>
      </c>
      <c r="O616" s="3" t="s">
        <v>3818</v>
      </c>
      <c r="P616" s="3" t="s">
        <v>3819</v>
      </c>
      <c r="Q616" s="4">
        <v>34</v>
      </c>
      <c r="R616" s="4">
        <v>5</v>
      </c>
      <c r="S616" s="5" t="s">
        <v>90</v>
      </c>
      <c r="T616" s="5" t="s">
        <v>136</v>
      </c>
      <c r="U616" s="5">
        <v>0</v>
      </c>
      <c r="V616" s="3"/>
      <c r="W616" s="6"/>
      <c r="X616" s="4" t="s">
        <v>1884</v>
      </c>
      <c r="Y616" s="4"/>
      <c r="Z616" s="7" t="s">
        <v>3820</v>
      </c>
    </row>
    <row r="617" spans="1:26">
      <c r="A617" s="2" t="s">
        <v>3821</v>
      </c>
      <c r="B617" s="2" t="s">
        <v>3822</v>
      </c>
      <c r="C617" s="3" t="s">
        <v>0</v>
      </c>
      <c r="D617" s="2" t="s">
        <v>14</v>
      </c>
      <c r="E617" s="3"/>
      <c r="F617" s="3"/>
      <c r="G617" s="3"/>
      <c r="H617" s="3"/>
      <c r="I617" s="3"/>
      <c r="J617" s="3" t="s">
        <v>426</v>
      </c>
      <c r="K617" s="3" t="s">
        <v>1808</v>
      </c>
      <c r="L617" s="3" t="s">
        <v>3823</v>
      </c>
      <c r="M617" s="4">
        <v>279</v>
      </c>
      <c r="N617" s="4">
        <v>237</v>
      </c>
      <c r="O617" s="3" t="s">
        <v>3824</v>
      </c>
      <c r="P617" s="3" t="s">
        <v>3825</v>
      </c>
      <c r="Q617" s="4">
        <v>63</v>
      </c>
      <c r="R617" s="4">
        <v>4</v>
      </c>
      <c r="S617" s="5" t="s">
        <v>149</v>
      </c>
      <c r="T617" s="5">
        <v>1.3109999999999999</v>
      </c>
      <c r="U617" s="5" t="s">
        <v>3826</v>
      </c>
      <c r="V617" s="3"/>
      <c r="W617" s="6"/>
      <c r="X617" s="4"/>
      <c r="Y617" s="4"/>
      <c r="Z617" s="7" t="s">
        <v>3827</v>
      </c>
    </row>
    <row r="618" spans="1:26">
      <c r="A618" s="2" t="s">
        <v>3828</v>
      </c>
      <c r="B618" s="2" t="s">
        <v>3829</v>
      </c>
      <c r="C618" s="3" t="s">
        <v>0</v>
      </c>
      <c r="D618" s="2" t="s">
        <v>12</v>
      </c>
      <c r="E618" s="3"/>
      <c r="F618" s="3"/>
      <c r="G618" s="3"/>
      <c r="H618" s="3"/>
      <c r="I618" s="3"/>
      <c r="J618" s="3"/>
      <c r="K618" s="3" t="s">
        <v>197</v>
      </c>
      <c r="L618" s="3" t="s">
        <v>476</v>
      </c>
      <c r="M618" s="4">
        <v>498</v>
      </c>
      <c r="N618" s="4">
        <v>423</v>
      </c>
      <c r="O618" s="3" t="s">
        <v>3830</v>
      </c>
      <c r="P618" s="3" t="s">
        <v>3831</v>
      </c>
      <c r="Q618" s="4">
        <v>24</v>
      </c>
      <c r="R618" s="4">
        <v>4</v>
      </c>
      <c r="S618" s="5" t="s">
        <v>90</v>
      </c>
      <c r="T618" s="5">
        <v>0</v>
      </c>
      <c r="U618" s="5">
        <v>0</v>
      </c>
      <c r="V618" s="3"/>
      <c r="W618" s="6"/>
      <c r="X618" s="4"/>
      <c r="Y618" s="4"/>
      <c r="Z618" s="7" t="s">
        <v>3832</v>
      </c>
    </row>
    <row r="619" spans="1:26">
      <c r="A619" s="2" t="s">
        <v>3833</v>
      </c>
      <c r="B619" s="2" t="s">
        <v>3834</v>
      </c>
      <c r="C619" s="3" t="s">
        <v>0</v>
      </c>
      <c r="D619" s="2" t="s">
        <v>5</v>
      </c>
      <c r="E619" s="3"/>
      <c r="F619" s="3"/>
      <c r="G619" s="3"/>
      <c r="H619" s="3"/>
      <c r="I619" s="3" t="s">
        <v>1622</v>
      </c>
      <c r="J619" s="3"/>
      <c r="K619" s="3" t="s">
        <v>189</v>
      </c>
      <c r="L619" s="3" t="s">
        <v>688</v>
      </c>
      <c r="M619" s="4">
        <v>819</v>
      </c>
      <c r="N619" s="4">
        <v>696</v>
      </c>
      <c r="O619" s="3" t="s">
        <v>3835</v>
      </c>
      <c r="P619" s="3" t="s">
        <v>3836</v>
      </c>
      <c r="Q619" s="4">
        <v>26</v>
      </c>
      <c r="R619" s="4">
        <v>4</v>
      </c>
      <c r="S619" s="5" t="s">
        <v>149</v>
      </c>
      <c r="T619" s="5">
        <v>1.3120000000000001</v>
      </c>
      <c r="U619" s="5" t="s">
        <v>3837</v>
      </c>
      <c r="V619" s="3"/>
      <c r="W619" s="6"/>
      <c r="X619" s="4"/>
      <c r="Y619" s="4"/>
      <c r="Z619" s="7" t="s">
        <v>3838</v>
      </c>
    </row>
    <row r="620" spans="1:26">
      <c r="A620" s="2" t="s">
        <v>3839</v>
      </c>
      <c r="B620" s="2" t="s">
        <v>3840</v>
      </c>
      <c r="C620" s="3" t="s">
        <v>0</v>
      </c>
      <c r="D620" s="2" t="s">
        <v>5</v>
      </c>
      <c r="E620" s="3"/>
      <c r="F620" s="3"/>
      <c r="G620" s="3"/>
      <c r="H620" s="3"/>
      <c r="I620" s="3" t="s">
        <v>235</v>
      </c>
      <c r="J620" s="3" t="s">
        <v>69</v>
      </c>
      <c r="K620" s="3" t="s">
        <v>455</v>
      </c>
      <c r="L620" s="3" t="s">
        <v>455</v>
      </c>
      <c r="M620" s="4">
        <v>571</v>
      </c>
      <c r="N620" s="4">
        <v>485</v>
      </c>
      <c r="O620" s="3" t="s">
        <v>3841</v>
      </c>
      <c r="P620" s="3" t="s">
        <v>3842</v>
      </c>
      <c r="Q620" s="4">
        <v>19</v>
      </c>
      <c r="R620" s="4">
        <v>4</v>
      </c>
      <c r="S620" s="5" t="s">
        <v>149</v>
      </c>
      <c r="T620" s="5" t="s">
        <v>136</v>
      </c>
      <c r="U620" s="5">
        <v>0</v>
      </c>
      <c r="V620" s="3"/>
      <c r="W620" s="6"/>
      <c r="X620" s="4"/>
      <c r="Y620" s="4"/>
      <c r="Z620" s="7" t="s">
        <v>3843</v>
      </c>
    </row>
    <row r="621" spans="1:26">
      <c r="A621" s="2" t="s">
        <v>3844</v>
      </c>
      <c r="B621" s="2" t="s">
        <v>3845</v>
      </c>
      <c r="C621" s="3" t="s">
        <v>0</v>
      </c>
      <c r="D621" s="2" t="s">
        <v>19</v>
      </c>
      <c r="E621" s="3"/>
      <c r="F621" s="3"/>
      <c r="G621" s="3"/>
      <c r="H621" s="3"/>
      <c r="I621" s="3" t="s">
        <v>3846</v>
      </c>
      <c r="J621" s="3" t="s">
        <v>69</v>
      </c>
      <c r="K621" s="3" t="s">
        <v>1857</v>
      </c>
      <c r="L621" s="3" t="s">
        <v>1895</v>
      </c>
      <c r="M621" s="4">
        <v>522</v>
      </c>
      <c r="N621" s="4">
        <v>444</v>
      </c>
      <c r="O621" s="3" t="s">
        <v>3847</v>
      </c>
      <c r="P621" s="3" t="s">
        <v>3848</v>
      </c>
      <c r="Q621" s="4">
        <v>31</v>
      </c>
      <c r="R621" s="4">
        <v>3</v>
      </c>
      <c r="S621" s="5" t="s">
        <v>149</v>
      </c>
      <c r="T621" s="5" t="s">
        <v>136</v>
      </c>
      <c r="U621" s="5">
        <v>0</v>
      </c>
      <c r="V621" s="3"/>
      <c r="W621" s="6"/>
      <c r="X621" s="4"/>
      <c r="Y621" s="4"/>
      <c r="Z621" s="7" t="s">
        <v>3849</v>
      </c>
    </row>
    <row r="622" spans="1:26">
      <c r="A622" s="2" t="s">
        <v>3850</v>
      </c>
      <c r="B622" s="2" t="s">
        <v>3851</v>
      </c>
      <c r="C622" s="3" t="s">
        <v>0</v>
      </c>
      <c r="D622" s="2" t="s">
        <v>133</v>
      </c>
      <c r="E622" s="3"/>
      <c r="F622" s="3"/>
      <c r="G622" s="3" t="s">
        <v>28</v>
      </c>
      <c r="H622" s="3"/>
      <c r="I622" s="3" t="s">
        <v>28</v>
      </c>
      <c r="J622" s="3"/>
      <c r="K622" s="3" t="s">
        <v>204</v>
      </c>
      <c r="L622" s="3" t="s">
        <v>204</v>
      </c>
      <c r="M622" s="4">
        <v>859</v>
      </c>
      <c r="N622" s="4">
        <v>730</v>
      </c>
      <c r="O622" s="3" t="s">
        <v>3852</v>
      </c>
      <c r="P622" s="3" t="s">
        <v>3853</v>
      </c>
      <c r="Q622" s="4">
        <v>16</v>
      </c>
      <c r="R622" s="4">
        <v>4</v>
      </c>
      <c r="S622" s="5" t="s">
        <v>90</v>
      </c>
      <c r="T622" s="5" t="s">
        <v>136</v>
      </c>
      <c r="U622" s="5">
        <v>0</v>
      </c>
      <c r="V622" s="3"/>
      <c r="W622" s="6"/>
      <c r="X622" s="4"/>
      <c r="Y622" s="4"/>
      <c r="Z622" s="7" t="s">
        <v>3854</v>
      </c>
    </row>
    <row r="623" spans="1:26">
      <c r="A623" s="2" t="s">
        <v>3855</v>
      </c>
      <c r="B623" s="2" t="s">
        <v>3856</v>
      </c>
      <c r="C623" s="3" t="s">
        <v>0</v>
      </c>
      <c r="D623" s="2" t="s">
        <v>133</v>
      </c>
      <c r="E623" s="3"/>
      <c r="F623" s="3"/>
      <c r="G623" s="3"/>
      <c r="H623" s="3"/>
      <c r="I623" s="3" t="s">
        <v>553</v>
      </c>
      <c r="J623" s="3" t="s">
        <v>69</v>
      </c>
      <c r="K623" s="3" t="s">
        <v>513</v>
      </c>
      <c r="L623" s="3" t="s">
        <v>1192</v>
      </c>
      <c r="M623" s="4">
        <v>571</v>
      </c>
      <c r="N623" s="4">
        <v>485</v>
      </c>
      <c r="O623" s="3" t="s">
        <v>3857</v>
      </c>
      <c r="P623" s="3" t="s">
        <v>3858</v>
      </c>
      <c r="Q623" s="4">
        <v>45</v>
      </c>
      <c r="R623" s="4">
        <v>3</v>
      </c>
      <c r="S623" s="5" t="s">
        <v>149</v>
      </c>
      <c r="T623" s="5" t="s">
        <v>136</v>
      </c>
      <c r="U623" s="5">
        <v>0</v>
      </c>
      <c r="V623" s="3"/>
      <c r="W623" s="6"/>
      <c r="X623" s="4"/>
      <c r="Y623" s="4"/>
      <c r="Z623" s="7" t="s">
        <v>3859</v>
      </c>
    </row>
    <row r="624" spans="1:26" ht="38.25">
      <c r="A624" s="2" t="s">
        <v>3860</v>
      </c>
      <c r="B624" s="2" t="s">
        <v>3861</v>
      </c>
      <c r="C624" s="3" t="s">
        <v>0</v>
      </c>
      <c r="D624" s="2" t="s">
        <v>133</v>
      </c>
      <c r="E624" s="3"/>
      <c r="F624" s="3"/>
      <c r="G624" s="3"/>
      <c r="H624" s="3"/>
      <c r="I624" s="3"/>
      <c r="J624" s="3"/>
      <c r="K624" s="3" t="s">
        <v>189</v>
      </c>
      <c r="L624" s="3" t="s">
        <v>3589</v>
      </c>
      <c r="M624" s="4">
        <v>1159</v>
      </c>
      <c r="N624" s="4">
        <v>985</v>
      </c>
      <c r="O624" s="3" t="s">
        <v>3862</v>
      </c>
      <c r="P624" s="3" t="s">
        <v>3863</v>
      </c>
      <c r="Q624" s="4">
        <v>28</v>
      </c>
      <c r="R624" s="4">
        <v>8</v>
      </c>
      <c r="S624" s="5" t="s">
        <v>149</v>
      </c>
      <c r="T624" s="5">
        <v>0.64900000000000002</v>
      </c>
      <c r="U624" s="5" t="s">
        <v>3864</v>
      </c>
      <c r="V624" s="3"/>
      <c r="W624" s="6"/>
      <c r="X624" s="4"/>
      <c r="Y624" s="4"/>
      <c r="Z624" s="7" t="s">
        <v>3865</v>
      </c>
    </row>
    <row r="625" spans="1:26">
      <c r="A625" s="2" t="s">
        <v>3866</v>
      </c>
      <c r="B625" s="2" t="s">
        <v>3867</v>
      </c>
      <c r="C625" s="3" t="s">
        <v>0</v>
      </c>
      <c r="D625" s="2" t="s">
        <v>20</v>
      </c>
      <c r="E625" s="3"/>
      <c r="F625" s="3"/>
      <c r="G625" s="3"/>
      <c r="H625" s="3"/>
      <c r="I625" s="3" t="s">
        <v>3868</v>
      </c>
      <c r="J625" s="3" t="s">
        <v>69</v>
      </c>
      <c r="K625" s="3" t="s">
        <v>3869</v>
      </c>
      <c r="L625" s="3" t="s">
        <v>641</v>
      </c>
      <c r="M625" s="4">
        <v>455</v>
      </c>
      <c r="N625" s="4">
        <v>387</v>
      </c>
      <c r="O625" s="3" t="s">
        <v>3870</v>
      </c>
      <c r="P625" s="3" t="s">
        <v>3871</v>
      </c>
      <c r="Q625" s="4">
        <v>25</v>
      </c>
      <c r="R625" s="4">
        <v>2</v>
      </c>
      <c r="S625" s="5" t="s">
        <v>90</v>
      </c>
      <c r="T625" s="5">
        <v>0</v>
      </c>
      <c r="U625" s="5">
        <v>0</v>
      </c>
      <c r="V625" s="3"/>
      <c r="W625" s="6"/>
      <c r="X625" s="4"/>
      <c r="Y625" s="4"/>
      <c r="Z625" s="7" t="s">
        <v>3872</v>
      </c>
    </row>
    <row r="626" spans="1:26">
      <c r="A626" s="2" t="s">
        <v>3873</v>
      </c>
      <c r="B626" s="2" t="s">
        <v>3874</v>
      </c>
      <c r="C626" s="3" t="s">
        <v>0</v>
      </c>
      <c r="D626" s="2" t="s">
        <v>14</v>
      </c>
      <c r="E626" s="3"/>
      <c r="F626" s="3"/>
      <c r="G626" s="3"/>
      <c r="H626" s="3"/>
      <c r="I626" s="3" t="s">
        <v>1198</v>
      </c>
      <c r="J626" s="3" t="s">
        <v>69</v>
      </c>
      <c r="K626" s="3" t="s">
        <v>1433</v>
      </c>
      <c r="L626" s="3" t="s">
        <v>1433</v>
      </c>
      <c r="M626" s="4">
        <v>599</v>
      </c>
      <c r="N626" s="4">
        <v>509</v>
      </c>
      <c r="O626" s="3" t="s">
        <v>3875</v>
      </c>
      <c r="P626" s="3" t="s">
        <v>3876</v>
      </c>
      <c r="Q626" s="4">
        <v>13</v>
      </c>
      <c r="R626" s="4">
        <v>4</v>
      </c>
      <c r="S626" s="5" t="s">
        <v>149</v>
      </c>
      <c r="T626" s="5" t="s">
        <v>136</v>
      </c>
      <c r="U626" s="5">
        <v>0</v>
      </c>
      <c r="V626" s="3"/>
      <c r="W626" s="6"/>
      <c r="X626" s="4"/>
      <c r="Y626" s="4"/>
      <c r="Z626" s="7" t="s">
        <v>3877</v>
      </c>
    </row>
    <row r="627" spans="1:26">
      <c r="A627" s="2" t="s">
        <v>3878</v>
      </c>
      <c r="B627" s="2" t="s">
        <v>3879</v>
      </c>
      <c r="C627" s="3" t="s">
        <v>0</v>
      </c>
      <c r="D627" s="2" t="s">
        <v>86</v>
      </c>
      <c r="E627" s="3"/>
      <c r="F627" s="3"/>
      <c r="G627" s="3"/>
      <c r="H627" s="3" t="s">
        <v>30</v>
      </c>
      <c r="I627" s="3"/>
      <c r="J627" s="3"/>
      <c r="K627" s="3" t="s">
        <v>3880</v>
      </c>
      <c r="L627" s="3" t="s">
        <v>3880</v>
      </c>
      <c r="M627" s="4">
        <v>347</v>
      </c>
      <c r="N627" s="4">
        <v>295</v>
      </c>
      <c r="O627" s="3" t="s">
        <v>3881</v>
      </c>
      <c r="P627" s="3" t="s">
        <v>3882</v>
      </c>
      <c r="Q627" s="4">
        <v>15</v>
      </c>
      <c r="R627" s="4">
        <v>4</v>
      </c>
      <c r="S627" s="5" t="s">
        <v>90</v>
      </c>
      <c r="T627" s="5">
        <v>0</v>
      </c>
      <c r="U627" s="5">
        <v>0</v>
      </c>
      <c r="V627" s="3"/>
      <c r="W627" s="6"/>
      <c r="X627" s="4"/>
      <c r="Y627" s="4"/>
      <c r="Z627" s="7" t="s">
        <v>3883</v>
      </c>
    </row>
    <row r="628" spans="1:26">
      <c r="A628" s="2" t="s">
        <v>3884</v>
      </c>
      <c r="B628" s="33" t="s">
        <v>3885</v>
      </c>
      <c r="C628" s="3" t="s">
        <v>0</v>
      </c>
      <c r="D628" s="2" t="s">
        <v>4</v>
      </c>
      <c r="E628" s="3"/>
      <c r="F628" s="3"/>
      <c r="G628" s="3"/>
      <c r="H628" s="3"/>
      <c r="I628" s="3" t="s">
        <v>157</v>
      </c>
      <c r="J628" s="3" t="s">
        <v>69</v>
      </c>
      <c r="K628" s="3"/>
      <c r="L628" s="3"/>
      <c r="M628" s="4">
        <v>415</v>
      </c>
      <c r="N628" s="4">
        <v>353</v>
      </c>
      <c r="O628" s="3" t="s">
        <v>3886</v>
      </c>
      <c r="P628" s="3" t="s">
        <v>3887</v>
      </c>
      <c r="Q628" s="4">
        <v>13</v>
      </c>
      <c r="R628" s="4">
        <v>3</v>
      </c>
      <c r="S628" s="5" t="s">
        <v>149</v>
      </c>
      <c r="T628" s="5" t="s">
        <v>216</v>
      </c>
      <c r="U628" s="5">
        <v>0</v>
      </c>
      <c r="V628" s="3"/>
      <c r="W628" s="6"/>
      <c r="X628" s="4"/>
      <c r="Y628" s="4"/>
      <c r="Z628" s="7" t="s">
        <v>3888</v>
      </c>
    </row>
    <row r="629" spans="1:26">
      <c r="A629" s="2" t="s">
        <v>3889</v>
      </c>
      <c r="B629" s="2" t="s">
        <v>3890</v>
      </c>
      <c r="C629" s="3" t="s">
        <v>0</v>
      </c>
      <c r="D629" s="2" t="s">
        <v>5</v>
      </c>
      <c r="E629" s="3"/>
      <c r="F629" s="3"/>
      <c r="G629" s="3"/>
      <c r="H629" s="3" t="s">
        <v>30</v>
      </c>
      <c r="I629" s="3"/>
      <c r="J629" s="3" t="s">
        <v>69</v>
      </c>
      <c r="K629" s="3" t="s">
        <v>314</v>
      </c>
      <c r="L629" s="3" t="s">
        <v>314</v>
      </c>
      <c r="M629" s="4">
        <v>751</v>
      </c>
      <c r="N629" s="4">
        <v>638</v>
      </c>
      <c r="O629" s="3" t="s">
        <v>3891</v>
      </c>
      <c r="P629" s="3" t="s">
        <v>3892</v>
      </c>
      <c r="Q629" s="4">
        <v>17</v>
      </c>
      <c r="R629" s="4">
        <v>4</v>
      </c>
      <c r="S629" s="5" t="s">
        <v>149</v>
      </c>
      <c r="T629" s="5" t="s">
        <v>136</v>
      </c>
      <c r="U629" s="5">
        <v>0</v>
      </c>
      <c r="V629" s="3"/>
      <c r="W629" s="6"/>
      <c r="X629" s="4"/>
      <c r="Y629" s="4"/>
      <c r="Z629" s="7" t="s">
        <v>3893</v>
      </c>
    </row>
    <row r="630" spans="1:26">
      <c r="A630" s="2" t="s">
        <v>3894</v>
      </c>
      <c r="B630" s="2" t="s">
        <v>3895</v>
      </c>
      <c r="C630" s="3" t="s">
        <v>0</v>
      </c>
      <c r="D630" s="2" t="s">
        <v>18</v>
      </c>
      <c r="E630" s="3"/>
      <c r="F630" s="3"/>
      <c r="G630" s="3"/>
      <c r="H630" s="3"/>
      <c r="I630" s="3" t="s">
        <v>861</v>
      </c>
      <c r="J630" s="3" t="s">
        <v>69</v>
      </c>
      <c r="K630" s="3" t="s">
        <v>814</v>
      </c>
      <c r="L630" s="3" t="s">
        <v>814</v>
      </c>
      <c r="M630" s="4">
        <v>699</v>
      </c>
      <c r="N630" s="4">
        <v>594</v>
      </c>
      <c r="O630" s="3" t="s">
        <v>3896</v>
      </c>
      <c r="P630" s="3" t="s">
        <v>3897</v>
      </c>
      <c r="Q630" s="4">
        <v>15</v>
      </c>
      <c r="R630" s="4">
        <v>4</v>
      </c>
      <c r="S630" s="5" t="s">
        <v>90</v>
      </c>
      <c r="T630" s="5" t="s">
        <v>136</v>
      </c>
      <c r="U630" s="5">
        <v>0</v>
      </c>
      <c r="V630" s="3"/>
      <c r="W630" s="6"/>
      <c r="X630" s="4"/>
      <c r="Y630" s="4"/>
      <c r="Z630" s="7" t="s">
        <v>3898</v>
      </c>
    </row>
    <row r="631" spans="1:26" ht="25.5">
      <c r="A631" s="2" t="s">
        <v>3899</v>
      </c>
      <c r="B631" s="2" t="s">
        <v>3900</v>
      </c>
      <c r="C631" s="3" t="s">
        <v>0</v>
      </c>
      <c r="D631" s="2" t="s">
        <v>19</v>
      </c>
      <c r="E631" s="3"/>
      <c r="F631" s="3"/>
      <c r="G631" s="3" t="s">
        <v>269</v>
      </c>
      <c r="H631" s="3"/>
      <c r="I631" s="3" t="s">
        <v>381</v>
      </c>
      <c r="J631" s="3" t="s">
        <v>382</v>
      </c>
      <c r="K631" s="3" t="s">
        <v>710</v>
      </c>
      <c r="L631" s="3" t="s">
        <v>301</v>
      </c>
      <c r="M631" s="4">
        <v>3348</v>
      </c>
      <c r="N631" s="4">
        <v>2846</v>
      </c>
      <c r="O631" s="3" t="s">
        <v>3901</v>
      </c>
      <c r="P631" s="3" t="s">
        <v>3902</v>
      </c>
      <c r="Q631" s="4">
        <v>41</v>
      </c>
      <c r="R631" s="4">
        <v>10</v>
      </c>
      <c r="S631" s="5" t="s">
        <v>149</v>
      </c>
      <c r="T631" s="5">
        <v>1.839</v>
      </c>
      <c r="U631" s="5" t="s">
        <v>3903</v>
      </c>
      <c r="V631" s="3"/>
      <c r="W631" s="6"/>
      <c r="X631" s="4"/>
      <c r="Y631" s="4"/>
      <c r="Z631" s="7" t="s">
        <v>3904</v>
      </c>
    </row>
    <row r="632" spans="1:26" ht="38.25">
      <c r="A632" s="2" t="s">
        <v>3905</v>
      </c>
      <c r="B632" s="2" t="s">
        <v>3906</v>
      </c>
      <c r="C632" s="3" t="s">
        <v>0</v>
      </c>
      <c r="D632" s="2" t="s">
        <v>19</v>
      </c>
      <c r="E632" s="3"/>
      <c r="F632" s="3"/>
      <c r="G632" s="3" t="s">
        <v>269</v>
      </c>
      <c r="H632" s="3"/>
      <c r="I632" s="3"/>
      <c r="J632" s="3" t="s">
        <v>426</v>
      </c>
      <c r="K632" s="3" t="s">
        <v>461</v>
      </c>
      <c r="L632" s="3" t="s">
        <v>1168</v>
      </c>
      <c r="M632" s="8" t="s">
        <v>140</v>
      </c>
      <c r="N632" s="8" t="s">
        <v>140</v>
      </c>
      <c r="O632" s="3" t="s">
        <v>3907</v>
      </c>
      <c r="P632" s="3" t="s">
        <v>3908</v>
      </c>
      <c r="Q632" s="4">
        <v>48</v>
      </c>
      <c r="R632" s="4" t="s">
        <v>91</v>
      </c>
      <c r="S632" s="5" t="s">
        <v>149</v>
      </c>
      <c r="T632" s="5">
        <v>4.3959999999999999</v>
      </c>
      <c r="U632" s="5" t="s">
        <v>3909</v>
      </c>
      <c r="V632" s="3" t="s">
        <v>104</v>
      </c>
      <c r="W632" s="6"/>
      <c r="X632" s="4"/>
      <c r="Y632" s="4"/>
      <c r="Z632" s="7" t="s">
        <v>3910</v>
      </c>
    </row>
    <row r="633" spans="1:26" ht="38.25">
      <c r="A633" s="2" t="s">
        <v>3911</v>
      </c>
      <c r="B633" s="2" t="s">
        <v>3912</v>
      </c>
      <c r="C633" s="3" t="s">
        <v>0</v>
      </c>
      <c r="D633" s="2" t="s">
        <v>19</v>
      </c>
      <c r="E633" s="3"/>
      <c r="F633" s="3"/>
      <c r="G633" s="3"/>
      <c r="H633" s="3"/>
      <c r="I633" s="3"/>
      <c r="J633" s="3" t="s">
        <v>426</v>
      </c>
      <c r="K633" s="3" t="s">
        <v>455</v>
      </c>
      <c r="L633" s="3" t="s">
        <v>455</v>
      </c>
      <c r="M633" s="4">
        <v>791</v>
      </c>
      <c r="N633" s="4">
        <v>672</v>
      </c>
      <c r="O633" s="3" t="s">
        <v>3913</v>
      </c>
      <c r="P633" s="3" t="s">
        <v>3914</v>
      </c>
      <c r="Q633" s="4">
        <v>20</v>
      </c>
      <c r="R633" s="4">
        <v>5</v>
      </c>
      <c r="S633" s="5" t="s">
        <v>149</v>
      </c>
      <c r="T633" s="5">
        <v>1.621</v>
      </c>
      <c r="U633" s="5" t="s">
        <v>3915</v>
      </c>
      <c r="V633" s="3"/>
      <c r="W633" s="6"/>
      <c r="X633" s="4"/>
      <c r="Y633" s="4"/>
      <c r="Z633" s="7" t="s">
        <v>3916</v>
      </c>
    </row>
    <row r="634" spans="1:26" ht="25.5">
      <c r="A634" s="2" t="s">
        <v>3917</v>
      </c>
      <c r="B634" s="2" t="s">
        <v>3918</v>
      </c>
      <c r="C634" s="3" t="s">
        <v>0</v>
      </c>
      <c r="D634" s="2" t="s">
        <v>19</v>
      </c>
      <c r="E634" s="3"/>
      <c r="F634" s="3"/>
      <c r="G634" s="3"/>
      <c r="H634" s="3"/>
      <c r="I634" s="3" t="s">
        <v>68</v>
      </c>
      <c r="J634" s="3" t="s">
        <v>69</v>
      </c>
      <c r="K634" s="3" t="s">
        <v>1857</v>
      </c>
      <c r="L634" s="3" t="s">
        <v>1180</v>
      </c>
      <c r="M634" s="4" t="s">
        <v>152</v>
      </c>
      <c r="N634" s="4" t="s">
        <v>152</v>
      </c>
      <c r="O634" s="3" t="s">
        <v>3919</v>
      </c>
      <c r="P634" s="3" t="s">
        <v>3920</v>
      </c>
      <c r="Q634" s="4">
        <v>31</v>
      </c>
      <c r="R634" s="4">
        <v>8</v>
      </c>
      <c r="S634" s="5" t="s">
        <v>149</v>
      </c>
      <c r="T634" s="5">
        <v>1.5029999999999999</v>
      </c>
      <c r="U634" s="5" t="s">
        <v>3921</v>
      </c>
      <c r="V634" s="3" t="s">
        <v>72</v>
      </c>
      <c r="W634" s="6"/>
      <c r="X634" s="4"/>
      <c r="Y634" s="4"/>
      <c r="Z634" s="7" t="s">
        <v>3922</v>
      </c>
    </row>
    <row r="635" spans="1:26">
      <c r="A635" s="2" t="s">
        <v>3923</v>
      </c>
      <c r="B635" s="2" t="s">
        <v>3924</v>
      </c>
      <c r="C635" s="3" t="s">
        <v>0</v>
      </c>
      <c r="D635" s="2" t="s">
        <v>8</v>
      </c>
      <c r="E635" s="3"/>
      <c r="F635" s="3"/>
      <c r="G635" s="3"/>
      <c r="H635" s="3"/>
      <c r="I635" s="3" t="s">
        <v>8</v>
      </c>
      <c r="J635" s="3" t="s">
        <v>69</v>
      </c>
      <c r="K635" s="3"/>
      <c r="L635" s="3"/>
      <c r="M635" s="4">
        <v>220</v>
      </c>
      <c r="N635" s="4">
        <v>187</v>
      </c>
      <c r="O635" s="3" t="s">
        <v>3925</v>
      </c>
      <c r="P635" s="3" t="s">
        <v>3926</v>
      </c>
      <c r="Q635" s="4">
        <v>20</v>
      </c>
      <c r="R635" s="4">
        <v>4</v>
      </c>
      <c r="S635" s="5" t="s">
        <v>90</v>
      </c>
      <c r="T635" s="5">
        <v>0</v>
      </c>
      <c r="U635" s="5">
        <v>0</v>
      </c>
      <c r="V635" s="3"/>
      <c r="W635" s="6"/>
      <c r="X635" s="4"/>
      <c r="Y635" s="4"/>
      <c r="Z635" s="7" t="s">
        <v>3927</v>
      </c>
    </row>
    <row r="636" spans="1:26">
      <c r="A636" s="2" t="s">
        <v>3928</v>
      </c>
      <c r="B636" s="2" t="s">
        <v>3929</v>
      </c>
      <c r="C636" s="3" t="s">
        <v>0</v>
      </c>
      <c r="D636" s="2" t="s">
        <v>8</v>
      </c>
      <c r="E636" s="3"/>
      <c r="F636" s="3"/>
      <c r="G636" s="3"/>
      <c r="H636" s="3"/>
      <c r="I636" s="3" t="s">
        <v>134</v>
      </c>
      <c r="J636" s="3" t="s">
        <v>69</v>
      </c>
      <c r="K636" s="3"/>
      <c r="L636" s="3"/>
      <c r="M636" s="4">
        <v>131</v>
      </c>
      <c r="N636" s="4">
        <v>111</v>
      </c>
      <c r="O636" s="3" t="s">
        <v>3930</v>
      </c>
      <c r="P636" s="3" t="s">
        <v>3931</v>
      </c>
      <c r="Q636" s="4">
        <v>49</v>
      </c>
      <c r="R636" s="4">
        <v>3</v>
      </c>
      <c r="S636" s="5" t="s">
        <v>90</v>
      </c>
      <c r="T636" s="5">
        <v>0</v>
      </c>
      <c r="U636" s="5">
        <v>0</v>
      </c>
      <c r="V636" s="3"/>
      <c r="W636" s="6"/>
      <c r="X636" s="4"/>
      <c r="Y636" s="4"/>
      <c r="Z636" s="7" t="s">
        <v>3932</v>
      </c>
    </row>
    <row r="637" spans="1:26">
      <c r="A637" s="2" t="s">
        <v>3933</v>
      </c>
      <c r="B637" s="2" t="s">
        <v>3934</v>
      </c>
      <c r="C637" s="3" t="s">
        <v>0</v>
      </c>
      <c r="D637" s="2" t="s">
        <v>133</v>
      </c>
      <c r="E637" s="3"/>
      <c r="F637" s="3"/>
      <c r="G637" s="3"/>
      <c r="H637" s="3"/>
      <c r="I637" s="3"/>
      <c r="J637" s="3"/>
      <c r="K637" s="3" t="s">
        <v>367</v>
      </c>
      <c r="L637" s="3" t="s">
        <v>3935</v>
      </c>
      <c r="M637" s="4">
        <v>1204</v>
      </c>
      <c r="N637" s="4">
        <v>1023</v>
      </c>
      <c r="O637" s="3" t="s">
        <v>3936</v>
      </c>
      <c r="P637" s="3" t="s">
        <v>3937</v>
      </c>
      <c r="Q637" s="4">
        <v>33</v>
      </c>
      <c r="R637" s="4">
        <v>4</v>
      </c>
      <c r="S637" s="5" t="s">
        <v>90</v>
      </c>
      <c r="T637" s="5" t="s">
        <v>136</v>
      </c>
      <c r="U637" s="5">
        <v>0</v>
      </c>
      <c r="V637" s="3"/>
      <c r="W637" s="6"/>
      <c r="X637" s="4"/>
      <c r="Y637" s="4"/>
      <c r="Z637" s="7" t="s">
        <v>3938</v>
      </c>
    </row>
    <row r="638" spans="1:26">
      <c r="A638" s="2" t="s">
        <v>3939</v>
      </c>
      <c r="B638" s="2" t="s">
        <v>3940</v>
      </c>
      <c r="C638" s="3" t="s">
        <v>0</v>
      </c>
      <c r="D638" s="2" t="s">
        <v>18</v>
      </c>
      <c r="E638" s="3"/>
      <c r="F638" s="3"/>
      <c r="G638" s="3"/>
      <c r="H638" s="3"/>
      <c r="I638" s="3" t="s">
        <v>861</v>
      </c>
      <c r="J638" s="3" t="s">
        <v>69</v>
      </c>
      <c r="K638" s="3" t="s">
        <v>249</v>
      </c>
      <c r="L638" s="3" t="s">
        <v>2624</v>
      </c>
      <c r="M638" s="4">
        <v>986</v>
      </c>
      <c r="N638" s="4">
        <v>838</v>
      </c>
      <c r="O638" s="3" t="s">
        <v>3941</v>
      </c>
      <c r="P638" s="3" t="s">
        <v>3942</v>
      </c>
      <c r="Q638" s="4">
        <v>57</v>
      </c>
      <c r="R638" s="4">
        <v>4</v>
      </c>
      <c r="S638" s="5" t="s">
        <v>149</v>
      </c>
      <c r="T638" s="5" t="s">
        <v>136</v>
      </c>
      <c r="U638" s="5">
        <v>0</v>
      </c>
      <c r="V638" s="3"/>
      <c r="W638" s="6"/>
      <c r="X638" s="4"/>
      <c r="Y638" s="4"/>
      <c r="Z638" s="7" t="s">
        <v>3943</v>
      </c>
    </row>
    <row r="639" spans="1:26">
      <c r="A639" s="10" t="s">
        <v>3944</v>
      </c>
      <c r="B639" s="10" t="s">
        <v>3945</v>
      </c>
      <c r="C639" s="4" t="s">
        <v>0</v>
      </c>
      <c r="D639" s="10" t="s">
        <v>14</v>
      </c>
      <c r="E639" s="4"/>
      <c r="F639" s="4"/>
      <c r="G639" s="4"/>
      <c r="H639" s="4"/>
      <c r="I639" s="4"/>
      <c r="J639" s="4" t="s">
        <v>69</v>
      </c>
      <c r="K639" s="4"/>
      <c r="L639" s="4"/>
      <c r="M639" s="4">
        <v>655</v>
      </c>
      <c r="N639" s="4">
        <v>557</v>
      </c>
      <c r="O639" s="4" t="s">
        <v>3946</v>
      </c>
      <c r="P639" s="4" t="s">
        <v>91</v>
      </c>
      <c r="Q639" s="4">
        <v>10</v>
      </c>
      <c r="R639" s="4">
        <v>2</v>
      </c>
      <c r="S639" s="5">
        <v>0</v>
      </c>
      <c r="T639" s="5">
        <v>0</v>
      </c>
      <c r="U639" s="5">
        <v>0</v>
      </c>
      <c r="V639" s="4"/>
      <c r="W639" s="14"/>
      <c r="X639" s="4"/>
      <c r="Y639" s="4"/>
      <c r="Z639" s="15" t="s">
        <v>3947</v>
      </c>
    </row>
    <row r="640" spans="1:26">
      <c r="A640" s="2" t="s">
        <v>3948</v>
      </c>
      <c r="B640" s="2" t="s">
        <v>3949</v>
      </c>
      <c r="C640" s="3" t="s">
        <v>0</v>
      </c>
      <c r="D640" s="2" t="s">
        <v>133</v>
      </c>
      <c r="E640" s="3"/>
      <c r="F640" s="3"/>
      <c r="G640" s="3" t="s">
        <v>28</v>
      </c>
      <c r="H640" s="3"/>
      <c r="I640" s="3" t="s">
        <v>28</v>
      </c>
      <c r="J640" s="3"/>
      <c r="K640" s="3" t="s">
        <v>787</v>
      </c>
      <c r="L640" s="3" t="s">
        <v>384</v>
      </c>
      <c r="M640" s="4">
        <v>726</v>
      </c>
      <c r="N640" s="4">
        <v>617</v>
      </c>
      <c r="O640" s="3" t="s">
        <v>3950</v>
      </c>
      <c r="P640" s="3" t="s">
        <v>3951</v>
      </c>
      <c r="Q640" s="4">
        <v>27</v>
      </c>
      <c r="R640" s="4">
        <v>4</v>
      </c>
      <c r="S640" s="5" t="s">
        <v>90</v>
      </c>
      <c r="T640" s="5" t="s">
        <v>136</v>
      </c>
      <c r="U640" s="5">
        <v>0</v>
      </c>
      <c r="V640" s="3"/>
      <c r="W640" s="6"/>
      <c r="X640" s="4"/>
      <c r="Y640" s="4"/>
      <c r="Z640" s="7" t="s">
        <v>3952</v>
      </c>
    </row>
    <row r="641" spans="1:31" ht="25.5">
      <c r="A641" s="2" t="s">
        <v>3953</v>
      </c>
      <c r="B641" s="2" t="s">
        <v>3954</v>
      </c>
      <c r="C641" s="3" t="s">
        <v>0</v>
      </c>
      <c r="D641" s="2" t="s">
        <v>18</v>
      </c>
      <c r="E641" s="3"/>
      <c r="F641" s="3"/>
      <c r="G641" s="3"/>
      <c r="H641" s="3"/>
      <c r="I641" s="3" t="s">
        <v>861</v>
      </c>
      <c r="J641" s="3" t="s">
        <v>69</v>
      </c>
      <c r="K641" s="3" t="s">
        <v>275</v>
      </c>
      <c r="L641" s="3" t="s">
        <v>275</v>
      </c>
      <c r="M641" s="4">
        <v>1192</v>
      </c>
      <c r="N641" s="4">
        <v>1013</v>
      </c>
      <c r="O641" s="3" t="s">
        <v>3955</v>
      </c>
      <c r="P641" s="3" t="s">
        <v>3956</v>
      </c>
      <c r="Q641" s="4">
        <v>21</v>
      </c>
      <c r="R641" s="4">
        <v>5</v>
      </c>
      <c r="S641" s="5" t="s">
        <v>149</v>
      </c>
      <c r="T641" s="5">
        <v>1.0169999999999999</v>
      </c>
      <c r="U641" s="5" t="s">
        <v>3957</v>
      </c>
      <c r="V641" s="3"/>
      <c r="W641" s="6"/>
      <c r="X641" s="4"/>
      <c r="Y641" s="4"/>
      <c r="Z641" s="7" t="s">
        <v>3958</v>
      </c>
    </row>
    <row r="642" spans="1:31">
      <c r="A642" s="10" t="s">
        <v>3959</v>
      </c>
      <c r="B642" s="10" t="s">
        <v>3960</v>
      </c>
      <c r="C642" s="3" t="s">
        <v>0</v>
      </c>
      <c r="D642" s="2" t="s">
        <v>111</v>
      </c>
      <c r="E642" s="3"/>
      <c r="F642" s="3"/>
      <c r="G642" s="3"/>
      <c r="H642" s="3"/>
      <c r="I642" s="3"/>
      <c r="J642" s="3"/>
      <c r="K642" s="3"/>
      <c r="L642" s="3">
        <v>2006</v>
      </c>
      <c r="M642" s="4">
        <v>381</v>
      </c>
      <c r="N642" s="4">
        <v>324</v>
      </c>
      <c r="O642" s="3" t="s">
        <v>3961</v>
      </c>
      <c r="P642" s="3" t="s">
        <v>3962</v>
      </c>
      <c r="Q642" s="4">
        <v>14</v>
      </c>
      <c r="R642" s="4">
        <v>3</v>
      </c>
      <c r="S642" s="5" t="s">
        <v>149</v>
      </c>
      <c r="T642" s="5" t="s">
        <v>136</v>
      </c>
      <c r="U642" s="5">
        <v>0</v>
      </c>
      <c r="V642" s="3"/>
      <c r="W642" s="6"/>
      <c r="X642" s="4"/>
      <c r="Y642" s="4"/>
      <c r="Z642" s="7" t="s">
        <v>3963</v>
      </c>
    </row>
    <row r="643" spans="1:31" ht="25.5">
      <c r="A643" s="2" t="s">
        <v>3964</v>
      </c>
      <c r="B643" s="2" t="s">
        <v>3965</v>
      </c>
      <c r="C643" s="3" t="s">
        <v>0</v>
      </c>
      <c r="D643" s="2" t="s">
        <v>19</v>
      </c>
      <c r="E643" s="3"/>
      <c r="F643" s="3"/>
      <c r="G643" s="3"/>
      <c r="H643" s="3"/>
      <c r="I643" s="3" t="s">
        <v>878</v>
      </c>
      <c r="J643" s="3" t="s">
        <v>382</v>
      </c>
      <c r="K643" s="3" t="s">
        <v>406</v>
      </c>
      <c r="L643" s="3" t="s">
        <v>507</v>
      </c>
      <c r="M643" s="4">
        <v>768</v>
      </c>
      <c r="N643" s="4">
        <v>653</v>
      </c>
      <c r="O643" s="3" t="s">
        <v>3966</v>
      </c>
      <c r="P643" s="3" t="s">
        <v>3967</v>
      </c>
      <c r="Q643" s="4">
        <v>32</v>
      </c>
      <c r="R643" s="4">
        <v>4</v>
      </c>
      <c r="S643" s="5" t="s">
        <v>149</v>
      </c>
      <c r="T643" s="5">
        <v>0.47599999999999998</v>
      </c>
      <c r="U643" s="5" t="s">
        <v>3968</v>
      </c>
      <c r="V643" s="3"/>
      <c r="W643" s="6"/>
      <c r="X643" s="4"/>
      <c r="Y643" s="4"/>
      <c r="Z643" s="7" t="s">
        <v>3969</v>
      </c>
    </row>
    <row r="644" spans="1:31">
      <c r="A644" s="2" t="s">
        <v>3970</v>
      </c>
      <c r="B644" s="2" t="s">
        <v>3971</v>
      </c>
      <c r="C644" s="3" t="s">
        <v>0</v>
      </c>
      <c r="D644" s="2" t="s">
        <v>133</v>
      </c>
      <c r="E644" s="3"/>
      <c r="F644" s="3"/>
      <c r="G644" s="3"/>
      <c r="H644" s="3"/>
      <c r="I644" s="3" t="s">
        <v>2781</v>
      </c>
      <c r="J644" s="3"/>
      <c r="K644" s="3" t="s">
        <v>475</v>
      </c>
      <c r="L644" s="3" t="s">
        <v>263</v>
      </c>
      <c r="M644" s="4">
        <v>479</v>
      </c>
      <c r="N644" s="4">
        <v>407</v>
      </c>
      <c r="O644" s="3" t="s">
        <v>3972</v>
      </c>
      <c r="P644" s="3" t="s">
        <v>3973</v>
      </c>
      <c r="Q644" s="4">
        <v>23</v>
      </c>
      <c r="R644" s="4">
        <v>4</v>
      </c>
      <c r="S644" s="5" t="s">
        <v>90</v>
      </c>
      <c r="T644" s="5" t="s">
        <v>136</v>
      </c>
      <c r="U644" s="5">
        <v>0</v>
      </c>
      <c r="V644" s="3"/>
      <c r="W644" s="6"/>
      <c r="X644" s="4"/>
      <c r="Y644" s="4"/>
      <c r="Z644" s="7" t="s">
        <v>3974</v>
      </c>
    </row>
    <row r="645" spans="1:31">
      <c r="A645" s="2" t="s">
        <v>3975</v>
      </c>
      <c r="B645" s="2" t="s">
        <v>3976</v>
      </c>
      <c r="C645" s="3" t="s">
        <v>0</v>
      </c>
      <c r="D645" s="2" t="s">
        <v>18</v>
      </c>
      <c r="E645" s="3"/>
      <c r="F645" s="3"/>
      <c r="G645" s="3"/>
      <c r="H645" s="3" t="s">
        <v>130</v>
      </c>
      <c r="I645" s="3" t="s">
        <v>313</v>
      </c>
      <c r="J645" s="3" t="s">
        <v>69</v>
      </c>
      <c r="K645" s="3" t="s">
        <v>241</v>
      </c>
      <c r="L645" s="3" t="s">
        <v>999</v>
      </c>
      <c r="M645" s="4">
        <v>1316</v>
      </c>
      <c r="N645" s="4">
        <v>1119</v>
      </c>
      <c r="O645" s="3" t="s">
        <v>3977</v>
      </c>
      <c r="P645" s="3" t="s">
        <v>3978</v>
      </c>
      <c r="Q645" s="4">
        <v>37</v>
      </c>
      <c r="R645" s="4">
        <v>4</v>
      </c>
      <c r="S645" s="5" t="s">
        <v>90</v>
      </c>
      <c r="T645" s="5" t="s">
        <v>136</v>
      </c>
      <c r="U645" s="5">
        <v>0</v>
      </c>
      <c r="V645" s="3"/>
      <c r="W645" s="6"/>
      <c r="X645" s="4"/>
      <c r="Y645" s="4"/>
      <c r="Z645" s="7" t="s">
        <v>3979</v>
      </c>
    </row>
    <row r="646" spans="1:31" ht="25.5">
      <c r="A646" s="2" t="s">
        <v>3980</v>
      </c>
      <c r="B646" s="2" t="s">
        <v>3981</v>
      </c>
      <c r="C646" s="3" t="s">
        <v>0</v>
      </c>
      <c r="D646" s="2" t="s">
        <v>18</v>
      </c>
      <c r="E646" s="3"/>
      <c r="F646" s="3"/>
      <c r="G646" s="3"/>
      <c r="H646" s="3" t="s">
        <v>30</v>
      </c>
      <c r="I646" s="3" t="s">
        <v>30</v>
      </c>
      <c r="J646" s="3" t="s">
        <v>69</v>
      </c>
      <c r="K646" s="3" t="s">
        <v>181</v>
      </c>
      <c r="L646" s="3" t="s">
        <v>182</v>
      </c>
      <c r="M646" s="4">
        <v>365</v>
      </c>
      <c r="N646" s="4">
        <v>310</v>
      </c>
      <c r="O646" s="3" t="s">
        <v>3982</v>
      </c>
      <c r="P646" s="3" t="s">
        <v>3983</v>
      </c>
      <c r="Q646" s="4">
        <v>49</v>
      </c>
      <c r="R646" s="4">
        <v>5</v>
      </c>
      <c r="S646" s="5" t="s">
        <v>149</v>
      </c>
      <c r="T646" s="5">
        <v>1.141</v>
      </c>
      <c r="U646" s="5" t="s">
        <v>3984</v>
      </c>
      <c r="V646" s="3"/>
      <c r="W646" s="6"/>
      <c r="X646" s="4"/>
      <c r="Y646" s="4"/>
      <c r="Z646" s="7" t="s">
        <v>3985</v>
      </c>
      <c r="AA646" s="20"/>
      <c r="AB646" s="20"/>
      <c r="AC646" s="20"/>
      <c r="AD646" s="20"/>
      <c r="AE646" s="20"/>
    </row>
    <row r="647" spans="1:31">
      <c r="A647" s="2" t="s">
        <v>3986</v>
      </c>
      <c r="B647" s="2" t="s">
        <v>3987</v>
      </c>
      <c r="C647" s="3" t="s">
        <v>0</v>
      </c>
      <c r="D647" s="2" t="s">
        <v>18</v>
      </c>
      <c r="E647" s="3"/>
      <c r="F647" s="3"/>
      <c r="G647" s="3"/>
      <c r="H647" s="3"/>
      <c r="I647" s="3" t="s">
        <v>211</v>
      </c>
      <c r="J647" s="3" t="s">
        <v>69</v>
      </c>
      <c r="K647" s="3" t="s">
        <v>787</v>
      </c>
      <c r="L647" s="3" t="s">
        <v>788</v>
      </c>
      <c r="M647" s="4">
        <v>928</v>
      </c>
      <c r="N647" s="4">
        <v>789</v>
      </c>
      <c r="O647" s="3" t="s">
        <v>3988</v>
      </c>
      <c r="P647" s="3" t="s">
        <v>3989</v>
      </c>
      <c r="Q647" s="4">
        <v>27</v>
      </c>
      <c r="R647" s="4">
        <v>3</v>
      </c>
      <c r="S647" s="5" t="s">
        <v>90</v>
      </c>
      <c r="T647" s="5">
        <v>0</v>
      </c>
      <c r="U647" s="5">
        <v>0</v>
      </c>
      <c r="V647" s="3"/>
      <c r="W647" s="6"/>
      <c r="X647" s="4"/>
      <c r="Y647" s="4"/>
      <c r="Z647" s="7" t="s">
        <v>3990</v>
      </c>
    </row>
    <row r="648" spans="1:31">
      <c r="A648" s="2" t="s">
        <v>3991</v>
      </c>
      <c r="B648" s="2" t="s">
        <v>3992</v>
      </c>
      <c r="C648" s="3" t="s">
        <v>0</v>
      </c>
      <c r="D648" s="2" t="s">
        <v>18</v>
      </c>
      <c r="E648" s="3"/>
      <c r="F648" s="3"/>
      <c r="G648" s="3"/>
      <c r="H648" s="3" t="s">
        <v>30</v>
      </c>
      <c r="I648" s="3" t="s">
        <v>735</v>
      </c>
      <c r="J648" s="3" t="s">
        <v>69</v>
      </c>
      <c r="K648" s="3" t="s">
        <v>189</v>
      </c>
      <c r="L648" s="3" t="s">
        <v>3993</v>
      </c>
      <c r="M648" s="4">
        <v>1115</v>
      </c>
      <c r="N648" s="4">
        <v>948</v>
      </c>
      <c r="O648" s="3" t="s">
        <v>3994</v>
      </c>
      <c r="P648" s="3" t="s">
        <v>3995</v>
      </c>
      <c r="Q648" s="4">
        <v>28</v>
      </c>
      <c r="R648" s="4">
        <v>6</v>
      </c>
      <c r="S648" s="5" t="s">
        <v>149</v>
      </c>
      <c r="T648" s="5">
        <v>1.35</v>
      </c>
      <c r="U648" s="5" t="s">
        <v>3996</v>
      </c>
      <c r="V648" s="3"/>
      <c r="W648" s="6"/>
      <c r="X648" s="4"/>
      <c r="Y648" s="4"/>
      <c r="Z648" s="7" t="s">
        <v>3997</v>
      </c>
    </row>
    <row r="649" spans="1:31">
      <c r="A649" s="2" t="s">
        <v>3998</v>
      </c>
      <c r="B649" s="2" t="s">
        <v>3999</v>
      </c>
      <c r="C649" s="3" t="s">
        <v>0</v>
      </c>
      <c r="D649" s="2" t="s">
        <v>18</v>
      </c>
      <c r="E649" s="3"/>
      <c r="F649" s="3"/>
      <c r="G649" s="3"/>
      <c r="H649" s="3"/>
      <c r="I649" s="3" t="s">
        <v>211</v>
      </c>
      <c r="J649" s="3" t="s">
        <v>69</v>
      </c>
      <c r="K649" s="3" t="s">
        <v>340</v>
      </c>
      <c r="L649" s="3" t="s">
        <v>3589</v>
      </c>
      <c r="M649" s="4">
        <v>951</v>
      </c>
      <c r="N649" s="4">
        <v>808</v>
      </c>
      <c r="O649" s="3" t="s">
        <v>4000</v>
      </c>
      <c r="P649" s="3" t="s">
        <v>4001</v>
      </c>
      <c r="Q649" s="4">
        <v>27</v>
      </c>
      <c r="R649" s="4">
        <v>4</v>
      </c>
      <c r="S649" s="5" t="s">
        <v>90</v>
      </c>
      <c r="T649" s="5" t="s">
        <v>136</v>
      </c>
      <c r="U649" s="5">
        <v>0</v>
      </c>
      <c r="V649" s="3"/>
      <c r="W649" s="6"/>
      <c r="X649" s="4"/>
      <c r="Y649" s="4"/>
      <c r="Z649" s="7" t="s">
        <v>4002</v>
      </c>
    </row>
    <row r="650" spans="1:31">
      <c r="A650" s="2" t="s">
        <v>4003</v>
      </c>
      <c r="B650" s="2" t="s">
        <v>4004</v>
      </c>
      <c r="C650" s="3" t="s">
        <v>0</v>
      </c>
      <c r="D650" s="2" t="s">
        <v>4</v>
      </c>
      <c r="E650" s="3"/>
      <c r="F650" s="3"/>
      <c r="G650" s="3"/>
      <c r="H650" s="3"/>
      <c r="I650" s="3" t="s">
        <v>1634</v>
      </c>
      <c r="J650" s="3" t="s">
        <v>69</v>
      </c>
      <c r="K650" s="3" t="s">
        <v>212</v>
      </c>
      <c r="L650" s="3" t="s">
        <v>175</v>
      </c>
      <c r="M650" s="4">
        <v>921</v>
      </c>
      <c r="N650" s="4">
        <v>783</v>
      </c>
      <c r="O650" s="3" t="s">
        <v>4005</v>
      </c>
      <c r="P650" s="3" t="s">
        <v>4006</v>
      </c>
      <c r="Q650" s="4">
        <v>34</v>
      </c>
      <c r="R650" s="4">
        <v>3</v>
      </c>
      <c r="S650" s="5" t="s">
        <v>149</v>
      </c>
      <c r="T650" s="5" t="s">
        <v>136</v>
      </c>
      <c r="U650" s="5">
        <v>0</v>
      </c>
      <c r="V650" s="3"/>
      <c r="W650" s="6"/>
      <c r="X650" s="4"/>
      <c r="Y650" s="4"/>
      <c r="Z650" s="7" t="s">
        <v>4007</v>
      </c>
    </row>
    <row r="651" spans="1:31">
      <c r="A651" s="2" t="s">
        <v>4008</v>
      </c>
      <c r="B651" s="2" t="s">
        <v>4009</v>
      </c>
      <c r="C651" s="3" t="s">
        <v>0</v>
      </c>
      <c r="D651" s="2" t="s">
        <v>86</v>
      </c>
      <c r="E651" s="3"/>
      <c r="F651" s="3"/>
      <c r="G651" s="3"/>
      <c r="H651" s="3"/>
      <c r="I651" s="3"/>
      <c r="J651" s="3"/>
      <c r="K651" s="3" t="s">
        <v>262</v>
      </c>
      <c r="L651" s="3" t="s">
        <v>263</v>
      </c>
      <c r="M651" s="4">
        <v>526</v>
      </c>
      <c r="N651" s="4">
        <v>447</v>
      </c>
      <c r="O651" s="3" t="s">
        <v>4010</v>
      </c>
      <c r="P651" s="3" t="s">
        <v>4011</v>
      </c>
      <c r="Q651" s="4">
        <v>20</v>
      </c>
      <c r="R651" s="4">
        <v>5</v>
      </c>
      <c r="S651" s="5" t="s">
        <v>90</v>
      </c>
      <c r="T651" s="5">
        <v>0</v>
      </c>
      <c r="U651" s="5">
        <v>0</v>
      </c>
      <c r="V651" s="3"/>
      <c r="W651" s="6"/>
      <c r="X651" s="4"/>
      <c r="Y651" s="4"/>
      <c r="Z651" s="7" t="s">
        <v>4012</v>
      </c>
    </row>
    <row r="652" spans="1:31">
      <c r="A652" s="2" t="s">
        <v>4013</v>
      </c>
      <c r="B652" s="2" t="s">
        <v>4014</v>
      </c>
      <c r="C652" s="3" t="s">
        <v>0</v>
      </c>
      <c r="D652" s="2" t="s">
        <v>7</v>
      </c>
      <c r="E652" s="3"/>
      <c r="F652" s="3"/>
      <c r="G652" s="3"/>
      <c r="H652" s="3"/>
      <c r="I652" s="3" t="s">
        <v>114</v>
      </c>
      <c r="J652" s="3" t="s">
        <v>69</v>
      </c>
      <c r="K652" s="3"/>
      <c r="L652" s="3"/>
      <c r="M652" s="4">
        <v>361</v>
      </c>
      <c r="N652" s="4">
        <v>307</v>
      </c>
      <c r="O652" s="3" t="s">
        <v>4015</v>
      </c>
      <c r="P652" s="3" t="s">
        <v>4016</v>
      </c>
      <c r="Q652" s="4">
        <v>19</v>
      </c>
      <c r="R652" s="4">
        <v>2</v>
      </c>
      <c r="S652" s="5" t="s">
        <v>149</v>
      </c>
      <c r="T652" s="5" t="s">
        <v>136</v>
      </c>
      <c r="U652" s="5">
        <v>0</v>
      </c>
      <c r="V652" s="3"/>
      <c r="W652" s="6"/>
      <c r="X652" s="4"/>
      <c r="Y652" s="4"/>
      <c r="Z652" s="7" t="s">
        <v>4017</v>
      </c>
    </row>
    <row r="653" spans="1:31">
      <c r="A653" s="2" t="s">
        <v>4018</v>
      </c>
      <c r="B653" s="2" t="s">
        <v>4019</v>
      </c>
      <c r="C653" s="3" t="s">
        <v>0</v>
      </c>
      <c r="D653" s="2" t="s">
        <v>133</v>
      </c>
      <c r="E653" s="3"/>
      <c r="F653" s="3"/>
      <c r="G653" s="3"/>
      <c r="H653" s="3"/>
      <c r="I653" s="3" t="s">
        <v>4020</v>
      </c>
      <c r="J653" s="3" t="s">
        <v>69</v>
      </c>
      <c r="K653" s="3">
        <v>2014</v>
      </c>
      <c r="L653" s="3">
        <v>2014</v>
      </c>
      <c r="M653" s="4">
        <v>252</v>
      </c>
      <c r="N653" s="4">
        <v>214</v>
      </c>
      <c r="O653" s="3" t="s">
        <v>4021</v>
      </c>
      <c r="P653" s="3" t="s">
        <v>4022</v>
      </c>
      <c r="Q653" s="4">
        <v>6</v>
      </c>
      <c r="R653" s="4">
        <v>2</v>
      </c>
      <c r="S653" s="5" t="s">
        <v>90</v>
      </c>
      <c r="T653" s="5">
        <v>0</v>
      </c>
      <c r="U653" s="5">
        <v>0</v>
      </c>
      <c r="V653" s="3"/>
      <c r="W653" s="6" t="s">
        <v>79</v>
      </c>
      <c r="X653" s="4"/>
      <c r="Y653" s="4"/>
      <c r="Z653" s="7" t="s">
        <v>4023</v>
      </c>
    </row>
    <row r="654" spans="1:31">
      <c r="A654" s="2" t="s">
        <v>4024</v>
      </c>
      <c r="B654" s="2" t="s">
        <v>4025</v>
      </c>
      <c r="C654" s="3" t="s">
        <v>0</v>
      </c>
      <c r="D654" s="2" t="s">
        <v>133</v>
      </c>
      <c r="E654" s="3"/>
      <c r="F654" s="3"/>
      <c r="G654" s="3"/>
      <c r="H654" s="3"/>
      <c r="I654" s="3"/>
      <c r="J654" s="3"/>
      <c r="K654" s="3" t="s">
        <v>321</v>
      </c>
      <c r="L654" s="3" t="s">
        <v>321</v>
      </c>
      <c r="M654" s="4">
        <v>819</v>
      </c>
      <c r="N654" s="4">
        <v>696</v>
      </c>
      <c r="O654" s="3" t="s">
        <v>4026</v>
      </c>
      <c r="P654" s="3" t="s">
        <v>4027</v>
      </c>
      <c r="Q654" s="4">
        <v>18</v>
      </c>
      <c r="R654" s="4">
        <v>4</v>
      </c>
      <c r="S654" s="5" t="s">
        <v>90</v>
      </c>
      <c r="T654" s="5" t="s">
        <v>136</v>
      </c>
      <c r="U654" s="5">
        <v>0</v>
      </c>
      <c r="V654" s="3"/>
      <c r="W654" s="6"/>
      <c r="X654" s="4"/>
      <c r="Y654" s="4"/>
      <c r="Z654" s="7" t="s">
        <v>4028</v>
      </c>
    </row>
    <row r="655" spans="1:31">
      <c r="A655" s="2" t="s">
        <v>4029</v>
      </c>
      <c r="B655" s="2" t="s">
        <v>4030</v>
      </c>
      <c r="C655" s="3" t="s">
        <v>0</v>
      </c>
      <c r="D655" s="2" t="s">
        <v>133</v>
      </c>
      <c r="E655" s="3"/>
      <c r="F655" s="3"/>
      <c r="G655" s="3"/>
      <c r="H655" s="3"/>
      <c r="I655" s="3"/>
      <c r="J655" s="3"/>
      <c r="K655" s="3" t="s">
        <v>4031</v>
      </c>
      <c r="L655" s="3" t="s">
        <v>4031</v>
      </c>
      <c r="M655" s="4">
        <v>505</v>
      </c>
      <c r="N655" s="4">
        <v>429</v>
      </c>
      <c r="O655" s="3" t="s">
        <v>4032</v>
      </c>
      <c r="P655" s="3" t="s">
        <v>4033</v>
      </c>
      <c r="Q655" s="4">
        <v>14</v>
      </c>
      <c r="R655" s="4">
        <v>4</v>
      </c>
      <c r="S655" s="5" t="s">
        <v>149</v>
      </c>
      <c r="T655" s="5" t="s">
        <v>136</v>
      </c>
      <c r="U655" s="5">
        <v>0</v>
      </c>
      <c r="V655" s="3"/>
      <c r="W655" s="6"/>
      <c r="X655" s="4"/>
      <c r="Y655" s="4"/>
      <c r="Z655" s="7" t="s">
        <v>4034</v>
      </c>
    </row>
    <row r="656" spans="1:31">
      <c r="A656" s="2" t="s">
        <v>4035</v>
      </c>
      <c r="B656" s="2" t="s">
        <v>4036</v>
      </c>
      <c r="C656" s="3" t="s">
        <v>0</v>
      </c>
      <c r="D656" s="2" t="s">
        <v>7</v>
      </c>
      <c r="E656" s="3"/>
      <c r="F656" s="3"/>
      <c r="G656" s="3"/>
      <c r="H656" s="3"/>
      <c r="I656" s="3" t="s">
        <v>80</v>
      </c>
      <c r="J656" s="3"/>
      <c r="K656" s="3" t="s">
        <v>4037</v>
      </c>
      <c r="L656" s="3" t="s">
        <v>827</v>
      </c>
      <c r="M656" s="4">
        <v>452</v>
      </c>
      <c r="N656" s="4">
        <v>384</v>
      </c>
      <c r="O656" s="3" t="s">
        <v>4038</v>
      </c>
      <c r="P656" s="3" t="s">
        <v>4039</v>
      </c>
      <c r="Q656" s="4">
        <v>42</v>
      </c>
      <c r="R656" s="4">
        <v>5</v>
      </c>
      <c r="S656" s="5" t="s">
        <v>90</v>
      </c>
      <c r="T656" s="5" t="s">
        <v>136</v>
      </c>
      <c r="U656" s="5">
        <v>0</v>
      </c>
      <c r="V656" s="3"/>
      <c r="W656" s="6"/>
      <c r="X656" s="4"/>
      <c r="Y656" s="4"/>
      <c r="Z656" s="7" t="s">
        <v>4040</v>
      </c>
    </row>
    <row r="657" spans="1:31">
      <c r="A657" s="2" t="s">
        <v>4041</v>
      </c>
      <c r="B657" s="2" t="s">
        <v>4042</v>
      </c>
      <c r="C657" s="3" t="s">
        <v>0</v>
      </c>
      <c r="D657" s="2" t="s">
        <v>7</v>
      </c>
      <c r="E657" s="3"/>
      <c r="F657" s="3"/>
      <c r="G657" s="3"/>
      <c r="H657" s="3"/>
      <c r="I657" s="3" t="s">
        <v>80</v>
      </c>
      <c r="J657" s="3" t="s">
        <v>69</v>
      </c>
      <c r="K657" s="3" t="s">
        <v>197</v>
      </c>
      <c r="L657" s="3" t="s">
        <v>1180</v>
      </c>
      <c r="M657" s="4">
        <v>748</v>
      </c>
      <c r="N657" s="4">
        <v>636</v>
      </c>
      <c r="O657" s="3" t="s">
        <v>4043</v>
      </c>
      <c r="P657" s="3" t="s">
        <v>4044</v>
      </c>
      <c r="Q657" s="4">
        <v>30</v>
      </c>
      <c r="R657" s="4">
        <v>4</v>
      </c>
      <c r="S657" s="5" t="s">
        <v>149</v>
      </c>
      <c r="T657" s="5" t="s">
        <v>136</v>
      </c>
      <c r="U657" s="5">
        <v>0</v>
      </c>
      <c r="V657" s="3" t="s">
        <v>4045</v>
      </c>
      <c r="W657" s="6"/>
      <c r="X657" s="4"/>
      <c r="Y657" s="4"/>
      <c r="Z657" s="7" t="s">
        <v>4046</v>
      </c>
    </row>
    <row r="658" spans="1:31">
      <c r="A658" s="10" t="s">
        <v>4047</v>
      </c>
      <c r="B658" s="10" t="s">
        <v>4048</v>
      </c>
      <c r="C658" s="3" t="s">
        <v>0</v>
      </c>
      <c r="D658" s="2" t="s">
        <v>4</v>
      </c>
      <c r="E658" s="3"/>
      <c r="F658" s="3"/>
      <c r="G658" s="3" t="s">
        <v>91</v>
      </c>
      <c r="H658" s="3"/>
      <c r="I658" s="3"/>
      <c r="J658" s="3"/>
      <c r="K658" s="3"/>
      <c r="L658" s="3">
        <v>1998</v>
      </c>
      <c r="M658" s="4">
        <v>626</v>
      </c>
      <c r="N658" s="4">
        <v>532</v>
      </c>
      <c r="O658" s="3" t="s">
        <v>4049</v>
      </c>
      <c r="P658" s="3" t="s">
        <v>4050</v>
      </c>
      <c r="Q658" s="4">
        <v>18</v>
      </c>
      <c r="R658" s="4">
        <v>5</v>
      </c>
      <c r="S658" s="5" t="s">
        <v>149</v>
      </c>
      <c r="T658" s="5" t="s">
        <v>136</v>
      </c>
      <c r="U658" s="5">
        <v>0</v>
      </c>
      <c r="V658" s="3"/>
      <c r="W658" s="6"/>
      <c r="X658" s="4"/>
      <c r="Y658" s="4"/>
      <c r="Z658" s="7" t="s">
        <v>4051</v>
      </c>
    </row>
    <row r="659" spans="1:31" ht="25.5">
      <c r="A659" s="2" t="s">
        <v>4052</v>
      </c>
      <c r="B659" s="2" t="s">
        <v>4053</v>
      </c>
      <c r="C659" s="3" t="s">
        <v>0</v>
      </c>
      <c r="D659" s="2" t="s">
        <v>14</v>
      </c>
      <c r="E659" s="3"/>
      <c r="F659" s="3"/>
      <c r="G659" s="3"/>
      <c r="H659" s="3"/>
      <c r="I659" s="3" t="s">
        <v>1198</v>
      </c>
      <c r="J659" s="3"/>
      <c r="K659" s="3" t="s">
        <v>294</v>
      </c>
      <c r="L659" s="3" t="s">
        <v>294</v>
      </c>
      <c r="M659" s="4">
        <v>1146</v>
      </c>
      <c r="N659" s="4">
        <v>974</v>
      </c>
      <c r="O659" s="3" t="s">
        <v>4054</v>
      </c>
      <c r="P659" s="3" t="s">
        <v>4055</v>
      </c>
      <c r="Q659" s="4">
        <v>12</v>
      </c>
      <c r="R659" s="4">
        <v>6</v>
      </c>
      <c r="S659" s="5" t="s">
        <v>149</v>
      </c>
      <c r="T659" s="5">
        <v>0.8</v>
      </c>
      <c r="U659" s="5" t="s">
        <v>4056</v>
      </c>
      <c r="V659" s="3"/>
      <c r="W659" s="6"/>
      <c r="X659" s="4"/>
      <c r="Y659" s="4"/>
      <c r="Z659" s="7" t="s">
        <v>4057</v>
      </c>
    </row>
    <row r="660" spans="1:31">
      <c r="A660" s="2" t="s">
        <v>4058</v>
      </c>
      <c r="B660" s="2" t="s">
        <v>4059</v>
      </c>
      <c r="C660" s="3" t="s">
        <v>0</v>
      </c>
      <c r="D660" s="2" t="s">
        <v>78</v>
      </c>
      <c r="E660" s="3"/>
      <c r="F660" s="3"/>
      <c r="G660" s="3"/>
      <c r="H660" s="3"/>
      <c r="I660" s="3" t="s">
        <v>2318</v>
      </c>
      <c r="J660" s="3"/>
      <c r="K660" s="3" t="s">
        <v>340</v>
      </c>
      <c r="L660" s="3" t="s">
        <v>771</v>
      </c>
      <c r="M660" s="4">
        <v>286</v>
      </c>
      <c r="N660" s="4">
        <v>243</v>
      </c>
      <c r="O660" s="3" t="s">
        <v>4060</v>
      </c>
      <c r="P660" s="3" t="s">
        <v>4061</v>
      </c>
      <c r="Q660" s="4">
        <v>36</v>
      </c>
      <c r="R660" s="4">
        <v>3</v>
      </c>
      <c r="S660" s="5" t="s">
        <v>90</v>
      </c>
      <c r="T660" s="5" t="s">
        <v>136</v>
      </c>
      <c r="U660" s="5">
        <v>0</v>
      </c>
      <c r="V660" s="3"/>
      <c r="W660" s="6"/>
      <c r="X660" s="4"/>
      <c r="Y660" s="4"/>
      <c r="Z660" s="7" t="s">
        <v>4062</v>
      </c>
    </row>
    <row r="661" spans="1:31" ht="25.5">
      <c r="A661" s="2" t="s">
        <v>4063</v>
      </c>
      <c r="B661" s="2" t="s">
        <v>4064</v>
      </c>
      <c r="C661" s="3" t="s">
        <v>0</v>
      </c>
      <c r="D661" s="2" t="s">
        <v>5</v>
      </c>
      <c r="E661" s="3"/>
      <c r="F661" s="3"/>
      <c r="G661" s="3"/>
      <c r="H661" s="3"/>
      <c r="I661" s="3" t="s">
        <v>4065</v>
      </c>
      <c r="J661" s="3" t="s">
        <v>69</v>
      </c>
      <c r="K661" s="3" t="s">
        <v>228</v>
      </c>
      <c r="L661" s="3" t="s">
        <v>301</v>
      </c>
      <c r="M661" s="8" t="s">
        <v>140</v>
      </c>
      <c r="N661" s="8" t="s">
        <v>140</v>
      </c>
      <c r="O661" s="3" t="s">
        <v>4066</v>
      </c>
      <c r="P661" s="3" t="s">
        <v>4067</v>
      </c>
      <c r="Q661" s="4">
        <v>40</v>
      </c>
      <c r="R661" s="4">
        <v>3</v>
      </c>
      <c r="S661" s="5" t="s">
        <v>90</v>
      </c>
      <c r="T661" s="5">
        <v>0</v>
      </c>
      <c r="U661" s="5">
        <v>0</v>
      </c>
      <c r="V661" s="3" t="s">
        <v>4068</v>
      </c>
      <c r="W661" s="6"/>
      <c r="X661" s="4"/>
      <c r="Y661" s="4"/>
      <c r="Z661" s="7" t="s">
        <v>4069</v>
      </c>
    </row>
    <row r="662" spans="1:31">
      <c r="A662" s="2" t="s">
        <v>4070</v>
      </c>
      <c r="B662" s="2" t="s">
        <v>4071</v>
      </c>
      <c r="C662" s="3" t="s">
        <v>0</v>
      </c>
      <c r="D662" s="2" t="s">
        <v>8</v>
      </c>
      <c r="E662" s="3"/>
      <c r="F662" s="3"/>
      <c r="G662" s="3"/>
      <c r="H662" s="3"/>
      <c r="I662" s="3" t="s">
        <v>134</v>
      </c>
      <c r="J662" s="3"/>
      <c r="K662" s="3" t="s">
        <v>204</v>
      </c>
      <c r="L662" s="3" t="s">
        <v>204</v>
      </c>
      <c r="M662" s="4">
        <v>194</v>
      </c>
      <c r="N662" s="4">
        <v>165</v>
      </c>
      <c r="O662" s="3" t="s">
        <v>4072</v>
      </c>
      <c r="P662" s="3" t="s">
        <v>4073</v>
      </c>
      <c r="Q662" s="4">
        <v>16</v>
      </c>
      <c r="R662" s="4">
        <v>3</v>
      </c>
      <c r="S662" s="5" t="s">
        <v>90</v>
      </c>
      <c r="T662" s="5">
        <v>0</v>
      </c>
      <c r="U662" s="5">
        <v>0</v>
      </c>
      <c r="V662" s="3"/>
      <c r="W662" s="6"/>
      <c r="X662" s="4"/>
      <c r="Y662" s="4"/>
      <c r="Z662" s="7" t="s">
        <v>4074</v>
      </c>
    </row>
    <row r="663" spans="1:31" ht="25.5">
      <c r="A663" s="2" t="s">
        <v>4075</v>
      </c>
      <c r="B663" s="2" t="s">
        <v>4076</v>
      </c>
      <c r="C663" s="3" t="s">
        <v>0</v>
      </c>
      <c r="D663" s="2" t="s">
        <v>8</v>
      </c>
      <c r="E663" s="3"/>
      <c r="F663" s="3"/>
      <c r="G663" s="3"/>
      <c r="H663" s="3"/>
      <c r="I663" s="3" t="s">
        <v>8</v>
      </c>
      <c r="J663" s="3" t="s">
        <v>69</v>
      </c>
      <c r="K663" s="3" t="s">
        <v>4077</v>
      </c>
      <c r="L663" s="3" t="s">
        <v>221</v>
      </c>
      <c r="M663" s="4">
        <v>1186</v>
      </c>
      <c r="N663" s="4">
        <v>1008</v>
      </c>
      <c r="O663" s="3" t="s">
        <v>4078</v>
      </c>
      <c r="P663" s="3" t="s">
        <v>4079</v>
      </c>
      <c r="Q663" s="4">
        <v>51</v>
      </c>
      <c r="R663" s="4">
        <v>6</v>
      </c>
      <c r="S663" s="5" t="s">
        <v>149</v>
      </c>
      <c r="T663" s="5">
        <v>1.079</v>
      </c>
      <c r="U663" s="5" t="s">
        <v>4080</v>
      </c>
      <c r="V663" s="3"/>
      <c r="W663" s="6"/>
      <c r="X663" s="4"/>
      <c r="Y663" s="4"/>
      <c r="Z663" s="7" t="s">
        <v>4081</v>
      </c>
    </row>
    <row r="664" spans="1:31" ht="25.5">
      <c r="A664" s="2" t="s">
        <v>4082</v>
      </c>
      <c r="B664" s="2" t="s">
        <v>4083</v>
      </c>
      <c r="C664" s="3" t="s">
        <v>0</v>
      </c>
      <c r="D664" s="2" t="s">
        <v>8</v>
      </c>
      <c r="E664" s="3"/>
      <c r="F664" s="3"/>
      <c r="G664" s="3"/>
      <c r="H664" s="3"/>
      <c r="I664" s="3"/>
      <c r="J664" s="3" t="s">
        <v>69</v>
      </c>
      <c r="K664" s="3" t="s">
        <v>4084</v>
      </c>
      <c r="L664" s="3" t="s">
        <v>4084</v>
      </c>
      <c r="M664" s="8" t="s">
        <v>4085</v>
      </c>
      <c r="N664" s="8" t="s">
        <v>4085</v>
      </c>
      <c r="O664" s="3" t="s">
        <v>4086</v>
      </c>
      <c r="P664" s="3" t="s">
        <v>4087</v>
      </c>
      <c r="Q664" s="4">
        <v>19</v>
      </c>
      <c r="R664" s="4">
        <v>4</v>
      </c>
      <c r="S664" s="5" t="e">
        <v>#N/A</v>
      </c>
      <c r="T664" s="5" t="e">
        <v>#N/A</v>
      </c>
      <c r="U664" s="5" t="e">
        <v>#N/A</v>
      </c>
      <c r="V664" s="3" t="s">
        <v>124</v>
      </c>
      <c r="W664" s="6"/>
      <c r="X664" s="4"/>
      <c r="Y664" s="4"/>
      <c r="Z664" s="7" t="s">
        <v>4088</v>
      </c>
    </row>
    <row r="665" spans="1:31" ht="25.5">
      <c r="A665" s="2" t="s">
        <v>4089</v>
      </c>
      <c r="B665" s="2" t="s">
        <v>4090</v>
      </c>
      <c r="C665" s="3" t="s">
        <v>0</v>
      </c>
      <c r="D665" s="2" t="s">
        <v>18</v>
      </c>
      <c r="E665" s="3"/>
      <c r="F665" s="3"/>
      <c r="G665" s="3"/>
      <c r="H665" s="3"/>
      <c r="I665" s="3" t="s">
        <v>1976</v>
      </c>
      <c r="J665" s="3" t="s">
        <v>69</v>
      </c>
      <c r="K665" s="3" t="s">
        <v>287</v>
      </c>
      <c r="L665" s="3" t="s">
        <v>287</v>
      </c>
      <c r="M665" s="4">
        <v>549</v>
      </c>
      <c r="N665" s="4">
        <v>467</v>
      </c>
      <c r="O665" s="3" t="s">
        <v>4091</v>
      </c>
      <c r="P665" s="3" t="s">
        <v>4092</v>
      </c>
      <c r="Q665" s="4">
        <v>11</v>
      </c>
      <c r="R665" s="4">
        <v>4</v>
      </c>
      <c r="S665" s="5" t="s">
        <v>149</v>
      </c>
      <c r="T665" s="5">
        <v>0.48399999999999999</v>
      </c>
      <c r="U665" s="5" t="s">
        <v>4093</v>
      </c>
      <c r="V665" s="3"/>
      <c r="W665" s="6"/>
      <c r="X665" s="4"/>
      <c r="Y665" s="4"/>
      <c r="Z665" s="7" t="s">
        <v>4094</v>
      </c>
    </row>
    <row r="666" spans="1:31" ht="38.25">
      <c r="A666" s="2" t="s">
        <v>4095</v>
      </c>
      <c r="B666" s="2" t="s">
        <v>4096</v>
      </c>
      <c r="C666" s="3" t="s">
        <v>0</v>
      </c>
      <c r="D666" s="2" t="s">
        <v>18</v>
      </c>
      <c r="E666" s="3"/>
      <c r="F666" s="3"/>
      <c r="G666" s="3"/>
      <c r="H666" s="3"/>
      <c r="I666" s="3" t="s">
        <v>1976</v>
      </c>
      <c r="J666" s="3" t="s">
        <v>69</v>
      </c>
      <c r="K666" s="3" t="s">
        <v>1561</v>
      </c>
      <c r="L666" s="3" t="s">
        <v>2036</v>
      </c>
      <c r="M666" s="4">
        <v>2047</v>
      </c>
      <c r="N666" s="4">
        <v>1740</v>
      </c>
      <c r="O666" s="3" t="s">
        <v>4097</v>
      </c>
      <c r="P666" s="3" t="s">
        <v>4098</v>
      </c>
      <c r="Q666" s="4">
        <v>55</v>
      </c>
      <c r="R666" s="4">
        <v>12</v>
      </c>
      <c r="S666" s="5" t="s">
        <v>149</v>
      </c>
      <c r="T666" s="5">
        <v>1.1339999999999999</v>
      </c>
      <c r="U666" s="5" t="s">
        <v>4099</v>
      </c>
      <c r="V666" s="3"/>
      <c r="W666" s="6"/>
      <c r="X666" s="4"/>
      <c r="Y666" s="4"/>
      <c r="Z666" s="7" t="s">
        <v>4100</v>
      </c>
      <c r="AA666" s="20"/>
      <c r="AB666" s="20"/>
      <c r="AC666" s="20"/>
      <c r="AD666" s="20"/>
      <c r="AE666" s="20"/>
    </row>
    <row r="667" spans="1:31">
      <c r="A667" s="2" t="s">
        <v>4101</v>
      </c>
      <c r="B667" s="2" t="s">
        <v>4102</v>
      </c>
      <c r="C667" s="3" t="s">
        <v>0</v>
      </c>
      <c r="D667" s="2" t="s">
        <v>8</v>
      </c>
      <c r="E667" s="3"/>
      <c r="F667" s="3"/>
      <c r="G667" s="3"/>
      <c r="H667" s="3"/>
      <c r="I667" s="3" t="s">
        <v>227</v>
      </c>
      <c r="J667" s="3" t="s">
        <v>69</v>
      </c>
      <c r="K667" s="3" t="s">
        <v>4103</v>
      </c>
      <c r="L667" s="3" t="s">
        <v>1943</v>
      </c>
      <c r="M667" s="4">
        <v>279</v>
      </c>
      <c r="N667" s="4">
        <v>237</v>
      </c>
      <c r="O667" s="3" t="s">
        <v>4104</v>
      </c>
      <c r="P667" s="4" t="s">
        <v>91</v>
      </c>
      <c r="Q667" s="4">
        <v>35</v>
      </c>
      <c r="R667" s="4">
        <v>4</v>
      </c>
      <c r="S667" s="5" t="s">
        <v>90</v>
      </c>
      <c r="T667" s="5">
        <v>0</v>
      </c>
      <c r="U667" s="5">
        <v>0</v>
      </c>
      <c r="V667" s="3"/>
      <c r="W667" s="6"/>
      <c r="X667" s="4"/>
      <c r="Y667" s="4"/>
      <c r="Z667" s="7" t="s">
        <v>4105</v>
      </c>
    </row>
    <row r="668" spans="1:31">
      <c r="A668" s="2" t="s">
        <v>4106</v>
      </c>
      <c r="B668" s="2" t="s">
        <v>4107</v>
      </c>
      <c r="C668" s="3" t="s">
        <v>0</v>
      </c>
      <c r="D668" s="2" t="s">
        <v>133</v>
      </c>
      <c r="E668" s="3"/>
      <c r="F668" s="3"/>
      <c r="G668" s="3"/>
      <c r="H668" s="3"/>
      <c r="I668" s="3" t="s">
        <v>4108</v>
      </c>
      <c r="J668" s="3"/>
      <c r="K668" s="3" t="s">
        <v>383</v>
      </c>
      <c r="L668" s="3" t="s">
        <v>4109</v>
      </c>
      <c r="M668" s="4">
        <v>612</v>
      </c>
      <c r="N668" s="4">
        <v>520</v>
      </c>
      <c r="O668" s="3" t="s">
        <v>4110</v>
      </c>
      <c r="P668" s="3" t="s">
        <v>4111</v>
      </c>
      <c r="Q668" s="4">
        <v>23</v>
      </c>
      <c r="R668" s="4">
        <v>4</v>
      </c>
      <c r="S668" s="5" t="s">
        <v>90</v>
      </c>
      <c r="T668" s="5">
        <v>0</v>
      </c>
      <c r="U668" s="5">
        <v>0</v>
      </c>
      <c r="V668" s="3"/>
      <c r="W668" s="6"/>
      <c r="X668" s="4"/>
      <c r="Y668" s="4"/>
      <c r="Z668" s="7" t="s">
        <v>4112</v>
      </c>
    </row>
    <row r="669" spans="1:31">
      <c r="A669" s="2" t="s">
        <v>4113</v>
      </c>
      <c r="B669" s="2" t="s">
        <v>4114</v>
      </c>
      <c r="C669" s="3" t="s">
        <v>0</v>
      </c>
      <c r="D669" s="2" t="s">
        <v>133</v>
      </c>
      <c r="E669" s="3"/>
      <c r="F669" s="3"/>
      <c r="G669" s="3"/>
      <c r="H669" s="3"/>
      <c r="I669" s="3"/>
      <c r="J669" s="3"/>
      <c r="K669" s="3" t="s">
        <v>826</v>
      </c>
      <c r="L669" s="3" t="s">
        <v>1168</v>
      </c>
      <c r="M669" s="4">
        <v>2560</v>
      </c>
      <c r="N669" s="4">
        <v>2176</v>
      </c>
      <c r="O669" s="3" t="s">
        <v>4115</v>
      </c>
      <c r="P669" s="3" t="s">
        <v>4116</v>
      </c>
      <c r="Q669" s="4">
        <v>60</v>
      </c>
      <c r="R669" s="4">
        <v>8</v>
      </c>
      <c r="S669" s="5" t="s">
        <v>90</v>
      </c>
      <c r="T669" s="5">
        <v>0</v>
      </c>
      <c r="U669" s="5">
        <v>0</v>
      </c>
      <c r="V669" s="3"/>
      <c r="W669" s="6"/>
      <c r="X669" s="4"/>
      <c r="Y669" s="4"/>
      <c r="Z669" s="7" t="s">
        <v>4117</v>
      </c>
    </row>
    <row r="670" spans="1:31">
      <c r="A670" s="2" t="s">
        <v>4118</v>
      </c>
      <c r="B670" s="2" t="s">
        <v>4119</v>
      </c>
      <c r="C670" s="3" t="s">
        <v>0</v>
      </c>
      <c r="D670" s="2" t="s">
        <v>8</v>
      </c>
      <c r="E670" s="3"/>
      <c r="F670" s="3"/>
      <c r="G670" s="3"/>
      <c r="H670" s="3"/>
      <c r="I670" s="3" t="s">
        <v>8</v>
      </c>
      <c r="J670" s="3" t="s">
        <v>69</v>
      </c>
      <c r="K670" s="3" t="s">
        <v>4120</v>
      </c>
      <c r="L670" s="3" t="s">
        <v>229</v>
      </c>
      <c r="M670" s="4">
        <v>660</v>
      </c>
      <c r="N670" s="4">
        <v>561</v>
      </c>
      <c r="O670" s="3" t="s">
        <v>4121</v>
      </c>
      <c r="P670" s="3" t="s">
        <v>4122</v>
      </c>
      <c r="Q670" s="4">
        <v>40</v>
      </c>
      <c r="R670" s="4">
        <v>4</v>
      </c>
      <c r="S670" s="5" t="s">
        <v>149</v>
      </c>
      <c r="T670" s="5" t="s">
        <v>136</v>
      </c>
      <c r="U670" s="5">
        <v>0</v>
      </c>
      <c r="V670" s="3"/>
      <c r="W670" s="6"/>
      <c r="X670" s="4"/>
      <c r="Y670" s="4"/>
      <c r="Z670" s="7" t="s">
        <v>4123</v>
      </c>
    </row>
    <row r="671" spans="1:31">
      <c r="A671" s="10" t="s">
        <v>4124</v>
      </c>
      <c r="B671" s="10" t="s">
        <v>4125</v>
      </c>
      <c r="C671" s="4" t="s">
        <v>0</v>
      </c>
      <c r="D671" s="10" t="s">
        <v>4</v>
      </c>
      <c r="E671" s="4"/>
      <c r="F671" s="4"/>
      <c r="G671" s="3" t="s">
        <v>987</v>
      </c>
      <c r="H671" s="4"/>
      <c r="I671" s="4"/>
      <c r="J671" s="4" t="s">
        <v>69</v>
      </c>
      <c r="K671" s="4"/>
      <c r="L671" s="4"/>
      <c r="M671" s="4">
        <v>408</v>
      </c>
      <c r="N671" s="4">
        <v>347</v>
      </c>
      <c r="O671" s="4" t="s">
        <v>4126</v>
      </c>
      <c r="P671" s="4" t="s">
        <v>4127</v>
      </c>
      <c r="Q671" s="4">
        <v>9</v>
      </c>
      <c r="R671" s="4">
        <v>3</v>
      </c>
      <c r="S671" s="5" t="s">
        <v>90</v>
      </c>
      <c r="T671" s="5">
        <v>0</v>
      </c>
      <c r="U671" s="5">
        <v>0</v>
      </c>
      <c r="V671" s="4"/>
      <c r="W671" s="14"/>
      <c r="X671" s="4"/>
      <c r="Y671" s="4"/>
      <c r="Z671" s="7" t="s">
        <v>4128</v>
      </c>
    </row>
    <row r="672" spans="1:31">
      <c r="A672" s="2" t="s">
        <v>4129</v>
      </c>
      <c r="B672" s="2" t="s">
        <v>4130</v>
      </c>
      <c r="C672" s="3" t="s">
        <v>0</v>
      </c>
      <c r="D672" s="2" t="s">
        <v>18</v>
      </c>
      <c r="E672" s="3"/>
      <c r="F672" s="3"/>
      <c r="G672" s="3"/>
      <c r="H672" s="3" t="s">
        <v>130</v>
      </c>
      <c r="I672" s="3" t="s">
        <v>29</v>
      </c>
      <c r="J672" s="3" t="s">
        <v>69</v>
      </c>
      <c r="K672" s="3" t="s">
        <v>1433</v>
      </c>
      <c r="L672" s="3" t="s">
        <v>1433</v>
      </c>
      <c r="M672" s="4">
        <v>1089</v>
      </c>
      <c r="N672" s="4">
        <v>926</v>
      </c>
      <c r="O672" s="3" t="s">
        <v>4131</v>
      </c>
      <c r="P672" s="3" t="s">
        <v>4132</v>
      </c>
      <c r="Q672" s="4">
        <v>13</v>
      </c>
      <c r="R672" s="4">
        <v>4</v>
      </c>
      <c r="S672" s="5" t="s">
        <v>149</v>
      </c>
      <c r="T672" s="5">
        <v>0.96199999999999997</v>
      </c>
      <c r="U672" s="5" t="s">
        <v>4133</v>
      </c>
      <c r="V672" s="3"/>
      <c r="W672" s="6"/>
      <c r="X672" s="4"/>
      <c r="Y672" s="4"/>
      <c r="Z672" s="7" t="s">
        <v>4134</v>
      </c>
    </row>
    <row r="673" spans="1:26">
      <c r="A673" s="2" t="s">
        <v>4135</v>
      </c>
      <c r="B673" s="2" t="s">
        <v>4136</v>
      </c>
      <c r="C673" s="3" t="s">
        <v>0</v>
      </c>
      <c r="D673" s="2" t="s">
        <v>5</v>
      </c>
      <c r="E673" s="3"/>
      <c r="F673" s="3"/>
      <c r="G673" s="3"/>
      <c r="H673" s="3"/>
      <c r="I673" s="3"/>
      <c r="J673" s="3"/>
      <c r="K673" s="3" t="s">
        <v>383</v>
      </c>
      <c r="L673" s="3" t="s">
        <v>641</v>
      </c>
      <c r="M673" s="4">
        <v>794</v>
      </c>
      <c r="N673" s="4">
        <v>675</v>
      </c>
      <c r="O673" s="3" t="s">
        <v>4137</v>
      </c>
      <c r="P673" s="3" t="s">
        <v>4138</v>
      </c>
      <c r="Q673" s="4">
        <v>25</v>
      </c>
      <c r="R673" s="4">
        <v>4</v>
      </c>
      <c r="S673" s="5" t="s">
        <v>90</v>
      </c>
      <c r="T673" s="5" t="s">
        <v>136</v>
      </c>
      <c r="U673" s="5">
        <v>0</v>
      </c>
      <c r="V673" s="3"/>
      <c r="W673" s="6"/>
      <c r="X673" s="4"/>
      <c r="Y673" s="4"/>
      <c r="Z673" s="7" t="s">
        <v>4139</v>
      </c>
    </row>
    <row r="674" spans="1:26">
      <c r="A674" s="2" t="s">
        <v>4140</v>
      </c>
      <c r="B674" s="2" t="s">
        <v>4141</v>
      </c>
      <c r="C674" s="3" t="s">
        <v>0</v>
      </c>
      <c r="D674" s="2" t="s">
        <v>5</v>
      </c>
      <c r="E674" s="3"/>
      <c r="F674" s="3"/>
      <c r="G674" s="3"/>
      <c r="H674" s="3"/>
      <c r="I674" s="3" t="s">
        <v>391</v>
      </c>
      <c r="J674" s="3" t="s">
        <v>69</v>
      </c>
      <c r="K674" s="3"/>
      <c r="L674" s="3"/>
      <c r="M674" s="4">
        <v>221</v>
      </c>
      <c r="N674" s="4">
        <v>188</v>
      </c>
      <c r="O674" s="3" t="s">
        <v>4142</v>
      </c>
      <c r="P674" s="3" t="s">
        <v>4143</v>
      </c>
      <c r="Q674" s="4">
        <v>53</v>
      </c>
      <c r="R674" s="4">
        <v>4</v>
      </c>
      <c r="S674" s="5" t="s">
        <v>149</v>
      </c>
      <c r="T674" s="5">
        <v>0.58099999999999996</v>
      </c>
      <c r="U674" s="5" t="s">
        <v>4144</v>
      </c>
      <c r="V674" s="3"/>
      <c r="W674" s="6"/>
      <c r="X674" s="4"/>
      <c r="Y674" s="4"/>
      <c r="Z674" s="7" t="s">
        <v>4145</v>
      </c>
    </row>
    <row r="675" spans="1:26">
      <c r="A675" s="2" t="s">
        <v>4146</v>
      </c>
      <c r="B675" s="2" t="s">
        <v>4147</v>
      </c>
      <c r="C675" s="3" t="s">
        <v>0</v>
      </c>
      <c r="D675" s="2" t="s">
        <v>5</v>
      </c>
      <c r="E675" s="3"/>
      <c r="F675" s="3"/>
      <c r="G675" s="3"/>
      <c r="H675" s="3"/>
      <c r="I675" s="3"/>
      <c r="J675" s="3" t="s">
        <v>69</v>
      </c>
      <c r="K675" s="3" t="s">
        <v>383</v>
      </c>
      <c r="L675" s="3" t="s">
        <v>384</v>
      </c>
      <c r="M675" s="4">
        <v>761</v>
      </c>
      <c r="N675" s="4">
        <v>647</v>
      </c>
      <c r="O675" s="3" t="s">
        <v>4148</v>
      </c>
      <c r="P675" s="3" t="s">
        <v>4149</v>
      </c>
      <c r="Q675" s="4">
        <v>26</v>
      </c>
      <c r="R675" s="4">
        <v>4</v>
      </c>
      <c r="S675" s="5" t="s">
        <v>149</v>
      </c>
      <c r="T675" s="5" t="s">
        <v>136</v>
      </c>
      <c r="U675" s="5">
        <v>0</v>
      </c>
      <c r="V675" s="3"/>
      <c r="W675" s="6"/>
      <c r="X675" s="4"/>
      <c r="Y675" s="4"/>
      <c r="Z675" s="7" t="s">
        <v>4150</v>
      </c>
    </row>
    <row r="676" spans="1:26" ht="51">
      <c r="A676" s="2" t="s">
        <v>4151</v>
      </c>
      <c r="B676" s="2" t="s">
        <v>4152</v>
      </c>
      <c r="C676" s="3" t="s">
        <v>0</v>
      </c>
      <c r="D676" s="2" t="s">
        <v>5</v>
      </c>
      <c r="E676" s="3"/>
      <c r="F676" s="3"/>
      <c r="G676" s="3"/>
      <c r="H676" s="3"/>
      <c r="I676" s="3" t="s">
        <v>861</v>
      </c>
      <c r="J676" s="3" t="s">
        <v>69</v>
      </c>
      <c r="K676" s="3" t="s">
        <v>475</v>
      </c>
      <c r="L676" s="3" t="s">
        <v>3426</v>
      </c>
      <c r="M676" s="4">
        <v>498</v>
      </c>
      <c r="N676" s="4">
        <v>423</v>
      </c>
      <c r="O676" s="3" t="s">
        <v>4153</v>
      </c>
      <c r="P676" s="3" t="s">
        <v>4154</v>
      </c>
      <c r="Q676" s="4">
        <v>22</v>
      </c>
      <c r="R676" s="4">
        <v>4</v>
      </c>
      <c r="S676" s="5" t="s">
        <v>149</v>
      </c>
      <c r="T676" s="5">
        <v>0.92500000000000004</v>
      </c>
      <c r="U676" s="5" t="s">
        <v>4155</v>
      </c>
      <c r="V676" s="3"/>
      <c r="W676" s="6"/>
      <c r="X676" s="4"/>
      <c r="Y676" s="4"/>
      <c r="Z676" s="7" t="s">
        <v>4156</v>
      </c>
    </row>
    <row r="677" spans="1:26">
      <c r="A677" s="10" t="s">
        <v>4157</v>
      </c>
      <c r="B677" s="10" t="s">
        <v>4158</v>
      </c>
      <c r="C677" s="4" t="s">
        <v>0</v>
      </c>
      <c r="D677" s="10" t="s">
        <v>5</v>
      </c>
      <c r="E677" s="4"/>
      <c r="F677" s="4"/>
      <c r="G677" s="4"/>
      <c r="H677" s="4"/>
      <c r="I677" s="4"/>
      <c r="J677" s="4" t="s">
        <v>69</v>
      </c>
      <c r="K677" s="4"/>
      <c r="L677" s="4"/>
      <c r="M677" s="4">
        <v>655</v>
      </c>
      <c r="N677" s="4">
        <v>557</v>
      </c>
      <c r="O677" s="4" t="s">
        <v>4159</v>
      </c>
      <c r="P677" s="4" t="s">
        <v>91</v>
      </c>
      <c r="Q677" s="4">
        <v>10</v>
      </c>
      <c r="R677" s="4">
        <v>3</v>
      </c>
      <c r="S677" s="5">
        <v>0</v>
      </c>
      <c r="T677" s="5">
        <v>0</v>
      </c>
      <c r="U677" s="5">
        <v>0</v>
      </c>
      <c r="V677" s="4"/>
      <c r="W677" s="14"/>
      <c r="X677" s="4"/>
      <c r="Y677" s="4"/>
      <c r="Z677" s="15" t="s">
        <v>4160</v>
      </c>
    </row>
    <row r="678" spans="1:26">
      <c r="A678" s="2" t="s">
        <v>4161</v>
      </c>
      <c r="B678" s="2" t="s">
        <v>4162</v>
      </c>
      <c r="C678" s="3" t="s">
        <v>0</v>
      </c>
      <c r="D678" s="2" t="s">
        <v>86</v>
      </c>
      <c r="E678" s="3"/>
      <c r="F678" s="3"/>
      <c r="G678" s="3"/>
      <c r="H678" s="3"/>
      <c r="I678" s="3"/>
      <c r="J678" s="3"/>
      <c r="K678" s="3" t="s">
        <v>321</v>
      </c>
      <c r="L678" s="3" t="s">
        <v>321</v>
      </c>
      <c r="M678" s="4">
        <v>733</v>
      </c>
      <c r="N678" s="4">
        <v>623</v>
      </c>
      <c r="O678" s="3" t="s">
        <v>4163</v>
      </c>
      <c r="P678" s="3" t="s">
        <v>4164</v>
      </c>
      <c r="Q678" s="4">
        <v>18</v>
      </c>
      <c r="R678" s="4">
        <v>4</v>
      </c>
      <c r="S678" s="5" t="s">
        <v>90</v>
      </c>
      <c r="T678" s="5">
        <v>0</v>
      </c>
      <c r="U678" s="5">
        <v>0</v>
      </c>
      <c r="V678" s="3"/>
      <c r="W678" s="6"/>
      <c r="X678" s="4"/>
      <c r="Y678" s="4"/>
      <c r="Z678" s="7" t="s">
        <v>4165</v>
      </c>
    </row>
    <row r="679" spans="1:26">
      <c r="A679" s="2" t="s">
        <v>4166</v>
      </c>
      <c r="B679" s="2" t="s">
        <v>4167</v>
      </c>
      <c r="C679" s="3" t="s">
        <v>0</v>
      </c>
      <c r="D679" s="2" t="s">
        <v>8</v>
      </c>
      <c r="E679" s="3"/>
      <c r="F679" s="3"/>
      <c r="G679" s="3"/>
      <c r="H679" s="3"/>
      <c r="I679" s="3" t="s">
        <v>8</v>
      </c>
      <c r="J679" s="3" t="s">
        <v>69</v>
      </c>
      <c r="K679" s="3" t="s">
        <v>367</v>
      </c>
      <c r="L679" s="3" t="s">
        <v>507</v>
      </c>
      <c r="M679" s="4">
        <v>1624</v>
      </c>
      <c r="N679" s="4">
        <v>1380</v>
      </c>
      <c r="O679" s="3" t="s">
        <v>4168</v>
      </c>
      <c r="P679" s="3" t="s">
        <v>4169</v>
      </c>
      <c r="Q679" s="4">
        <v>32</v>
      </c>
      <c r="R679" s="4">
        <v>8</v>
      </c>
      <c r="S679" s="5" t="s">
        <v>168</v>
      </c>
      <c r="T679" s="5" t="s">
        <v>136</v>
      </c>
      <c r="U679" s="5">
        <v>0</v>
      </c>
      <c r="V679" s="3"/>
      <c r="W679" s="6"/>
      <c r="X679" s="4"/>
      <c r="Y679" s="4"/>
      <c r="Z679" s="7" t="s">
        <v>4170</v>
      </c>
    </row>
    <row r="680" spans="1:26">
      <c r="A680" s="2" t="s">
        <v>4171</v>
      </c>
      <c r="B680" s="2" t="s">
        <v>4172</v>
      </c>
      <c r="C680" s="3" t="s">
        <v>0</v>
      </c>
      <c r="D680" s="2" t="s">
        <v>8</v>
      </c>
      <c r="E680" s="3"/>
      <c r="F680" s="3"/>
      <c r="G680" s="3"/>
      <c r="H680" s="3"/>
      <c r="I680" s="3"/>
      <c r="J680" s="3"/>
      <c r="K680" s="3" t="s">
        <v>4173</v>
      </c>
      <c r="L680" s="3" t="s">
        <v>4174</v>
      </c>
      <c r="M680" s="4">
        <v>275</v>
      </c>
      <c r="N680" s="4">
        <v>234</v>
      </c>
      <c r="O680" s="3" t="s">
        <v>4175</v>
      </c>
      <c r="P680" s="3" t="s">
        <v>4176</v>
      </c>
      <c r="Q680" s="4">
        <v>94</v>
      </c>
      <c r="R680" s="4">
        <v>8</v>
      </c>
      <c r="S680" s="5" t="s">
        <v>149</v>
      </c>
      <c r="T680" s="5" t="s">
        <v>136</v>
      </c>
      <c r="U680" s="5">
        <v>0</v>
      </c>
      <c r="V680" s="3"/>
      <c r="W680" s="6"/>
      <c r="X680" s="4"/>
      <c r="Y680" s="4"/>
      <c r="Z680" s="7" t="s">
        <v>4177</v>
      </c>
    </row>
    <row r="681" spans="1:26">
      <c r="A681" s="2" t="s">
        <v>4178</v>
      </c>
      <c r="B681" s="2" t="s">
        <v>4179</v>
      </c>
      <c r="C681" s="3" t="s">
        <v>0</v>
      </c>
      <c r="D681" s="2" t="s">
        <v>8</v>
      </c>
      <c r="E681" s="3"/>
      <c r="F681" s="3"/>
      <c r="G681" s="3"/>
      <c r="H681" s="3"/>
      <c r="I681" s="3"/>
      <c r="J681" s="3" t="s">
        <v>426</v>
      </c>
      <c r="K681" s="3" t="s">
        <v>475</v>
      </c>
      <c r="L681" s="3" t="s">
        <v>476</v>
      </c>
      <c r="M681" s="4">
        <v>733</v>
      </c>
      <c r="N681" s="4">
        <v>623</v>
      </c>
      <c r="O681" s="3" t="s">
        <v>4180</v>
      </c>
      <c r="P681" s="3" t="s">
        <v>4181</v>
      </c>
      <c r="Q681" s="4">
        <v>24</v>
      </c>
      <c r="R681" s="4">
        <v>4</v>
      </c>
      <c r="S681" s="5" t="s">
        <v>90</v>
      </c>
      <c r="T681" s="5">
        <v>0</v>
      </c>
      <c r="U681" s="5">
        <v>0</v>
      </c>
      <c r="V681" s="3"/>
      <c r="W681" s="6"/>
      <c r="X681" s="4"/>
      <c r="Y681" s="4"/>
      <c r="Z681" s="7" t="s">
        <v>4182</v>
      </c>
    </row>
    <row r="682" spans="1:26" ht="25.5">
      <c r="A682" s="2" t="s">
        <v>4183</v>
      </c>
      <c r="B682" s="2" t="s">
        <v>4184</v>
      </c>
      <c r="C682" s="3" t="s">
        <v>0</v>
      </c>
      <c r="D682" s="2" t="s">
        <v>8</v>
      </c>
      <c r="E682" s="3"/>
      <c r="F682" s="3"/>
      <c r="G682" s="3"/>
      <c r="H682" s="3"/>
      <c r="I682" s="3" t="s">
        <v>8</v>
      </c>
      <c r="J682" s="3" t="s">
        <v>69</v>
      </c>
      <c r="K682" s="3" t="s">
        <v>848</v>
      </c>
      <c r="L682" s="3">
        <v>1995</v>
      </c>
      <c r="M682" s="4">
        <v>1928</v>
      </c>
      <c r="N682" s="4">
        <v>1639</v>
      </c>
      <c r="O682" s="3" t="s">
        <v>4185</v>
      </c>
      <c r="P682" s="3" t="s">
        <v>4186</v>
      </c>
      <c r="Q682" s="4">
        <v>45</v>
      </c>
      <c r="R682" s="4">
        <v>5</v>
      </c>
      <c r="S682" s="5" t="s">
        <v>1642</v>
      </c>
      <c r="T682" s="5">
        <v>1.111</v>
      </c>
      <c r="U682" s="5" t="s">
        <v>4187</v>
      </c>
      <c r="V682" s="3"/>
      <c r="W682" s="6"/>
      <c r="X682" s="4"/>
      <c r="Y682" s="4"/>
      <c r="Z682" s="7" t="s">
        <v>4188</v>
      </c>
    </row>
    <row r="683" spans="1:26" ht="25.5">
      <c r="A683" s="2" t="s">
        <v>4189</v>
      </c>
      <c r="B683" s="2" t="s">
        <v>4190</v>
      </c>
      <c r="C683" s="3" t="s">
        <v>0</v>
      </c>
      <c r="D683" s="2" t="s">
        <v>8</v>
      </c>
      <c r="E683" s="3"/>
      <c r="F683" s="3"/>
      <c r="G683" s="3"/>
      <c r="H683" s="3"/>
      <c r="I683" s="3" t="s">
        <v>8</v>
      </c>
      <c r="J683" s="3" t="s">
        <v>69</v>
      </c>
      <c r="K683" s="3" t="s">
        <v>1130</v>
      </c>
      <c r="L683" s="3" t="s">
        <v>908</v>
      </c>
      <c r="M683" s="4">
        <v>1208</v>
      </c>
      <c r="N683" s="4">
        <v>1027</v>
      </c>
      <c r="O683" s="3" t="s">
        <v>4191</v>
      </c>
      <c r="P683" s="3" t="s">
        <v>4192</v>
      </c>
      <c r="Q683" s="4">
        <v>34</v>
      </c>
      <c r="R683" s="4">
        <v>6</v>
      </c>
      <c r="S683" s="5" t="s">
        <v>149</v>
      </c>
      <c r="T683" s="5">
        <v>2.3130000000000002</v>
      </c>
      <c r="U683" s="5" t="s">
        <v>4193</v>
      </c>
      <c r="V683" s="3"/>
      <c r="W683" s="6"/>
      <c r="X683" s="4"/>
      <c r="Y683" s="4"/>
      <c r="Z683" s="7" t="s">
        <v>4194</v>
      </c>
    </row>
    <row r="684" spans="1:26">
      <c r="A684" s="2" t="s">
        <v>4195</v>
      </c>
      <c r="B684" s="2" t="s">
        <v>4196</v>
      </c>
      <c r="C684" s="3" t="s">
        <v>0</v>
      </c>
      <c r="D684" s="2" t="s">
        <v>8</v>
      </c>
      <c r="E684" s="3"/>
      <c r="F684" s="3"/>
      <c r="G684" s="3"/>
      <c r="H684" s="3"/>
      <c r="I684" s="3" t="s">
        <v>8</v>
      </c>
      <c r="J684" s="3" t="s">
        <v>69</v>
      </c>
      <c r="K684" s="3" t="s">
        <v>4077</v>
      </c>
      <c r="L684" s="3" t="s">
        <v>221</v>
      </c>
      <c r="M684" s="4">
        <v>632</v>
      </c>
      <c r="N684" s="4">
        <v>537</v>
      </c>
      <c r="O684" s="3" t="s">
        <v>4197</v>
      </c>
      <c r="P684" s="3" t="s">
        <v>4198</v>
      </c>
      <c r="Q684" s="4">
        <v>51</v>
      </c>
      <c r="R684" s="4">
        <v>4</v>
      </c>
      <c r="S684" s="5" t="s">
        <v>168</v>
      </c>
      <c r="T684" s="5" t="s">
        <v>136</v>
      </c>
      <c r="U684" s="5">
        <v>0</v>
      </c>
      <c r="V684" s="3"/>
      <c r="W684" s="6"/>
      <c r="X684" s="4"/>
      <c r="Y684" s="4"/>
      <c r="Z684" s="7" t="s">
        <v>4199</v>
      </c>
    </row>
    <row r="685" spans="1:26" ht="25.5">
      <c r="A685" s="2" t="s">
        <v>4200</v>
      </c>
      <c r="B685" s="2" t="s">
        <v>4201</v>
      </c>
      <c r="C685" s="3" t="s">
        <v>0</v>
      </c>
      <c r="D685" s="2" t="s">
        <v>8</v>
      </c>
      <c r="E685" s="3"/>
      <c r="F685" s="3"/>
      <c r="G685" s="3"/>
      <c r="H685" s="3"/>
      <c r="I685" s="3"/>
      <c r="J685" s="3" t="s">
        <v>426</v>
      </c>
      <c r="K685" s="3" t="s">
        <v>197</v>
      </c>
      <c r="L685" s="3" t="s">
        <v>1180</v>
      </c>
      <c r="M685" s="4">
        <v>860</v>
      </c>
      <c r="N685" s="4">
        <v>731</v>
      </c>
      <c r="O685" s="3" t="s">
        <v>4202</v>
      </c>
      <c r="P685" s="3" t="s">
        <v>4203</v>
      </c>
      <c r="Q685" s="4">
        <v>29</v>
      </c>
      <c r="R685" s="4">
        <v>4</v>
      </c>
      <c r="S685" s="5" t="s">
        <v>149</v>
      </c>
      <c r="T685" s="5">
        <v>0.54800000000000004</v>
      </c>
      <c r="U685" s="5" t="s">
        <v>4204</v>
      </c>
      <c r="V685" s="3"/>
      <c r="W685" s="6"/>
      <c r="X685" s="4"/>
      <c r="Y685" s="4"/>
      <c r="Z685" s="7" t="s">
        <v>4205</v>
      </c>
    </row>
    <row r="686" spans="1:26">
      <c r="A686" s="2" t="s">
        <v>4206</v>
      </c>
      <c r="B686" s="2" t="s">
        <v>4207</v>
      </c>
      <c r="C686" s="3" t="s">
        <v>0</v>
      </c>
      <c r="D686" s="2" t="s">
        <v>133</v>
      </c>
      <c r="E686" s="3"/>
      <c r="F686" s="3"/>
      <c r="G686" s="3"/>
      <c r="H686" s="3"/>
      <c r="I686" s="3"/>
      <c r="J686" s="3"/>
      <c r="K686" s="3" t="s">
        <v>406</v>
      </c>
      <c r="L686" s="3" t="s">
        <v>468</v>
      </c>
      <c r="M686" s="4">
        <v>1325</v>
      </c>
      <c r="N686" s="4">
        <v>1126</v>
      </c>
      <c r="O686" s="3" t="s">
        <v>4208</v>
      </c>
      <c r="P686" s="3" t="s">
        <v>4209</v>
      </c>
      <c r="Q686" s="4">
        <v>31</v>
      </c>
      <c r="R686" s="4">
        <v>5</v>
      </c>
      <c r="S686" s="5" t="s">
        <v>90</v>
      </c>
      <c r="T686" s="5" t="s">
        <v>4210</v>
      </c>
      <c r="U686" s="5">
        <v>0</v>
      </c>
      <c r="V686" s="3"/>
      <c r="W686" s="6"/>
      <c r="X686" s="4"/>
      <c r="Y686" s="4"/>
      <c r="Z686" s="7" t="s">
        <v>4211</v>
      </c>
    </row>
    <row r="687" spans="1:26">
      <c r="A687" s="2" t="s">
        <v>4212</v>
      </c>
      <c r="B687" s="2" t="s">
        <v>4213</v>
      </c>
      <c r="C687" s="3" t="s">
        <v>0</v>
      </c>
      <c r="D687" s="2" t="s">
        <v>18</v>
      </c>
      <c r="E687" s="3"/>
      <c r="F687" s="3"/>
      <c r="G687" s="3"/>
      <c r="H687" s="3"/>
      <c r="I687" s="3" t="s">
        <v>861</v>
      </c>
      <c r="J687" s="3" t="s">
        <v>69</v>
      </c>
      <c r="K687" s="3" t="s">
        <v>716</v>
      </c>
      <c r="L687" s="3" t="s">
        <v>198</v>
      </c>
      <c r="M687" s="4">
        <v>601</v>
      </c>
      <c r="N687" s="4">
        <v>511</v>
      </c>
      <c r="O687" s="3" t="s">
        <v>4214</v>
      </c>
      <c r="P687" s="3" t="s">
        <v>4215</v>
      </c>
      <c r="Q687" s="4">
        <v>29</v>
      </c>
      <c r="R687" s="4">
        <v>4</v>
      </c>
      <c r="S687" s="5" t="s">
        <v>90</v>
      </c>
      <c r="T687" s="5">
        <v>0</v>
      </c>
      <c r="U687" s="5">
        <v>0</v>
      </c>
      <c r="V687" s="3"/>
      <c r="W687" s="6"/>
      <c r="X687" s="4"/>
      <c r="Y687" s="4"/>
      <c r="Z687" s="7" t="s">
        <v>4216</v>
      </c>
    </row>
    <row r="688" spans="1:26">
      <c r="A688" s="2" t="s">
        <v>4217</v>
      </c>
      <c r="B688" s="50" t="s">
        <v>4218</v>
      </c>
      <c r="C688" s="3" t="s">
        <v>0</v>
      </c>
      <c r="D688" s="2" t="s">
        <v>12</v>
      </c>
      <c r="E688" s="3"/>
      <c r="F688" s="3"/>
      <c r="G688" s="3"/>
      <c r="H688" s="3"/>
      <c r="I688" s="3"/>
      <c r="J688" s="3"/>
      <c r="K688" s="3" t="s">
        <v>314</v>
      </c>
      <c r="L688" s="3" t="s">
        <v>314</v>
      </c>
      <c r="M688" s="4">
        <v>612</v>
      </c>
      <c r="N688" s="4">
        <v>520</v>
      </c>
      <c r="O688" s="3" t="s">
        <v>4219</v>
      </c>
      <c r="P688" s="3" t="s">
        <v>4220</v>
      </c>
      <c r="Q688" s="4">
        <v>16</v>
      </c>
      <c r="R688" s="4">
        <v>4</v>
      </c>
      <c r="S688" s="5" t="s">
        <v>90</v>
      </c>
      <c r="T688" s="5">
        <v>0</v>
      </c>
      <c r="U688" s="5">
        <v>0</v>
      </c>
      <c r="V688" s="3"/>
      <c r="W688" s="6"/>
      <c r="X688" s="4"/>
      <c r="Y688" s="4"/>
      <c r="Z688" s="7" t="s">
        <v>4221</v>
      </c>
    </row>
    <row r="689" spans="1:31">
      <c r="A689" s="2" t="s">
        <v>4222</v>
      </c>
      <c r="B689" s="2" t="s">
        <v>4223</v>
      </c>
      <c r="C689" s="3" t="s">
        <v>0</v>
      </c>
      <c r="D689" s="2" t="s">
        <v>12</v>
      </c>
      <c r="E689" s="3"/>
      <c r="F689" s="3"/>
      <c r="G689" s="3"/>
      <c r="H689" s="3"/>
      <c r="I689" s="3"/>
      <c r="J689" s="3"/>
      <c r="K689" s="3" t="s">
        <v>1857</v>
      </c>
      <c r="L689" s="3" t="s">
        <v>4224</v>
      </c>
      <c r="M689" s="4">
        <v>726</v>
      </c>
      <c r="N689" s="4">
        <v>617</v>
      </c>
      <c r="O689" s="3" t="s">
        <v>4225</v>
      </c>
      <c r="P689" s="3" t="s">
        <v>4226</v>
      </c>
      <c r="Q689" s="4">
        <v>31</v>
      </c>
      <c r="R689" s="4">
        <v>4</v>
      </c>
      <c r="S689" s="5" t="s">
        <v>90</v>
      </c>
      <c r="T689" s="5">
        <v>0</v>
      </c>
      <c r="U689" s="5">
        <v>0</v>
      </c>
      <c r="V689" s="3"/>
      <c r="W689" s="6"/>
      <c r="X689" s="4"/>
      <c r="Y689" s="4"/>
      <c r="Z689" s="7" t="s">
        <v>4227</v>
      </c>
    </row>
    <row r="690" spans="1:31">
      <c r="A690" s="2" t="s">
        <v>4228</v>
      </c>
      <c r="B690" s="2" t="s">
        <v>4229</v>
      </c>
      <c r="C690" s="3" t="s">
        <v>0</v>
      </c>
      <c r="D690" s="2" t="s">
        <v>7</v>
      </c>
      <c r="E690" s="3"/>
      <c r="F690" s="3"/>
      <c r="G690" s="3"/>
      <c r="H690" s="3"/>
      <c r="I690" s="3" t="s">
        <v>114</v>
      </c>
      <c r="J690" s="3" t="s">
        <v>69</v>
      </c>
      <c r="K690" s="3"/>
      <c r="L690" s="3"/>
      <c r="M690" s="4">
        <v>715</v>
      </c>
      <c r="N690" s="4">
        <v>608</v>
      </c>
      <c r="O690" s="3" t="s">
        <v>4230</v>
      </c>
      <c r="P690" s="3" t="s">
        <v>4231</v>
      </c>
      <c r="Q690" s="4">
        <v>37</v>
      </c>
      <c r="R690" s="4">
        <v>4</v>
      </c>
      <c r="S690" s="5" t="s">
        <v>149</v>
      </c>
      <c r="T690" s="5" t="s">
        <v>136</v>
      </c>
      <c r="U690" s="5">
        <v>0</v>
      </c>
      <c r="V690" s="3"/>
      <c r="W690" s="6"/>
      <c r="X690" s="4"/>
      <c r="Y690" s="4"/>
      <c r="Z690" s="7" t="s">
        <v>4232</v>
      </c>
    </row>
    <row r="691" spans="1:31" ht="25.5">
      <c r="A691" s="2" t="s">
        <v>4233</v>
      </c>
      <c r="B691" s="2" t="s">
        <v>4234</v>
      </c>
      <c r="C691" s="3" t="s">
        <v>0</v>
      </c>
      <c r="D691" s="2" t="s">
        <v>78</v>
      </c>
      <c r="E691" s="3"/>
      <c r="F691" s="3"/>
      <c r="G691" s="3"/>
      <c r="H691" s="3"/>
      <c r="I691" s="3" t="s">
        <v>2367</v>
      </c>
      <c r="J691" s="3" t="s">
        <v>69</v>
      </c>
      <c r="K691" s="3" t="s">
        <v>2244</v>
      </c>
      <c r="L691" s="3" t="s">
        <v>1876</v>
      </c>
      <c r="M691" s="4">
        <v>4201</v>
      </c>
      <c r="N691" s="4">
        <v>3571</v>
      </c>
      <c r="O691" s="3" t="s">
        <v>4235</v>
      </c>
      <c r="P691" s="3" t="s">
        <v>4236</v>
      </c>
      <c r="Q691" s="4">
        <v>62</v>
      </c>
      <c r="R691" s="4">
        <v>14</v>
      </c>
      <c r="S691" s="5" t="s">
        <v>149</v>
      </c>
      <c r="T691" s="5">
        <v>1.56</v>
      </c>
      <c r="U691" s="5" t="s">
        <v>4237</v>
      </c>
      <c r="V691" s="3"/>
      <c r="W691" s="6"/>
      <c r="X691" s="4"/>
      <c r="Y691" s="4"/>
      <c r="Z691" s="7" t="s">
        <v>4238</v>
      </c>
    </row>
    <row r="692" spans="1:31" ht="25.5">
      <c r="A692" s="2" t="s">
        <v>4239</v>
      </c>
      <c r="B692" s="2" t="s">
        <v>4240</v>
      </c>
      <c r="C692" s="3" t="s">
        <v>0</v>
      </c>
      <c r="D692" s="2" t="s">
        <v>78</v>
      </c>
      <c r="E692" s="3"/>
      <c r="F692" s="3"/>
      <c r="G692" s="3"/>
      <c r="H692" s="3"/>
      <c r="I692" s="3" t="s">
        <v>2367</v>
      </c>
      <c r="J692" s="3" t="s">
        <v>69</v>
      </c>
      <c r="K692" s="3" t="s">
        <v>879</v>
      </c>
      <c r="L692" s="3" t="s">
        <v>879</v>
      </c>
      <c r="M692" s="4">
        <v>785</v>
      </c>
      <c r="N692" s="4">
        <v>667</v>
      </c>
      <c r="O692" s="3" t="s">
        <v>4241</v>
      </c>
      <c r="P692" s="3" t="s">
        <v>4242</v>
      </c>
      <c r="Q692" s="4">
        <v>21</v>
      </c>
      <c r="R692" s="4">
        <v>6</v>
      </c>
      <c r="S692" s="5" t="s">
        <v>149</v>
      </c>
      <c r="T692" s="5">
        <v>2.0979999999999999</v>
      </c>
      <c r="U692" s="5" t="s">
        <v>4243</v>
      </c>
      <c r="V692" s="3"/>
      <c r="W692" s="6"/>
      <c r="X692" s="4"/>
      <c r="Y692" s="4"/>
      <c r="Z692" s="7" t="s">
        <v>4244</v>
      </c>
    </row>
    <row r="693" spans="1:31">
      <c r="A693" s="2" t="s">
        <v>4245</v>
      </c>
      <c r="B693" s="2" t="s">
        <v>4246</v>
      </c>
      <c r="C693" s="3" t="s">
        <v>0</v>
      </c>
      <c r="D693" s="2" t="s">
        <v>133</v>
      </c>
      <c r="E693" s="3"/>
      <c r="F693" s="3"/>
      <c r="G693" s="3" t="s">
        <v>28</v>
      </c>
      <c r="H693" s="3"/>
      <c r="I693" s="3" t="s">
        <v>28</v>
      </c>
      <c r="J693" s="3"/>
      <c r="K693" s="3" t="s">
        <v>197</v>
      </c>
      <c r="L693" s="3" t="s">
        <v>1143</v>
      </c>
      <c r="M693" s="4">
        <v>896</v>
      </c>
      <c r="N693" s="4">
        <v>762</v>
      </c>
      <c r="O693" s="3" t="s">
        <v>4247</v>
      </c>
      <c r="P693" s="3" t="s">
        <v>4248</v>
      </c>
      <c r="Q693" s="4">
        <v>28</v>
      </c>
      <c r="R693" s="4">
        <v>4</v>
      </c>
      <c r="S693" s="5" t="s">
        <v>90</v>
      </c>
      <c r="T693" s="5" t="s">
        <v>136</v>
      </c>
      <c r="U693" s="5">
        <v>0</v>
      </c>
      <c r="V693" s="3"/>
      <c r="W693" s="6"/>
      <c r="X693" s="4"/>
      <c r="Y693" s="4"/>
      <c r="Z693" s="7" t="s">
        <v>4249</v>
      </c>
    </row>
    <row r="694" spans="1:31" ht="25.5">
      <c r="A694" s="2" t="s">
        <v>4250</v>
      </c>
      <c r="B694" s="2" t="s">
        <v>4251</v>
      </c>
      <c r="C694" s="3" t="s">
        <v>0</v>
      </c>
      <c r="D694" s="2" t="s">
        <v>20</v>
      </c>
      <c r="E694" s="3"/>
      <c r="F694" s="3"/>
      <c r="G694" s="3"/>
      <c r="H694" s="3" t="s">
        <v>32</v>
      </c>
      <c r="I694" s="3" t="s">
        <v>1327</v>
      </c>
      <c r="J694" s="3" t="s">
        <v>69</v>
      </c>
      <c r="K694" s="3" t="s">
        <v>461</v>
      </c>
      <c r="L694" s="3" t="s">
        <v>1192</v>
      </c>
      <c r="M694" s="4">
        <v>3096</v>
      </c>
      <c r="N694" s="4">
        <v>2632</v>
      </c>
      <c r="O694" s="3" t="s">
        <v>4252</v>
      </c>
      <c r="P694" s="3" t="s">
        <v>4253</v>
      </c>
      <c r="Q694" s="4">
        <v>45</v>
      </c>
      <c r="R694" s="4">
        <v>16</v>
      </c>
      <c r="S694" s="5" t="s">
        <v>149</v>
      </c>
      <c r="T694" s="5">
        <v>1.3620000000000001</v>
      </c>
      <c r="U694" s="5" t="s">
        <v>4254</v>
      </c>
      <c r="V694" s="3"/>
      <c r="W694" s="6"/>
      <c r="X694" s="4"/>
      <c r="Y694" s="4"/>
      <c r="Z694" s="7" t="s">
        <v>4255</v>
      </c>
    </row>
    <row r="695" spans="1:31">
      <c r="A695" s="2" t="s">
        <v>4256</v>
      </c>
      <c r="B695" s="2" t="s">
        <v>4257</v>
      </c>
      <c r="C695" s="3" t="s">
        <v>0</v>
      </c>
      <c r="D695" s="2" t="s">
        <v>7</v>
      </c>
      <c r="E695" s="3"/>
      <c r="F695" s="3"/>
      <c r="G695" s="3"/>
      <c r="H695" s="3"/>
      <c r="I695" s="3" t="s">
        <v>80</v>
      </c>
      <c r="J695" s="3"/>
      <c r="K695" s="3" t="s">
        <v>314</v>
      </c>
      <c r="L695" s="3" t="s">
        <v>314</v>
      </c>
      <c r="M695" s="4">
        <v>793</v>
      </c>
      <c r="N695" s="4">
        <v>674</v>
      </c>
      <c r="O695" s="3" t="s">
        <v>4258</v>
      </c>
      <c r="P695" s="3" t="s">
        <v>4259</v>
      </c>
      <c r="Q695" s="4">
        <v>17</v>
      </c>
      <c r="R695" s="4">
        <v>4</v>
      </c>
      <c r="S695" s="5" t="s">
        <v>90</v>
      </c>
      <c r="T695" s="5" t="s">
        <v>136</v>
      </c>
      <c r="U695" s="5">
        <v>0</v>
      </c>
      <c r="V695" s="3"/>
      <c r="W695" s="6"/>
      <c r="X695" s="4"/>
      <c r="Y695" s="4"/>
      <c r="Z695" s="7" t="s">
        <v>4260</v>
      </c>
    </row>
    <row r="696" spans="1:31" ht="38.25">
      <c r="A696" s="2" t="s">
        <v>4261</v>
      </c>
      <c r="B696" s="2" t="s">
        <v>4262</v>
      </c>
      <c r="C696" s="3" t="s">
        <v>0</v>
      </c>
      <c r="D696" s="2" t="s">
        <v>18</v>
      </c>
      <c r="E696" s="3"/>
      <c r="F696" s="3"/>
      <c r="G696" s="3"/>
      <c r="H696" s="3"/>
      <c r="I696" s="3" t="s">
        <v>861</v>
      </c>
      <c r="J696" s="3" t="s">
        <v>69</v>
      </c>
      <c r="K696" s="3" t="s">
        <v>826</v>
      </c>
      <c r="L696" s="3" t="s">
        <v>827</v>
      </c>
      <c r="M696" s="4">
        <v>590</v>
      </c>
      <c r="N696" s="4">
        <v>501</v>
      </c>
      <c r="O696" s="3" t="s">
        <v>4263</v>
      </c>
      <c r="P696" s="3" t="s">
        <v>4264</v>
      </c>
      <c r="Q696" s="4">
        <v>41</v>
      </c>
      <c r="R696" s="4">
        <v>7</v>
      </c>
      <c r="S696" s="5" t="s">
        <v>149</v>
      </c>
      <c r="T696" s="5">
        <v>1.6779999999999999</v>
      </c>
      <c r="U696" s="5" t="s">
        <v>4265</v>
      </c>
      <c r="V696" s="3"/>
      <c r="W696" s="6"/>
      <c r="X696" s="4" t="s">
        <v>2180</v>
      </c>
      <c r="Y696" s="4"/>
      <c r="Z696" s="7" t="s">
        <v>4266</v>
      </c>
    </row>
    <row r="697" spans="1:31" ht="25.5">
      <c r="A697" s="2" t="s">
        <v>4267</v>
      </c>
      <c r="B697" s="2" t="s">
        <v>4268</v>
      </c>
      <c r="C697" s="3" t="s">
        <v>0</v>
      </c>
      <c r="D697" s="2" t="s">
        <v>18</v>
      </c>
      <c r="E697" s="3"/>
      <c r="F697" s="3"/>
      <c r="G697" s="3"/>
      <c r="H697" s="3"/>
      <c r="I697" s="3" t="s">
        <v>861</v>
      </c>
      <c r="J697" s="3" t="s">
        <v>69</v>
      </c>
      <c r="K697" s="3" t="s">
        <v>383</v>
      </c>
      <c r="L697" s="3" t="s">
        <v>384</v>
      </c>
      <c r="M697" s="4">
        <v>1725</v>
      </c>
      <c r="N697" s="4">
        <v>1466</v>
      </c>
      <c r="O697" s="3" t="s">
        <v>4269</v>
      </c>
      <c r="P697" s="3" t="s">
        <v>4270</v>
      </c>
      <c r="Q697" s="4">
        <v>26</v>
      </c>
      <c r="R697" s="4">
        <v>12</v>
      </c>
      <c r="S697" s="5" t="s">
        <v>149</v>
      </c>
      <c r="T697" s="5">
        <v>2.9820000000000002</v>
      </c>
      <c r="U697" s="5" t="s">
        <v>4271</v>
      </c>
      <c r="V697" s="3"/>
      <c r="W697" s="6"/>
      <c r="X697" s="4"/>
      <c r="Y697" s="4"/>
      <c r="Z697" s="7" t="s">
        <v>4272</v>
      </c>
    </row>
    <row r="698" spans="1:31">
      <c r="A698" s="2" t="s">
        <v>4273</v>
      </c>
      <c r="B698" s="51" t="s">
        <v>4274</v>
      </c>
      <c r="C698" s="3" t="s">
        <v>0</v>
      </c>
      <c r="D698" s="2" t="s">
        <v>133</v>
      </c>
      <c r="E698" s="3"/>
      <c r="F698" s="3"/>
      <c r="G698" s="3" t="s">
        <v>28</v>
      </c>
      <c r="H698" s="3"/>
      <c r="I698" s="3" t="s">
        <v>28</v>
      </c>
      <c r="J698" s="3"/>
      <c r="K698" s="3" t="s">
        <v>204</v>
      </c>
      <c r="L698" s="3" t="s">
        <v>204</v>
      </c>
      <c r="M698" s="4">
        <v>1441</v>
      </c>
      <c r="N698" s="4">
        <v>1225</v>
      </c>
      <c r="O698" s="3" t="s">
        <v>4275</v>
      </c>
      <c r="P698" s="3" t="s">
        <v>4276</v>
      </c>
      <c r="Q698" s="4">
        <v>16</v>
      </c>
      <c r="R698" s="4">
        <v>6</v>
      </c>
      <c r="S698" s="5" t="s">
        <v>149</v>
      </c>
      <c r="T698" s="5" t="s">
        <v>136</v>
      </c>
      <c r="U698" s="5">
        <v>0</v>
      </c>
      <c r="V698" s="3"/>
      <c r="W698" s="6"/>
      <c r="X698" s="4"/>
      <c r="Y698" s="4"/>
      <c r="Z698" s="7" t="s">
        <v>4277</v>
      </c>
    </row>
    <row r="699" spans="1:31">
      <c r="A699" s="2" t="s">
        <v>4278</v>
      </c>
      <c r="B699" s="2" t="s">
        <v>4279</v>
      </c>
      <c r="C699" s="3" t="s">
        <v>0</v>
      </c>
      <c r="D699" s="2" t="s">
        <v>14</v>
      </c>
      <c r="E699" s="3"/>
      <c r="F699" s="3"/>
      <c r="G699" s="3"/>
      <c r="H699" s="3"/>
      <c r="I699" s="3"/>
      <c r="J699" s="3" t="s">
        <v>426</v>
      </c>
      <c r="K699" s="3" t="s">
        <v>1599</v>
      </c>
      <c r="L699" s="3" t="s">
        <v>1599</v>
      </c>
      <c r="M699" s="4">
        <v>580</v>
      </c>
      <c r="N699" s="4">
        <v>493</v>
      </c>
      <c r="O699" s="3" t="s">
        <v>4280</v>
      </c>
      <c r="P699" s="3" t="s">
        <v>4281</v>
      </c>
      <c r="Q699" s="4">
        <v>19</v>
      </c>
      <c r="R699" s="4">
        <v>4</v>
      </c>
      <c r="S699" s="5" t="s">
        <v>149</v>
      </c>
      <c r="T699" s="5" t="s">
        <v>136</v>
      </c>
      <c r="U699" s="5">
        <v>0</v>
      </c>
      <c r="V699" s="3"/>
      <c r="W699" s="6"/>
      <c r="X699" s="4"/>
      <c r="Y699" s="4"/>
      <c r="Z699" s="7" t="s">
        <v>4282</v>
      </c>
    </row>
    <row r="700" spans="1:31">
      <c r="A700" s="2" t="s">
        <v>4283</v>
      </c>
      <c r="B700" s="2" t="s">
        <v>4284</v>
      </c>
      <c r="C700" s="3" t="s">
        <v>0</v>
      </c>
      <c r="D700" s="2" t="s">
        <v>133</v>
      </c>
      <c r="E700" s="3"/>
      <c r="F700" s="3"/>
      <c r="G700" s="3"/>
      <c r="H700" s="3"/>
      <c r="I700" s="3"/>
      <c r="J700" s="3"/>
      <c r="K700" s="3" t="s">
        <v>197</v>
      </c>
      <c r="L700" s="3" t="s">
        <v>1180</v>
      </c>
      <c r="M700" s="4">
        <v>1062</v>
      </c>
      <c r="N700" s="4">
        <v>903</v>
      </c>
      <c r="O700" s="3" t="s">
        <v>4285</v>
      </c>
      <c r="P700" s="3" t="s">
        <v>4286</v>
      </c>
      <c r="Q700" s="4">
        <v>30</v>
      </c>
      <c r="R700" s="4">
        <v>4</v>
      </c>
      <c r="S700" s="5" t="s">
        <v>149</v>
      </c>
      <c r="T700" s="5" t="s">
        <v>136</v>
      </c>
      <c r="U700" s="5">
        <v>0</v>
      </c>
      <c r="V700" s="3"/>
      <c r="W700" s="6"/>
      <c r="X700" s="4"/>
      <c r="Y700" s="4"/>
      <c r="Z700" s="7" t="s">
        <v>4287</v>
      </c>
    </row>
    <row r="701" spans="1:31">
      <c r="A701" s="2" t="s">
        <v>4288</v>
      </c>
      <c r="B701" s="2" t="s">
        <v>4289</v>
      </c>
      <c r="C701" s="3" t="s">
        <v>0</v>
      </c>
      <c r="D701" s="2" t="s">
        <v>133</v>
      </c>
      <c r="E701" s="3"/>
      <c r="F701" s="3"/>
      <c r="G701" s="3" t="s">
        <v>28</v>
      </c>
      <c r="H701" s="3"/>
      <c r="I701" s="3" t="s">
        <v>28</v>
      </c>
      <c r="J701" s="3"/>
      <c r="K701" s="3" t="s">
        <v>383</v>
      </c>
      <c r="L701" s="3" t="s">
        <v>476</v>
      </c>
      <c r="M701" s="4">
        <v>569</v>
      </c>
      <c r="N701" s="4">
        <v>484</v>
      </c>
      <c r="O701" s="3" t="s">
        <v>4290</v>
      </c>
      <c r="P701" s="3" t="s">
        <v>4291</v>
      </c>
      <c r="Q701" s="4">
        <v>22</v>
      </c>
      <c r="R701" s="4">
        <v>5</v>
      </c>
      <c r="S701" s="5" t="s">
        <v>90</v>
      </c>
      <c r="T701" s="5" t="s">
        <v>136</v>
      </c>
      <c r="U701" s="5">
        <v>0</v>
      </c>
      <c r="V701" s="3"/>
      <c r="W701" s="6"/>
      <c r="X701" s="4"/>
      <c r="Y701" s="4"/>
      <c r="Z701" s="7" t="s">
        <v>4292</v>
      </c>
      <c r="AA701" s="20"/>
      <c r="AB701" s="20"/>
      <c r="AC701" s="20"/>
      <c r="AD701" s="20"/>
      <c r="AE701" s="20"/>
    </row>
    <row r="702" spans="1:31" ht="25.5">
      <c r="A702" s="2" t="s">
        <v>4293</v>
      </c>
      <c r="B702" s="2" t="s">
        <v>4294</v>
      </c>
      <c r="C702" s="3" t="s">
        <v>0</v>
      </c>
      <c r="D702" s="2" t="s">
        <v>20</v>
      </c>
      <c r="E702" s="3"/>
      <c r="F702" s="3"/>
      <c r="G702" s="3"/>
      <c r="H702" s="3"/>
      <c r="I702" s="3" t="s">
        <v>132</v>
      </c>
      <c r="J702" s="3" t="s">
        <v>69</v>
      </c>
      <c r="K702" s="3"/>
      <c r="L702" s="3"/>
      <c r="M702" s="4">
        <v>1420</v>
      </c>
      <c r="N702" s="4">
        <v>1207</v>
      </c>
      <c r="O702" s="3" t="s">
        <v>4295</v>
      </c>
      <c r="P702" s="3" t="s">
        <v>4296</v>
      </c>
      <c r="Q702" s="4">
        <v>25</v>
      </c>
      <c r="R702" s="4">
        <v>4</v>
      </c>
      <c r="S702" s="5" t="s">
        <v>149</v>
      </c>
      <c r="T702" s="5">
        <v>0.69</v>
      </c>
      <c r="U702" s="5" t="s">
        <v>4297</v>
      </c>
      <c r="V702" s="3"/>
      <c r="W702" s="6"/>
      <c r="X702" s="4" t="s">
        <v>98</v>
      </c>
      <c r="Y702" s="4"/>
      <c r="Z702" s="7" t="s">
        <v>4298</v>
      </c>
    </row>
    <row r="703" spans="1:31">
      <c r="A703" s="2" t="s">
        <v>4299</v>
      </c>
      <c r="B703" s="2" t="s">
        <v>4300</v>
      </c>
      <c r="C703" s="3" t="s">
        <v>0</v>
      </c>
      <c r="D703" s="2" t="s">
        <v>133</v>
      </c>
      <c r="E703" s="3"/>
      <c r="F703" s="3"/>
      <c r="G703" s="3"/>
      <c r="H703" s="3"/>
      <c r="I703" s="3"/>
      <c r="J703" s="3"/>
      <c r="K703" s="3" t="s">
        <v>1857</v>
      </c>
      <c r="L703" s="3" t="s">
        <v>468</v>
      </c>
      <c r="M703" s="4">
        <v>1062</v>
      </c>
      <c r="N703" s="4">
        <v>903</v>
      </c>
      <c r="O703" s="3" t="s">
        <v>4301</v>
      </c>
      <c r="P703" s="3" t="s">
        <v>4302</v>
      </c>
      <c r="Q703" s="4">
        <v>31</v>
      </c>
      <c r="R703" s="4">
        <v>4</v>
      </c>
      <c r="S703" s="5" t="s">
        <v>90</v>
      </c>
      <c r="T703" s="5" t="s">
        <v>136</v>
      </c>
      <c r="U703" s="5">
        <v>0</v>
      </c>
      <c r="V703" s="3"/>
      <c r="W703" s="6"/>
      <c r="X703" s="4"/>
      <c r="Y703" s="4"/>
      <c r="Z703" s="7" t="s">
        <v>4303</v>
      </c>
    </row>
    <row r="704" spans="1:31">
      <c r="A704" s="10" t="s">
        <v>4304</v>
      </c>
      <c r="B704" s="10" t="s">
        <v>4305</v>
      </c>
      <c r="C704" s="3" t="s">
        <v>0</v>
      </c>
      <c r="D704" s="2" t="s">
        <v>111</v>
      </c>
      <c r="E704" s="3"/>
      <c r="F704" s="3"/>
      <c r="G704" s="3"/>
      <c r="H704" s="3"/>
      <c r="I704" s="3"/>
      <c r="J704" s="3"/>
      <c r="K704" s="3">
        <v>1974</v>
      </c>
      <c r="L704" s="3">
        <v>1998</v>
      </c>
      <c r="M704" s="4">
        <v>401</v>
      </c>
      <c r="N704" s="4">
        <v>341</v>
      </c>
      <c r="O704" s="3" t="s">
        <v>4306</v>
      </c>
      <c r="P704" s="3" t="s">
        <v>4307</v>
      </c>
      <c r="Q704" s="4">
        <v>44</v>
      </c>
      <c r="R704" s="4">
        <v>8</v>
      </c>
      <c r="S704" s="5" t="s">
        <v>149</v>
      </c>
      <c r="T704" s="5" t="s">
        <v>216</v>
      </c>
      <c r="U704" s="5">
        <v>0</v>
      </c>
      <c r="V704" s="3"/>
      <c r="W704" s="6"/>
      <c r="X704" s="4"/>
      <c r="Y704" s="4"/>
      <c r="Z704" s="7" t="s">
        <v>4308</v>
      </c>
    </row>
    <row r="705" spans="1:31">
      <c r="A705" s="2" t="s">
        <v>4309</v>
      </c>
      <c r="B705" s="2" t="s">
        <v>4310</v>
      </c>
      <c r="C705" s="3" t="s">
        <v>0</v>
      </c>
      <c r="D705" s="2" t="s">
        <v>5</v>
      </c>
      <c r="E705" s="3"/>
      <c r="F705" s="3"/>
      <c r="G705" s="3"/>
      <c r="H705" s="3"/>
      <c r="I705" s="3" t="s">
        <v>1622</v>
      </c>
      <c r="J705" s="3"/>
      <c r="K705" s="3" t="s">
        <v>189</v>
      </c>
      <c r="L705" s="3" t="s">
        <v>688</v>
      </c>
      <c r="M705" s="4">
        <v>1361</v>
      </c>
      <c r="N705" s="4">
        <v>1157</v>
      </c>
      <c r="O705" s="3" t="s">
        <v>4311</v>
      </c>
      <c r="P705" s="3" t="s">
        <v>4312</v>
      </c>
      <c r="Q705" s="4">
        <v>25</v>
      </c>
      <c r="R705" s="4">
        <v>9</v>
      </c>
      <c r="S705" s="5" t="s">
        <v>90</v>
      </c>
      <c r="T705" s="5" t="s">
        <v>136</v>
      </c>
      <c r="U705" s="5">
        <v>0</v>
      </c>
      <c r="V705" s="3"/>
      <c r="W705" s="6"/>
      <c r="X705" s="4" t="s">
        <v>4313</v>
      </c>
      <c r="Y705" s="4"/>
      <c r="Z705" s="7" t="s">
        <v>4314</v>
      </c>
    </row>
    <row r="706" spans="1:31">
      <c r="A706" s="2" t="s">
        <v>4315</v>
      </c>
      <c r="B706" s="2" t="s">
        <v>4316</v>
      </c>
      <c r="C706" s="3" t="s">
        <v>0</v>
      </c>
      <c r="D706" s="2" t="s">
        <v>5</v>
      </c>
      <c r="E706" s="3"/>
      <c r="F706" s="3"/>
      <c r="G706" s="3"/>
      <c r="H706" s="3"/>
      <c r="I706" s="3" t="s">
        <v>256</v>
      </c>
      <c r="J706" s="3"/>
      <c r="K706" s="3" t="s">
        <v>787</v>
      </c>
      <c r="L706" s="3" t="s">
        <v>476</v>
      </c>
      <c r="M706" s="4">
        <v>736</v>
      </c>
      <c r="N706" s="4">
        <v>626</v>
      </c>
      <c r="O706" s="3" t="s">
        <v>4317</v>
      </c>
      <c r="P706" s="3" t="s">
        <v>4318</v>
      </c>
      <c r="Q706" s="4">
        <v>22</v>
      </c>
      <c r="R706" s="4">
        <v>6</v>
      </c>
      <c r="S706" s="5" t="s">
        <v>90</v>
      </c>
      <c r="T706" s="5">
        <v>0</v>
      </c>
      <c r="U706" s="5">
        <v>0</v>
      </c>
      <c r="V706" s="3"/>
      <c r="W706" s="6"/>
      <c r="X706" s="4"/>
      <c r="Y706" s="4"/>
      <c r="Z706" s="7" t="s">
        <v>4319</v>
      </c>
    </row>
    <row r="707" spans="1:31" ht="38.25">
      <c r="A707" s="2" t="s">
        <v>4320</v>
      </c>
      <c r="B707" s="2" t="s">
        <v>4321</v>
      </c>
      <c r="C707" s="3" t="s">
        <v>0</v>
      </c>
      <c r="D707" s="2" t="s">
        <v>19</v>
      </c>
      <c r="E707" s="3"/>
      <c r="F707" s="3"/>
      <c r="G707" s="3"/>
      <c r="H707" s="3" t="s">
        <v>31</v>
      </c>
      <c r="I707" s="3" t="s">
        <v>374</v>
      </c>
      <c r="J707" s="3" t="s">
        <v>69</v>
      </c>
      <c r="K707" s="3" t="s">
        <v>197</v>
      </c>
      <c r="L707" s="3" t="s">
        <v>1180</v>
      </c>
      <c r="M707" s="4">
        <v>1289</v>
      </c>
      <c r="N707" s="4">
        <v>1096</v>
      </c>
      <c r="O707" s="3" t="s">
        <v>4322</v>
      </c>
      <c r="P707" s="3" t="s">
        <v>4323</v>
      </c>
      <c r="Q707" s="4">
        <v>30</v>
      </c>
      <c r="R707" s="4">
        <v>6</v>
      </c>
      <c r="S707" s="5" t="s">
        <v>149</v>
      </c>
      <c r="T707" s="5">
        <v>1</v>
      </c>
      <c r="U707" s="5" t="s">
        <v>4324</v>
      </c>
      <c r="V707" s="3"/>
      <c r="W707" s="6"/>
      <c r="X707" s="4"/>
      <c r="Y707" s="4"/>
      <c r="Z707" s="7" t="s">
        <v>4325</v>
      </c>
    </row>
    <row r="708" spans="1:31" ht="51">
      <c r="A708" s="2" t="s">
        <v>4326</v>
      </c>
      <c r="B708" s="2" t="s">
        <v>4327</v>
      </c>
      <c r="C708" s="3" t="s">
        <v>0</v>
      </c>
      <c r="D708" s="2" t="s">
        <v>19</v>
      </c>
      <c r="E708" s="3"/>
      <c r="F708" s="3"/>
      <c r="G708" s="3"/>
      <c r="H708" s="3"/>
      <c r="I708" s="3"/>
      <c r="J708" s="3"/>
      <c r="K708" s="3" t="s">
        <v>455</v>
      </c>
      <c r="L708" s="3" t="s">
        <v>455</v>
      </c>
      <c r="M708" s="4">
        <v>729</v>
      </c>
      <c r="N708" s="4">
        <v>620</v>
      </c>
      <c r="O708" s="3" t="s">
        <v>4328</v>
      </c>
      <c r="P708" s="3" t="s">
        <v>4329</v>
      </c>
      <c r="Q708" s="4">
        <v>19</v>
      </c>
      <c r="R708" s="4">
        <v>5</v>
      </c>
      <c r="S708" s="5" t="s">
        <v>149</v>
      </c>
      <c r="T708" s="5">
        <v>0.60899999999999999</v>
      </c>
      <c r="U708" s="5" t="s">
        <v>4330</v>
      </c>
      <c r="V708" s="3"/>
      <c r="W708" s="6"/>
      <c r="X708" s="4"/>
      <c r="Y708" s="4"/>
      <c r="Z708" s="7" t="s">
        <v>4331</v>
      </c>
    </row>
    <row r="709" spans="1:31">
      <c r="A709" s="2" t="s">
        <v>4332</v>
      </c>
      <c r="B709" s="2" t="s">
        <v>4333</v>
      </c>
      <c r="C709" s="3" t="s">
        <v>0</v>
      </c>
      <c r="D709" s="2" t="s">
        <v>8</v>
      </c>
      <c r="E709" s="3"/>
      <c r="F709" s="3"/>
      <c r="G709" s="3"/>
      <c r="H709" s="3"/>
      <c r="I709" s="3" t="s">
        <v>8</v>
      </c>
      <c r="J709" s="3" t="s">
        <v>69</v>
      </c>
      <c r="K709" s="3" t="s">
        <v>826</v>
      </c>
      <c r="L709" s="3" t="s">
        <v>242</v>
      </c>
      <c r="M709" s="4">
        <v>1275</v>
      </c>
      <c r="N709" s="4">
        <v>1083</v>
      </c>
      <c r="O709" s="3" t="s">
        <v>4334</v>
      </c>
      <c r="P709" s="3" t="s">
        <v>4335</v>
      </c>
      <c r="Q709" s="4">
        <v>43</v>
      </c>
      <c r="R709" s="4">
        <v>10</v>
      </c>
      <c r="S709" s="5" t="s">
        <v>90</v>
      </c>
      <c r="T709" s="5" t="s">
        <v>136</v>
      </c>
      <c r="U709" s="5">
        <v>0</v>
      </c>
      <c r="V709" s="3"/>
      <c r="W709" s="6"/>
      <c r="X709" s="4" t="s">
        <v>2902</v>
      </c>
      <c r="Y709" s="4"/>
      <c r="Z709" s="7" t="s">
        <v>4336</v>
      </c>
    </row>
    <row r="710" spans="1:31">
      <c r="A710" s="2" t="s">
        <v>4337</v>
      </c>
      <c r="B710" s="2" t="s">
        <v>4338</v>
      </c>
      <c r="C710" s="3" t="s">
        <v>0</v>
      </c>
      <c r="D710" s="2" t="s">
        <v>19</v>
      </c>
      <c r="E710" s="3"/>
      <c r="F710" s="3"/>
      <c r="G710" s="3"/>
      <c r="H710" s="3"/>
      <c r="I710" s="3"/>
      <c r="J710" s="3"/>
      <c r="K710" s="3" t="s">
        <v>406</v>
      </c>
      <c r="L710" s="3" t="s">
        <v>4339</v>
      </c>
      <c r="M710" s="4">
        <v>498</v>
      </c>
      <c r="N710" s="4">
        <v>423</v>
      </c>
      <c r="O710" s="3" t="s">
        <v>4340</v>
      </c>
      <c r="P710" s="3" t="s">
        <v>4341</v>
      </c>
      <c r="Q710" s="4">
        <v>23</v>
      </c>
      <c r="R710" s="4">
        <v>4</v>
      </c>
      <c r="S710" s="5" t="s">
        <v>90</v>
      </c>
      <c r="T710" s="5" t="s">
        <v>136</v>
      </c>
      <c r="U710" s="5">
        <v>0</v>
      </c>
      <c r="V710" s="3"/>
      <c r="W710" s="6"/>
      <c r="X710" s="4"/>
      <c r="Y710" s="4"/>
      <c r="Z710" s="7" t="s">
        <v>4342</v>
      </c>
    </row>
    <row r="711" spans="1:31">
      <c r="A711" s="2" t="s">
        <v>4343</v>
      </c>
      <c r="B711" s="2" t="s">
        <v>4344</v>
      </c>
      <c r="C711" s="3" t="s">
        <v>0</v>
      </c>
      <c r="D711" s="2" t="s">
        <v>19</v>
      </c>
      <c r="E711" s="3"/>
      <c r="F711" s="3"/>
      <c r="G711" s="3"/>
      <c r="H711" s="3"/>
      <c r="I711" s="3"/>
      <c r="J711" s="3"/>
      <c r="K711" s="3" t="s">
        <v>383</v>
      </c>
      <c r="L711" s="3" t="s">
        <v>190</v>
      </c>
      <c r="M711" s="4">
        <v>420</v>
      </c>
      <c r="N711" s="4">
        <v>357</v>
      </c>
      <c r="O711" s="3" t="s">
        <v>4345</v>
      </c>
      <c r="P711" s="3" t="s">
        <v>4346</v>
      </c>
      <c r="Q711" s="4">
        <v>31</v>
      </c>
      <c r="R711" s="4">
        <v>4</v>
      </c>
      <c r="S711" s="5" t="s">
        <v>90</v>
      </c>
      <c r="T711" s="5" t="s">
        <v>136</v>
      </c>
      <c r="U711" s="5">
        <v>0</v>
      </c>
      <c r="V711" s="3"/>
      <c r="W711" s="6"/>
      <c r="X711" s="4"/>
      <c r="Y711" s="4"/>
      <c r="Z711" s="7" t="s">
        <v>4347</v>
      </c>
    </row>
    <row r="712" spans="1:31" ht="25.5">
      <c r="A712" s="2" t="s">
        <v>4348</v>
      </c>
      <c r="B712" s="2" t="s">
        <v>4349</v>
      </c>
      <c r="C712" s="3" t="s">
        <v>0</v>
      </c>
      <c r="D712" s="2" t="s">
        <v>20</v>
      </c>
      <c r="E712" s="3"/>
      <c r="F712" s="3"/>
      <c r="G712" s="3"/>
      <c r="H712" s="3" t="s">
        <v>366</v>
      </c>
      <c r="I712" s="3" t="s">
        <v>31</v>
      </c>
      <c r="J712" s="3" t="s">
        <v>69</v>
      </c>
      <c r="K712" s="3" t="s">
        <v>716</v>
      </c>
      <c r="L712" s="3" t="s">
        <v>190</v>
      </c>
      <c r="M712" s="4">
        <v>1419</v>
      </c>
      <c r="N712" s="4">
        <v>1206</v>
      </c>
      <c r="O712" s="3" t="s">
        <v>4350</v>
      </c>
      <c r="P712" s="3" t="s">
        <v>4351</v>
      </c>
      <c r="Q712" s="4">
        <v>28</v>
      </c>
      <c r="R712" s="4">
        <v>8</v>
      </c>
      <c r="S712" s="5" t="s">
        <v>149</v>
      </c>
      <c r="T712" s="5">
        <v>0.67600000000000005</v>
      </c>
      <c r="U712" s="5" t="s">
        <v>4352</v>
      </c>
      <c r="V712" s="3"/>
      <c r="W712" s="6"/>
      <c r="X712" s="4"/>
      <c r="Y712" s="4"/>
      <c r="Z712" s="7" t="s">
        <v>4353</v>
      </c>
    </row>
    <row r="713" spans="1:31">
      <c r="A713" s="2" t="s">
        <v>4354</v>
      </c>
      <c r="B713" s="2" t="s">
        <v>4355</v>
      </c>
      <c r="C713" s="3" t="s">
        <v>0</v>
      </c>
      <c r="D713" s="2" t="s">
        <v>18</v>
      </c>
      <c r="E713" s="3"/>
      <c r="F713" s="3"/>
      <c r="G713" s="3"/>
      <c r="H713" s="3" t="s">
        <v>169</v>
      </c>
      <c r="I713" s="3" t="s">
        <v>861</v>
      </c>
      <c r="J713" s="3" t="s">
        <v>69</v>
      </c>
      <c r="K713" s="3" t="s">
        <v>879</v>
      </c>
      <c r="L713" s="3" t="s">
        <v>879</v>
      </c>
      <c r="M713" s="4">
        <v>722</v>
      </c>
      <c r="N713" s="4">
        <v>614</v>
      </c>
      <c r="O713" s="3" t="s">
        <v>4356</v>
      </c>
      <c r="P713" s="3" t="s">
        <v>4357</v>
      </c>
      <c r="Q713" s="4">
        <v>21</v>
      </c>
      <c r="R713" s="4">
        <v>4</v>
      </c>
      <c r="S713" s="5" t="s">
        <v>168</v>
      </c>
      <c r="T713" s="5" t="s">
        <v>136</v>
      </c>
      <c r="U713" s="5">
        <v>0</v>
      </c>
      <c r="V713" s="3"/>
      <c r="W713" s="6"/>
      <c r="X713" s="4"/>
      <c r="Y713" s="4"/>
      <c r="Z713" s="7" t="s">
        <v>4358</v>
      </c>
      <c r="AA713" s="20"/>
      <c r="AB713" s="20"/>
      <c r="AC713" s="20"/>
      <c r="AD713" s="20"/>
      <c r="AE713" s="20"/>
    </row>
    <row r="714" spans="1:31" ht="25.5">
      <c r="A714" s="50" t="s">
        <v>4359</v>
      </c>
      <c r="B714" s="50" t="s">
        <v>4360</v>
      </c>
      <c r="C714" s="45" t="s">
        <v>0</v>
      </c>
      <c r="D714" s="2" t="s">
        <v>78</v>
      </c>
      <c r="E714" s="45"/>
      <c r="F714" s="45"/>
      <c r="G714" s="45"/>
      <c r="H714" s="45"/>
      <c r="I714" s="45" t="s">
        <v>151</v>
      </c>
      <c r="J714" s="45" t="s">
        <v>69</v>
      </c>
      <c r="K714" s="45" t="s">
        <v>4361</v>
      </c>
      <c r="L714" s="45"/>
      <c r="M714" s="8" t="s">
        <v>140</v>
      </c>
      <c r="N714" s="8" t="s">
        <v>140</v>
      </c>
      <c r="O714" s="45" t="s">
        <v>4362</v>
      </c>
      <c r="P714" s="45" t="s">
        <v>4363</v>
      </c>
      <c r="Q714" s="4">
        <v>118</v>
      </c>
      <c r="R714" s="4">
        <v>6</v>
      </c>
      <c r="S714" s="5" t="e">
        <v>#N/A</v>
      </c>
      <c r="T714" s="5" t="e">
        <v>#N/A</v>
      </c>
      <c r="U714" s="5" t="e">
        <v>#N/A</v>
      </c>
      <c r="V714" s="45" t="s">
        <v>4364</v>
      </c>
      <c r="W714" s="6"/>
      <c r="X714" s="4"/>
      <c r="Y714" s="4"/>
      <c r="Z714" s="7" t="s">
        <v>4365</v>
      </c>
    </row>
    <row r="715" spans="1:31" ht="38.25">
      <c r="A715" s="2" t="s">
        <v>4366</v>
      </c>
      <c r="B715" s="2" t="s">
        <v>4367</v>
      </c>
      <c r="C715" s="3" t="s">
        <v>0</v>
      </c>
      <c r="D715" s="2" t="s">
        <v>78</v>
      </c>
      <c r="E715" s="3"/>
      <c r="F715" s="3"/>
      <c r="G715" s="3"/>
      <c r="H715" s="3"/>
      <c r="I715" s="3" t="s">
        <v>119</v>
      </c>
      <c r="J715" s="3" t="s">
        <v>69</v>
      </c>
      <c r="K715" s="3" t="s">
        <v>826</v>
      </c>
      <c r="L715" s="3" t="s">
        <v>242</v>
      </c>
      <c r="M715" s="4">
        <v>2435</v>
      </c>
      <c r="N715" s="4">
        <v>2070</v>
      </c>
      <c r="O715" s="3" t="s">
        <v>4368</v>
      </c>
      <c r="P715" s="3" t="s">
        <v>4369</v>
      </c>
      <c r="Q715" s="4">
        <v>43</v>
      </c>
      <c r="R715" s="4">
        <v>4</v>
      </c>
      <c r="S715" s="5" t="s">
        <v>149</v>
      </c>
      <c r="T715" s="5">
        <v>0.52900000000000003</v>
      </c>
      <c r="U715" s="5" t="s">
        <v>4370</v>
      </c>
      <c r="V715" s="3"/>
      <c r="W715" s="6"/>
      <c r="X715" s="4"/>
      <c r="Y715" s="4"/>
      <c r="Z715" s="7" t="s">
        <v>4371</v>
      </c>
    </row>
    <row r="716" spans="1:31">
      <c r="A716" s="10" t="s">
        <v>4372</v>
      </c>
      <c r="B716" s="10" t="s">
        <v>4373</v>
      </c>
      <c r="C716" s="4" t="s">
        <v>0</v>
      </c>
      <c r="D716" s="10" t="s">
        <v>8</v>
      </c>
      <c r="E716" s="4"/>
      <c r="F716" s="4"/>
      <c r="G716" s="4"/>
      <c r="H716" s="4"/>
      <c r="I716" s="4"/>
      <c r="J716" s="4" t="s">
        <v>69</v>
      </c>
      <c r="K716" s="4"/>
      <c r="L716" s="4"/>
      <c r="M716" s="4">
        <v>206</v>
      </c>
      <c r="N716" s="4">
        <v>175</v>
      </c>
      <c r="O716" s="4" t="s">
        <v>4374</v>
      </c>
      <c r="P716" s="4" t="s">
        <v>91</v>
      </c>
      <c r="Q716" s="4">
        <v>67</v>
      </c>
      <c r="R716" s="4">
        <v>4</v>
      </c>
      <c r="S716" s="4"/>
      <c r="T716" s="4"/>
      <c r="U716" s="4"/>
      <c r="V716" s="4"/>
      <c r="W716" s="14" t="s">
        <v>79</v>
      </c>
      <c r="X716" s="4"/>
      <c r="Y716" s="4"/>
      <c r="Z716" s="15"/>
    </row>
    <row r="717" spans="1:31">
      <c r="A717" s="2" t="s">
        <v>4375</v>
      </c>
      <c r="B717" s="2" t="s">
        <v>4376</v>
      </c>
      <c r="C717" s="3" t="s">
        <v>0</v>
      </c>
      <c r="D717" s="2" t="s">
        <v>133</v>
      </c>
      <c r="E717" s="3"/>
      <c r="F717" s="3"/>
      <c r="G717" s="3" t="s">
        <v>28</v>
      </c>
      <c r="H717" s="3"/>
      <c r="I717" s="3"/>
      <c r="J717" s="3"/>
      <c r="K717" s="3" t="s">
        <v>710</v>
      </c>
      <c r="L717" s="3" t="s">
        <v>1168</v>
      </c>
      <c r="M717" s="4">
        <v>2219</v>
      </c>
      <c r="N717" s="4">
        <v>1886</v>
      </c>
      <c r="O717" s="3" t="s">
        <v>4377</v>
      </c>
      <c r="P717" s="3" t="s">
        <v>4378</v>
      </c>
      <c r="Q717" s="4">
        <v>62</v>
      </c>
      <c r="R717" s="4">
        <v>8</v>
      </c>
      <c r="S717" s="5" t="s">
        <v>90</v>
      </c>
      <c r="T717" s="5" t="s">
        <v>136</v>
      </c>
      <c r="U717" s="5">
        <v>0</v>
      </c>
      <c r="V717" s="3"/>
      <c r="W717" s="6"/>
      <c r="X717" s="4"/>
      <c r="Y717" s="4"/>
      <c r="Z717" s="7" t="s">
        <v>4379</v>
      </c>
    </row>
    <row r="718" spans="1:31">
      <c r="A718" s="2" t="s">
        <v>4380</v>
      </c>
      <c r="B718" s="2" t="s">
        <v>4381</v>
      </c>
      <c r="C718" s="3" t="s">
        <v>0</v>
      </c>
      <c r="D718" s="2" t="s">
        <v>19</v>
      </c>
      <c r="E718" s="3"/>
      <c r="F718" s="3"/>
      <c r="G718" s="3"/>
      <c r="H718" s="3"/>
      <c r="I718" s="3"/>
      <c r="J718" s="3"/>
      <c r="K718" s="3" t="s">
        <v>814</v>
      </c>
      <c r="L718" s="3" t="s">
        <v>814</v>
      </c>
      <c r="M718" s="4">
        <v>1054</v>
      </c>
      <c r="N718" s="4">
        <v>896</v>
      </c>
      <c r="O718" s="3" t="s">
        <v>4382</v>
      </c>
      <c r="P718" s="3" t="s">
        <v>4383</v>
      </c>
      <c r="Q718" s="4">
        <v>15</v>
      </c>
      <c r="R718" s="4">
        <v>5</v>
      </c>
      <c r="S718" s="5" t="s">
        <v>90</v>
      </c>
      <c r="T718" s="5" t="s">
        <v>136</v>
      </c>
      <c r="U718" s="5">
        <v>0</v>
      </c>
      <c r="V718" s="3"/>
      <c r="W718" s="6"/>
      <c r="X718" s="4"/>
      <c r="Y718" s="4"/>
      <c r="Z718" s="7" t="s">
        <v>4384</v>
      </c>
    </row>
    <row r="719" spans="1:31">
      <c r="A719" s="2" t="s">
        <v>4385</v>
      </c>
      <c r="B719" s="2" t="s">
        <v>4386</v>
      </c>
      <c r="C719" s="3" t="s">
        <v>0</v>
      </c>
      <c r="D719" s="2" t="s">
        <v>4</v>
      </c>
      <c r="E719" s="3"/>
      <c r="F719" s="3"/>
      <c r="G719" s="3"/>
      <c r="H719" s="3"/>
      <c r="I719" s="3" t="s">
        <v>861</v>
      </c>
      <c r="J719" s="3" t="s">
        <v>69</v>
      </c>
      <c r="K719" s="3" t="s">
        <v>814</v>
      </c>
      <c r="L719" s="3" t="s">
        <v>814</v>
      </c>
      <c r="M719" s="4">
        <v>525</v>
      </c>
      <c r="N719" s="4">
        <v>446</v>
      </c>
      <c r="O719" s="3" t="s">
        <v>4387</v>
      </c>
      <c r="P719" s="3" t="s">
        <v>4388</v>
      </c>
      <c r="Q719" s="4">
        <v>15</v>
      </c>
      <c r="R719" s="4">
        <v>3</v>
      </c>
      <c r="S719" s="5" t="s">
        <v>90</v>
      </c>
      <c r="T719" s="5">
        <v>0</v>
      </c>
      <c r="U719" s="5">
        <v>0</v>
      </c>
      <c r="V719" s="3"/>
      <c r="W719" s="6"/>
      <c r="X719" s="4"/>
      <c r="Y719" s="4"/>
      <c r="Z719" s="7" t="s">
        <v>4389</v>
      </c>
    </row>
    <row r="720" spans="1:31">
      <c r="A720" s="2" t="s">
        <v>4390</v>
      </c>
      <c r="B720" s="2" t="s">
        <v>4391</v>
      </c>
      <c r="C720" s="3" t="s">
        <v>0</v>
      </c>
      <c r="D720" s="2" t="s">
        <v>5</v>
      </c>
      <c r="E720" s="3"/>
      <c r="F720" s="3"/>
      <c r="G720" s="3"/>
      <c r="H720" s="3"/>
      <c r="I720" s="3" t="s">
        <v>1622</v>
      </c>
      <c r="J720" s="3" t="s">
        <v>69</v>
      </c>
      <c r="K720" s="3" t="s">
        <v>696</v>
      </c>
      <c r="L720" s="3" t="s">
        <v>696</v>
      </c>
      <c r="M720" s="4">
        <v>618</v>
      </c>
      <c r="N720" s="4">
        <v>525</v>
      </c>
      <c r="O720" s="3" t="s">
        <v>4392</v>
      </c>
      <c r="P720" s="3" t="s">
        <v>4393</v>
      </c>
      <c r="Q720" s="4">
        <v>10</v>
      </c>
      <c r="R720" s="4">
        <v>4</v>
      </c>
      <c r="S720" s="5" t="s">
        <v>90</v>
      </c>
      <c r="T720" s="5">
        <v>0</v>
      </c>
      <c r="U720" s="5">
        <v>0</v>
      </c>
      <c r="V720" s="3"/>
      <c r="W720" s="6"/>
      <c r="X720" s="4"/>
      <c r="Y720" s="4"/>
      <c r="Z720" s="7" t="s">
        <v>4394</v>
      </c>
    </row>
    <row r="721" spans="1:26" ht="25.5">
      <c r="A721" s="2" t="s">
        <v>4395</v>
      </c>
      <c r="B721" s="2" t="s">
        <v>4396</v>
      </c>
      <c r="C721" s="3" t="s">
        <v>0</v>
      </c>
      <c r="D721" s="2" t="s">
        <v>12</v>
      </c>
      <c r="E721" s="3"/>
      <c r="F721" s="3"/>
      <c r="G721" s="3"/>
      <c r="H721" s="3"/>
      <c r="I721" s="3" t="s">
        <v>4397</v>
      </c>
      <c r="J721" s="3" t="s">
        <v>69</v>
      </c>
      <c r="K721" s="3"/>
      <c r="L721" s="3"/>
      <c r="M721" s="4">
        <v>566</v>
      </c>
      <c r="N721" s="4">
        <v>481</v>
      </c>
      <c r="O721" s="3" t="s">
        <v>4398</v>
      </c>
      <c r="P721" s="3" t="s">
        <v>4399</v>
      </c>
      <c r="Q721" s="4">
        <v>22</v>
      </c>
      <c r="R721" s="4">
        <v>4</v>
      </c>
      <c r="S721" s="5" t="s">
        <v>149</v>
      </c>
      <c r="T721" s="5">
        <v>1.167</v>
      </c>
      <c r="U721" s="5" t="s">
        <v>4400</v>
      </c>
      <c r="V721" s="3"/>
      <c r="W721" s="6"/>
      <c r="X721" s="4"/>
      <c r="Y721" s="4"/>
      <c r="Z721" s="7" t="s">
        <v>4401</v>
      </c>
    </row>
    <row r="722" spans="1:26">
      <c r="A722" s="2" t="s">
        <v>4402</v>
      </c>
      <c r="B722" s="2" t="s">
        <v>4403</v>
      </c>
      <c r="C722" s="3" t="s">
        <v>0</v>
      </c>
      <c r="D722" s="2" t="s">
        <v>5</v>
      </c>
      <c r="E722" s="3"/>
      <c r="F722" s="3"/>
      <c r="G722" s="3"/>
      <c r="H722" s="3"/>
      <c r="I722" s="3" t="s">
        <v>1622</v>
      </c>
      <c r="J722" s="3"/>
      <c r="K722" s="3" t="s">
        <v>4404</v>
      </c>
      <c r="L722" s="3" t="s">
        <v>4405</v>
      </c>
      <c r="M722" s="4">
        <v>1394</v>
      </c>
      <c r="N722" s="4">
        <v>1185</v>
      </c>
      <c r="O722" s="3" t="s">
        <v>4406</v>
      </c>
      <c r="P722" s="3" t="s">
        <v>4407</v>
      </c>
      <c r="Q722" s="4">
        <v>32</v>
      </c>
      <c r="R722" s="4">
        <v>5</v>
      </c>
      <c r="S722" s="5" t="s">
        <v>90</v>
      </c>
      <c r="T722" s="5">
        <v>0</v>
      </c>
      <c r="U722" s="5">
        <v>0</v>
      </c>
      <c r="V722" s="3"/>
      <c r="W722" s="6"/>
      <c r="X722" s="4"/>
      <c r="Y722" s="4"/>
      <c r="Z722" s="7" t="s">
        <v>4408</v>
      </c>
    </row>
    <row r="723" spans="1:26">
      <c r="A723" s="2" t="s">
        <v>4409</v>
      </c>
      <c r="B723" s="2" t="s">
        <v>4410</v>
      </c>
      <c r="C723" s="3" t="s">
        <v>0</v>
      </c>
      <c r="D723" s="2" t="s">
        <v>5</v>
      </c>
      <c r="E723" s="3"/>
      <c r="F723" s="3"/>
      <c r="G723" s="3"/>
      <c r="H723" s="3" t="s">
        <v>30</v>
      </c>
      <c r="I723" s="3" t="s">
        <v>1622</v>
      </c>
      <c r="J723" s="3"/>
      <c r="K723" s="3" t="s">
        <v>275</v>
      </c>
      <c r="L723" s="3" t="s">
        <v>275</v>
      </c>
      <c r="M723" s="4">
        <v>582</v>
      </c>
      <c r="N723" s="4">
        <v>495</v>
      </c>
      <c r="O723" s="3" t="s">
        <v>4411</v>
      </c>
      <c r="P723" s="3" t="s">
        <v>4412</v>
      </c>
      <c r="Q723" s="4">
        <v>29</v>
      </c>
      <c r="R723" s="4">
        <v>4</v>
      </c>
      <c r="S723" s="5" t="s">
        <v>90</v>
      </c>
      <c r="T723" s="5">
        <v>0</v>
      </c>
      <c r="U723" s="5">
        <v>0</v>
      </c>
      <c r="V723" s="3"/>
      <c r="W723" s="6"/>
      <c r="X723" s="4"/>
      <c r="Y723" s="4"/>
      <c r="Z723" s="7" t="s">
        <v>4413</v>
      </c>
    </row>
    <row r="724" spans="1:26">
      <c r="A724" s="2" t="s">
        <v>4414</v>
      </c>
      <c r="B724" s="2" t="s">
        <v>4415</v>
      </c>
      <c r="C724" s="3" t="s">
        <v>0</v>
      </c>
      <c r="D724" s="2" t="s">
        <v>4</v>
      </c>
      <c r="E724" s="3"/>
      <c r="F724" s="3"/>
      <c r="G724" s="3"/>
      <c r="H724" s="3"/>
      <c r="I724" s="3" t="s">
        <v>154</v>
      </c>
      <c r="J724" s="3" t="s">
        <v>69</v>
      </c>
      <c r="K724" s="3" t="s">
        <v>696</v>
      </c>
      <c r="L724" s="3" t="s">
        <v>696</v>
      </c>
      <c r="M724" s="4">
        <v>452</v>
      </c>
      <c r="N724" s="4">
        <v>384</v>
      </c>
      <c r="O724" s="3" t="s">
        <v>4416</v>
      </c>
      <c r="P724" s="3" t="s">
        <v>4417</v>
      </c>
      <c r="Q724" s="4">
        <v>10</v>
      </c>
      <c r="R724" s="4">
        <v>6</v>
      </c>
      <c r="S724" s="5" t="s">
        <v>90</v>
      </c>
      <c r="T724" s="5">
        <v>0</v>
      </c>
      <c r="U724" s="5">
        <v>0</v>
      </c>
      <c r="V724" s="3"/>
      <c r="W724" s="6"/>
      <c r="X724" s="4"/>
      <c r="Y724" s="4"/>
      <c r="Z724" s="7" t="s">
        <v>4418</v>
      </c>
    </row>
    <row r="725" spans="1:26">
      <c r="A725" s="2" t="s">
        <v>4419</v>
      </c>
      <c r="B725" s="2" t="s">
        <v>4420</v>
      </c>
      <c r="C725" s="3" t="s">
        <v>0</v>
      </c>
      <c r="D725" s="2" t="s">
        <v>133</v>
      </c>
      <c r="E725" s="3"/>
      <c r="F725" s="3"/>
      <c r="G725" s="3"/>
      <c r="H725" s="3"/>
      <c r="I725" s="3"/>
      <c r="J725" s="3"/>
      <c r="K725" s="3" t="s">
        <v>367</v>
      </c>
      <c r="L725" s="3" t="s">
        <v>4421</v>
      </c>
      <c r="M725" s="4">
        <v>485</v>
      </c>
      <c r="N725" s="4">
        <v>412</v>
      </c>
      <c r="O725" s="3" t="s">
        <v>4422</v>
      </c>
      <c r="P725" s="3" t="s">
        <v>4423</v>
      </c>
      <c r="Q725" s="4">
        <v>25</v>
      </c>
      <c r="R725" s="4">
        <v>4</v>
      </c>
      <c r="S725" s="5" t="s">
        <v>90</v>
      </c>
      <c r="T725" s="5">
        <v>0</v>
      </c>
      <c r="U725" s="5">
        <v>0</v>
      </c>
      <c r="V725" s="3"/>
      <c r="W725" s="6"/>
      <c r="X725" s="4"/>
      <c r="Y725" s="4"/>
      <c r="Z725" s="7" t="s">
        <v>4424</v>
      </c>
    </row>
    <row r="726" spans="1:26" ht="38.25">
      <c r="A726" s="2" t="s">
        <v>4425</v>
      </c>
      <c r="B726" s="2" t="s">
        <v>4426</v>
      </c>
      <c r="C726" s="3" t="s">
        <v>0</v>
      </c>
      <c r="D726" s="2" t="s">
        <v>14</v>
      </c>
      <c r="E726" s="3"/>
      <c r="F726" s="3"/>
      <c r="G726" s="3"/>
      <c r="H726" s="3"/>
      <c r="I726" s="3" t="s">
        <v>1463</v>
      </c>
      <c r="J726" s="3" t="s">
        <v>69</v>
      </c>
      <c r="K726" s="3" t="s">
        <v>475</v>
      </c>
      <c r="L726" s="3" t="s">
        <v>476</v>
      </c>
      <c r="M726" s="4">
        <v>1385</v>
      </c>
      <c r="N726" s="4">
        <v>1177</v>
      </c>
      <c r="O726" s="3" t="s">
        <v>4427</v>
      </c>
      <c r="P726" s="3" t="s">
        <v>4428</v>
      </c>
      <c r="Q726" s="4">
        <v>24</v>
      </c>
      <c r="R726" s="4">
        <v>12</v>
      </c>
      <c r="S726" s="5" t="s">
        <v>149</v>
      </c>
      <c r="T726" s="5">
        <v>1.6140000000000001</v>
      </c>
      <c r="U726" s="5" t="s">
        <v>4429</v>
      </c>
      <c r="V726" s="3"/>
      <c r="W726" s="6"/>
      <c r="X726" s="4"/>
      <c r="Y726" s="4"/>
      <c r="Z726" s="7" t="s">
        <v>4430</v>
      </c>
    </row>
    <row r="727" spans="1:26">
      <c r="A727" s="2" t="s">
        <v>4431</v>
      </c>
      <c r="B727" s="2" t="s">
        <v>4432</v>
      </c>
      <c r="C727" s="3" t="s">
        <v>0</v>
      </c>
      <c r="D727" s="2" t="s">
        <v>86</v>
      </c>
      <c r="E727" s="3"/>
      <c r="F727" s="3"/>
      <c r="G727" s="3"/>
      <c r="H727" s="3"/>
      <c r="I727" s="3"/>
      <c r="J727" s="3"/>
      <c r="K727" s="3" t="s">
        <v>1036</v>
      </c>
      <c r="L727" s="3" t="s">
        <v>1036</v>
      </c>
      <c r="M727" s="4">
        <v>791</v>
      </c>
      <c r="N727" s="4">
        <v>672</v>
      </c>
      <c r="O727" s="3" t="s">
        <v>4433</v>
      </c>
      <c r="P727" s="3" t="s">
        <v>4434</v>
      </c>
      <c r="Q727" s="4">
        <v>14</v>
      </c>
      <c r="R727" s="4">
        <v>6</v>
      </c>
      <c r="S727" s="5" t="s">
        <v>90</v>
      </c>
      <c r="T727" s="5">
        <v>0</v>
      </c>
      <c r="U727" s="5">
        <v>0</v>
      </c>
      <c r="V727" s="3"/>
      <c r="W727" s="6"/>
      <c r="X727" s="4"/>
      <c r="Y727" s="4"/>
      <c r="Z727" s="7" t="s">
        <v>4435</v>
      </c>
    </row>
    <row r="728" spans="1:26">
      <c r="A728" s="2" t="s">
        <v>4436</v>
      </c>
      <c r="B728" s="2" t="s">
        <v>4437</v>
      </c>
      <c r="C728" s="3" t="s">
        <v>0</v>
      </c>
      <c r="D728" s="2" t="s">
        <v>8</v>
      </c>
      <c r="E728" s="3"/>
      <c r="F728" s="3"/>
      <c r="G728" s="3"/>
      <c r="H728" s="3"/>
      <c r="I728" s="3" t="s">
        <v>8</v>
      </c>
      <c r="J728" s="3" t="s">
        <v>69</v>
      </c>
      <c r="K728" s="3" t="s">
        <v>710</v>
      </c>
      <c r="L728" s="3" t="s">
        <v>301</v>
      </c>
      <c r="M728" s="4">
        <v>1301</v>
      </c>
      <c r="N728" s="4">
        <v>1106</v>
      </c>
      <c r="O728" s="3" t="s">
        <v>4438</v>
      </c>
      <c r="P728" s="3" t="s">
        <v>4439</v>
      </c>
      <c r="Q728" s="4">
        <v>41</v>
      </c>
      <c r="R728" s="4">
        <v>6</v>
      </c>
      <c r="S728" s="5" t="s">
        <v>149</v>
      </c>
      <c r="T728" s="5" t="s">
        <v>136</v>
      </c>
      <c r="U728" s="5">
        <v>0</v>
      </c>
      <c r="V728" s="3"/>
      <c r="W728" s="6"/>
      <c r="X728" s="4"/>
      <c r="Y728" s="4"/>
      <c r="Z728" s="7" t="s">
        <v>4440</v>
      </c>
    </row>
    <row r="729" spans="1:26" ht="51">
      <c r="A729" s="2" t="s">
        <v>4441</v>
      </c>
      <c r="B729" s="2" t="s">
        <v>4442</v>
      </c>
      <c r="C729" s="3" t="s">
        <v>0</v>
      </c>
      <c r="D729" s="2" t="s">
        <v>19</v>
      </c>
      <c r="E729" s="3"/>
      <c r="F729" s="3"/>
      <c r="G729" s="3"/>
      <c r="H729" s="3"/>
      <c r="I729" s="3"/>
      <c r="J729" s="3"/>
      <c r="K729" s="3" t="s">
        <v>1415</v>
      </c>
      <c r="L729" s="3" t="s">
        <v>981</v>
      </c>
      <c r="M729" s="4" t="s">
        <v>1236</v>
      </c>
      <c r="N729" s="4">
        <v>3048</v>
      </c>
      <c r="O729" s="3" t="s">
        <v>4443</v>
      </c>
      <c r="P729" s="3" t="s">
        <v>4444</v>
      </c>
      <c r="Q729" s="4">
        <v>66</v>
      </c>
      <c r="R729" s="4">
        <v>14</v>
      </c>
      <c r="S729" s="5" t="s">
        <v>149</v>
      </c>
      <c r="T729" s="5">
        <v>1.369</v>
      </c>
      <c r="U729" s="5" t="s">
        <v>4445</v>
      </c>
      <c r="V729" s="3"/>
      <c r="W729" s="6"/>
      <c r="X729" s="4"/>
      <c r="Y729" s="4"/>
      <c r="Z729" s="7" t="s">
        <v>4446</v>
      </c>
    </row>
    <row r="730" spans="1:26">
      <c r="A730" s="2" t="s">
        <v>4447</v>
      </c>
      <c r="B730" s="2" t="s">
        <v>4448</v>
      </c>
      <c r="C730" s="3" t="s">
        <v>0</v>
      </c>
      <c r="D730" s="2" t="s">
        <v>12</v>
      </c>
      <c r="E730" s="3"/>
      <c r="F730" s="3"/>
      <c r="G730" s="3"/>
      <c r="H730" s="3"/>
      <c r="I730" s="3"/>
      <c r="J730" s="3"/>
      <c r="K730" s="3" t="s">
        <v>1599</v>
      </c>
      <c r="L730" s="3" t="s">
        <v>1599</v>
      </c>
      <c r="M730" s="4">
        <v>325</v>
      </c>
      <c r="N730" s="4">
        <v>276</v>
      </c>
      <c r="O730" s="3" t="s">
        <v>4449</v>
      </c>
      <c r="P730" s="3" t="s">
        <v>4450</v>
      </c>
      <c r="Q730" s="4">
        <v>19</v>
      </c>
      <c r="R730" s="4">
        <v>4</v>
      </c>
      <c r="S730" s="5" t="s">
        <v>90</v>
      </c>
      <c r="T730" s="5">
        <v>0</v>
      </c>
      <c r="U730" s="5">
        <v>0</v>
      </c>
      <c r="V730" s="3"/>
      <c r="W730" s="6"/>
      <c r="X730" s="4"/>
      <c r="Y730" s="4"/>
      <c r="Z730" s="7" t="s">
        <v>4451</v>
      </c>
    </row>
    <row r="731" spans="1:26">
      <c r="A731" s="2" t="s">
        <v>4452</v>
      </c>
      <c r="B731" s="2" t="s">
        <v>4453</v>
      </c>
      <c r="C731" s="3" t="s">
        <v>0</v>
      </c>
      <c r="D731" s="2" t="s">
        <v>86</v>
      </c>
      <c r="E731" s="3"/>
      <c r="F731" s="3"/>
      <c r="G731" s="3"/>
      <c r="H731" s="3"/>
      <c r="I731" s="3" t="s">
        <v>482</v>
      </c>
      <c r="J731" s="3" t="s">
        <v>69</v>
      </c>
      <c r="K731" s="3" t="s">
        <v>4454</v>
      </c>
      <c r="L731" s="3" t="s">
        <v>4455</v>
      </c>
      <c r="M731" s="4">
        <v>220</v>
      </c>
      <c r="N731" s="4">
        <v>187</v>
      </c>
      <c r="O731" s="3" t="s">
        <v>4456</v>
      </c>
      <c r="P731" s="3" t="s">
        <v>4457</v>
      </c>
      <c r="Q731" s="4">
        <v>31</v>
      </c>
      <c r="R731" s="4">
        <v>4</v>
      </c>
      <c r="S731" s="5" t="s">
        <v>90</v>
      </c>
      <c r="T731" s="5">
        <v>0</v>
      </c>
      <c r="U731" s="5">
        <v>0</v>
      </c>
      <c r="V731" s="3"/>
      <c r="W731" s="6"/>
      <c r="X731" s="4"/>
      <c r="Y731" s="4"/>
      <c r="Z731" s="7" t="s">
        <v>4458</v>
      </c>
    </row>
    <row r="732" spans="1:26">
      <c r="A732" s="2" t="s">
        <v>4459</v>
      </c>
      <c r="B732" s="2" t="s">
        <v>4460</v>
      </c>
      <c r="C732" s="3" t="s">
        <v>0</v>
      </c>
      <c r="D732" s="2" t="s">
        <v>86</v>
      </c>
      <c r="E732" s="3"/>
      <c r="F732" s="3"/>
      <c r="G732" s="3"/>
      <c r="H732" s="3"/>
      <c r="I732" s="3"/>
      <c r="J732" s="3"/>
      <c r="K732" s="3" t="s">
        <v>189</v>
      </c>
      <c r="L732" s="3" t="s">
        <v>1143</v>
      </c>
      <c r="M732" s="4">
        <v>1311</v>
      </c>
      <c r="N732" s="4">
        <v>1114</v>
      </c>
      <c r="O732" s="3" t="s">
        <v>4461</v>
      </c>
      <c r="P732" s="3" t="s">
        <v>4462</v>
      </c>
      <c r="Q732" s="4">
        <v>28</v>
      </c>
      <c r="R732" s="4">
        <v>8</v>
      </c>
      <c r="S732" s="5" t="s">
        <v>149</v>
      </c>
      <c r="T732" s="5" t="s">
        <v>136</v>
      </c>
      <c r="U732" s="5">
        <v>0</v>
      </c>
      <c r="V732" s="3"/>
      <c r="W732" s="6"/>
      <c r="X732" s="4"/>
      <c r="Y732" s="4"/>
      <c r="Z732" s="7" t="s">
        <v>4463</v>
      </c>
    </row>
    <row r="733" spans="1:26">
      <c r="A733" s="2" t="s">
        <v>4464</v>
      </c>
      <c r="B733" s="2" t="s">
        <v>4465</v>
      </c>
      <c r="C733" s="3" t="s">
        <v>0</v>
      </c>
      <c r="D733" s="2" t="s">
        <v>78</v>
      </c>
      <c r="E733" s="3"/>
      <c r="F733" s="3"/>
      <c r="G733" s="3"/>
      <c r="H733" s="3"/>
      <c r="I733" s="3"/>
      <c r="J733" s="3"/>
      <c r="K733" s="3" t="s">
        <v>449</v>
      </c>
      <c r="L733" s="3" t="s">
        <v>908</v>
      </c>
      <c r="M733" s="4">
        <v>1147</v>
      </c>
      <c r="N733" s="4">
        <v>975</v>
      </c>
      <c r="O733" s="3" t="s">
        <v>4466</v>
      </c>
      <c r="P733" s="3" t="s">
        <v>4467</v>
      </c>
      <c r="Q733" s="4">
        <v>33</v>
      </c>
      <c r="R733" s="4">
        <v>4</v>
      </c>
      <c r="S733" s="5" t="s">
        <v>90</v>
      </c>
      <c r="T733" s="5" t="s">
        <v>136</v>
      </c>
      <c r="U733" s="5">
        <v>0</v>
      </c>
      <c r="V733" s="3"/>
      <c r="W733" s="6"/>
      <c r="X733" s="4"/>
      <c r="Y733" s="4"/>
      <c r="Z733" s="7" t="s">
        <v>4468</v>
      </c>
    </row>
    <row r="734" spans="1:26">
      <c r="A734" s="2" t="s">
        <v>4469</v>
      </c>
      <c r="B734" s="2" t="s">
        <v>4470</v>
      </c>
      <c r="C734" s="3" t="s">
        <v>0</v>
      </c>
      <c r="D734" s="2" t="s">
        <v>133</v>
      </c>
      <c r="E734" s="3"/>
      <c r="F734" s="3"/>
      <c r="G734" s="3" t="s">
        <v>28</v>
      </c>
      <c r="H734" s="3"/>
      <c r="I734" s="3"/>
      <c r="J734" s="3"/>
      <c r="K734" s="3" t="s">
        <v>275</v>
      </c>
      <c r="L734" s="3" t="s">
        <v>275</v>
      </c>
      <c r="M734" s="4">
        <v>1092</v>
      </c>
      <c r="N734" s="4">
        <v>928</v>
      </c>
      <c r="O734" s="3" t="s">
        <v>4471</v>
      </c>
      <c r="P734" s="3" t="s">
        <v>4472</v>
      </c>
      <c r="Q734" s="4">
        <v>29</v>
      </c>
      <c r="R734" s="4">
        <v>8</v>
      </c>
      <c r="S734" s="5" t="s">
        <v>149</v>
      </c>
      <c r="T734" s="5" t="s">
        <v>136</v>
      </c>
      <c r="U734" s="5">
        <v>0</v>
      </c>
      <c r="V734" s="3"/>
      <c r="W734" s="6"/>
      <c r="X734" s="4"/>
      <c r="Y734" s="4"/>
      <c r="Z734" s="7" t="s">
        <v>4473</v>
      </c>
    </row>
    <row r="735" spans="1:26" ht="25.5">
      <c r="A735" s="2" t="s">
        <v>4474</v>
      </c>
      <c r="B735" s="2" t="s">
        <v>4475</v>
      </c>
      <c r="C735" s="3" t="s">
        <v>0</v>
      </c>
      <c r="D735" s="2" t="s">
        <v>18</v>
      </c>
      <c r="E735" s="3"/>
      <c r="F735" s="3"/>
      <c r="G735" s="3"/>
      <c r="H735" s="3"/>
      <c r="I735" s="3" t="s">
        <v>1976</v>
      </c>
      <c r="J735" s="3" t="s">
        <v>69</v>
      </c>
      <c r="K735" s="3" t="s">
        <v>455</v>
      </c>
      <c r="L735" s="3" t="s">
        <v>455</v>
      </c>
      <c r="M735" s="4">
        <v>695</v>
      </c>
      <c r="N735" s="4">
        <v>591</v>
      </c>
      <c r="O735" s="3" t="s">
        <v>4476</v>
      </c>
      <c r="P735" s="3" t="s">
        <v>4477</v>
      </c>
      <c r="Q735" s="4">
        <v>20</v>
      </c>
      <c r="R735" s="4">
        <v>4</v>
      </c>
      <c r="S735" s="5" t="s">
        <v>149</v>
      </c>
      <c r="T735" s="5">
        <v>0.76600000000000001</v>
      </c>
      <c r="U735" s="5" t="s">
        <v>4478</v>
      </c>
      <c r="V735" s="3"/>
      <c r="W735" s="6"/>
      <c r="X735" s="4"/>
      <c r="Y735" s="4"/>
      <c r="Z735" s="7" t="s">
        <v>4479</v>
      </c>
    </row>
    <row r="736" spans="1:26">
      <c r="A736" s="10" t="s">
        <v>4480</v>
      </c>
      <c r="B736" s="10" t="s">
        <v>4481</v>
      </c>
      <c r="C736" s="4" t="s">
        <v>0</v>
      </c>
      <c r="D736" s="10" t="s">
        <v>111</v>
      </c>
      <c r="E736" s="4"/>
      <c r="F736" s="4"/>
      <c r="G736" s="4"/>
      <c r="H736" s="4"/>
      <c r="I736" s="4"/>
      <c r="J736" s="4" t="s">
        <v>69</v>
      </c>
      <c r="K736" s="4"/>
      <c r="L736" s="4"/>
      <c r="M736" s="4">
        <v>1581</v>
      </c>
      <c r="N736" s="4">
        <v>1344</v>
      </c>
      <c r="O736" s="4" t="s">
        <v>4482</v>
      </c>
      <c r="P736" s="4" t="s">
        <v>91</v>
      </c>
      <c r="Q736" s="4">
        <v>65</v>
      </c>
      <c r="R736" s="4">
        <v>12</v>
      </c>
      <c r="S736" s="5">
        <v>0</v>
      </c>
      <c r="T736" s="5">
        <v>0</v>
      </c>
      <c r="U736" s="5">
        <v>0</v>
      </c>
      <c r="V736" s="4"/>
      <c r="W736" s="14"/>
      <c r="X736" s="4"/>
      <c r="Y736" s="4"/>
      <c r="Z736" s="15" t="s">
        <v>4483</v>
      </c>
    </row>
    <row r="737" spans="1:26">
      <c r="A737" s="2" t="s">
        <v>4484</v>
      </c>
      <c r="B737" s="2" t="s">
        <v>4485</v>
      </c>
      <c r="C737" s="3" t="s">
        <v>0</v>
      </c>
      <c r="D737" s="2" t="s">
        <v>86</v>
      </c>
      <c r="E737" s="3"/>
      <c r="F737" s="3"/>
      <c r="G737" s="3"/>
      <c r="H737" s="3"/>
      <c r="I737" s="3"/>
      <c r="J737" s="3"/>
      <c r="K737" s="3" t="s">
        <v>321</v>
      </c>
      <c r="L737" s="3" t="s">
        <v>321</v>
      </c>
      <c r="M737" s="4">
        <v>1178</v>
      </c>
      <c r="N737" s="4">
        <v>1001</v>
      </c>
      <c r="O737" s="3" t="s">
        <v>4486</v>
      </c>
      <c r="P737" s="3" t="s">
        <v>4487</v>
      </c>
      <c r="Q737" s="4">
        <v>18</v>
      </c>
      <c r="R737" s="4">
        <v>4</v>
      </c>
      <c r="S737" s="5" t="s">
        <v>90</v>
      </c>
      <c r="T737" s="5">
        <v>0</v>
      </c>
      <c r="U737" s="5">
        <v>0</v>
      </c>
      <c r="V737" s="3"/>
      <c r="W737" s="6"/>
      <c r="X737" s="4"/>
      <c r="Y737" s="4"/>
      <c r="Z737" s="7" t="s">
        <v>4488</v>
      </c>
    </row>
    <row r="738" spans="1:26" ht="38.25">
      <c r="A738" s="2" t="s">
        <v>4489</v>
      </c>
      <c r="B738" s="2" t="s">
        <v>4490</v>
      </c>
      <c r="C738" s="3" t="s">
        <v>0</v>
      </c>
      <c r="D738" s="2" t="s">
        <v>18</v>
      </c>
      <c r="E738" s="3"/>
      <c r="F738" s="3"/>
      <c r="G738" s="3"/>
      <c r="H738" s="3"/>
      <c r="I738" s="3" t="s">
        <v>861</v>
      </c>
      <c r="J738" s="3" t="s">
        <v>69</v>
      </c>
      <c r="K738" s="3" t="s">
        <v>321</v>
      </c>
      <c r="L738" s="3" t="s">
        <v>321</v>
      </c>
      <c r="M738" s="4">
        <v>695</v>
      </c>
      <c r="N738" s="4">
        <v>591</v>
      </c>
      <c r="O738" s="3" t="s">
        <v>4491</v>
      </c>
      <c r="P738" s="3" t="s">
        <v>4492</v>
      </c>
      <c r="Q738" s="4">
        <v>18</v>
      </c>
      <c r="R738" s="4">
        <v>5</v>
      </c>
      <c r="S738" s="5" t="s">
        <v>149</v>
      </c>
      <c r="T738" s="5">
        <v>1.216</v>
      </c>
      <c r="U738" s="5" t="s">
        <v>4493</v>
      </c>
      <c r="V738" s="3"/>
      <c r="W738" s="6"/>
      <c r="X738" s="4"/>
      <c r="Y738" s="4"/>
      <c r="Z738" s="7" t="s">
        <v>4494</v>
      </c>
    </row>
    <row r="739" spans="1:26">
      <c r="A739" s="2" t="s">
        <v>4495</v>
      </c>
      <c r="B739" s="2" t="s">
        <v>4496</v>
      </c>
      <c r="C739" s="3" t="s">
        <v>0</v>
      </c>
      <c r="D739" s="2" t="s">
        <v>4</v>
      </c>
      <c r="E739" s="3"/>
      <c r="F739" s="3"/>
      <c r="G739" s="3"/>
      <c r="H739" s="3"/>
      <c r="I739" s="3" t="s">
        <v>1439</v>
      </c>
      <c r="J739" s="3" t="s">
        <v>69</v>
      </c>
      <c r="K739" s="3" t="s">
        <v>383</v>
      </c>
      <c r="L739" s="3" t="s">
        <v>641</v>
      </c>
      <c r="M739" s="4">
        <v>882</v>
      </c>
      <c r="N739" s="4">
        <v>750</v>
      </c>
      <c r="O739" s="3" t="s">
        <v>4497</v>
      </c>
      <c r="P739" s="3" t="s">
        <v>4498</v>
      </c>
      <c r="Q739" s="4">
        <v>25</v>
      </c>
      <c r="R739" s="4">
        <v>3</v>
      </c>
      <c r="S739" s="5" t="s">
        <v>90</v>
      </c>
      <c r="T739" s="5" t="s">
        <v>136</v>
      </c>
      <c r="U739" s="5">
        <v>0</v>
      </c>
      <c r="V739" s="3"/>
      <c r="W739" s="6"/>
      <c r="X739" s="4"/>
      <c r="Y739" s="4"/>
      <c r="Z739" s="7" t="s">
        <v>4499</v>
      </c>
    </row>
    <row r="740" spans="1:26">
      <c r="A740" s="2" t="s">
        <v>4500</v>
      </c>
      <c r="B740" s="2" t="s">
        <v>4501</v>
      </c>
      <c r="C740" s="3" t="s">
        <v>0</v>
      </c>
      <c r="D740" s="2" t="s">
        <v>4</v>
      </c>
      <c r="E740" s="3"/>
      <c r="F740" s="3"/>
      <c r="G740" s="3"/>
      <c r="H740" s="3"/>
      <c r="I740" s="3" t="s">
        <v>137</v>
      </c>
      <c r="J740" s="3" t="s">
        <v>69</v>
      </c>
      <c r="K740" s="3" t="s">
        <v>4502</v>
      </c>
      <c r="L740" s="3" t="s">
        <v>641</v>
      </c>
      <c r="M740" s="4">
        <v>471</v>
      </c>
      <c r="N740" s="4">
        <v>400</v>
      </c>
      <c r="O740" s="3" t="s">
        <v>4503</v>
      </c>
      <c r="P740" s="3" t="s">
        <v>4504</v>
      </c>
      <c r="Q740" s="4">
        <v>25</v>
      </c>
      <c r="R740" s="4">
        <v>3</v>
      </c>
      <c r="S740" s="5" t="s">
        <v>90</v>
      </c>
      <c r="T740" s="5" t="s">
        <v>136</v>
      </c>
      <c r="U740" s="5">
        <v>0</v>
      </c>
      <c r="V740" s="3"/>
      <c r="W740" s="6"/>
      <c r="X740" s="4"/>
      <c r="Y740" s="4"/>
      <c r="Z740" s="7" t="s">
        <v>4505</v>
      </c>
    </row>
    <row r="741" spans="1:26">
      <c r="A741" s="2" t="s">
        <v>4506</v>
      </c>
      <c r="B741" s="2" t="s">
        <v>4507</v>
      </c>
      <c r="C741" s="3" t="s">
        <v>0</v>
      </c>
      <c r="D741" s="2" t="s">
        <v>133</v>
      </c>
      <c r="E741" s="3"/>
      <c r="F741" s="3"/>
      <c r="G741" s="3" t="s">
        <v>28</v>
      </c>
      <c r="H741" s="3" t="s">
        <v>169</v>
      </c>
      <c r="I741" s="3"/>
      <c r="J741" s="3"/>
      <c r="K741" s="3" t="s">
        <v>321</v>
      </c>
      <c r="L741" s="3" t="s">
        <v>321</v>
      </c>
      <c r="M741" s="4">
        <v>764</v>
      </c>
      <c r="N741" s="4">
        <v>649</v>
      </c>
      <c r="O741" s="3" t="s">
        <v>4508</v>
      </c>
      <c r="P741" s="3" t="s">
        <v>4509</v>
      </c>
      <c r="Q741" s="4">
        <v>17</v>
      </c>
      <c r="R741" s="4">
        <v>4</v>
      </c>
      <c r="S741" s="5" t="s">
        <v>90</v>
      </c>
      <c r="T741" s="5" t="s">
        <v>136</v>
      </c>
      <c r="U741" s="5">
        <v>0</v>
      </c>
      <c r="V741" s="3"/>
      <c r="W741" s="6"/>
      <c r="X741" s="4"/>
      <c r="Y741" s="4"/>
      <c r="Z741" s="7" t="s">
        <v>4510</v>
      </c>
    </row>
    <row r="742" spans="1:26">
      <c r="A742" s="2" t="s">
        <v>4511</v>
      </c>
      <c r="B742" s="2" t="s">
        <v>4512</v>
      </c>
      <c r="C742" s="3" t="s">
        <v>0</v>
      </c>
      <c r="D742" s="2" t="s">
        <v>4</v>
      </c>
      <c r="E742" s="3"/>
      <c r="F742" s="3"/>
      <c r="G742" s="3"/>
      <c r="H742" s="3"/>
      <c r="I742" s="3" t="s">
        <v>105</v>
      </c>
      <c r="J742" s="3" t="s">
        <v>69</v>
      </c>
      <c r="K742" s="3" t="s">
        <v>1382</v>
      </c>
      <c r="L742" s="3" t="s">
        <v>435</v>
      </c>
      <c r="M742" s="4">
        <v>1327</v>
      </c>
      <c r="N742" s="4">
        <v>1128</v>
      </c>
      <c r="O742" s="3" t="s">
        <v>4513</v>
      </c>
      <c r="P742" s="3" t="s">
        <v>4514</v>
      </c>
      <c r="Q742" s="4">
        <v>47</v>
      </c>
      <c r="R742" s="4">
        <v>6</v>
      </c>
      <c r="S742" s="5" t="s">
        <v>149</v>
      </c>
      <c r="T742" s="5" t="s">
        <v>216</v>
      </c>
      <c r="U742" s="5">
        <v>0</v>
      </c>
      <c r="V742" s="3"/>
      <c r="W742" s="6"/>
      <c r="X742" s="4"/>
      <c r="Y742" s="4"/>
      <c r="Z742" s="7" t="s">
        <v>4515</v>
      </c>
    </row>
    <row r="743" spans="1:26">
      <c r="A743" s="2" t="s">
        <v>4516</v>
      </c>
      <c r="B743" s="2" t="s">
        <v>4517</v>
      </c>
      <c r="C743" s="3" t="s">
        <v>0</v>
      </c>
      <c r="D743" s="2" t="s">
        <v>133</v>
      </c>
      <c r="E743" s="3"/>
      <c r="F743" s="3"/>
      <c r="G743" s="3"/>
      <c r="H743" s="3"/>
      <c r="I743" s="3"/>
      <c r="J743" s="3" t="s">
        <v>426</v>
      </c>
      <c r="K743" s="3" t="s">
        <v>455</v>
      </c>
      <c r="L743" s="3" t="s">
        <v>455</v>
      </c>
      <c r="M743" s="4">
        <v>345</v>
      </c>
      <c r="N743" s="4">
        <v>293</v>
      </c>
      <c r="O743" s="3" t="s">
        <v>4518</v>
      </c>
      <c r="P743" s="3" t="s">
        <v>4519</v>
      </c>
      <c r="Q743" s="4">
        <v>18</v>
      </c>
      <c r="R743" s="4">
        <v>4</v>
      </c>
      <c r="S743" s="5" t="s">
        <v>90</v>
      </c>
      <c r="T743" s="5">
        <v>0</v>
      </c>
      <c r="U743" s="5">
        <v>0</v>
      </c>
      <c r="V743" s="3"/>
      <c r="W743" s="6"/>
      <c r="X743" s="4"/>
      <c r="Y743" s="4"/>
      <c r="Z743" s="7" t="s">
        <v>4520</v>
      </c>
    </row>
    <row r="744" spans="1:26">
      <c r="A744" s="2" t="s">
        <v>4521</v>
      </c>
      <c r="B744" s="2" t="s">
        <v>4522</v>
      </c>
      <c r="C744" s="3" t="s">
        <v>0</v>
      </c>
      <c r="D744" s="2" t="s">
        <v>18</v>
      </c>
      <c r="E744" s="3"/>
      <c r="F744" s="3"/>
      <c r="G744" s="3"/>
      <c r="H744" s="3"/>
      <c r="I744" s="3"/>
      <c r="J744" s="3"/>
      <c r="K744" s="3" t="s">
        <v>204</v>
      </c>
      <c r="L744" s="3" t="s">
        <v>204</v>
      </c>
      <c r="M744" s="4">
        <v>718</v>
      </c>
      <c r="N744" s="4">
        <v>610</v>
      </c>
      <c r="O744" s="3" t="s">
        <v>4523</v>
      </c>
      <c r="P744" s="3" t="s">
        <v>4524</v>
      </c>
      <c r="Q744" s="4">
        <v>16</v>
      </c>
      <c r="R744" s="4">
        <v>4</v>
      </c>
      <c r="S744" s="5" t="s">
        <v>90</v>
      </c>
      <c r="T744" s="5" t="s">
        <v>136</v>
      </c>
      <c r="U744" s="5">
        <v>0</v>
      </c>
      <c r="V744" s="3"/>
      <c r="W744" s="6"/>
      <c r="X744" s="4"/>
      <c r="Y744" s="4"/>
      <c r="Z744" s="7" t="s">
        <v>4525</v>
      </c>
    </row>
    <row r="745" spans="1:26">
      <c r="A745" s="2" t="s">
        <v>4526</v>
      </c>
      <c r="B745" s="2" t="s">
        <v>4527</v>
      </c>
      <c r="C745" s="3" t="s">
        <v>0</v>
      </c>
      <c r="D745" s="2" t="s">
        <v>12</v>
      </c>
      <c r="E745" s="3"/>
      <c r="F745" s="3"/>
      <c r="G745" s="3"/>
      <c r="H745" s="3"/>
      <c r="I745" s="3" t="s">
        <v>4397</v>
      </c>
      <c r="J745" s="3" t="s">
        <v>69</v>
      </c>
      <c r="K745" s="3"/>
      <c r="L745" s="3"/>
      <c r="M745" s="8" t="s">
        <v>92</v>
      </c>
      <c r="N745" s="4">
        <v>476</v>
      </c>
      <c r="O745" s="3"/>
      <c r="P745" s="3" t="s">
        <v>4528</v>
      </c>
      <c r="Q745" s="4">
        <v>21</v>
      </c>
      <c r="R745" s="4">
        <v>4</v>
      </c>
      <c r="S745" s="5" t="s">
        <v>90</v>
      </c>
      <c r="T745" s="5">
        <v>0</v>
      </c>
      <c r="U745" s="5">
        <v>0</v>
      </c>
      <c r="V745" s="3"/>
      <c r="W745" s="6"/>
      <c r="X745" s="4"/>
      <c r="Y745" s="4"/>
      <c r="Z745" s="7" t="s">
        <v>4529</v>
      </c>
    </row>
    <row r="746" spans="1:26">
      <c r="A746" s="2" t="s">
        <v>4530</v>
      </c>
      <c r="B746" s="2" t="s">
        <v>4531</v>
      </c>
      <c r="C746" s="3" t="s">
        <v>0</v>
      </c>
      <c r="D746" s="2" t="s">
        <v>18</v>
      </c>
      <c r="E746" s="3"/>
      <c r="F746" s="3"/>
      <c r="G746" s="3"/>
      <c r="H746" s="3"/>
      <c r="I746" s="3" t="s">
        <v>99</v>
      </c>
      <c r="J746" s="3" t="s">
        <v>69</v>
      </c>
      <c r="K746" s="3" t="s">
        <v>1599</v>
      </c>
      <c r="L746" s="3" t="s">
        <v>1599</v>
      </c>
      <c r="M746" s="4">
        <v>254</v>
      </c>
      <c r="N746" s="4">
        <v>216</v>
      </c>
      <c r="O746" s="3" t="s">
        <v>4532</v>
      </c>
      <c r="P746" s="3" t="s">
        <v>4533</v>
      </c>
      <c r="Q746" s="4">
        <v>18</v>
      </c>
      <c r="R746" s="4">
        <v>2</v>
      </c>
      <c r="S746" s="5" t="s">
        <v>90</v>
      </c>
      <c r="T746" s="5">
        <v>0</v>
      </c>
      <c r="U746" s="5">
        <v>0</v>
      </c>
      <c r="V746" s="3"/>
      <c r="W746" s="6"/>
      <c r="X746" s="4"/>
      <c r="Y746" s="4"/>
      <c r="Z746" s="7" t="s">
        <v>4534</v>
      </c>
    </row>
    <row r="747" spans="1:26">
      <c r="A747" s="2" t="s">
        <v>4535</v>
      </c>
      <c r="B747" s="2" t="s">
        <v>4536</v>
      </c>
      <c r="C747" s="3" t="s">
        <v>0</v>
      </c>
      <c r="D747" s="2" t="s">
        <v>5</v>
      </c>
      <c r="E747" s="3"/>
      <c r="F747" s="3"/>
      <c r="G747" s="3"/>
      <c r="H747" s="3"/>
      <c r="I747" s="3" t="s">
        <v>1622</v>
      </c>
      <c r="J747" s="3" t="s">
        <v>69</v>
      </c>
      <c r="K747" s="3" t="s">
        <v>455</v>
      </c>
      <c r="L747" s="3" t="s">
        <v>455</v>
      </c>
      <c r="M747" s="8" t="s">
        <v>92</v>
      </c>
      <c r="N747" s="4">
        <v>142</v>
      </c>
      <c r="O747" s="3" t="s">
        <v>93</v>
      </c>
      <c r="P747" s="3" t="s">
        <v>4537</v>
      </c>
      <c r="Q747" s="4">
        <v>19</v>
      </c>
      <c r="R747" s="4">
        <v>3</v>
      </c>
      <c r="S747" s="5" t="s">
        <v>90</v>
      </c>
      <c r="T747" s="5">
        <v>0</v>
      </c>
      <c r="U747" s="5">
        <v>0</v>
      </c>
      <c r="V747" s="3" t="s">
        <v>4068</v>
      </c>
      <c r="W747" s="6"/>
      <c r="X747" s="4" t="s">
        <v>77</v>
      </c>
      <c r="Y747" s="4"/>
      <c r="Z747" s="7" t="s">
        <v>4538</v>
      </c>
    </row>
    <row r="748" spans="1:26">
      <c r="A748" s="2" t="s">
        <v>4539</v>
      </c>
      <c r="B748" s="2" t="s">
        <v>4540</v>
      </c>
      <c r="C748" s="3" t="s">
        <v>0</v>
      </c>
      <c r="D748" s="2" t="s">
        <v>14</v>
      </c>
      <c r="E748" s="3"/>
      <c r="F748" s="3"/>
      <c r="G748" s="3"/>
      <c r="H748" s="3"/>
      <c r="I748" s="3" t="s">
        <v>4541</v>
      </c>
      <c r="J748" s="3" t="s">
        <v>69</v>
      </c>
      <c r="K748" s="3" t="s">
        <v>4542</v>
      </c>
      <c r="L748" s="3" t="s">
        <v>4542</v>
      </c>
      <c r="M748" s="4">
        <v>719</v>
      </c>
      <c r="N748" s="4">
        <v>611</v>
      </c>
      <c r="O748" s="3" t="s">
        <v>4543</v>
      </c>
      <c r="P748" s="3" t="s">
        <v>4544</v>
      </c>
      <c r="Q748" s="4">
        <v>48</v>
      </c>
      <c r="R748" s="4">
        <v>6</v>
      </c>
      <c r="S748" s="5" t="s">
        <v>90</v>
      </c>
      <c r="T748" s="5">
        <v>0</v>
      </c>
      <c r="U748" s="5">
        <v>0</v>
      </c>
      <c r="V748" s="3"/>
      <c r="W748" s="6"/>
      <c r="X748" s="4"/>
      <c r="Y748" s="4"/>
      <c r="Z748" s="7" t="s">
        <v>4545</v>
      </c>
    </row>
    <row r="749" spans="1:26">
      <c r="A749" s="2" t="s">
        <v>4546</v>
      </c>
      <c r="B749" s="2" t="s">
        <v>4547</v>
      </c>
      <c r="C749" s="3" t="s">
        <v>0</v>
      </c>
      <c r="D749" s="2" t="s">
        <v>20</v>
      </c>
      <c r="E749" s="3"/>
      <c r="F749" s="3"/>
      <c r="G749" s="3"/>
      <c r="H749" s="3" t="s">
        <v>169</v>
      </c>
      <c r="I749" s="3" t="s">
        <v>137</v>
      </c>
      <c r="J749" s="3" t="s">
        <v>69</v>
      </c>
      <c r="K749" s="3" t="s">
        <v>340</v>
      </c>
      <c r="L749" s="3" t="s">
        <v>229</v>
      </c>
      <c r="M749" s="4">
        <v>1552</v>
      </c>
      <c r="N749" s="4">
        <v>1319</v>
      </c>
      <c r="O749" s="3" t="s">
        <v>4548</v>
      </c>
      <c r="P749" s="3" t="s">
        <v>4549</v>
      </c>
      <c r="Q749" s="4">
        <v>40</v>
      </c>
      <c r="R749" s="4">
        <v>6</v>
      </c>
      <c r="S749" s="5" t="s">
        <v>149</v>
      </c>
      <c r="T749" s="5" t="s">
        <v>136</v>
      </c>
      <c r="U749" s="5">
        <v>0</v>
      </c>
      <c r="V749" s="3"/>
      <c r="W749" s="6"/>
      <c r="X749" s="4"/>
      <c r="Y749" s="4"/>
      <c r="Z749" s="7" t="s">
        <v>4550</v>
      </c>
    </row>
    <row r="750" spans="1:26">
      <c r="A750" s="2" t="s">
        <v>4551</v>
      </c>
      <c r="B750" s="2" t="s">
        <v>4552</v>
      </c>
      <c r="C750" s="3" t="s">
        <v>0</v>
      </c>
      <c r="D750" s="2" t="s">
        <v>133</v>
      </c>
      <c r="E750" s="3"/>
      <c r="F750" s="3"/>
      <c r="G750" s="3"/>
      <c r="H750" s="3"/>
      <c r="I750" s="3"/>
      <c r="J750" s="3"/>
      <c r="K750" s="3" t="s">
        <v>314</v>
      </c>
      <c r="L750" s="3" t="s">
        <v>314</v>
      </c>
      <c r="M750" s="4">
        <v>441</v>
      </c>
      <c r="N750" s="4">
        <v>375</v>
      </c>
      <c r="O750" s="3" t="s">
        <v>4553</v>
      </c>
      <c r="P750" s="3" t="s">
        <v>4554</v>
      </c>
      <c r="Q750" s="4">
        <v>17</v>
      </c>
      <c r="R750" s="4">
        <v>4</v>
      </c>
      <c r="S750" s="5" t="s">
        <v>90</v>
      </c>
      <c r="T750" s="5" t="s">
        <v>136</v>
      </c>
      <c r="U750" s="5">
        <v>0</v>
      </c>
      <c r="V750" s="3"/>
      <c r="W750" s="6"/>
      <c r="X750" s="4"/>
      <c r="Y750" s="4"/>
      <c r="Z750" s="7" t="s">
        <v>4555</v>
      </c>
    </row>
    <row r="751" spans="1:26">
      <c r="A751" s="2" t="s">
        <v>4556</v>
      </c>
      <c r="B751" s="2" t="s">
        <v>4557</v>
      </c>
      <c r="C751" s="3" t="s">
        <v>0</v>
      </c>
      <c r="D751" s="2" t="s">
        <v>12</v>
      </c>
      <c r="E751" s="3"/>
      <c r="F751" s="3"/>
      <c r="G751" s="3"/>
      <c r="H751" s="3"/>
      <c r="I751" s="3"/>
      <c r="J751" s="3"/>
      <c r="K751" s="3" t="s">
        <v>197</v>
      </c>
      <c r="L751" s="3" t="s">
        <v>514</v>
      </c>
      <c r="M751" s="4">
        <v>666</v>
      </c>
      <c r="N751" s="4">
        <v>566</v>
      </c>
      <c r="O751" s="3" t="s">
        <v>4558</v>
      </c>
      <c r="P751" s="3" t="s">
        <v>4559</v>
      </c>
      <c r="Q751" s="4">
        <v>28</v>
      </c>
      <c r="R751" s="4">
        <v>5</v>
      </c>
      <c r="S751" s="5" t="s">
        <v>90</v>
      </c>
      <c r="T751" s="5">
        <v>0</v>
      </c>
      <c r="U751" s="5">
        <v>0</v>
      </c>
      <c r="V751" s="3"/>
      <c r="W751" s="6"/>
      <c r="X751" s="4"/>
      <c r="Y751" s="4"/>
      <c r="Z751" s="7" t="s">
        <v>4560</v>
      </c>
    </row>
    <row r="752" spans="1:26">
      <c r="A752" s="2" t="s">
        <v>4561</v>
      </c>
      <c r="B752" s="2" t="s">
        <v>4562</v>
      </c>
      <c r="C752" s="3" t="s">
        <v>0</v>
      </c>
      <c r="D752" s="2" t="s">
        <v>133</v>
      </c>
      <c r="E752" s="3"/>
      <c r="F752" s="3"/>
      <c r="G752" s="3" t="s">
        <v>28</v>
      </c>
      <c r="H752" s="3"/>
      <c r="I752" s="3" t="s">
        <v>132</v>
      </c>
      <c r="J752" s="3" t="s">
        <v>69</v>
      </c>
      <c r="K752" s="3" t="s">
        <v>212</v>
      </c>
      <c r="L752" s="3" t="s">
        <v>1943</v>
      </c>
      <c r="M752" s="4">
        <v>521</v>
      </c>
      <c r="N752" s="4">
        <v>443</v>
      </c>
      <c r="O752" s="3" t="s">
        <v>4563</v>
      </c>
      <c r="P752" s="3" t="s">
        <v>4564</v>
      </c>
      <c r="Q752" s="4">
        <v>35</v>
      </c>
      <c r="R752" s="4">
        <v>3</v>
      </c>
      <c r="S752" s="5" t="s">
        <v>90</v>
      </c>
      <c r="T752" s="5">
        <v>0</v>
      </c>
      <c r="U752" s="5">
        <v>0</v>
      </c>
      <c r="V752" s="3"/>
      <c r="W752" s="6"/>
      <c r="X752" s="4"/>
      <c r="Y752" s="4"/>
      <c r="Z752" s="7" t="s">
        <v>4565</v>
      </c>
    </row>
    <row r="753" spans="1:31">
      <c r="A753" s="2" t="s">
        <v>4566</v>
      </c>
      <c r="B753" s="2" t="s">
        <v>4567</v>
      </c>
      <c r="C753" s="3" t="s">
        <v>0</v>
      </c>
      <c r="D753" s="2" t="s">
        <v>14</v>
      </c>
      <c r="E753" s="3"/>
      <c r="F753" s="3"/>
      <c r="G753" s="3"/>
      <c r="H753" s="3"/>
      <c r="I753" s="3" t="s">
        <v>1463</v>
      </c>
      <c r="J753" s="3" t="s">
        <v>69</v>
      </c>
      <c r="K753" s="3" t="s">
        <v>294</v>
      </c>
      <c r="L753" s="3" t="s">
        <v>294</v>
      </c>
      <c r="M753" s="4">
        <v>289</v>
      </c>
      <c r="N753" s="4">
        <v>246</v>
      </c>
      <c r="O753" s="3" t="s">
        <v>4568</v>
      </c>
      <c r="P753" s="3" t="s">
        <v>4569</v>
      </c>
      <c r="Q753" s="4">
        <v>12</v>
      </c>
      <c r="R753" s="4">
        <v>4</v>
      </c>
      <c r="S753" s="5" t="s">
        <v>168</v>
      </c>
      <c r="T753" s="5" t="s">
        <v>136</v>
      </c>
      <c r="U753" s="5">
        <v>0</v>
      </c>
      <c r="V753" s="3"/>
      <c r="W753" s="6"/>
      <c r="X753" s="4"/>
      <c r="Y753" s="4"/>
      <c r="Z753" s="7" t="s">
        <v>4570</v>
      </c>
    </row>
    <row r="754" spans="1:31">
      <c r="A754" s="2" t="s">
        <v>4571</v>
      </c>
      <c r="B754" s="2" t="s">
        <v>4572</v>
      </c>
      <c r="C754" s="3" t="s">
        <v>0</v>
      </c>
      <c r="D754" s="2" t="s">
        <v>5</v>
      </c>
      <c r="E754" s="3"/>
      <c r="F754" s="3"/>
      <c r="G754" s="3"/>
      <c r="H754" s="3"/>
      <c r="I754" s="3" t="s">
        <v>1622</v>
      </c>
      <c r="J754" s="3"/>
      <c r="K754" s="3" t="s">
        <v>406</v>
      </c>
      <c r="L754" s="3" t="s">
        <v>2312</v>
      </c>
      <c r="M754" s="4">
        <v>1384</v>
      </c>
      <c r="N754" s="4">
        <v>1176</v>
      </c>
      <c r="O754" s="3" t="s">
        <v>4573</v>
      </c>
      <c r="P754" s="3" t="s">
        <v>4574</v>
      </c>
      <c r="Q754" s="4">
        <v>31</v>
      </c>
      <c r="R754" s="4">
        <v>5</v>
      </c>
      <c r="S754" s="5" t="s">
        <v>90</v>
      </c>
      <c r="T754" s="5" t="s">
        <v>136</v>
      </c>
      <c r="U754" s="5">
        <v>0</v>
      </c>
      <c r="V754" s="3"/>
      <c r="W754" s="6"/>
      <c r="X754" s="4"/>
      <c r="Y754" s="4"/>
      <c r="Z754" s="7" t="s">
        <v>4575</v>
      </c>
    </row>
    <row r="755" spans="1:31">
      <c r="A755" s="2" t="s">
        <v>4576</v>
      </c>
      <c r="B755" s="2" t="s">
        <v>4577</v>
      </c>
      <c r="C755" s="3" t="s">
        <v>0</v>
      </c>
      <c r="D755" s="2" t="s">
        <v>5</v>
      </c>
      <c r="E755" s="3"/>
      <c r="F755" s="3"/>
      <c r="G755" s="3"/>
      <c r="H755" s="3"/>
      <c r="I755" s="3" t="s">
        <v>1622</v>
      </c>
      <c r="J755" s="3"/>
      <c r="K755" s="3" t="s">
        <v>1857</v>
      </c>
      <c r="L755" s="3" t="s">
        <v>468</v>
      </c>
      <c r="M755" s="4">
        <v>928</v>
      </c>
      <c r="N755" s="4">
        <v>789</v>
      </c>
      <c r="O755" s="3" t="s">
        <v>4578</v>
      </c>
      <c r="P755" s="3" t="s">
        <v>4579</v>
      </c>
      <c r="Q755" s="4">
        <v>31</v>
      </c>
      <c r="R755" s="4">
        <v>4</v>
      </c>
      <c r="S755" s="5" t="s">
        <v>90</v>
      </c>
      <c r="T755" s="5">
        <v>0</v>
      </c>
      <c r="U755" s="5">
        <v>0</v>
      </c>
      <c r="V755" s="3"/>
      <c r="W755" s="6"/>
      <c r="X755" s="4"/>
      <c r="Y755" s="4"/>
      <c r="Z755" s="7" t="s">
        <v>4580</v>
      </c>
    </row>
    <row r="756" spans="1:31">
      <c r="A756" s="2" t="s">
        <v>4581</v>
      </c>
      <c r="B756" s="2" t="s">
        <v>4582</v>
      </c>
      <c r="C756" s="3" t="s">
        <v>0</v>
      </c>
      <c r="D756" s="2" t="s">
        <v>7</v>
      </c>
      <c r="E756" s="3"/>
      <c r="F756" s="3"/>
      <c r="G756" s="3"/>
      <c r="H756" s="3"/>
      <c r="I756" s="3" t="s">
        <v>4583</v>
      </c>
      <c r="J756" s="3" t="s">
        <v>69</v>
      </c>
      <c r="K756" s="3" t="s">
        <v>275</v>
      </c>
      <c r="L756" s="3" t="s">
        <v>275</v>
      </c>
      <c r="M756" s="4">
        <v>354</v>
      </c>
      <c r="N756" s="4">
        <v>301</v>
      </c>
      <c r="O756" s="3" t="s">
        <v>4584</v>
      </c>
      <c r="P756" s="3" t="s">
        <v>4585</v>
      </c>
      <c r="Q756" s="4">
        <v>22</v>
      </c>
      <c r="R756" s="4">
        <v>4</v>
      </c>
      <c r="S756" s="5" t="s">
        <v>90</v>
      </c>
      <c r="T756" s="5">
        <v>0</v>
      </c>
      <c r="U756" s="5">
        <v>0</v>
      </c>
      <c r="V756" s="3"/>
      <c r="W756" s="6"/>
      <c r="X756" s="4"/>
      <c r="Y756" s="4"/>
      <c r="Z756" s="7" t="s">
        <v>4586</v>
      </c>
    </row>
    <row r="757" spans="1:31">
      <c r="A757" s="2" t="s">
        <v>4587</v>
      </c>
      <c r="B757" s="2" t="s">
        <v>4588</v>
      </c>
      <c r="C757" s="3" t="s">
        <v>0</v>
      </c>
      <c r="D757" s="2" t="s">
        <v>5</v>
      </c>
      <c r="E757" s="3"/>
      <c r="F757" s="3"/>
      <c r="G757" s="3"/>
      <c r="H757" s="3"/>
      <c r="I757" s="3"/>
      <c r="J757" s="3"/>
      <c r="K757" s="3" t="s">
        <v>321</v>
      </c>
      <c r="L757" s="3" t="s">
        <v>321</v>
      </c>
      <c r="M757" s="4">
        <v>760</v>
      </c>
      <c r="N757" s="4">
        <v>646</v>
      </c>
      <c r="O757" s="3" t="s">
        <v>4589</v>
      </c>
      <c r="P757" s="3" t="s">
        <v>4590</v>
      </c>
      <c r="Q757" s="4">
        <v>18</v>
      </c>
      <c r="R757" s="4">
        <v>4</v>
      </c>
      <c r="S757" s="5" t="s">
        <v>90</v>
      </c>
      <c r="T757" s="5" t="s">
        <v>136</v>
      </c>
      <c r="U757" s="5">
        <v>0</v>
      </c>
      <c r="V757" s="3"/>
      <c r="W757" s="6"/>
      <c r="X757" s="4"/>
      <c r="Y757" s="4"/>
      <c r="Z757" s="7" t="s">
        <v>4591</v>
      </c>
      <c r="AA757" s="20"/>
      <c r="AB757" s="20"/>
      <c r="AC757" s="20"/>
      <c r="AD757" s="20"/>
      <c r="AE757" s="20"/>
    </row>
    <row r="758" spans="1:31">
      <c r="A758" s="2" t="s">
        <v>4592</v>
      </c>
      <c r="B758" s="2" t="s">
        <v>4593</v>
      </c>
      <c r="C758" s="3" t="s">
        <v>0</v>
      </c>
      <c r="D758" s="2" t="s">
        <v>18</v>
      </c>
      <c r="E758" s="3"/>
      <c r="F758" s="3"/>
      <c r="G758" s="3"/>
      <c r="H758" s="3"/>
      <c r="I758" s="3" t="s">
        <v>1795</v>
      </c>
      <c r="J758" s="3" t="s">
        <v>69</v>
      </c>
      <c r="K758" s="3" t="s">
        <v>1433</v>
      </c>
      <c r="L758" s="3" t="s">
        <v>1433</v>
      </c>
      <c r="M758" s="4">
        <v>702</v>
      </c>
      <c r="N758" s="4">
        <v>597</v>
      </c>
      <c r="O758" s="3" t="s">
        <v>4594</v>
      </c>
      <c r="P758" s="3" t="s">
        <v>4595</v>
      </c>
      <c r="Q758" s="4">
        <v>13</v>
      </c>
      <c r="R758" s="4">
        <v>5</v>
      </c>
      <c r="S758" s="5" t="s">
        <v>90</v>
      </c>
      <c r="T758" s="5" t="s">
        <v>136</v>
      </c>
      <c r="U758" s="5">
        <v>0</v>
      </c>
      <c r="V758" s="3"/>
      <c r="W758" s="6"/>
      <c r="X758" s="4" t="s">
        <v>1884</v>
      </c>
      <c r="Y758" s="4"/>
      <c r="Z758" s="7" t="s">
        <v>4596</v>
      </c>
    </row>
    <row r="759" spans="1:31">
      <c r="A759" s="2" t="s">
        <v>4597</v>
      </c>
      <c r="B759" s="2" t="s">
        <v>4598</v>
      </c>
      <c r="C759" s="3" t="s">
        <v>0</v>
      </c>
      <c r="D759" s="2" t="s">
        <v>111</v>
      </c>
      <c r="E759" s="3"/>
      <c r="F759" s="3"/>
      <c r="G759" s="3"/>
      <c r="H759" s="3"/>
      <c r="I759" s="3" t="s">
        <v>4599</v>
      </c>
      <c r="J759" s="3" t="s">
        <v>69</v>
      </c>
      <c r="K759" s="3" t="s">
        <v>1036</v>
      </c>
      <c r="L759" s="3" t="s">
        <v>1036</v>
      </c>
      <c r="M759" s="4">
        <v>402</v>
      </c>
      <c r="N759" s="4">
        <v>342</v>
      </c>
      <c r="O759" s="3" t="s">
        <v>4600</v>
      </c>
      <c r="P759" s="3" t="s">
        <v>4601</v>
      </c>
      <c r="Q759" s="4">
        <v>14</v>
      </c>
      <c r="R759" s="4">
        <v>4</v>
      </c>
      <c r="S759" s="5" t="s">
        <v>149</v>
      </c>
      <c r="T759" s="5" t="s">
        <v>216</v>
      </c>
      <c r="U759" s="5">
        <v>0</v>
      </c>
      <c r="V759" s="3"/>
      <c r="W759" s="6"/>
      <c r="X759" s="4"/>
      <c r="Y759" s="4"/>
      <c r="Z759" s="7" t="s">
        <v>4602</v>
      </c>
    </row>
    <row r="760" spans="1:31">
      <c r="A760" s="2" t="s">
        <v>4603</v>
      </c>
      <c r="B760" s="2" t="s">
        <v>4604</v>
      </c>
      <c r="C760" s="3" t="s">
        <v>0</v>
      </c>
      <c r="D760" s="2" t="s">
        <v>4</v>
      </c>
      <c r="E760" s="3"/>
      <c r="F760" s="3"/>
      <c r="G760" s="3"/>
      <c r="H760" s="3"/>
      <c r="I760" s="3" t="s">
        <v>405</v>
      </c>
      <c r="J760" s="3" t="s">
        <v>69</v>
      </c>
      <c r="K760" s="3" t="s">
        <v>340</v>
      </c>
      <c r="L760" s="3" t="s">
        <v>229</v>
      </c>
      <c r="M760" s="4">
        <v>461</v>
      </c>
      <c r="N760" s="4">
        <v>392</v>
      </c>
      <c r="O760" s="3" t="s">
        <v>4605</v>
      </c>
      <c r="P760" s="3" t="s">
        <v>4606</v>
      </c>
      <c r="Q760" s="4">
        <v>38</v>
      </c>
      <c r="R760" s="4">
        <v>2</v>
      </c>
      <c r="S760" s="5" t="s">
        <v>149</v>
      </c>
      <c r="T760" s="5">
        <v>0.1</v>
      </c>
      <c r="U760" s="5" t="s">
        <v>4607</v>
      </c>
      <c r="V760" s="3"/>
      <c r="W760" s="6"/>
      <c r="X760" s="4"/>
      <c r="Y760" s="4"/>
      <c r="Z760" s="7" t="s">
        <v>4608</v>
      </c>
    </row>
    <row r="761" spans="1:31">
      <c r="A761" s="2" t="s">
        <v>4609</v>
      </c>
      <c r="B761" s="33" t="s">
        <v>4610</v>
      </c>
      <c r="C761" s="3" t="s">
        <v>0</v>
      </c>
      <c r="D761" s="2" t="s">
        <v>4</v>
      </c>
      <c r="E761" s="3"/>
      <c r="F761" s="3"/>
      <c r="G761" s="3"/>
      <c r="H761" s="3" t="s">
        <v>30</v>
      </c>
      <c r="I761" s="3" t="s">
        <v>157</v>
      </c>
      <c r="J761" s="3" t="s">
        <v>69</v>
      </c>
      <c r="K761" s="3"/>
      <c r="L761" s="3"/>
      <c r="M761" s="4">
        <v>319</v>
      </c>
      <c r="N761" s="4">
        <v>271</v>
      </c>
      <c r="O761" s="3" t="s">
        <v>4611</v>
      </c>
      <c r="P761" s="3" t="s">
        <v>4612</v>
      </c>
      <c r="Q761" s="4">
        <v>11</v>
      </c>
      <c r="R761" s="4">
        <v>2</v>
      </c>
      <c r="S761" s="5" t="s">
        <v>90</v>
      </c>
      <c r="T761" s="5">
        <v>0</v>
      </c>
      <c r="U761" s="5">
        <v>0</v>
      </c>
      <c r="V761" s="3"/>
      <c r="W761" s="6"/>
      <c r="X761" s="4"/>
      <c r="Y761" s="4"/>
      <c r="Z761" s="7" t="s">
        <v>4613</v>
      </c>
    </row>
    <row r="762" spans="1:31">
      <c r="A762" s="2" t="s">
        <v>4614</v>
      </c>
      <c r="B762" s="2" t="s">
        <v>4615</v>
      </c>
      <c r="C762" s="3" t="s">
        <v>0</v>
      </c>
      <c r="D762" s="2" t="s">
        <v>8</v>
      </c>
      <c r="E762" s="3"/>
      <c r="F762" s="3"/>
      <c r="G762" s="3"/>
      <c r="H762" s="3"/>
      <c r="I762" s="3" t="s">
        <v>8</v>
      </c>
      <c r="J762" s="3" t="s">
        <v>69</v>
      </c>
      <c r="K762" s="3" t="s">
        <v>4616</v>
      </c>
      <c r="L762" s="3" t="s">
        <v>4617</v>
      </c>
      <c r="M762" s="4">
        <v>359</v>
      </c>
      <c r="N762" s="4">
        <v>305</v>
      </c>
      <c r="O762" s="3" t="s">
        <v>4618</v>
      </c>
      <c r="P762" s="3" t="s">
        <v>4619</v>
      </c>
      <c r="Q762" s="4">
        <v>85</v>
      </c>
      <c r="R762" s="4">
        <v>4</v>
      </c>
      <c r="S762" s="5" t="s">
        <v>90</v>
      </c>
      <c r="T762" s="5">
        <v>0</v>
      </c>
      <c r="U762" s="5">
        <v>0</v>
      </c>
      <c r="V762" s="3"/>
      <c r="W762" s="6"/>
      <c r="X762" s="4"/>
      <c r="Y762" s="4"/>
      <c r="Z762" s="7" t="s">
        <v>4620</v>
      </c>
    </row>
    <row r="763" spans="1:31">
      <c r="A763" s="2" t="s">
        <v>4621</v>
      </c>
      <c r="B763" s="50" t="s">
        <v>4622</v>
      </c>
      <c r="C763" s="3" t="s">
        <v>0</v>
      </c>
      <c r="D763" s="2" t="s">
        <v>78</v>
      </c>
      <c r="E763" s="3"/>
      <c r="F763" s="3"/>
      <c r="G763" s="3"/>
      <c r="H763" s="3"/>
      <c r="I763" s="3" t="s">
        <v>96</v>
      </c>
      <c r="J763" s="3" t="s">
        <v>69</v>
      </c>
      <c r="K763" s="3" t="s">
        <v>1036</v>
      </c>
      <c r="L763" s="3" t="s">
        <v>1036</v>
      </c>
      <c r="M763" s="4">
        <v>352</v>
      </c>
      <c r="N763" s="4">
        <v>299</v>
      </c>
      <c r="O763" s="3" t="s">
        <v>4623</v>
      </c>
      <c r="P763" s="4" t="s">
        <v>91</v>
      </c>
      <c r="Q763" s="4">
        <v>14</v>
      </c>
      <c r="R763" s="4">
        <v>3</v>
      </c>
      <c r="S763" s="5" t="s">
        <v>149</v>
      </c>
      <c r="T763" s="5" t="s">
        <v>216</v>
      </c>
      <c r="U763" s="5">
        <v>0</v>
      </c>
      <c r="V763" s="3"/>
      <c r="W763" s="6"/>
      <c r="X763" s="4"/>
      <c r="Y763" s="4"/>
      <c r="Z763" s="7" t="s">
        <v>4624</v>
      </c>
    </row>
    <row r="764" spans="1:31" ht="51">
      <c r="A764" s="2" t="s">
        <v>4625</v>
      </c>
      <c r="B764" s="2" t="s">
        <v>4626</v>
      </c>
      <c r="C764" s="3" t="s">
        <v>0</v>
      </c>
      <c r="D764" s="2" t="s">
        <v>8</v>
      </c>
      <c r="E764" s="3"/>
      <c r="F764" s="3"/>
      <c r="G764" s="3"/>
      <c r="H764" s="3"/>
      <c r="I764" s="3"/>
      <c r="J764" s="3" t="s">
        <v>426</v>
      </c>
      <c r="K764" s="3" t="s">
        <v>321</v>
      </c>
      <c r="L764" s="3" t="s">
        <v>321</v>
      </c>
      <c r="M764" s="4">
        <v>708</v>
      </c>
      <c r="N764" s="4">
        <v>602</v>
      </c>
      <c r="O764" s="3" t="s">
        <v>4627</v>
      </c>
      <c r="P764" s="3" t="s">
        <v>4628</v>
      </c>
      <c r="Q764" s="4">
        <v>18</v>
      </c>
      <c r="R764" s="4">
        <v>6</v>
      </c>
      <c r="S764" s="5" t="s">
        <v>149</v>
      </c>
      <c r="T764" s="5">
        <v>0.47699999999999998</v>
      </c>
      <c r="U764" s="5" t="s">
        <v>4629</v>
      </c>
      <c r="V764" s="3"/>
      <c r="W764" s="6"/>
      <c r="X764" s="4"/>
      <c r="Y764" s="4"/>
      <c r="Z764" s="7" t="s">
        <v>4630</v>
      </c>
    </row>
    <row r="765" spans="1:31">
      <c r="A765" s="10" t="s">
        <v>4631</v>
      </c>
      <c r="B765" s="10" t="s">
        <v>4632</v>
      </c>
      <c r="C765" s="3" t="s">
        <v>0</v>
      </c>
      <c r="D765" s="2" t="s">
        <v>4</v>
      </c>
      <c r="E765" s="3"/>
      <c r="F765" s="3"/>
      <c r="G765" s="3"/>
      <c r="H765" s="3"/>
      <c r="I765" s="3"/>
      <c r="J765" s="3"/>
      <c r="K765" s="3">
        <v>1958</v>
      </c>
      <c r="L765" s="3">
        <v>1998</v>
      </c>
      <c r="M765" s="4">
        <v>296</v>
      </c>
      <c r="N765" s="4">
        <v>252</v>
      </c>
      <c r="O765" s="3" t="s">
        <v>4633</v>
      </c>
      <c r="P765" s="3" t="s">
        <v>4634</v>
      </c>
      <c r="Q765" s="4">
        <v>66</v>
      </c>
      <c r="R765" s="4">
        <v>3</v>
      </c>
      <c r="S765" s="5" t="s">
        <v>149</v>
      </c>
      <c r="T765" s="5" t="s">
        <v>216</v>
      </c>
      <c r="U765" s="5">
        <v>0</v>
      </c>
      <c r="V765" s="3"/>
      <c r="W765" s="6"/>
      <c r="X765" s="4"/>
      <c r="Y765" s="4"/>
      <c r="Z765" s="7" t="s">
        <v>4635</v>
      </c>
    </row>
    <row r="766" spans="1:31">
      <c r="A766" s="2" t="s">
        <v>4636</v>
      </c>
      <c r="B766" s="2" t="s">
        <v>4637</v>
      </c>
      <c r="C766" s="3" t="s">
        <v>0</v>
      </c>
      <c r="D766" s="2" t="s">
        <v>14</v>
      </c>
      <c r="E766" s="3"/>
      <c r="F766" s="3"/>
      <c r="G766" s="3"/>
      <c r="H766" s="3"/>
      <c r="I766" s="3" t="s">
        <v>1439</v>
      </c>
      <c r="J766" s="3" t="s">
        <v>69</v>
      </c>
      <c r="K766" s="3" t="s">
        <v>189</v>
      </c>
      <c r="L766" s="3" t="s">
        <v>190</v>
      </c>
      <c r="M766" s="4">
        <v>1284</v>
      </c>
      <c r="N766" s="4">
        <v>1091</v>
      </c>
      <c r="O766" s="3" t="s">
        <v>4638</v>
      </c>
      <c r="P766" s="3" t="s">
        <v>4639</v>
      </c>
      <c r="Q766" s="4">
        <v>28</v>
      </c>
      <c r="R766" s="4">
        <v>4</v>
      </c>
      <c r="S766" s="5" t="s">
        <v>149</v>
      </c>
      <c r="T766" s="5">
        <v>7.8E-2</v>
      </c>
      <c r="U766" s="5" t="s">
        <v>4640</v>
      </c>
      <c r="V766" s="3"/>
      <c r="W766" s="6"/>
      <c r="X766" s="4"/>
      <c r="Y766" s="4" t="s">
        <v>89</v>
      </c>
      <c r="Z766" s="7" t="s">
        <v>4641</v>
      </c>
    </row>
    <row r="767" spans="1:31">
      <c r="A767" s="2" t="s">
        <v>4642</v>
      </c>
      <c r="B767" s="2" t="s">
        <v>4643</v>
      </c>
      <c r="C767" s="3" t="s">
        <v>0</v>
      </c>
      <c r="D767" s="2" t="s">
        <v>8</v>
      </c>
      <c r="E767" s="3"/>
      <c r="F767" s="3"/>
      <c r="G767" s="3"/>
      <c r="H767" s="3"/>
      <c r="I767" s="3"/>
      <c r="J767" s="3" t="s">
        <v>426</v>
      </c>
      <c r="K767" s="3" t="s">
        <v>321</v>
      </c>
      <c r="L767" s="3" t="s">
        <v>321</v>
      </c>
      <c r="M767" s="4">
        <v>585</v>
      </c>
      <c r="N767" s="4">
        <v>497</v>
      </c>
      <c r="O767" s="3" t="s">
        <v>4644</v>
      </c>
      <c r="P767" s="3" t="s">
        <v>4645</v>
      </c>
      <c r="Q767" s="4">
        <v>18</v>
      </c>
      <c r="R767" s="4">
        <v>4</v>
      </c>
      <c r="S767" s="5" t="s">
        <v>90</v>
      </c>
      <c r="T767" s="5" t="s">
        <v>136</v>
      </c>
      <c r="U767" s="5">
        <v>0</v>
      </c>
      <c r="V767" s="3"/>
      <c r="W767" s="6"/>
      <c r="X767" s="4"/>
      <c r="Y767" s="4"/>
      <c r="Z767" s="7" t="s">
        <v>4646</v>
      </c>
    </row>
    <row r="768" spans="1:31">
      <c r="A768" s="2" t="s">
        <v>4647</v>
      </c>
      <c r="B768" s="2" t="s">
        <v>4648</v>
      </c>
      <c r="C768" s="3" t="s">
        <v>0</v>
      </c>
      <c r="D768" s="2" t="s">
        <v>7</v>
      </c>
      <c r="E768" s="3"/>
      <c r="F768" s="3"/>
      <c r="G768" s="3"/>
      <c r="H768" s="3"/>
      <c r="I768" s="3" t="s">
        <v>114</v>
      </c>
      <c r="J768" s="3" t="s">
        <v>69</v>
      </c>
      <c r="K768" s="3" t="s">
        <v>340</v>
      </c>
      <c r="L768" s="3" t="s">
        <v>340</v>
      </c>
      <c r="M768" s="4">
        <v>660</v>
      </c>
      <c r="N768" s="4">
        <v>561</v>
      </c>
      <c r="O768" s="3" t="s">
        <v>4649</v>
      </c>
      <c r="P768" s="3" t="s">
        <v>4650</v>
      </c>
      <c r="Q768" s="4">
        <v>40</v>
      </c>
      <c r="R768" s="4">
        <v>3</v>
      </c>
      <c r="S768" s="5" t="s">
        <v>149</v>
      </c>
      <c r="T768" s="5" t="s">
        <v>216</v>
      </c>
      <c r="U768" s="5">
        <v>0</v>
      </c>
      <c r="V768" s="3"/>
      <c r="W768" s="6"/>
      <c r="X768" s="4"/>
      <c r="Y768" s="4"/>
      <c r="Z768" s="7" t="s">
        <v>4651</v>
      </c>
    </row>
    <row r="769" spans="1:26">
      <c r="A769" s="2" t="s">
        <v>4652</v>
      </c>
      <c r="B769" s="2" t="s">
        <v>4653</v>
      </c>
      <c r="C769" s="3" t="s">
        <v>0</v>
      </c>
      <c r="D769" s="2" t="s">
        <v>7</v>
      </c>
      <c r="E769" s="3"/>
      <c r="F769" s="3"/>
      <c r="G769" s="3"/>
      <c r="H769" s="3"/>
      <c r="I769" s="3" t="s">
        <v>114</v>
      </c>
      <c r="J769" s="3" t="s">
        <v>69</v>
      </c>
      <c r="K769" s="3" t="s">
        <v>307</v>
      </c>
      <c r="L769" s="3" t="s">
        <v>221</v>
      </c>
      <c r="M769" s="4">
        <v>444</v>
      </c>
      <c r="N769" s="4">
        <v>377</v>
      </c>
      <c r="O769" s="3" t="s">
        <v>4654</v>
      </c>
      <c r="P769" s="3" t="s">
        <v>4655</v>
      </c>
      <c r="Q769" s="4">
        <v>51</v>
      </c>
      <c r="R769" s="4">
        <v>3</v>
      </c>
      <c r="S769" s="5" t="s">
        <v>90</v>
      </c>
      <c r="T769" s="5" t="s">
        <v>136</v>
      </c>
      <c r="U769" s="5">
        <v>0</v>
      </c>
      <c r="V769" s="3"/>
      <c r="W769" s="6"/>
      <c r="X769" s="4"/>
      <c r="Y769" s="4"/>
      <c r="Z769" s="7" t="s">
        <v>4656</v>
      </c>
    </row>
    <row r="770" spans="1:26">
      <c r="A770" s="2" t="s">
        <v>4657</v>
      </c>
      <c r="B770" s="2" t="s">
        <v>4658</v>
      </c>
      <c r="C770" s="3" t="s">
        <v>0</v>
      </c>
      <c r="D770" s="2" t="s">
        <v>18</v>
      </c>
      <c r="E770" s="3"/>
      <c r="F770" s="3"/>
      <c r="G770" s="3"/>
      <c r="H770" s="3"/>
      <c r="I770" s="3" t="s">
        <v>861</v>
      </c>
      <c r="J770" s="3" t="s">
        <v>69</v>
      </c>
      <c r="K770" s="3" t="s">
        <v>640</v>
      </c>
      <c r="L770" s="3" t="s">
        <v>641</v>
      </c>
      <c r="M770" s="4">
        <v>732</v>
      </c>
      <c r="N770" s="4">
        <v>622</v>
      </c>
      <c r="O770" s="3" t="s">
        <v>4659</v>
      </c>
      <c r="P770" s="3" t="s">
        <v>4660</v>
      </c>
      <c r="Q770" s="4">
        <v>25</v>
      </c>
      <c r="R770" s="4">
        <v>4</v>
      </c>
      <c r="S770" s="5" t="s">
        <v>149</v>
      </c>
      <c r="T770" s="5" t="s">
        <v>136</v>
      </c>
      <c r="U770" s="5">
        <v>0</v>
      </c>
      <c r="V770" s="3"/>
      <c r="W770" s="6"/>
      <c r="X770" s="4"/>
      <c r="Y770" s="4"/>
      <c r="Z770" s="7" t="s">
        <v>4661</v>
      </c>
    </row>
    <row r="771" spans="1:26" ht="38.25">
      <c r="A771" s="42" t="s">
        <v>4662</v>
      </c>
      <c r="B771" s="42" t="s">
        <v>4663</v>
      </c>
      <c r="C771" s="38" t="s">
        <v>0</v>
      </c>
      <c r="D771" s="42" t="s">
        <v>86</v>
      </c>
      <c r="E771" s="38"/>
      <c r="F771" s="38"/>
      <c r="G771" s="38"/>
      <c r="H771" s="38"/>
      <c r="I771" s="38" t="s">
        <v>3294</v>
      </c>
      <c r="J771" s="38" t="s">
        <v>69</v>
      </c>
      <c r="K771" s="38"/>
      <c r="L771" s="38"/>
      <c r="M771" s="4">
        <v>498</v>
      </c>
      <c r="N771" s="4">
        <v>423</v>
      </c>
      <c r="O771" s="38" t="s">
        <v>4664</v>
      </c>
      <c r="P771" s="38" t="s">
        <v>4665</v>
      </c>
      <c r="Q771" s="4">
        <v>50</v>
      </c>
      <c r="R771" s="38">
        <v>5</v>
      </c>
      <c r="S771" s="5">
        <v>0</v>
      </c>
      <c r="T771" s="5">
        <v>0.85099999999999998</v>
      </c>
      <c r="U771" s="5" t="s">
        <v>4666</v>
      </c>
      <c r="V771" s="38"/>
      <c r="W771" s="43"/>
      <c r="X771" s="4"/>
      <c r="Y771" s="4"/>
      <c r="Z771" s="44"/>
    </row>
    <row r="772" spans="1:26">
      <c r="A772" s="2" t="s">
        <v>4667</v>
      </c>
      <c r="B772" s="2" t="s">
        <v>4668</v>
      </c>
      <c r="C772" s="3" t="s">
        <v>0</v>
      </c>
      <c r="D772" s="2" t="s">
        <v>19</v>
      </c>
      <c r="E772" s="3"/>
      <c r="F772" s="3"/>
      <c r="G772" s="3"/>
      <c r="H772" s="3"/>
      <c r="I772" s="3"/>
      <c r="J772" s="3"/>
      <c r="K772" s="3" t="s">
        <v>475</v>
      </c>
      <c r="L772" s="3" t="s">
        <v>275</v>
      </c>
      <c r="M772" s="4">
        <v>625</v>
      </c>
      <c r="N772" s="4">
        <v>531</v>
      </c>
      <c r="O772" s="3" t="s">
        <v>4669</v>
      </c>
      <c r="P772" s="3" t="s">
        <v>4670</v>
      </c>
      <c r="Q772" s="4">
        <v>23</v>
      </c>
      <c r="R772" s="4">
        <v>4</v>
      </c>
      <c r="S772" s="5" t="s">
        <v>90</v>
      </c>
      <c r="T772" s="5" t="s">
        <v>136</v>
      </c>
      <c r="U772" s="5">
        <v>0</v>
      </c>
      <c r="V772" s="3"/>
      <c r="W772" s="6"/>
      <c r="X772" s="4"/>
      <c r="Y772" s="4"/>
      <c r="Z772" s="7" t="s">
        <v>4671</v>
      </c>
    </row>
    <row r="773" spans="1:26">
      <c r="A773" s="2" t="s">
        <v>4672</v>
      </c>
      <c r="B773" s="2" t="s">
        <v>4673</v>
      </c>
      <c r="C773" s="3" t="s">
        <v>0</v>
      </c>
      <c r="D773" s="2" t="s">
        <v>19</v>
      </c>
      <c r="E773" s="3"/>
      <c r="F773" s="3"/>
      <c r="G773" s="3"/>
      <c r="H773" s="3"/>
      <c r="I773" s="3"/>
      <c r="J773" s="3"/>
      <c r="K773" s="3" t="s">
        <v>4674</v>
      </c>
      <c r="L773" s="3" t="s">
        <v>4674</v>
      </c>
      <c r="M773" s="4">
        <v>394</v>
      </c>
      <c r="N773" s="4">
        <v>335</v>
      </c>
      <c r="O773" s="3" t="s">
        <v>4675</v>
      </c>
      <c r="P773" s="3" t="s">
        <v>4676</v>
      </c>
      <c r="Q773" s="4">
        <v>13</v>
      </c>
      <c r="R773" s="4">
        <v>4</v>
      </c>
      <c r="S773" s="5" t="s">
        <v>90</v>
      </c>
      <c r="T773" s="5" t="s">
        <v>136</v>
      </c>
      <c r="U773" s="5">
        <v>0</v>
      </c>
      <c r="V773" s="3"/>
      <c r="W773" s="6"/>
      <c r="X773" s="4"/>
      <c r="Y773" s="4"/>
      <c r="Z773" s="7" t="s">
        <v>4677</v>
      </c>
    </row>
    <row r="774" spans="1:26">
      <c r="A774" s="2" t="s">
        <v>4678</v>
      </c>
      <c r="B774" s="2" t="s">
        <v>4679</v>
      </c>
      <c r="C774" s="3" t="s">
        <v>0</v>
      </c>
      <c r="D774" s="2" t="s">
        <v>19</v>
      </c>
      <c r="E774" s="3"/>
      <c r="F774" s="3"/>
      <c r="G774" s="3"/>
      <c r="H774" s="3"/>
      <c r="I774" s="3"/>
      <c r="J774" s="3"/>
      <c r="K774" s="3" t="s">
        <v>314</v>
      </c>
      <c r="L774" s="3" t="s">
        <v>314</v>
      </c>
      <c r="M774" s="4">
        <v>612</v>
      </c>
      <c r="N774" s="4">
        <v>520</v>
      </c>
      <c r="O774" s="3" t="s">
        <v>4680</v>
      </c>
      <c r="P774" s="3" t="s">
        <v>4681</v>
      </c>
      <c r="Q774" s="4">
        <v>16</v>
      </c>
      <c r="R774" s="4">
        <v>4</v>
      </c>
      <c r="S774" s="5" t="s">
        <v>90</v>
      </c>
      <c r="T774" s="5" t="s">
        <v>136</v>
      </c>
      <c r="U774" s="5">
        <v>0</v>
      </c>
      <c r="V774" s="3"/>
      <c r="W774" s="6"/>
      <c r="X774" s="4"/>
      <c r="Y774" s="4"/>
      <c r="Z774" s="7" t="s">
        <v>4682</v>
      </c>
    </row>
    <row r="775" spans="1:26">
      <c r="A775" s="2" t="s">
        <v>4683</v>
      </c>
      <c r="B775" s="2" t="s">
        <v>4684</v>
      </c>
      <c r="C775" s="3" t="s">
        <v>0</v>
      </c>
      <c r="D775" s="2" t="s">
        <v>12</v>
      </c>
      <c r="E775" s="3"/>
      <c r="F775" s="3"/>
      <c r="G775" s="3"/>
      <c r="H775" s="3"/>
      <c r="I775" s="3"/>
      <c r="J775" s="3"/>
      <c r="K775" s="3" t="s">
        <v>204</v>
      </c>
      <c r="L775" s="3" t="s">
        <v>204</v>
      </c>
      <c r="M775" s="4">
        <v>387</v>
      </c>
      <c r="N775" s="4">
        <v>329</v>
      </c>
      <c r="O775" s="3" t="s">
        <v>4685</v>
      </c>
      <c r="P775" s="3" t="s">
        <v>4686</v>
      </c>
      <c r="Q775" s="4">
        <v>13</v>
      </c>
      <c r="R775" s="4">
        <v>4</v>
      </c>
      <c r="S775" s="5" t="s">
        <v>90</v>
      </c>
      <c r="T775" s="5">
        <v>0</v>
      </c>
      <c r="U775" s="5">
        <v>0</v>
      </c>
      <c r="V775" s="3"/>
      <c r="W775" s="6"/>
      <c r="X775" s="4"/>
      <c r="Y775" s="4"/>
      <c r="Z775" s="7" t="s">
        <v>4687</v>
      </c>
    </row>
    <row r="776" spans="1:26">
      <c r="A776" s="2" t="s">
        <v>4688</v>
      </c>
      <c r="B776" s="2" t="s">
        <v>4689</v>
      </c>
      <c r="C776" s="3" t="s">
        <v>0</v>
      </c>
      <c r="D776" s="2" t="s">
        <v>12</v>
      </c>
      <c r="E776" s="3"/>
      <c r="F776" s="3"/>
      <c r="G776" s="3"/>
      <c r="H776" s="3"/>
      <c r="I776" s="3"/>
      <c r="J776" s="3"/>
      <c r="K776" s="3" t="s">
        <v>340</v>
      </c>
      <c r="L776" s="3" t="s">
        <v>1192</v>
      </c>
      <c r="M776" s="4">
        <v>1326</v>
      </c>
      <c r="N776" s="4">
        <v>1127</v>
      </c>
      <c r="O776" s="3" t="s">
        <v>4690</v>
      </c>
      <c r="P776" s="3" t="s">
        <v>4691</v>
      </c>
      <c r="Q776" s="4">
        <v>59</v>
      </c>
      <c r="R776" s="4">
        <v>8</v>
      </c>
      <c r="S776" s="5" t="s">
        <v>90</v>
      </c>
      <c r="T776" s="5" t="s">
        <v>136</v>
      </c>
      <c r="U776" s="5">
        <v>0</v>
      </c>
      <c r="V776" s="3"/>
      <c r="W776" s="6"/>
      <c r="X776" s="4"/>
      <c r="Y776" s="4"/>
      <c r="Z776" s="7" t="s">
        <v>4692</v>
      </c>
    </row>
    <row r="777" spans="1:26">
      <c r="A777" s="2" t="s">
        <v>4693</v>
      </c>
      <c r="B777" s="2" t="s">
        <v>4694</v>
      </c>
      <c r="C777" s="3" t="s">
        <v>0</v>
      </c>
      <c r="D777" s="2" t="s">
        <v>12</v>
      </c>
      <c r="E777" s="3"/>
      <c r="F777" s="3"/>
      <c r="G777" s="3"/>
      <c r="H777" s="3"/>
      <c r="I777" s="3"/>
      <c r="J777" s="3"/>
      <c r="K777" s="3" t="s">
        <v>262</v>
      </c>
      <c r="L777" s="3" t="s">
        <v>263</v>
      </c>
      <c r="M777" s="4">
        <v>414</v>
      </c>
      <c r="N777" s="4">
        <v>352</v>
      </c>
      <c r="O777" s="3" t="s">
        <v>4695</v>
      </c>
      <c r="P777" s="3" t="s">
        <v>4696</v>
      </c>
      <c r="Q777" s="4">
        <v>19</v>
      </c>
      <c r="R777" s="4">
        <v>4</v>
      </c>
      <c r="S777" s="5" t="s">
        <v>90</v>
      </c>
      <c r="T777" s="5">
        <v>0</v>
      </c>
      <c r="U777" s="5">
        <v>0</v>
      </c>
      <c r="V777" s="3"/>
      <c r="W777" s="6"/>
      <c r="X777" s="4"/>
      <c r="Y777" s="4"/>
      <c r="Z777" s="7" t="s">
        <v>4697</v>
      </c>
    </row>
    <row r="778" spans="1:26">
      <c r="A778" s="2" t="s">
        <v>4698</v>
      </c>
      <c r="B778" s="2" t="s">
        <v>4699</v>
      </c>
      <c r="C778" s="3" t="s">
        <v>0</v>
      </c>
      <c r="D778" s="2" t="s">
        <v>4</v>
      </c>
      <c r="E778" s="3"/>
      <c r="F778" s="3"/>
      <c r="G778" s="3"/>
      <c r="H778" s="3" t="s">
        <v>130</v>
      </c>
      <c r="I778" s="3" t="s">
        <v>2275</v>
      </c>
      <c r="J778" s="3" t="s">
        <v>69</v>
      </c>
      <c r="K778" s="3" t="s">
        <v>174</v>
      </c>
      <c r="L778" s="3" t="s">
        <v>368</v>
      </c>
      <c r="M778" s="4">
        <v>708</v>
      </c>
      <c r="N778" s="4">
        <v>602</v>
      </c>
      <c r="O778" s="3" t="s">
        <v>4700</v>
      </c>
      <c r="P778" s="3" t="s">
        <v>4701</v>
      </c>
      <c r="Q778" s="4">
        <v>35</v>
      </c>
      <c r="R778" s="4">
        <v>4</v>
      </c>
      <c r="S778" s="5" t="s">
        <v>149</v>
      </c>
      <c r="T778" s="5" t="s">
        <v>136</v>
      </c>
      <c r="U778" s="5">
        <v>0</v>
      </c>
      <c r="V778" s="3"/>
      <c r="W778" s="6"/>
      <c r="X778" s="4"/>
      <c r="Y778" s="4"/>
      <c r="Z778" s="7" t="s">
        <v>4702</v>
      </c>
    </row>
    <row r="779" spans="1:26">
      <c r="A779" s="2" t="s">
        <v>4703</v>
      </c>
      <c r="B779" s="2" t="s">
        <v>4704</v>
      </c>
      <c r="C779" s="3" t="s">
        <v>0</v>
      </c>
      <c r="D779" s="2" t="s">
        <v>133</v>
      </c>
      <c r="E779" s="3"/>
      <c r="F779" s="3"/>
      <c r="G779" s="3"/>
      <c r="H779" s="3"/>
      <c r="I779" s="3" t="s">
        <v>553</v>
      </c>
      <c r="J779" s="3" t="s">
        <v>2838</v>
      </c>
      <c r="K779" s="3" t="s">
        <v>475</v>
      </c>
      <c r="L779" s="3" t="s">
        <v>476</v>
      </c>
      <c r="M779" s="4">
        <v>964</v>
      </c>
      <c r="N779" s="4">
        <v>819</v>
      </c>
      <c r="O779" s="3" t="s">
        <v>4705</v>
      </c>
      <c r="P779" s="3" t="s">
        <v>4706</v>
      </c>
      <c r="Q779" s="4">
        <v>24</v>
      </c>
      <c r="R779" s="4">
        <v>8</v>
      </c>
      <c r="S779" s="5" t="s">
        <v>149</v>
      </c>
      <c r="T779" s="5">
        <v>0.74399999999999999</v>
      </c>
      <c r="U779" s="5" t="s">
        <v>4707</v>
      </c>
      <c r="V779" s="3"/>
      <c r="W779" s="6"/>
      <c r="X779" s="4"/>
      <c r="Y779" s="4"/>
      <c r="Z779" s="7" t="s">
        <v>4708</v>
      </c>
    </row>
    <row r="780" spans="1:26" ht="51">
      <c r="A780" s="2" t="s">
        <v>4709</v>
      </c>
      <c r="B780" s="2" t="s">
        <v>4710</v>
      </c>
      <c r="C780" s="3" t="s">
        <v>0</v>
      </c>
      <c r="D780" s="2" t="s">
        <v>12</v>
      </c>
      <c r="E780" s="3"/>
      <c r="F780" s="3"/>
      <c r="G780" s="3"/>
      <c r="H780" s="3"/>
      <c r="I780" s="3" t="s">
        <v>4397</v>
      </c>
      <c r="J780" s="3" t="s">
        <v>69</v>
      </c>
      <c r="K780" s="3"/>
      <c r="L780" s="3"/>
      <c r="M780" s="4">
        <v>1432</v>
      </c>
      <c r="N780" s="4">
        <v>1217</v>
      </c>
      <c r="O780" s="3" t="s">
        <v>4711</v>
      </c>
      <c r="P780" s="3" t="s">
        <v>4712</v>
      </c>
      <c r="Q780" s="4">
        <v>36</v>
      </c>
      <c r="R780" s="4">
        <v>4</v>
      </c>
      <c r="S780" s="5" t="s">
        <v>149</v>
      </c>
      <c r="T780" s="5">
        <v>2.3559999999999999</v>
      </c>
      <c r="U780" s="5" t="s">
        <v>4713</v>
      </c>
      <c r="V780" s="3"/>
      <c r="W780" s="6"/>
      <c r="X780" s="4"/>
      <c r="Y780" s="4"/>
      <c r="Z780" s="7" t="s">
        <v>4714</v>
      </c>
    </row>
    <row r="781" spans="1:26">
      <c r="A781" s="2" t="s">
        <v>4715</v>
      </c>
      <c r="B781" s="2" t="s">
        <v>4716</v>
      </c>
      <c r="C781" s="3" t="s">
        <v>0</v>
      </c>
      <c r="D781" s="2" t="s">
        <v>5</v>
      </c>
      <c r="E781" s="3"/>
      <c r="F781" s="3"/>
      <c r="G781" s="3"/>
      <c r="H781" s="3"/>
      <c r="I781" s="3"/>
      <c r="J781" s="3" t="s">
        <v>69</v>
      </c>
      <c r="K781" s="3" t="s">
        <v>204</v>
      </c>
      <c r="L781" s="3" t="s">
        <v>204</v>
      </c>
      <c r="M781" s="4">
        <v>787</v>
      </c>
      <c r="N781" s="4">
        <v>669</v>
      </c>
      <c r="O781" s="3" t="s">
        <v>4717</v>
      </c>
      <c r="P781" s="3" t="s">
        <v>4718</v>
      </c>
      <c r="Q781" s="4">
        <v>16</v>
      </c>
      <c r="R781" s="4">
        <v>5</v>
      </c>
      <c r="S781" s="5" t="s">
        <v>90</v>
      </c>
      <c r="T781" s="5" t="s">
        <v>136</v>
      </c>
      <c r="U781" s="5">
        <v>0</v>
      </c>
      <c r="V781" s="3"/>
      <c r="W781" s="6"/>
      <c r="X781" s="4"/>
      <c r="Y781" s="4"/>
      <c r="Z781" s="7" t="s">
        <v>4719</v>
      </c>
    </row>
    <row r="782" spans="1:26">
      <c r="A782" s="2" t="s">
        <v>4720</v>
      </c>
      <c r="B782" s="2" t="s">
        <v>4721</v>
      </c>
      <c r="C782" s="3" t="s">
        <v>0</v>
      </c>
      <c r="D782" s="2" t="s">
        <v>12</v>
      </c>
      <c r="E782" s="3"/>
      <c r="F782" s="3"/>
      <c r="G782" s="3"/>
      <c r="H782" s="3"/>
      <c r="I782" s="3"/>
      <c r="J782" s="3"/>
      <c r="K782" s="3" t="s">
        <v>204</v>
      </c>
      <c r="L782" s="3" t="s">
        <v>204</v>
      </c>
      <c r="M782" s="4">
        <v>774</v>
      </c>
      <c r="N782" s="4">
        <v>658</v>
      </c>
      <c r="O782" s="3" t="s">
        <v>4722</v>
      </c>
      <c r="P782" s="3" t="s">
        <v>4723</v>
      </c>
      <c r="Q782" s="4">
        <v>15</v>
      </c>
      <c r="R782" s="4">
        <v>3</v>
      </c>
      <c r="S782" s="5" t="s">
        <v>90</v>
      </c>
      <c r="T782" s="5">
        <v>0</v>
      </c>
      <c r="U782" s="5">
        <v>0</v>
      </c>
      <c r="V782" s="3"/>
      <c r="W782" s="6"/>
      <c r="X782" s="4"/>
      <c r="Y782" s="4"/>
      <c r="Z782" s="7" t="s">
        <v>4724</v>
      </c>
    </row>
    <row r="783" spans="1:26">
      <c r="A783" s="2" t="s">
        <v>4725</v>
      </c>
      <c r="B783" s="2" t="s">
        <v>4726</v>
      </c>
      <c r="C783" s="3" t="s">
        <v>0</v>
      </c>
      <c r="D783" s="2" t="s">
        <v>5</v>
      </c>
      <c r="E783" s="3"/>
      <c r="F783" s="3"/>
      <c r="G783" s="3"/>
      <c r="H783" s="3"/>
      <c r="I783" s="3" t="s">
        <v>1622</v>
      </c>
      <c r="J783" s="3"/>
      <c r="K783" s="3" t="s">
        <v>716</v>
      </c>
      <c r="L783" s="3" t="s">
        <v>190</v>
      </c>
      <c r="M783" s="4">
        <v>842</v>
      </c>
      <c r="N783" s="4">
        <v>716</v>
      </c>
      <c r="O783" s="3" t="s">
        <v>4727</v>
      </c>
      <c r="P783" s="3" t="s">
        <v>4728</v>
      </c>
      <c r="Q783" s="4">
        <v>26</v>
      </c>
      <c r="R783" s="4">
        <v>4</v>
      </c>
      <c r="S783" s="5" t="s">
        <v>90</v>
      </c>
      <c r="T783" s="5">
        <v>0</v>
      </c>
      <c r="U783" s="5">
        <v>0</v>
      </c>
      <c r="V783" s="3"/>
      <c r="W783" s="6"/>
      <c r="X783" s="4"/>
      <c r="Y783" s="4"/>
      <c r="Z783" s="7" t="s">
        <v>4729</v>
      </c>
    </row>
    <row r="784" spans="1:26">
      <c r="A784" s="2" t="s">
        <v>4730</v>
      </c>
      <c r="B784" s="2" t="s">
        <v>4731</v>
      </c>
      <c r="C784" s="3" t="s">
        <v>0</v>
      </c>
      <c r="D784" s="2" t="s">
        <v>5</v>
      </c>
      <c r="E784" s="3"/>
      <c r="F784" s="3"/>
      <c r="G784" s="3"/>
      <c r="H784" s="3"/>
      <c r="I784" s="3" t="s">
        <v>1622</v>
      </c>
      <c r="J784" s="3" t="s">
        <v>69</v>
      </c>
      <c r="K784" s="3" t="s">
        <v>640</v>
      </c>
      <c r="L784" s="3" t="s">
        <v>3869</v>
      </c>
      <c r="M784" s="4">
        <v>2625</v>
      </c>
      <c r="N784" s="4">
        <v>2231</v>
      </c>
      <c r="O784" s="3" t="s">
        <v>4732</v>
      </c>
      <c r="P784" s="3" t="s">
        <v>4733</v>
      </c>
      <c r="Q784" s="4">
        <v>25</v>
      </c>
      <c r="R784" s="4">
        <v>8</v>
      </c>
      <c r="S784" s="5" t="s">
        <v>90</v>
      </c>
      <c r="T784" s="5">
        <v>0</v>
      </c>
      <c r="U784" s="5">
        <v>0</v>
      </c>
      <c r="V784" s="3"/>
      <c r="W784" s="6"/>
      <c r="X784" s="4"/>
      <c r="Y784" s="4"/>
      <c r="Z784" s="7" t="s">
        <v>4734</v>
      </c>
    </row>
    <row r="785" spans="1:26">
      <c r="A785" s="2" t="s">
        <v>4735</v>
      </c>
      <c r="B785" s="2" t="s">
        <v>4736</v>
      </c>
      <c r="C785" s="3" t="s">
        <v>0</v>
      </c>
      <c r="D785" s="2" t="s">
        <v>5</v>
      </c>
      <c r="E785" s="3"/>
      <c r="F785" s="3"/>
      <c r="G785" s="3"/>
      <c r="H785" s="3"/>
      <c r="I785" s="3"/>
      <c r="J785" s="3"/>
      <c r="K785" s="3" t="s">
        <v>406</v>
      </c>
      <c r="L785" s="3" t="s">
        <v>514</v>
      </c>
      <c r="M785" s="4">
        <v>942</v>
      </c>
      <c r="N785" s="4">
        <v>801</v>
      </c>
      <c r="O785" s="3" t="s">
        <v>4737</v>
      </c>
      <c r="P785" s="3" t="s">
        <v>4738</v>
      </c>
      <c r="Q785" s="4">
        <v>29</v>
      </c>
      <c r="R785" s="4">
        <v>2</v>
      </c>
      <c r="S785" s="5" t="s">
        <v>90</v>
      </c>
      <c r="T785" s="5">
        <v>0</v>
      </c>
      <c r="U785" s="5">
        <v>0</v>
      </c>
      <c r="V785" s="3"/>
      <c r="W785" s="6"/>
      <c r="X785" s="4"/>
      <c r="Y785" s="4"/>
      <c r="Z785" s="7" t="s">
        <v>4739</v>
      </c>
    </row>
    <row r="786" spans="1:26">
      <c r="A786" s="2" t="s">
        <v>4740</v>
      </c>
      <c r="B786" s="2" t="s">
        <v>4741</v>
      </c>
      <c r="C786" s="3" t="s">
        <v>0</v>
      </c>
      <c r="D786" s="2" t="s">
        <v>5</v>
      </c>
      <c r="E786" s="3"/>
      <c r="F786" s="3"/>
      <c r="G786" s="3"/>
      <c r="H786" s="3"/>
      <c r="I786" s="3" t="s">
        <v>1622</v>
      </c>
      <c r="J786" s="3" t="s">
        <v>69</v>
      </c>
      <c r="K786" s="3" t="s">
        <v>2648</v>
      </c>
      <c r="L786" s="3" t="s">
        <v>368</v>
      </c>
      <c r="M786" s="4">
        <v>2146</v>
      </c>
      <c r="N786" s="4">
        <v>1824</v>
      </c>
      <c r="O786" s="3" t="s">
        <v>4742</v>
      </c>
      <c r="P786" s="3" t="s">
        <v>4743</v>
      </c>
      <c r="Q786" s="4">
        <v>35</v>
      </c>
      <c r="R786" s="4">
        <v>18</v>
      </c>
      <c r="S786" s="5" t="s">
        <v>149</v>
      </c>
      <c r="T786" s="5" t="s">
        <v>136</v>
      </c>
      <c r="U786" s="5">
        <v>0</v>
      </c>
      <c r="V786" s="3"/>
      <c r="W786" s="6"/>
      <c r="X786" s="4"/>
      <c r="Y786" s="4"/>
      <c r="Z786" s="7" t="s">
        <v>4744</v>
      </c>
    </row>
    <row r="787" spans="1:26">
      <c r="A787" s="2" t="s">
        <v>4745</v>
      </c>
      <c r="B787" s="2" t="s">
        <v>4746</v>
      </c>
      <c r="C787" s="3" t="s">
        <v>0</v>
      </c>
      <c r="D787" s="2" t="s">
        <v>5</v>
      </c>
      <c r="E787" s="3"/>
      <c r="F787" s="3"/>
      <c r="G787" s="3"/>
      <c r="H787" s="3"/>
      <c r="I787" s="3" t="s">
        <v>1622</v>
      </c>
      <c r="J787" s="3" t="s">
        <v>69</v>
      </c>
      <c r="K787" s="3"/>
      <c r="L787" s="3"/>
      <c r="M787" s="4">
        <v>413</v>
      </c>
      <c r="N787" s="4">
        <v>351</v>
      </c>
      <c r="O787" s="3" t="s">
        <v>4747</v>
      </c>
      <c r="P787" s="3" t="s">
        <v>4748</v>
      </c>
      <c r="Q787" s="4">
        <v>27</v>
      </c>
      <c r="R787" s="4">
        <v>4</v>
      </c>
      <c r="S787" s="5" t="s">
        <v>149</v>
      </c>
      <c r="T787" s="5" t="s">
        <v>136</v>
      </c>
      <c r="U787" s="5">
        <v>0</v>
      </c>
      <c r="V787" s="3"/>
      <c r="W787" s="6"/>
      <c r="X787" s="4"/>
      <c r="Y787" s="4"/>
      <c r="Z787" s="7" t="s">
        <v>4749</v>
      </c>
    </row>
    <row r="788" spans="1:26" ht="63.75">
      <c r="A788" s="2" t="s">
        <v>4750</v>
      </c>
      <c r="B788" s="2" t="s">
        <v>4751</v>
      </c>
      <c r="C788" s="3" t="s">
        <v>0</v>
      </c>
      <c r="D788" s="2" t="s">
        <v>20</v>
      </c>
      <c r="E788" s="3"/>
      <c r="F788" s="3"/>
      <c r="G788" s="3"/>
      <c r="H788" s="3"/>
      <c r="I788" s="3" t="s">
        <v>132</v>
      </c>
      <c r="J788" s="3" t="s">
        <v>69</v>
      </c>
      <c r="K788" s="3" t="s">
        <v>461</v>
      </c>
      <c r="L788" s="3" t="s">
        <v>849</v>
      </c>
      <c r="M788" s="4">
        <v>2415</v>
      </c>
      <c r="N788" s="4">
        <v>2053</v>
      </c>
      <c r="O788" s="3" t="s">
        <v>4752</v>
      </c>
      <c r="P788" s="3" t="s">
        <v>4753</v>
      </c>
      <c r="Q788" s="4">
        <v>43</v>
      </c>
      <c r="R788" s="4">
        <v>4</v>
      </c>
      <c r="S788" s="5" t="s">
        <v>149</v>
      </c>
      <c r="T788" s="5">
        <v>0.56699999999999995</v>
      </c>
      <c r="U788" s="5" t="s">
        <v>4754</v>
      </c>
      <c r="V788" s="3"/>
      <c r="W788" s="6"/>
      <c r="X788" s="4"/>
      <c r="Y788" s="4"/>
      <c r="Z788" s="7" t="s">
        <v>4755</v>
      </c>
    </row>
    <row r="789" spans="1:26">
      <c r="A789" s="2" t="s">
        <v>4756</v>
      </c>
      <c r="B789" s="2" t="s">
        <v>4757</v>
      </c>
      <c r="C789" s="3" t="s">
        <v>0</v>
      </c>
      <c r="D789" s="2" t="s">
        <v>14</v>
      </c>
      <c r="E789" s="3"/>
      <c r="F789" s="3"/>
      <c r="G789" s="3"/>
      <c r="H789" s="3"/>
      <c r="I789" s="3"/>
      <c r="J789" s="3" t="s">
        <v>426</v>
      </c>
      <c r="K789" s="3" t="s">
        <v>321</v>
      </c>
      <c r="L789" s="3" t="s">
        <v>321</v>
      </c>
      <c r="M789" s="4">
        <v>496</v>
      </c>
      <c r="N789" s="4">
        <v>422</v>
      </c>
      <c r="O789" s="3" t="s">
        <v>4758</v>
      </c>
      <c r="P789" s="3" t="s">
        <v>4759</v>
      </c>
      <c r="Q789" s="4">
        <v>18</v>
      </c>
      <c r="R789" s="4">
        <v>4</v>
      </c>
      <c r="S789" s="5" t="s">
        <v>90</v>
      </c>
      <c r="T789" s="5" t="s">
        <v>136</v>
      </c>
      <c r="U789" s="5">
        <v>0</v>
      </c>
      <c r="V789" s="3"/>
      <c r="W789" s="6"/>
      <c r="X789" s="4"/>
      <c r="Y789" s="4"/>
      <c r="Z789" s="7" t="s">
        <v>4760</v>
      </c>
    </row>
    <row r="790" spans="1:26">
      <c r="A790" s="2" t="s">
        <v>4761</v>
      </c>
      <c r="B790" s="2" t="s">
        <v>4762</v>
      </c>
      <c r="C790" s="3" t="s">
        <v>0</v>
      </c>
      <c r="D790" s="2" t="s">
        <v>5</v>
      </c>
      <c r="E790" s="3"/>
      <c r="F790" s="3"/>
      <c r="G790" s="3"/>
      <c r="H790" s="3"/>
      <c r="I790" s="3" t="s">
        <v>126</v>
      </c>
      <c r="J790" s="3" t="s">
        <v>69</v>
      </c>
      <c r="K790" s="3"/>
      <c r="L790" s="3"/>
      <c r="M790" s="4">
        <v>402</v>
      </c>
      <c r="N790" s="4">
        <v>342</v>
      </c>
      <c r="O790" s="3" t="s">
        <v>4763</v>
      </c>
      <c r="P790" s="3" t="s">
        <v>4764</v>
      </c>
      <c r="Q790" s="4">
        <v>16</v>
      </c>
      <c r="R790" s="4">
        <v>4</v>
      </c>
      <c r="S790" s="5" t="s">
        <v>90</v>
      </c>
      <c r="T790" s="5">
        <v>0</v>
      </c>
      <c r="U790" s="5">
        <v>0</v>
      </c>
      <c r="V790" s="3"/>
      <c r="W790" s="6"/>
      <c r="X790" s="4"/>
      <c r="Y790" s="4"/>
      <c r="Z790" s="7" t="s">
        <v>4765</v>
      </c>
    </row>
    <row r="791" spans="1:26" ht="25.5">
      <c r="A791" s="2" t="s">
        <v>4766</v>
      </c>
      <c r="B791" s="2" t="s">
        <v>4767</v>
      </c>
      <c r="C791" s="3" t="s">
        <v>0</v>
      </c>
      <c r="D791" s="2" t="s">
        <v>14</v>
      </c>
      <c r="E791" s="3"/>
      <c r="F791" s="3"/>
      <c r="G791" s="3"/>
      <c r="H791" s="3"/>
      <c r="I791" s="3"/>
      <c r="J791" s="3" t="s">
        <v>426</v>
      </c>
      <c r="K791" s="3" t="s">
        <v>406</v>
      </c>
      <c r="L791" s="3" t="s">
        <v>507</v>
      </c>
      <c r="M791" s="4">
        <v>734</v>
      </c>
      <c r="N791" s="4">
        <v>624</v>
      </c>
      <c r="O791" s="3" t="s">
        <v>4768</v>
      </c>
      <c r="P791" s="3" t="s">
        <v>4769</v>
      </c>
      <c r="Q791" s="4">
        <v>32</v>
      </c>
      <c r="R791" s="4">
        <v>4</v>
      </c>
      <c r="S791" s="5" t="s">
        <v>149</v>
      </c>
      <c r="T791" s="5">
        <v>0.217</v>
      </c>
      <c r="U791" s="5" t="s">
        <v>4770</v>
      </c>
      <c r="V791" s="3"/>
      <c r="W791" s="6"/>
      <c r="X791" s="4"/>
      <c r="Y791" s="4"/>
      <c r="Z791" s="7" t="s">
        <v>4771</v>
      </c>
    </row>
    <row r="792" spans="1:26" ht="25.5">
      <c r="A792" s="2" t="s">
        <v>4772</v>
      </c>
      <c r="B792" s="2" t="s">
        <v>4773</v>
      </c>
      <c r="C792" s="3" t="s">
        <v>0</v>
      </c>
      <c r="D792" s="2" t="s">
        <v>14</v>
      </c>
      <c r="E792" s="3"/>
      <c r="F792" s="3"/>
      <c r="G792" s="3"/>
      <c r="H792" s="3"/>
      <c r="I792" s="3"/>
      <c r="J792" s="3" t="s">
        <v>426</v>
      </c>
      <c r="K792" s="3" t="s">
        <v>174</v>
      </c>
      <c r="L792" s="3" t="s">
        <v>175</v>
      </c>
      <c r="M792" s="4">
        <v>824</v>
      </c>
      <c r="N792" s="4">
        <v>700</v>
      </c>
      <c r="O792" s="3" t="s">
        <v>4774</v>
      </c>
      <c r="P792" s="3" t="s">
        <v>4775</v>
      </c>
      <c r="Q792" s="4">
        <v>34</v>
      </c>
      <c r="R792" s="4">
        <v>4</v>
      </c>
      <c r="S792" s="5" t="s">
        <v>149</v>
      </c>
      <c r="T792" s="5">
        <v>0.41899999999999998</v>
      </c>
      <c r="U792" s="5" t="s">
        <v>4776</v>
      </c>
      <c r="V792" s="3"/>
      <c r="W792" s="6"/>
      <c r="X792" s="4"/>
      <c r="Y792" s="4"/>
      <c r="Z792" s="7" t="s">
        <v>4777</v>
      </c>
    </row>
    <row r="793" spans="1:26">
      <c r="A793" s="2" t="s">
        <v>4778</v>
      </c>
      <c r="B793" s="2" t="s">
        <v>4779</v>
      </c>
      <c r="C793" s="3" t="s">
        <v>0</v>
      </c>
      <c r="D793" s="2" t="s">
        <v>7</v>
      </c>
      <c r="E793" s="3"/>
      <c r="F793" s="3"/>
      <c r="G793" s="3"/>
      <c r="H793" s="3"/>
      <c r="I793" s="3" t="s">
        <v>114</v>
      </c>
      <c r="J793" s="3" t="s">
        <v>69</v>
      </c>
      <c r="K793" s="3"/>
      <c r="L793" s="3"/>
      <c r="M793" s="4">
        <v>259</v>
      </c>
      <c r="N793" s="4">
        <v>220</v>
      </c>
      <c r="O793" s="3" t="s">
        <v>4780</v>
      </c>
      <c r="P793" s="3" t="s">
        <v>4781</v>
      </c>
      <c r="Q793" s="4">
        <v>11</v>
      </c>
      <c r="R793" s="4">
        <v>2</v>
      </c>
      <c r="S793" s="5" t="s">
        <v>90</v>
      </c>
      <c r="T793" s="5">
        <v>0</v>
      </c>
      <c r="U793" s="5">
        <v>0</v>
      </c>
      <c r="V793" s="3"/>
      <c r="W793" s="6"/>
      <c r="X793" s="4"/>
      <c r="Y793" s="4"/>
      <c r="Z793" s="7" t="s">
        <v>4782</v>
      </c>
    </row>
    <row r="794" spans="1:26">
      <c r="A794" s="2" t="s">
        <v>4783</v>
      </c>
      <c r="B794" s="2" t="s">
        <v>4784</v>
      </c>
      <c r="C794" s="3" t="s">
        <v>0</v>
      </c>
      <c r="D794" s="2" t="s">
        <v>4</v>
      </c>
      <c r="E794" s="3"/>
      <c r="F794" s="3"/>
      <c r="G794" s="3"/>
      <c r="H794" s="3"/>
      <c r="I794" s="3" t="s">
        <v>105</v>
      </c>
      <c r="J794" s="3" t="s">
        <v>69</v>
      </c>
      <c r="K794" s="3" t="s">
        <v>848</v>
      </c>
      <c r="L794" s="3" t="s">
        <v>1192</v>
      </c>
      <c r="M794" s="4">
        <v>1160</v>
      </c>
      <c r="N794" s="4">
        <v>986</v>
      </c>
      <c r="O794" s="3" t="s">
        <v>4785</v>
      </c>
      <c r="P794" s="3" t="s">
        <v>4786</v>
      </c>
      <c r="Q794" s="4">
        <v>45</v>
      </c>
      <c r="R794" s="4">
        <v>5</v>
      </c>
      <c r="S794" s="5" t="s">
        <v>149</v>
      </c>
      <c r="T794" s="5" t="s">
        <v>216</v>
      </c>
      <c r="U794" s="5">
        <v>0</v>
      </c>
      <c r="V794" s="3"/>
      <c r="W794" s="6"/>
      <c r="X794" s="4"/>
      <c r="Y794" s="4"/>
      <c r="Z794" s="7" t="s">
        <v>4787</v>
      </c>
    </row>
    <row r="795" spans="1:26">
      <c r="A795" s="2" t="s">
        <v>4788</v>
      </c>
      <c r="B795" s="2" t="s">
        <v>4789</v>
      </c>
      <c r="C795" s="3" t="s">
        <v>0</v>
      </c>
      <c r="D795" s="2" t="s">
        <v>4</v>
      </c>
      <c r="E795" s="3"/>
      <c r="F795" s="3"/>
      <c r="G795" s="3"/>
      <c r="H795" s="3"/>
      <c r="I795" s="3"/>
      <c r="J795" s="3"/>
      <c r="K795" s="3" t="s">
        <v>287</v>
      </c>
      <c r="L795" s="3" t="s">
        <v>287</v>
      </c>
      <c r="M795" s="4">
        <v>513</v>
      </c>
      <c r="N795" s="4">
        <v>436</v>
      </c>
      <c r="O795" s="3" t="s">
        <v>4790</v>
      </c>
      <c r="P795" s="3" t="s">
        <v>4791</v>
      </c>
      <c r="Q795" s="4">
        <v>11</v>
      </c>
      <c r="R795" s="4">
        <v>3</v>
      </c>
      <c r="S795" s="5" t="s">
        <v>149</v>
      </c>
      <c r="T795" s="5" t="s">
        <v>216</v>
      </c>
      <c r="U795" s="5">
        <v>0</v>
      </c>
      <c r="V795" s="3"/>
      <c r="W795" s="6"/>
      <c r="X795" s="4"/>
      <c r="Y795" s="4"/>
      <c r="Z795" s="7" t="s">
        <v>4792</v>
      </c>
    </row>
    <row r="796" spans="1:26">
      <c r="A796" s="10" t="s">
        <v>4793</v>
      </c>
      <c r="B796" s="10" t="s">
        <v>4794</v>
      </c>
      <c r="C796" s="3" t="s">
        <v>0</v>
      </c>
      <c r="D796" s="2" t="s">
        <v>133</v>
      </c>
      <c r="E796" s="3"/>
      <c r="F796" s="3"/>
      <c r="G796" s="3" t="s">
        <v>269</v>
      </c>
      <c r="H796" s="3"/>
      <c r="I796" s="3"/>
      <c r="J796" s="3"/>
      <c r="K796" s="3"/>
      <c r="L796" s="3"/>
      <c r="M796" s="4">
        <v>2711</v>
      </c>
      <c r="N796" s="4">
        <v>2304</v>
      </c>
      <c r="O796" s="4" t="s">
        <v>4795</v>
      </c>
      <c r="P796" s="4" t="s">
        <v>4796</v>
      </c>
      <c r="Q796" s="4">
        <v>28</v>
      </c>
      <c r="R796" s="4">
        <v>6</v>
      </c>
      <c r="S796" s="5" t="s">
        <v>149</v>
      </c>
      <c r="T796" s="5">
        <v>1.9410000000000001</v>
      </c>
      <c r="U796" s="5" t="s">
        <v>4797</v>
      </c>
      <c r="V796" s="3"/>
      <c r="W796" s="19"/>
      <c r="X796" s="4"/>
      <c r="Y796" s="4"/>
      <c r="Z796" s="7" t="s">
        <v>4799</v>
      </c>
    </row>
    <row r="797" spans="1:26" ht="25.5">
      <c r="A797" s="2" t="s">
        <v>4800</v>
      </c>
      <c r="B797" s="2" t="s">
        <v>4801</v>
      </c>
      <c r="C797" s="3" t="s">
        <v>0</v>
      </c>
      <c r="D797" s="2" t="s">
        <v>133</v>
      </c>
      <c r="E797" s="3"/>
      <c r="F797" s="3"/>
      <c r="G797" s="3" t="s">
        <v>269</v>
      </c>
      <c r="H797" s="3"/>
      <c r="I797" s="3" t="s">
        <v>3846</v>
      </c>
      <c r="J797" s="3" t="s">
        <v>69</v>
      </c>
      <c r="K797" s="3" t="s">
        <v>294</v>
      </c>
      <c r="L797" s="3" t="s">
        <v>294</v>
      </c>
      <c r="M797" s="4">
        <v>375</v>
      </c>
      <c r="N797" s="4">
        <v>319</v>
      </c>
      <c r="O797" s="3" t="s">
        <v>4802</v>
      </c>
      <c r="P797" s="3" t="s">
        <v>4803</v>
      </c>
      <c r="Q797" s="4">
        <v>12</v>
      </c>
      <c r="R797" s="4">
        <v>4</v>
      </c>
      <c r="S797" s="5" t="s">
        <v>149</v>
      </c>
      <c r="T797" s="5">
        <v>0.56699999999999995</v>
      </c>
      <c r="U797" s="5" t="s">
        <v>4804</v>
      </c>
      <c r="V797" s="3"/>
      <c r="W797" s="6"/>
      <c r="X797" s="4"/>
      <c r="Y797" s="4"/>
      <c r="Z797" s="7" t="s">
        <v>4805</v>
      </c>
    </row>
    <row r="798" spans="1:26">
      <c r="A798" s="2" t="s">
        <v>4806</v>
      </c>
      <c r="B798" s="2" t="s">
        <v>4807</v>
      </c>
      <c r="C798" s="3" t="s">
        <v>0</v>
      </c>
      <c r="D798" s="2" t="s">
        <v>21</v>
      </c>
      <c r="E798" s="3"/>
      <c r="F798" s="3"/>
      <c r="G798" s="3"/>
      <c r="H798" s="3"/>
      <c r="I798" s="3" t="s">
        <v>248</v>
      </c>
      <c r="J798" s="3" t="s">
        <v>69</v>
      </c>
      <c r="K798" s="3" t="s">
        <v>321</v>
      </c>
      <c r="L798" s="3" t="s">
        <v>321</v>
      </c>
      <c r="M798" s="4">
        <v>386</v>
      </c>
      <c r="N798" s="4">
        <v>328</v>
      </c>
      <c r="O798" s="3" t="s">
        <v>4808</v>
      </c>
      <c r="P798" s="3" t="s">
        <v>4809</v>
      </c>
      <c r="Q798" s="4">
        <v>18</v>
      </c>
      <c r="R798" s="4">
        <v>4</v>
      </c>
      <c r="S798" s="5" t="s">
        <v>90</v>
      </c>
      <c r="T798" s="5">
        <v>0</v>
      </c>
      <c r="U798" s="5">
        <v>0</v>
      </c>
      <c r="V798" s="3"/>
      <c r="W798" s="6"/>
      <c r="X798" s="4"/>
      <c r="Y798" s="4"/>
      <c r="Z798" s="7" t="s">
        <v>4810</v>
      </c>
    </row>
    <row r="799" spans="1:26">
      <c r="A799" s="2" t="s">
        <v>4811</v>
      </c>
      <c r="B799" s="2" t="s">
        <v>4812</v>
      </c>
      <c r="C799" s="3" t="s">
        <v>0</v>
      </c>
      <c r="D799" s="2" t="s">
        <v>4</v>
      </c>
      <c r="E799" s="3"/>
      <c r="F799" s="3"/>
      <c r="G799" s="3"/>
      <c r="H799" s="3" t="s">
        <v>30</v>
      </c>
      <c r="I799" s="3" t="s">
        <v>105</v>
      </c>
      <c r="J799" s="3" t="s">
        <v>2838</v>
      </c>
      <c r="K799" s="3" t="s">
        <v>1433</v>
      </c>
      <c r="L799" s="3" t="s">
        <v>1433</v>
      </c>
      <c r="M799" s="4">
        <v>444</v>
      </c>
      <c r="N799" s="4">
        <v>377</v>
      </c>
      <c r="O799" s="3" t="s">
        <v>4813</v>
      </c>
      <c r="P799" s="3" t="s">
        <v>4814</v>
      </c>
      <c r="Q799" s="4">
        <v>13</v>
      </c>
      <c r="R799" s="4">
        <v>2</v>
      </c>
      <c r="S799" s="5" t="s">
        <v>90</v>
      </c>
      <c r="T799" s="5" t="s">
        <v>136</v>
      </c>
      <c r="U799" s="5">
        <v>0</v>
      </c>
      <c r="V799" s="3"/>
      <c r="W799" s="6"/>
      <c r="X799" s="4"/>
      <c r="Y799" s="4"/>
      <c r="Z799" s="7" t="s">
        <v>4815</v>
      </c>
    </row>
    <row r="800" spans="1:26">
      <c r="A800" s="2" t="s">
        <v>4816</v>
      </c>
      <c r="B800" s="2" t="s">
        <v>4817</v>
      </c>
      <c r="C800" s="3" t="s">
        <v>0</v>
      </c>
      <c r="D800" s="2" t="s">
        <v>18</v>
      </c>
      <c r="E800" s="3"/>
      <c r="F800" s="3"/>
      <c r="G800" s="3"/>
      <c r="H800" s="3"/>
      <c r="I800" s="3" t="s">
        <v>211</v>
      </c>
      <c r="J800" s="3" t="s">
        <v>69</v>
      </c>
      <c r="K800" s="3" t="s">
        <v>640</v>
      </c>
      <c r="L800" s="3" t="s">
        <v>476</v>
      </c>
      <c r="M800" s="4">
        <v>826</v>
      </c>
      <c r="N800" s="4">
        <v>702</v>
      </c>
      <c r="O800" s="3" t="s">
        <v>4818</v>
      </c>
      <c r="P800" s="3" t="s">
        <v>4819</v>
      </c>
      <c r="Q800" s="4">
        <v>24</v>
      </c>
      <c r="R800" s="4">
        <v>5</v>
      </c>
      <c r="S800" s="5" t="s">
        <v>149</v>
      </c>
      <c r="T800" s="5">
        <v>0.39400000000000002</v>
      </c>
      <c r="U800" s="5" t="s">
        <v>4820</v>
      </c>
      <c r="V800" s="3"/>
      <c r="W800" s="6"/>
      <c r="X800" s="4"/>
      <c r="Y800" s="4"/>
      <c r="Z800" s="7" t="s">
        <v>4821</v>
      </c>
    </row>
    <row r="801" spans="1:26">
      <c r="A801" s="2" t="s">
        <v>4822</v>
      </c>
      <c r="B801" s="2" t="s">
        <v>4823</v>
      </c>
      <c r="C801" s="3" t="s">
        <v>0</v>
      </c>
      <c r="D801" s="2" t="s">
        <v>4</v>
      </c>
      <c r="E801" s="3"/>
      <c r="F801" s="3"/>
      <c r="G801" s="3"/>
      <c r="H801" s="3"/>
      <c r="I801" s="3" t="s">
        <v>1970</v>
      </c>
      <c r="J801" s="3" t="s">
        <v>69</v>
      </c>
      <c r="K801" s="3" t="s">
        <v>321</v>
      </c>
      <c r="L801" s="3" t="s">
        <v>321</v>
      </c>
      <c r="M801" s="4">
        <v>867</v>
      </c>
      <c r="N801" s="4">
        <v>737</v>
      </c>
      <c r="O801" s="3" t="s">
        <v>4824</v>
      </c>
      <c r="P801" s="3" t="s">
        <v>4825</v>
      </c>
      <c r="Q801" s="4">
        <v>18</v>
      </c>
      <c r="R801" s="4">
        <v>4</v>
      </c>
      <c r="S801" s="5" t="s">
        <v>90</v>
      </c>
      <c r="T801" s="5">
        <v>0</v>
      </c>
      <c r="U801" s="5">
        <v>0</v>
      </c>
      <c r="V801" s="3"/>
      <c r="W801" s="6"/>
      <c r="X801" s="4"/>
      <c r="Y801" s="4"/>
      <c r="Z801" s="7" t="s">
        <v>4826</v>
      </c>
    </row>
    <row r="802" spans="1:26" ht="25.5">
      <c r="A802" s="2" t="s">
        <v>4827</v>
      </c>
      <c r="B802" s="2" t="s">
        <v>4828</v>
      </c>
      <c r="C802" s="3" t="s">
        <v>0</v>
      </c>
      <c r="D802" s="2" t="s">
        <v>8</v>
      </c>
      <c r="E802" s="3"/>
      <c r="F802" s="3"/>
      <c r="G802" s="3"/>
      <c r="H802" s="3"/>
      <c r="I802" s="3" t="s">
        <v>8</v>
      </c>
      <c r="J802" s="3" t="s">
        <v>69</v>
      </c>
      <c r="K802" s="3" t="s">
        <v>461</v>
      </c>
      <c r="L802" s="3" t="s">
        <v>1168</v>
      </c>
      <c r="M802" s="4">
        <v>541</v>
      </c>
      <c r="N802" s="4">
        <v>460</v>
      </c>
      <c r="O802" s="3" t="s">
        <v>4829</v>
      </c>
      <c r="P802" s="3" t="s">
        <v>4830</v>
      </c>
      <c r="Q802" s="4">
        <v>48</v>
      </c>
      <c r="R802" s="4">
        <v>4</v>
      </c>
      <c r="S802" s="5" t="s">
        <v>149</v>
      </c>
      <c r="T802" s="5">
        <v>0.64400000000000002</v>
      </c>
      <c r="U802" s="5" t="s">
        <v>4831</v>
      </c>
      <c r="V802" s="3"/>
      <c r="W802" s="6"/>
      <c r="X802" s="4"/>
      <c r="Y802" s="4"/>
      <c r="Z802" s="7" t="s">
        <v>4832</v>
      </c>
    </row>
    <row r="803" spans="1:26" ht="38.25">
      <c r="A803" s="2" t="s">
        <v>4833</v>
      </c>
      <c r="B803" s="2" t="s">
        <v>4834</v>
      </c>
      <c r="C803" s="3" t="s">
        <v>0</v>
      </c>
      <c r="D803" s="2" t="s">
        <v>19</v>
      </c>
      <c r="E803" s="3"/>
      <c r="F803" s="3"/>
      <c r="G803" s="3"/>
      <c r="H803" s="3"/>
      <c r="I803" s="3"/>
      <c r="J803" s="3"/>
      <c r="K803" s="3" t="s">
        <v>307</v>
      </c>
      <c r="L803" s="3" t="s">
        <v>221</v>
      </c>
      <c r="M803" s="4">
        <v>507</v>
      </c>
      <c r="N803" s="4">
        <v>431</v>
      </c>
      <c r="O803" s="3" t="s">
        <v>4835</v>
      </c>
      <c r="P803" s="3" t="s">
        <v>4836</v>
      </c>
      <c r="Q803" s="4">
        <v>51</v>
      </c>
      <c r="R803" s="4">
        <v>6</v>
      </c>
      <c r="S803" s="5" t="s">
        <v>149</v>
      </c>
      <c r="T803" s="5">
        <v>1.327</v>
      </c>
      <c r="U803" s="5" t="s">
        <v>4837</v>
      </c>
      <c r="V803" s="3"/>
      <c r="W803" s="6"/>
      <c r="X803" s="4"/>
      <c r="Y803" s="4" t="s">
        <v>89</v>
      </c>
      <c r="Z803" s="7" t="s">
        <v>4838</v>
      </c>
    </row>
    <row r="804" spans="1:26">
      <c r="A804" s="2" t="s">
        <v>4839</v>
      </c>
      <c r="B804" s="2" t="s">
        <v>4840</v>
      </c>
      <c r="C804" s="3" t="s">
        <v>0</v>
      </c>
      <c r="D804" s="2" t="s">
        <v>4</v>
      </c>
      <c r="E804" s="3"/>
      <c r="F804" s="3"/>
      <c r="G804" s="3"/>
      <c r="H804" s="3"/>
      <c r="I804" s="3"/>
      <c r="J804" s="3"/>
      <c r="K804" s="3" t="s">
        <v>1036</v>
      </c>
      <c r="L804" s="3" t="s">
        <v>1036</v>
      </c>
      <c r="M804" s="4">
        <v>400</v>
      </c>
      <c r="N804" s="4">
        <v>340</v>
      </c>
      <c r="O804" s="3" t="s">
        <v>4841</v>
      </c>
      <c r="P804" s="4" t="s">
        <v>91</v>
      </c>
      <c r="Q804" s="4">
        <v>14</v>
      </c>
      <c r="R804" s="4">
        <v>4</v>
      </c>
      <c r="S804" s="5" t="s">
        <v>168</v>
      </c>
      <c r="T804" s="5" t="s">
        <v>136</v>
      </c>
      <c r="U804" s="5">
        <v>0</v>
      </c>
      <c r="V804" s="3"/>
      <c r="W804" s="6"/>
      <c r="X804" s="4"/>
      <c r="Y804" s="4"/>
      <c r="Z804" s="7" t="s">
        <v>4842</v>
      </c>
    </row>
    <row r="805" spans="1:26" ht="25.5">
      <c r="A805" s="2" t="s">
        <v>4843</v>
      </c>
      <c r="B805" s="2" t="s">
        <v>4844</v>
      </c>
      <c r="C805" s="3" t="s">
        <v>0</v>
      </c>
      <c r="D805" s="2" t="s">
        <v>4</v>
      </c>
      <c r="E805" s="3"/>
      <c r="F805" s="3"/>
      <c r="G805" s="3"/>
      <c r="H805" s="3"/>
      <c r="I805" s="3"/>
      <c r="J805" s="3"/>
      <c r="K805" s="3" t="s">
        <v>340</v>
      </c>
      <c r="L805" s="3" t="s">
        <v>229</v>
      </c>
      <c r="M805" s="4">
        <v>1202</v>
      </c>
      <c r="N805" s="4">
        <v>1022</v>
      </c>
      <c r="O805" s="3" t="s">
        <v>4845</v>
      </c>
      <c r="P805" s="3" t="s">
        <v>4846</v>
      </c>
      <c r="Q805" s="4">
        <v>40</v>
      </c>
      <c r="R805" s="4">
        <v>10</v>
      </c>
      <c r="S805" s="5" t="s">
        <v>149</v>
      </c>
      <c r="T805" s="5">
        <v>0.94299999999999995</v>
      </c>
      <c r="U805" s="5" t="s">
        <v>4847</v>
      </c>
      <c r="V805" s="3"/>
      <c r="W805" s="6"/>
      <c r="X805" s="4"/>
      <c r="Y805" s="4"/>
      <c r="Z805" s="7" t="s">
        <v>4848</v>
      </c>
    </row>
    <row r="806" spans="1:26">
      <c r="A806" s="10" t="s">
        <v>4849</v>
      </c>
      <c r="B806" s="10" t="s">
        <v>4850</v>
      </c>
      <c r="C806" s="4" t="s">
        <v>0</v>
      </c>
      <c r="D806" s="10" t="s">
        <v>86</v>
      </c>
      <c r="E806" s="3"/>
      <c r="F806" s="3"/>
      <c r="G806" s="3" t="s">
        <v>23</v>
      </c>
      <c r="H806" s="3"/>
      <c r="I806" s="4" t="s">
        <v>482</v>
      </c>
      <c r="J806" s="4" t="s">
        <v>69</v>
      </c>
      <c r="K806" s="3"/>
      <c r="L806" s="3"/>
      <c r="M806" s="4">
        <v>554</v>
      </c>
      <c r="N806" s="4">
        <v>471</v>
      </c>
      <c r="O806" s="4" t="s">
        <v>4851</v>
      </c>
      <c r="P806" s="4" t="s">
        <v>4852</v>
      </c>
      <c r="Q806" s="4">
        <v>44</v>
      </c>
      <c r="R806" s="4">
        <v>4</v>
      </c>
      <c r="S806" s="5" t="s">
        <v>149</v>
      </c>
      <c r="T806" s="5" t="s">
        <v>136</v>
      </c>
      <c r="U806" s="5">
        <v>0</v>
      </c>
      <c r="V806" s="4"/>
      <c r="W806" s="14"/>
      <c r="X806" s="4"/>
      <c r="Y806" s="4"/>
      <c r="Z806" s="7" t="s">
        <v>4853</v>
      </c>
    </row>
    <row r="807" spans="1:26">
      <c r="A807" s="2" t="s">
        <v>4854</v>
      </c>
      <c r="B807" s="2" t="s">
        <v>4855</v>
      </c>
      <c r="C807" s="3" t="s">
        <v>0</v>
      </c>
      <c r="D807" s="2" t="s">
        <v>4</v>
      </c>
      <c r="E807" s="3"/>
      <c r="F807" s="3"/>
      <c r="G807" s="3"/>
      <c r="H807" s="3" t="s">
        <v>130</v>
      </c>
      <c r="I807" s="3" t="s">
        <v>145</v>
      </c>
      <c r="J807" s="3" t="s">
        <v>69</v>
      </c>
      <c r="K807" s="3" t="s">
        <v>204</v>
      </c>
      <c r="L807" s="3" t="s">
        <v>204</v>
      </c>
      <c r="M807" s="4">
        <v>175</v>
      </c>
      <c r="N807" s="4">
        <v>149</v>
      </c>
      <c r="O807" s="3" t="s">
        <v>4856</v>
      </c>
      <c r="P807" s="3" t="s">
        <v>4857</v>
      </c>
      <c r="Q807" s="4">
        <v>16</v>
      </c>
      <c r="R807" s="4">
        <v>2</v>
      </c>
      <c r="S807" s="5" t="s">
        <v>149</v>
      </c>
      <c r="T807" s="5" t="s">
        <v>216</v>
      </c>
      <c r="U807" s="5">
        <v>0</v>
      </c>
      <c r="V807" s="3"/>
      <c r="W807" s="6"/>
      <c r="X807" s="4"/>
      <c r="Y807" s="4"/>
      <c r="Z807" s="7" t="s">
        <v>4858</v>
      </c>
    </row>
    <row r="808" spans="1:26">
      <c r="A808" s="2" t="s">
        <v>4859</v>
      </c>
      <c r="B808" s="2" t="s">
        <v>4860</v>
      </c>
      <c r="C808" s="3" t="s">
        <v>0</v>
      </c>
      <c r="D808" s="2" t="s">
        <v>4</v>
      </c>
      <c r="E808" s="3"/>
      <c r="F808" s="3"/>
      <c r="G808" s="3"/>
      <c r="H808" s="3"/>
      <c r="I808" s="3" t="s">
        <v>145</v>
      </c>
      <c r="J808" s="3" t="s">
        <v>69</v>
      </c>
      <c r="K808" s="3" t="s">
        <v>434</v>
      </c>
      <c r="L808" s="3" t="s">
        <v>771</v>
      </c>
      <c r="M808" s="4">
        <v>388</v>
      </c>
      <c r="N808" s="4">
        <v>330</v>
      </c>
      <c r="O808" s="3" t="s">
        <v>4861</v>
      </c>
      <c r="P808" s="3" t="s">
        <v>4862</v>
      </c>
      <c r="Q808" s="4">
        <v>38</v>
      </c>
      <c r="R808" s="4">
        <v>4</v>
      </c>
      <c r="S808" s="5" t="s">
        <v>149</v>
      </c>
      <c r="T808" s="5" t="s">
        <v>216</v>
      </c>
      <c r="U808" s="5">
        <v>0</v>
      </c>
      <c r="V808" s="3"/>
      <c r="W808" s="6"/>
      <c r="X808" s="4"/>
      <c r="Y808" s="4"/>
      <c r="Z808" s="7" t="s">
        <v>4863</v>
      </c>
    </row>
    <row r="809" spans="1:26">
      <c r="A809" s="2" t="s">
        <v>4864</v>
      </c>
      <c r="B809" s="2" t="s">
        <v>4865</v>
      </c>
      <c r="C809" s="3" t="s">
        <v>0</v>
      </c>
      <c r="D809" s="2" t="s">
        <v>18</v>
      </c>
      <c r="E809" s="3"/>
      <c r="F809" s="3"/>
      <c r="G809" s="3"/>
      <c r="H809" s="3" t="s">
        <v>30</v>
      </c>
      <c r="I809" s="3" t="s">
        <v>405</v>
      </c>
      <c r="J809" s="3" t="s">
        <v>69</v>
      </c>
      <c r="K809" s="3" t="s">
        <v>710</v>
      </c>
      <c r="L809" s="3" t="s">
        <v>702</v>
      </c>
      <c r="M809" s="4">
        <v>991</v>
      </c>
      <c r="N809" s="4">
        <v>842</v>
      </c>
      <c r="O809" s="3" t="s">
        <v>4866</v>
      </c>
      <c r="P809" s="3" t="s">
        <v>4867</v>
      </c>
      <c r="Q809" s="4">
        <v>39</v>
      </c>
      <c r="R809" s="4">
        <v>4</v>
      </c>
      <c r="S809" s="5" t="s">
        <v>149</v>
      </c>
      <c r="T809" s="5" t="s">
        <v>136</v>
      </c>
      <c r="U809" s="5">
        <v>0</v>
      </c>
      <c r="V809" s="3"/>
      <c r="W809" s="6"/>
      <c r="X809" s="4"/>
      <c r="Y809" s="4"/>
      <c r="Z809" s="7" t="s">
        <v>4868</v>
      </c>
    </row>
    <row r="810" spans="1:26">
      <c r="A810" s="2" t="s">
        <v>4869</v>
      </c>
      <c r="B810" s="2" t="s">
        <v>4870</v>
      </c>
      <c r="C810" s="3" t="s">
        <v>0</v>
      </c>
      <c r="D810" s="2" t="s">
        <v>4</v>
      </c>
      <c r="E810" s="3"/>
      <c r="F810" s="3"/>
      <c r="G810" s="3"/>
      <c r="H810" s="3"/>
      <c r="I810" s="3" t="s">
        <v>105</v>
      </c>
      <c r="J810" s="3" t="s">
        <v>69</v>
      </c>
      <c r="K810" s="3"/>
      <c r="L810" s="3"/>
      <c r="M810" s="4">
        <v>214</v>
      </c>
      <c r="N810" s="4">
        <v>182</v>
      </c>
      <c r="O810" s="3" t="s">
        <v>4871</v>
      </c>
      <c r="P810" s="3" t="s">
        <v>4872</v>
      </c>
      <c r="Q810" s="4">
        <v>33</v>
      </c>
      <c r="R810" s="4">
        <v>1</v>
      </c>
      <c r="S810" s="5">
        <v>0</v>
      </c>
      <c r="T810" s="5" t="s">
        <v>71</v>
      </c>
      <c r="U810" s="5" t="s">
        <v>71</v>
      </c>
      <c r="V810" s="3" t="s">
        <v>4873</v>
      </c>
      <c r="W810" s="6"/>
      <c r="X810" s="4"/>
      <c r="Y810" s="4"/>
      <c r="Z810" s="7"/>
    </row>
    <row r="811" spans="1:26" ht="38.25">
      <c r="A811" s="2" t="s">
        <v>4874</v>
      </c>
      <c r="B811" s="2" t="s">
        <v>4875</v>
      </c>
      <c r="C811" s="3" t="s">
        <v>0</v>
      </c>
      <c r="D811" s="2" t="s">
        <v>4</v>
      </c>
      <c r="E811" s="3"/>
      <c r="F811" s="3"/>
      <c r="G811" s="3"/>
      <c r="H811" s="3"/>
      <c r="I811" s="3" t="s">
        <v>145</v>
      </c>
      <c r="J811" s="3" t="s">
        <v>69</v>
      </c>
      <c r="K811" s="3" t="s">
        <v>1382</v>
      </c>
      <c r="L811" s="3" t="s">
        <v>1168</v>
      </c>
      <c r="M811" s="4">
        <v>1262</v>
      </c>
      <c r="N811" s="4">
        <v>1073</v>
      </c>
      <c r="O811" s="3" t="s">
        <v>4876</v>
      </c>
      <c r="P811" s="3" t="s">
        <v>4877</v>
      </c>
      <c r="Q811" s="4">
        <v>48</v>
      </c>
      <c r="R811" s="4">
        <v>5</v>
      </c>
      <c r="S811" s="5" t="s">
        <v>149</v>
      </c>
      <c r="T811" s="5">
        <v>1.1220000000000001</v>
      </c>
      <c r="U811" s="5" t="s">
        <v>4878</v>
      </c>
      <c r="V811" s="3"/>
      <c r="W811" s="6"/>
      <c r="X811" s="4"/>
      <c r="Y811" s="4"/>
      <c r="Z811" s="7" t="s">
        <v>4879</v>
      </c>
    </row>
    <row r="812" spans="1:26">
      <c r="A812" s="2" t="s">
        <v>4880</v>
      </c>
      <c r="B812" s="2" t="s">
        <v>4881</v>
      </c>
      <c r="C812" s="3" t="s">
        <v>0</v>
      </c>
      <c r="D812" s="2" t="s">
        <v>5</v>
      </c>
      <c r="E812" s="3"/>
      <c r="F812" s="3"/>
      <c r="G812" s="3"/>
      <c r="H812" s="3"/>
      <c r="I812" s="3" t="s">
        <v>1622</v>
      </c>
      <c r="J812" s="3"/>
      <c r="K812" s="3" t="s">
        <v>787</v>
      </c>
      <c r="L812" s="3" t="s">
        <v>1143</v>
      </c>
      <c r="M812" s="4">
        <v>2288</v>
      </c>
      <c r="N812" s="4">
        <v>1945</v>
      </c>
      <c r="O812" s="3" t="s">
        <v>4882</v>
      </c>
      <c r="P812" s="3" t="s">
        <v>4883</v>
      </c>
      <c r="Q812" s="4">
        <v>31</v>
      </c>
      <c r="R812" s="4">
        <v>5</v>
      </c>
      <c r="S812" s="5" t="s">
        <v>149</v>
      </c>
      <c r="T812" s="5" t="s">
        <v>136</v>
      </c>
      <c r="U812" s="5">
        <v>0</v>
      </c>
      <c r="V812" s="3"/>
      <c r="W812" s="6"/>
      <c r="X812" s="4" t="s">
        <v>1884</v>
      </c>
      <c r="Y812" s="4"/>
      <c r="Z812" s="7" t="s">
        <v>4884</v>
      </c>
    </row>
    <row r="813" spans="1:26">
      <c r="A813" s="2" t="s">
        <v>4885</v>
      </c>
      <c r="B813" s="2" t="s">
        <v>4886</v>
      </c>
      <c r="C813" s="3" t="s">
        <v>0</v>
      </c>
      <c r="D813" s="2" t="s">
        <v>18</v>
      </c>
      <c r="E813" s="3"/>
      <c r="F813" s="3"/>
      <c r="G813" s="3"/>
      <c r="H813" s="3" t="s">
        <v>130</v>
      </c>
      <c r="I813" s="3" t="s">
        <v>313</v>
      </c>
      <c r="J813" s="3" t="s">
        <v>69</v>
      </c>
      <c r="K813" s="3" t="s">
        <v>475</v>
      </c>
      <c r="L813" s="3" t="s">
        <v>476</v>
      </c>
      <c r="M813" s="4">
        <v>835</v>
      </c>
      <c r="N813" s="4">
        <v>710</v>
      </c>
      <c r="O813" s="3" t="s">
        <v>4887</v>
      </c>
      <c r="P813" s="3" t="s">
        <v>4888</v>
      </c>
      <c r="Q813" s="4">
        <v>24</v>
      </c>
      <c r="R813" s="4">
        <v>6</v>
      </c>
      <c r="S813" s="5" t="s">
        <v>149</v>
      </c>
      <c r="T813" s="5" t="s">
        <v>136</v>
      </c>
      <c r="U813" s="5">
        <v>0</v>
      </c>
      <c r="V813" s="3"/>
      <c r="W813" s="6"/>
      <c r="X813" s="4" t="s">
        <v>837</v>
      </c>
      <c r="Y813" s="4"/>
      <c r="Z813" s="7" t="s">
        <v>4889</v>
      </c>
    </row>
    <row r="814" spans="1:26">
      <c r="A814" s="2" t="s">
        <v>4890</v>
      </c>
      <c r="B814" s="2" t="s">
        <v>4891</v>
      </c>
      <c r="C814" s="3" t="s">
        <v>0</v>
      </c>
      <c r="D814" s="2" t="s">
        <v>7</v>
      </c>
      <c r="E814" s="3"/>
      <c r="F814" s="3"/>
      <c r="G814" s="3"/>
      <c r="H814" s="3"/>
      <c r="I814" s="3"/>
      <c r="J814" s="3"/>
      <c r="K814" s="3" t="s">
        <v>1415</v>
      </c>
      <c r="L814" s="3" t="s">
        <v>748</v>
      </c>
      <c r="M814" s="4">
        <v>1988</v>
      </c>
      <c r="N814" s="4">
        <v>1690</v>
      </c>
      <c r="O814" s="3" t="s">
        <v>4892</v>
      </c>
      <c r="P814" s="3" t="s">
        <v>4893</v>
      </c>
      <c r="Q814" s="4">
        <v>58</v>
      </c>
      <c r="R814" s="4">
        <v>8</v>
      </c>
      <c r="S814" s="5" t="s">
        <v>90</v>
      </c>
      <c r="T814" s="5" t="s">
        <v>136</v>
      </c>
      <c r="U814" s="5">
        <v>0</v>
      </c>
      <c r="V814" s="3"/>
      <c r="W814" s="6"/>
      <c r="X814" s="4"/>
      <c r="Y814" s="4"/>
      <c r="Z814" s="7" t="s">
        <v>4894</v>
      </c>
    </row>
    <row r="815" spans="1:26" ht="25.5">
      <c r="A815" s="2" t="s">
        <v>4895</v>
      </c>
      <c r="B815" s="2" t="s">
        <v>4896</v>
      </c>
      <c r="C815" s="3" t="s">
        <v>0</v>
      </c>
      <c r="D815" s="2" t="s">
        <v>19</v>
      </c>
      <c r="E815" s="3"/>
      <c r="F815" s="3"/>
      <c r="G815" s="3"/>
      <c r="H815" s="3"/>
      <c r="I815" s="3"/>
      <c r="J815" s="3"/>
      <c r="K815" s="3" t="s">
        <v>826</v>
      </c>
      <c r="L815" s="3" t="s">
        <v>702</v>
      </c>
      <c r="M815" s="4">
        <v>1300</v>
      </c>
      <c r="N815" s="4">
        <v>1105</v>
      </c>
      <c r="O815" s="3" t="s">
        <v>4897</v>
      </c>
      <c r="P815" s="3" t="s">
        <v>4898</v>
      </c>
      <c r="Q815" s="4">
        <v>39</v>
      </c>
      <c r="R815" s="4">
        <v>4</v>
      </c>
      <c r="S815" s="5" t="s">
        <v>149</v>
      </c>
      <c r="T815" s="5">
        <v>1.1890000000000001</v>
      </c>
      <c r="U815" s="5" t="s">
        <v>4899</v>
      </c>
      <c r="V815" s="3"/>
      <c r="W815" s="6"/>
      <c r="X815" s="4"/>
      <c r="Y815" s="4"/>
      <c r="Z815" s="7" t="s">
        <v>4900</v>
      </c>
    </row>
    <row r="816" spans="1:26">
      <c r="A816" s="10" t="s">
        <v>4901</v>
      </c>
      <c r="B816" s="10" t="s">
        <v>4902</v>
      </c>
      <c r="C816" s="3" t="s">
        <v>0</v>
      </c>
      <c r="D816" s="2" t="s">
        <v>86</v>
      </c>
      <c r="E816" s="3"/>
      <c r="F816" s="3"/>
      <c r="G816" s="3" t="s">
        <v>23</v>
      </c>
      <c r="H816" s="3"/>
      <c r="I816" s="3"/>
      <c r="J816" s="3"/>
      <c r="K816" s="3"/>
      <c r="L816" s="3">
        <v>2000</v>
      </c>
      <c r="M816" s="4">
        <v>234</v>
      </c>
      <c r="N816" s="4">
        <v>199</v>
      </c>
      <c r="O816" s="3" t="s">
        <v>4903</v>
      </c>
      <c r="P816" s="3" t="s">
        <v>4904</v>
      </c>
      <c r="Q816" s="4">
        <v>20</v>
      </c>
      <c r="R816" s="4">
        <v>4</v>
      </c>
      <c r="S816" s="5" t="s">
        <v>90</v>
      </c>
      <c r="T816" s="5">
        <v>0</v>
      </c>
      <c r="U816" s="5">
        <v>0</v>
      </c>
      <c r="V816" s="3"/>
      <c r="W816" s="6"/>
      <c r="X816" s="4"/>
      <c r="Y816" s="4"/>
      <c r="Z816" s="7" t="s">
        <v>4905</v>
      </c>
    </row>
    <row r="817" spans="1:26">
      <c r="A817" s="10" t="s">
        <v>4906</v>
      </c>
      <c r="B817" s="10" t="s">
        <v>4907</v>
      </c>
      <c r="C817" s="3" t="s">
        <v>0</v>
      </c>
      <c r="D817" s="2" t="s">
        <v>4</v>
      </c>
      <c r="E817" s="3"/>
      <c r="F817" s="3"/>
      <c r="G817" s="3" t="s">
        <v>987</v>
      </c>
      <c r="H817" s="3"/>
      <c r="I817" s="3"/>
      <c r="J817" s="3"/>
      <c r="K817" s="3">
        <v>1991</v>
      </c>
      <c r="L817" s="3">
        <v>1998</v>
      </c>
      <c r="M817" s="4">
        <v>171</v>
      </c>
      <c r="N817" s="4">
        <v>145</v>
      </c>
      <c r="O817" s="3" t="s">
        <v>4908</v>
      </c>
      <c r="P817" s="3" t="s">
        <v>4909</v>
      </c>
      <c r="Q817" s="4">
        <v>29</v>
      </c>
      <c r="R817" s="4">
        <v>3</v>
      </c>
      <c r="S817" s="5" t="s">
        <v>90</v>
      </c>
      <c r="T817" s="5">
        <v>0</v>
      </c>
      <c r="U817" s="5">
        <v>0</v>
      </c>
      <c r="V817" s="3"/>
      <c r="W817" s="6"/>
      <c r="X817" s="4"/>
      <c r="Y817" s="4"/>
      <c r="Z817" s="7" t="s">
        <v>4910</v>
      </c>
    </row>
    <row r="818" spans="1:26">
      <c r="A818" s="2" t="s">
        <v>4911</v>
      </c>
      <c r="B818" s="2" t="s">
        <v>4912</v>
      </c>
      <c r="C818" s="3" t="s">
        <v>0</v>
      </c>
      <c r="D818" s="2" t="s">
        <v>8</v>
      </c>
      <c r="E818" s="3"/>
      <c r="F818" s="3"/>
      <c r="G818" s="3"/>
      <c r="H818" s="3"/>
      <c r="I818" s="3" t="s">
        <v>8</v>
      </c>
      <c r="J818" s="3" t="s">
        <v>69</v>
      </c>
      <c r="K818" s="3" t="s">
        <v>204</v>
      </c>
      <c r="L818" s="3" t="s">
        <v>204</v>
      </c>
      <c r="M818" s="4">
        <v>519</v>
      </c>
      <c r="N818" s="4">
        <v>441</v>
      </c>
      <c r="O818" s="3" t="s">
        <v>4913</v>
      </c>
      <c r="P818" s="3" t="s">
        <v>4914</v>
      </c>
      <c r="Q818" s="4">
        <v>16</v>
      </c>
      <c r="R818" s="4">
        <v>3</v>
      </c>
      <c r="S818" s="5" t="s">
        <v>168</v>
      </c>
      <c r="T818" s="5" t="s">
        <v>136</v>
      </c>
      <c r="U818" s="5">
        <v>0</v>
      </c>
      <c r="V818" s="3"/>
      <c r="W818" s="6"/>
      <c r="X818" s="4"/>
      <c r="Y818" s="4"/>
      <c r="Z818" s="7" t="s">
        <v>4915</v>
      </c>
    </row>
    <row r="819" spans="1:26">
      <c r="A819" s="2" t="s">
        <v>4916</v>
      </c>
      <c r="B819" s="2" t="s">
        <v>4917</v>
      </c>
      <c r="C819" s="3" t="s">
        <v>0</v>
      </c>
      <c r="D819" s="2" t="s">
        <v>5</v>
      </c>
      <c r="E819" s="3"/>
      <c r="F819" s="3"/>
      <c r="G819" s="3"/>
      <c r="H819" s="3"/>
      <c r="I819" s="3" t="s">
        <v>1622</v>
      </c>
      <c r="J819" s="3" t="s">
        <v>69</v>
      </c>
      <c r="K819" s="3" t="s">
        <v>241</v>
      </c>
      <c r="L819" s="3" t="s">
        <v>702</v>
      </c>
      <c r="M819" s="4">
        <v>474</v>
      </c>
      <c r="N819" s="4">
        <v>403</v>
      </c>
      <c r="O819" s="3" t="s">
        <v>4918</v>
      </c>
      <c r="P819" s="4" t="s">
        <v>91</v>
      </c>
      <c r="Q819" s="4">
        <v>39</v>
      </c>
      <c r="R819" s="4">
        <v>4</v>
      </c>
      <c r="S819" s="5" t="s">
        <v>90</v>
      </c>
      <c r="T819" s="5" t="s">
        <v>136</v>
      </c>
      <c r="U819" s="5">
        <v>0</v>
      </c>
      <c r="V819" s="3"/>
      <c r="W819" s="6"/>
      <c r="X819" s="4"/>
      <c r="Y819" s="4"/>
      <c r="Z819" s="7" t="s">
        <v>4919</v>
      </c>
    </row>
    <row r="820" spans="1:26" ht="25.5">
      <c r="A820" s="2" t="s">
        <v>4920</v>
      </c>
      <c r="B820" s="2" t="s">
        <v>4921</v>
      </c>
      <c r="C820" s="3" t="s">
        <v>0</v>
      </c>
      <c r="D820" s="2" t="s">
        <v>19</v>
      </c>
      <c r="E820" s="3"/>
      <c r="F820" s="3"/>
      <c r="G820" s="3"/>
      <c r="H820" s="3"/>
      <c r="I820" s="3"/>
      <c r="J820" s="3" t="s">
        <v>426</v>
      </c>
      <c r="K820" s="3" t="s">
        <v>2401</v>
      </c>
      <c r="L820" s="3" t="s">
        <v>4922</v>
      </c>
      <c r="M820" s="4">
        <v>898</v>
      </c>
      <c r="N820" s="4">
        <v>763</v>
      </c>
      <c r="O820" s="3" t="s">
        <v>4923</v>
      </c>
      <c r="P820" s="3" t="s">
        <v>4924</v>
      </c>
      <c r="Q820" s="4">
        <v>101</v>
      </c>
      <c r="R820" s="4">
        <v>6</v>
      </c>
      <c r="S820" s="5" t="s">
        <v>149</v>
      </c>
      <c r="T820" s="5">
        <v>2.024</v>
      </c>
      <c r="U820" s="5" t="s">
        <v>4925</v>
      </c>
      <c r="V820" s="3"/>
      <c r="W820" s="6"/>
      <c r="X820" s="4"/>
      <c r="Y820" s="4"/>
      <c r="Z820" s="7" t="s">
        <v>4926</v>
      </c>
    </row>
    <row r="821" spans="1:26">
      <c r="A821" s="2" t="s">
        <v>4927</v>
      </c>
      <c r="B821" s="2" t="s">
        <v>4928</v>
      </c>
      <c r="C821" s="3" t="s">
        <v>0</v>
      </c>
      <c r="D821" s="2" t="s">
        <v>8</v>
      </c>
      <c r="E821" s="3"/>
      <c r="F821" s="3"/>
      <c r="G821" s="3"/>
      <c r="H821" s="3"/>
      <c r="I821" s="3" t="s">
        <v>88</v>
      </c>
      <c r="J821" s="3" t="s">
        <v>69</v>
      </c>
      <c r="K821" s="3" t="s">
        <v>4929</v>
      </c>
      <c r="L821" s="3" t="s">
        <v>4922</v>
      </c>
      <c r="M821" s="4">
        <v>347</v>
      </c>
      <c r="N821" s="4">
        <v>295</v>
      </c>
      <c r="O821" s="3" t="s">
        <v>4930</v>
      </c>
      <c r="P821" s="3" t="s">
        <v>4931</v>
      </c>
      <c r="Q821" s="4">
        <v>90</v>
      </c>
      <c r="R821" s="4">
        <v>9</v>
      </c>
      <c r="S821" s="5" t="s">
        <v>90</v>
      </c>
      <c r="T821" s="5" t="s">
        <v>136</v>
      </c>
      <c r="U821" s="5">
        <v>0</v>
      </c>
      <c r="V821" s="3"/>
      <c r="W821" s="6"/>
      <c r="X821" s="4"/>
      <c r="Y821" s="4"/>
      <c r="Z821" s="7" t="s">
        <v>4932</v>
      </c>
    </row>
    <row r="822" spans="1:26">
      <c r="A822" s="2" t="s">
        <v>4933</v>
      </c>
      <c r="B822" s="2" t="s">
        <v>4934</v>
      </c>
      <c r="C822" s="3" t="s">
        <v>0</v>
      </c>
      <c r="D822" s="2" t="s">
        <v>133</v>
      </c>
      <c r="E822" s="3"/>
      <c r="F822" s="3"/>
      <c r="G822" s="3"/>
      <c r="H822" s="3"/>
      <c r="I822" s="3" t="s">
        <v>4935</v>
      </c>
      <c r="J822" s="3" t="s">
        <v>69</v>
      </c>
      <c r="K822" s="3" t="s">
        <v>4936</v>
      </c>
      <c r="L822" s="3" t="s">
        <v>4936</v>
      </c>
      <c r="M822" s="4">
        <v>908</v>
      </c>
      <c r="N822" s="4">
        <v>772</v>
      </c>
      <c r="O822" s="3" t="s">
        <v>4937</v>
      </c>
      <c r="P822" s="3" t="s">
        <v>4938</v>
      </c>
      <c r="Q822" s="4">
        <v>32</v>
      </c>
      <c r="R822" s="4">
        <v>4</v>
      </c>
      <c r="S822" s="5" t="s">
        <v>90</v>
      </c>
      <c r="T822" s="5">
        <v>0</v>
      </c>
      <c r="U822" s="5">
        <v>0</v>
      </c>
      <c r="V822" s="3"/>
      <c r="W822" s="6"/>
      <c r="X822" s="4"/>
      <c r="Y822" s="4"/>
      <c r="Z822" s="7" t="s">
        <v>4939</v>
      </c>
    </row>
    <row r="823" spans="1:26">
      <c r="A823" s="2" t="s">
        <v>4940</v>
      </c>
      <c r="B823" s="2" t="s">
        <v>4941</v>
      </c>
      <c r="C823" s="3" t="s">
        <v>0</v>
      </c>
      <c r="D823" s="2" t="s">
        <v>18</v>
      </c>
      <c r="E823" s="3"/>
      <c r="F823" s="3"/>
      <c r="G823" s="3"/>
      <c r="H823" s="3"/>
      <c r="I823" s="3" t="s">
        <v>122</v>
      </c>
      <c r="J823" s="3"/>
      <c r="K823" s="3" t="s">
        <v>1036</v>
      </c>
      <c r="L823" s="3" t="s">
        <v>1036</v>
      </c>
      <c r="M823" s="4">
        <v>501</v>
      </c>
      <c r="N823" s="4">
        <v>426</v>
      </c>
      <c r="O823" s="3" t="s">
        <v>4942</v>
      </c>
      <c r="P823" s="3" t="s">
        <v>4943</v>
      </c>
      <c r="Q823" s="4">
        <v>14</v>
      </c>
      <c r="R823" s="4">
        <v>3</v>
      </c>
      <c r="S823" s="5" t="s">
        <v>90</v>
      </c>
      <c r="T823" s="5">
        <v>0</v>
      </c>
      <c r="U823" s="5">
        <v>0</v>
      </c>
      <c r="V823" s="3"/>
      <c r="W823" s="6"/>
      <c r="X823" s="4"/>
      <c r="Y823" s="4"/>
      <c r="Z823" s="7" t="s">
        <v>4944</v>
      </c>
    </row>
    <row r="824" spans="1:26">
      <c r="A824" s="2" t="s">
        <v>4945</v>
      </c>
      <c r="B824" s="2" t="s">
        <v>4946</v>
      </c>
      <c r="C824" s="3" t="s">
        <v>0</v>
      </c>
      <c r="D824" s="2" t="s">
        <v>86</v>
      </c>
      <c r="E824" s="3"/>
      <c r="F824" s="3"/>
      <c r="G824" s="3"/>
      <c r="H824" s="3"/>
      <c r="I824" s="3" t="s">
        <v>3378</v>
      </c>
      <c r="J824" s="3" t="s">
        <v>69</v>
      </c>
      <c r="K824" s="3" t="s">
        <v>287</v>
      </c>
      <c r="L824" s="3" t="s">
        <v>287</v>
      </c>
      <c r="M824" s="4">
        <v>731</v>
      </c>
      <c r="N824" s="4">
        <v>621</v>
      </c>
      <c r="O824" s="3" t="s">
        <v>4947</v>
      </c>
      <c r="P824" s="3" t="s">
        <v>4948</v>
      </c>
      <c r="Q824" s="4">
        <v>11</v>
      </c>
      <c r="R824" s="4">
        <v>3</v>
      </c>
      <c r="S824" s="5" t="s">
        <v>149</v>
      </c>
      <c r="T824" s="5" t="s">
        <v>136</v>
      </c>
      <c r="U824" s="5">
        <v>0</v>
      </c>
      <c r="V824" s="3"/>
      <c r="W824" s="6"/>
      <c r="X824" s="4"/>
      <c r="Y824" s="4"/>
      <c r="Z824" s="7" t="s">
        <v>4949</v>
      </c>
    </row>
    <row r="825" spans="1:26">
      <c r="A825" s="2" t="s">
        <v>4950</v>
      </c>
      <c r="B825" s="2" t="s">
        <v>4951</v>
      </c>
      <c r="C825" s="3" t="s">
        <v>0</v>
      </c>
      <c r="D825" s="2" t="s">
        <v>18</v>
      </c>
      <c r="E825" s="3"/>
      <c r="F825" s="3"/>
      <c r="G825" s="3"/>
      <c r="H825" s="3"/>
      <c r="I825" s="3" t="s">
        <v>861</v>
      </c>
      <c r="J825" s="3" t="s">
        <v>69</v>
      </c>
      <c r="K825" s="3" t="s">
        <v>475</v>
      </c>
      <c r="L825" s="3" t="s">
        <v>476</v>
      </c>
      <c r="M825" s="4">
        <v>632</v>
      </c>
      <c r="N825" s="4">
        <v>537</v>
      </c>
      <c r="O825" s="3" t="s">
        <v>4952</v>
      </c>
      <c r="P825" s="3" t="s">
        <v>4953</v>
      </c>
      <c r="Q825" s="4">
        <v>24</v>
      </c>
      <c r="R825" s="4">
        <v>3</v>
      </c>
      <c r="S825" s="5" t="s">
        <v>149</v>
      </c>
      <c r="T825" s="5" t="s">
        <v>136</v>
      </c>
      <c r="U825" s="5">
        <v>0</v>
      </c>
      <c r="V825" s="3"/>
      <c r="W825" s="6"/>
      <c r="X825" s="4"/>
      <c r="Y825" s="4"/>
      <c r="Z825" s="7" t="s">
        <v>4954</v>
      </c>
    </row>
    <row r="826" spans="1:26">
      <c r="A826" s="2" t="s">
        <v>4955</v>
      </c>
      <c r="B826" s="2" t="s">
        <v>4956</v>
      </c>
      <c r="C826" s="3" t="s">
        <v>0</v>
      </c>
      <c r="D826" s="2" t="s">
        <v>18</v>
      </c>
      <c r="E826" s="3"/>
      <c r="F826" s="3"/>
      <c r="G826" s="3"/>
      <c r="H826" s="3"/>
      <c r="I826" s="3"/>
      <c r="J826" s="3"/>
      <c r="K826" s="3" t="s">
        <v>321</v>
      </c>
      <c r="L826" s="3" t="s">
        <v>321</v>
      </c>
      <c r="M826" s="4">
        <v>845</v>
      </c>
      <c r="N826" s="4">
        <v>718</v>
      </c>
      <c r="O826" s="3" t="s">
        <v>4957</v>
      </c>
      <c r="P826" s="3" t="s">
        <v>4958</v>
      </c>
      <c r="Q826" s="4">
        <v>18</v>
      </c>
      <c r="R826" s="4">
        <v>4</v>
      </c>
      <c r="S826" s="5" t="s">
        <v>90</v>
      </c>
      <c r="T826" s="5" t="s">
        <v>136</v>
      </c>
      <c r="U826" s="5">
        <v>0</v>
      </c>
      <c r="V826" s="3"/>
      <c r="W826" s="6"/>
      <c r="X826" s="4"/>
      <c r="Y826" s="4"/>
      <c r="Z826" s="7" t="s">
        <v>4959</v>
      </c>
    </row>
    <row r="827" spans="1:26">
      <c r="A827" s="2" t="s">
        <v>4960</v>
      </c>
      <c r="B827" s="2" t="s">
        <v>4961</v>
      </c>
      <c r="C827" s="3" t="s">
        <v>0</v>
      </c>
      <c r="D827" s="2" t="s">
        <v>18</v>
      </c>
      <c r="E827" s="3"/>
      <c r="F827" s="3"/>
      <c r="G827" s="3"/>
      <c r="H827" s="3"/>
      <c r="I827" s="3" t="s">
        <v>115</v>
      </c>
      <c r="J827" s="3" t="s">
        <v>69</v>
      </c>
      <c r="K827" s="3" t="s">
        <v>294</v>
      </c>
      <c r="L827" s="3" t="s">
        <v>294</v>
      </c>
      <c r="M827" s="4">
        <v>516</v>
      </c>
      <c r="N827" s="4">
        <v>439</v>
      </c>
      <c r="O827" s="3" t="s">
        <v>4962</v>
      </c>
      <c r="P827" s="3" t="s">
        <v>4963</v>
      </c>
      <c r="Q827" s="4">
        <v>12</v>
      </c>
      <c r="R827" s="4">
        <v>3</v>
      </c>
      <c r="S827" s="5" t="s">
        <v>90</v>
      </c>
      <c r="T827" s="5" t="s">
        <v>136</v>
      </c>
      <c r="U827" s="5">
        <v>0</v>
      </c>
      <c r="V827" s="3"/>
      <c r="W827" s="6"/>
      <c r="X827" s="4"/>
      <c r="Y827" s="4"/>
      <c r="Z827" s="7" t="s">
        <v>4964</v>
      </c>
    </row>
    <row r="828" spans="1:26">
      <c r="A828" s="2" t="s">
        <v>4965</v>
      </c>
      <c r="B828" s="2" t="s">
        <v>4966</v>
      </c>
      <c r="C828" s="3" t="s">
        <v>0</v>
      </c>
      <c r="D828" s="2" t="s">
        <v>18</v>
      </c>
      <c r="E828" s="3"/>
      <c r="F828" s="3"/>
      <c r="G828" s="3"/>
      <c r="H828" s="3"/>
      <c r="I828" s="3"/>
      <c r="J828" s="3" t="s">
        <v>69</v>
      </c>
      <c r="K828" s="3" t="s">
        <v>814</v>
      </c>
      <c r="L828" s="3" t="s">
        <v>814</v>
      </c>
      <c r="M828" s="4">
        <v>673</v>
      </c>
      <c r="N828" s="4">
        <v>572</v>
      </c>
      <c r="O828" s="3" t="s">
        <v>4967</v>
      </c>
      <c r="P828" s="3" t="s">
        <v>4968</v>
      </c>
      <c r="Q828" s="4">
        <v>15</v>
      </c>
      <c r="R828" s="4">
        <v>4</v>
      </c>
      <c r="S828" s="5" t="s">
        <v>90</v>
      </c>
      <c r="T828" s="5" t="s">
        <v>136</v>
      </c>
      <c r="U828" s="5">
        <v>0</v>
      </c>
      <c r="V828" s="3"/>
      <c r="W828" s="6"/>
      <c r="X828" s="4"/>
      <c r="Y828" s="4"/>
      <c r="Z828" s="7" t="s">
        <v>4969</v>
      </c>
    </row>
    <row r="829" spans="1:26">
      <c r="A829" s="2" t="s">
        <v>4970</v>
      </c>
      <c r="B829" s="2" t="s">
        <v>4971</v>
      </c>
      <c r="C829" s="3" t="s">
        <v>0</v>
      </c>
      <c r="D829" s="2" t="s">
        <v>14</v>
      </c>
      <c r="E829" s="3"/>
      <c r="F829" s="3"/>
      <c r="G829" s="3"/>
      <c r="H829" s="3"/>
      <c r="I829" s="3"/>
      <c r="J829" s="3"/>
      <c r="K829" s="3" t="s">
        <v>1382</v>
      </c>
      <c r="L829" s="3" t="s">
        <v>748</v>
      </c>
      <c r="M829" s="4">
        <v>232</v>
      </c>
      <c r="N829" s="4">
        <v>197</v>
      </c>
      <c r="O829" s="3" t="s">
        <v>4972</v>
      </c>
      <c r="P829" s="3" t="s">
        <v>4973</v>
      </c>
      <c r="Q829" s="4">
        <v>47</v>
      </c>
      <c r="R829" s="4">
        <v>4</v>
      </c>
      <c r="S829" s="5" t="s">
        <v>149</v>
      </c>
      <c r="T829" s="5" t="s">
        <v>216</v>
      </c>
      <c r="U829" s="5">
        <v>0</v>
      </c>
      <c r="V829" s="3"/>
      <c r="W829" s="6"/>
      <c r="X829" s="4"/>
      <c r="Y829" s="4"/>
      <c r="Z829" s="7" t="s">
        <v>4974</v>
      </c>
    </row>
    <row r="830" spans="1:26">
      <c r="A830" s="2" t="s">
        <v>4975</v>
      </c>
      <c r="B830" s="2" t="s">
        <v>4976</v>
      </c>
      <c r="C830" s="3" t="s">
        <v>0</v>
      </c>
      <c r="D830" s="2" t="s">
        <v>5</v>
      </c>
      <c r="E830" s="3"/>
      <c r="F830" s="3"/>
      <c r="G830" s="3"/>
      <c r="H830" s="3"/>
      <c r="I830" s="3" t="s">
        <v>391</v>
      </c>
      <c r="J830" s="3" t="s">
        <v>69</v>
      </c>
      <c r="K830" s="3" t="s">
        <v>4977</v>
      </c>
      <c r="L830" s="3"/>
      <c r="M830" s="4">
        <v>559</v>
      </c>
      <c r="N830" s="4">
        <v>475</v>
      </c>
      <c r="O830" s="3" t="s">
        <v>4978</v>
      </c>
      <c r="P830" s="3" t="s">
        <v>4979</v>
      </c>
      <c r="Q830" s="4">
        <v>42</v>
      </c>
      <c r="R830" s="4">
        <v>4</v>
      </c>
      <c r="S830" s="5" t="s">
        <v>149</v>
      </c>
      <c r="T830" s="5">
        <v>0.5</v>
      </c>
      <c r="U830" s="5" t="s">
        <v>4980</v>
      </c>
      <c r="V830" s="3"/>
      <c r="W830" s="6"/>
      <c r="X830" s="4"/>
      <c r="Y830" s="4"/>
      <c r="Z830" s="7" t="s">
        <v>4981</v>
      </c>
    </row>
    <row r="831" spans="1:26">
      <c r="A831" s="2" t="s">
        <v>4982</v>
      </c>
      <c r="B831" s="2" t="s">
        <v>4983</v>
      </c>
      <c r="C831" s="3" t="s">
        <v>0</v>
      </c>
      <c r="D831" s="2" t="s">
        <v>4</v>
      </c>
      <c r="E831" s="3"/>
      <c r="F831" s="3"/>
      <c r="G831" s="3"/>
      <c r="H831" s="3"/>
      <c r="I831" s="3" t="s">
        <v>131</v>
      </c>
      <c r="J831" s="3" t="s">
        <v>69</v>
      </c>
      <c r="K831" s="3" t="s">
        <v>4984</v>
      </c>
      <c r="L831" s="3" t="s">
        <v>393</v>
      </c>
      <c r="M831" s="4">
        <v>680</v>
      </c>
      <c r="N831" s="4">
        <v>578</v>
      </c>
      <c r="O831" s="3" t="s">
        <v>4985</v>
      </c>
      <c r="P831" s="3" t="s">
        <v>4986</v>
      </c>
      <c r="Q831" s="4">
        <v>55</v>
      </c>
      <c r="R831" s="4">
        <v>6</v>
      </c>
      <c r="S831" s="5" t="s">
        <v>149</v>
      </c>
      <c r="T831" s="5" t="s">
        <v>216</v>
      </c>
      <c r="U831" s="5">
        <v>0</v>
      </c>
      <c r="V831" s="3"/>
      <c r="W831" s="6"/>
      <c r="X831" s="4"/>
      <c r="Y831" s="4"/>
      <c r="Z831" s="7" t="s">
        <v>4987</v>
      </c>
    </row>
    <row r="832" spans="1:26">
      <c r="A832" s="2" t="s">
        <v>4988</v>
      </c>
      <c r="B832" s="2" t="s">
        <v>4989</v>
      </c>
      <c r="C832" s="3" t="s">
        <v>0</v>
      </c>
      <c r="D832" s="2" t="s">
        <v>20</v>
      </c>
      <c r="E832" s="3"/>
      <c r="F832" s="3"/>
      <c r="G832" s="3"/>
      <c r="H832" s="3"/>
      <c r="I832" s="3"/>
      <c r="J832" s="3"/>
      <c r="K832" s="3" t="s">
        <v>262</v>
      </c>
      <c r="L832" s="3" t="s">
        <v>263</v>
      </c>
      <c r="M832" s="4">
        <v>679</v>
      </c>
      <c r="N832" s="4">
        <v>577</v>
      </c>
      <c r="O832" s="3" t="s">
        <v>4990</v>
      </c>
      <c r="P832" s="3" t="s">
        <v>4991</v>
      </c>
      <c r="Q832" s="4">
        <v>23</v>
      </c>
      <c r="R832" s="4">
        <v>7</v>
      </c>
      <c r="S832" s="5" t="s">
        <v>90</v>
      </c>
      <c r="T832" s="5" t="s">
        <v>136</v>
      </c>
      <c r="U832" s="5">
        <v>0</v>
      </c>
      <c r="V832" s="3"/>
      <c r="W832" s="6"/>
      <c r="X832" s="4" t="s">
        <v>1804</v>
      </c>
      <c r="Y832" s="4"/>
      <c r="Z832" s="7" t="s">
        <v>4992</v>
      </c>
    </row>
    <row r="833" spans="1:26">
      <c r="A833" s="2" t="s">
        <v>4993</v>
      </c>
      <c r="B833" s="2" t="s">
        <v>4994</v>
      </c>
      <c r="C833" s="3" t="s">
        <v>0</v>
      </c>
      <c r="D833" s="2" t="s">
        <v>7</v>
      </c>
      <c r="E833" s="3"/>
      <c r="F833" s="3"/>
      <c r="G833" s="3"/>
      <c r="H833" s="3"/>
      <c r="I833" s="3" t="s">
        <v>114</v>
      </c>
      <c r="J833" s="3" t="s">
        <v>69</v>
      </c>
      <c r="K833" s="3"/>
      <c r="L833" s="3"/>
      <c r="M833" s="4">
        <v>440</v>
      </c>
      <c r="N833" s="4">
        <v>374</v>
      </c>
      <c r="O833" s="3" t="s">
        <v>4995</v>
      </c>
      <c r="P833" s="3" t="s">
        <v>4996</v>
      </c>
      <c r="Q833" s="4">
        <v>15</v>
      </c>
      <c r="R833" s="4">
        <v>3</v>
      </c>
      <c r="S833" s="5" t="s">
        <v>149</v>
      </c>
      <c r="T833" s="5" t="s">
        <v>136</v>
      </c>
      <c r="U833" s="5">
        <v>0</v>
      </c>
      <c r="V833" s="3"/>
      <c r="W833" s="6"/>
      <c r="X833" s="4"/>
      <c r="Y833" s="4"/>
      <c r="Z833" s="7" t="s">
        <v>4997</v>
      </c>
    </row>
    <row r="834" spans="1:26">
      <c r="A834" s="10" t="s">
        <v>4998</v>
      </c>
      <c r="B834" s="10" t="s">
        <v>4999</v>
      </c>
      <c r="C834" s="4" t="s">
        <v>0</v>
      </c>
      <c r="D834" s="10" t="s">
        <v>15</v>
      </c>
      <c r="E834" s="4"/>
      <c r="F834" s="4"/>
      <c r="G834" s="4"/>
      <c r="H834" s="4"/>
      <c r="I834" s="4"/>
      <c r="J834" s="4" t="s">
        <v>69</v>
      </c>
      <c r="K834" s="4"/>
      <c r="L834" s="4"/>
      <c r="M834" s="52">
        <v>227</v>
      </c>
      <c r="N834" s="53">
        <v>198</v>
      </c>
      <c r="O834" s="4" t="s">
        <v>5000</v>
      </c>
      <c r="P834" s="4" t="s">
        <v>5001</v>
      </c>
      <c r="Q834" s="4">
        <v>46</v>
      </c>
      <c r="R834" s="4">
        <v>2</v>
      </c>
      <c r="S834" s="4"/>
      <c r="T834" s="4"/>
      <c r="U834" s="4"/>
      <c r="V834" s="4"/>
      <c r="W834" s="14" t="s">
        <v>79</v>
      </c>
      <c r="X834" s="4"/>
      <c r="Y834" s="4"/>
      <c r="Z834" s="15"/>
    </row>
    <row r="835" spans="1:26">
      <c r="A835" s="2" t="s">
        <v>5002</v>
      </c>
      <c r="B835" s="2" t="s">
        <v>5003</v>
      </c>
      <c r="C835" s="3" t="s">
        <v>0</v>
      </c>
      <c r="D835" s="2" t="s">
        <v>133</v>
      </c>
      <c r="E835" s="3"/>
      <c r="F835" s="3"/>
      <c r="G835" s="3" t="s">
        <v>28</v>
      </c>
      <c r="H835" s="3"/>
      <c r="I835" s="3" t="s">
        <v>28</v>
      </c>
      <c r="J835" s="3"/>
      <c r="K835" s="3" t="s">
        <v>367</v>
      </c>
      <c r="L835" s="3" t="s">
        <v>514</v>
      </c>
      <c r="M835" s="4">
        <v>847</v>
      </c>
      <c r="N835" s="4">
        <v>720</v>
      </c>
      <c r="O835" s="3" t="s">
        <v>5004</v>
      </c>
      <c r="P835" s="3" t="s">
        <v>5005</v>
      </c>
      <c r="Q835" s="4">
        <v>30</v>
      </c>
      <c r="R835" s="4">
        <v>3</v>
      </c>
      <c r="S835" s="5" t="s">
        <v>90</v>
      </c>
      <c r="T835" s="5" t="s">
        <v>136</v>
      </c>
      <c r="U835" s="5">
        <v>0</v>
      </c>
      <c r="V835" s="3"/>
      <c r="W835" s="6"/>
      <c r="X835" s="4"/>
      <c r="Y835" s="4"/>
      <c r="Z835" s="7" t="s">
        <v>5006</v>
      </c>
    </row>
    <row r="836" spans="1:26">
      <c r="A836" s="2" t="s">
        <v>5007</v>
      </c>
      <c r="B836" s="2" t="s">
        <v>5008</v>
      </c>
      <c r="C836" s="3" t="s">
        <v>0</v>
      </c>
      <c r="D836" s="2" t="s">
        <v>5</v>
      </c>
      <c r="E836" s="3"/>
      <c r="F836" s="3"/>
      <c r="G836" s="3"/>
      <c r="H836" s="3"/>
      <c r="I836" s="3" t="s">
        <v>256</v>
      </c>
      <c r="J836" s="3"/>
      <c r="K836" s="3" t="s">
        <v>189</v>
      </c>
      <c r="L836" s="3" t="s">
        <v>384</v>
      </c>
      <c r="M836" s="4">
        <v>882</v>
      </c>
      <c r="N836" s="4">
        <v>750</v>
      </c>
      <c r="O836" s="3" t="s">
        <v>5009</v>
      </c>
      <c r="P836" s="3" t="s">
        <v>5010</v>
      </c>
      <c r="Q836" s="4">
        <v>25</v>
      </c>
      <c r="R836" s="4">
        <v>7</v>
      </c>
      <c r="S836" s="5" t="s">
        <v>90</v>
      </c>
      <c r="T836" s="5">
        <v>0</v>
      </c>
      <c r="U836" s="5">
        <v>0</v>
      </c>
      <c r="V836" s="3"/>
      <c r="W836" s="6"/>
      <c r="X836" s="4" t="s">
        <v>1804</v>
      </c>
      <c r="Y836" s="4"/>
      <c r="Z836" s="7" t="s">
        <v>5011</v>
      </c>
    </row>
    <row r="837" spans="1:26">
      <c r="A837" s="2" t="s">
        <v>5012</v>
      </c>
      <c r="B837" s="2" t="s">
        <v>5013</v>
      </c>
      <c r="C837" s="3" t="s">
        <v>0</v>
      </c>
      <c r="D837" s="2" t="s">
        <v>78</v>
      </c>
      <c r="E837" s="3"/>
      <c r="F837" s="3"/>
      <c r="G837" s="3"/>
      <c r="H837" s="3"/>
      <c r="I837" s="3" t="s">
        <v>589</v>
      </c>
      <c r="J837" s="3" t="s">
        <v>69</v>
      </c>
      <c r="K837" s="3" t="s">
        <v>212</v>
      </c>
      <c r="L837" s="3" t="s">
        <v>1395</v>
      </c>
      <c r="M837" s="4">
        <v>1412</v>
      </c>
      <c r="N837" s="4">
        <v>1200</v>
      </c>
      <c r="O837" s="3" t="s">
        <v>5014</v>
      </c>
      <c r="P837" s="3" t="s">
        <v>5015</v>
      </c>
      <c r="Q837" s="4">
        <v>36</v>
      </c>
      <c r="R837" s="4">
        <v>4</v>
      </c>
      <c r="S837" s="5" t="s">
        <v>90</v>
      </c>
      <c r="T837" s="5">
        <v>0</v>
      </c>
      <c r="U837" s="5">
        <v>0</v>
      </c>
      <c r="V837" s="3"/>
      <c r="W837" s="6"/>
      <c r="X837" s="4"/>
      <c r="Y837" s="4"/>
      <c r="Z837" s="7" t="s">
        <v>5016</v>
      </c>
    </row>
    <row r="838" spans="1:26">
      <c r="A838" s="10" t="s">
        <v>5017</v>
      </c>
      <c r="B838" s="10" t="s">
        <v>5018</v>
      </c>
      <c r="C838" s="4" t="s">
        <v>0</v>
      </c>
      <c r="D838" s="10" t="s">
        <v>19</v>
      </c>
      <c r="E838" s="4"/>
      <c r="F838" s="4"/>
      <c r="G838" s="4"/>
      <c r="H838" s="4"/>
      <c r="I838" s="4"/>
      <c r="J838" s="4" t="s">
        <v>69</v>
      </c>
      <c r="K838" s="4"/>
      <c r="L838" s="4"/>
      <c r="M838" s="4">
        <v>492</v>
      </c>
      <c r="N838" s="4">
        <v>418</v>
      </c>
      <c r="O838" s="4" t="s">
        <v>5019</v>
      </c>
      <c r="P838" s="4" t="s">
        <v>91</v>
      </c>
      <c r="Q838" s="4">
        <v>10</v>
      </c>
      <c r="R838" s="4">
        <v>2</v>
      </c>
      <c r="S838" s="5">
        <v>0</v>
      </c>
      <c r="T838" s="5">
        <v>0</v>
      </c>
      <c r="U838" s="5">
        <v>0</v>
      </c>
      <c r="V838" s="4"/>
      <c r="W838" s="14"/>
      <c r="X838" s="4"/>
      <c r="Y838" s="4"/>
      <c r="Z838" s="15" t="s">
        <v>5020</v>
      </c>
    </row>
    <row r="839" spans="1:26" ht="25.5">
      <c r="A839" s="2" t="s">
        <v>5021</v>
      </c>
      <c r="B839" s="2" t="s">
        <v>5022</v>
      </c>
      <c r="C839" s="3" t="s">
        <v>0</v>
      </c>
      <c r="D839" s="2" t="s">
        <v>19</v>
      </c>
      <c r="E839" s="3"/>
      <c r="F839" s="3"/>
      <c r="G839" s="3"/>
      <c r="H839" s="3" t="s">
        <v>130</v>
      </c>
      <c r="I839" s="3" t="s">
        <v>5023</v>
      </c>
      <c r="J839" s="3" t="s">
        <v>69</v>
      </c>
      <c r="K839" s="3"/>
      <c r="L839" s="3"/>
      <c r="M839" s="4">
        <v>565</v>
      </c>
      <c r="N839" s="4">
        <v>480</v>
      </c>
      <c r="O839" s="3" t="s">
        <v>5024</v>
      </c>
      <c r="P839" s="3" t="s">
        <v>5025</v>
      </c>
      <c r="Q839" s="4">
        <v>29</v>
      </c>
      <c r="R839" s="4">
        <v>6</v>
      </c>
      <c r="S839" s="5" t="s">
        <v>149</v>
      </c>
      <c r="T839" s="5">
        <v>0.373</v>
      </c>
      <c r="U839" s="5" t="s">
        <v>5026</v>
      </c>
      <c r="V839" s="3"/>
      <c r="W839" s="6"/>
      <c r="X839" s="4"/>
      <c r="Y839" s="4" t="s">
        <v>89</v>
      </c>
      <c r="Z839" s="7" t="s">
        <v>5027</v>
      </c>
    </row>
    <row r="840" spans="1:26">
      <c r="A840" s="2" t="s">
        <v>5028</v>
      </c>
      <c r="B840" s="2" t="s">
        <v>5029</v>
      </c>
      <c r="C840" s="3" t="s">
        <v>0</v>
      </c>
      <c r="D840" s="2" t="s">
        <v>133</v>
      </c>
      <c r="E840" s="3"/>
      <c r="F840" s="3"/>
      <c r="G840" s="3" t="s">
        <v>28</v>
      </c>
      <c r="H840" s="3"/>
      <c r="I840" s="3" t="s">
        <v>28</v>
      </c>
      <c r="J840" s="3"/>
      <c r="K840" s="3" t="s">
        <v>449</v>
      </c>
      <c r="L840" s="3" t="s">
        <v>213</v>
      </c>
      <c r="M840" s="4">
        <v>1781</v>
      </c>
      <c r="N840" s="4">
        <v>1514</v>
      </c>
      <c r="O840" s="3" t="s">
        <v>5030</v>
      </c>
      <c r="P840" s="3" t="s">
        <v>5031</v>
      </c>
      <c r="Q840" s="4">
        <v>37</v>
      </c>
      <c r="R840" s="4">
        <v>6</v>
      </c>
      <c r="S840" s="5" t="s">
        <v>149</v>
      </c>
      <c r="T840" s="5">
        <v>1.3120000000000001</v>
      </c>
      <c r="U840" s="5" t="s">
        <v>5032</v>
      </c>
      <c r="V840" s="3"/>
      <c r="W840" s="6"/>
      <c r="X840" s="4"/>
      <c r="Y840" s="4"/>
      <c r="Z840" s="7" t="s">
        <v>5033</v>
      </c>
    </row>
    <row r="841" spans="1:26">
      <c r="A841" s="10" t="s">
        <v>5034</v>
      </c>
      <c r="B841" s="10" t="s">
        <v>5035</v>
      </c>
      <c r="C841" s="4" t="s">
        <v>0</v>
      </c>
      <c r="D841" s="10" t="s">
        <v>18</v>
      </c>
      <c r="E841" s="4"/>
      <c r="F841" s="4"/>
      <c r="G841" s="4"/>
      <c r="H841" s="4"/>
      <c r="I841" s="4"/>
      <c r="J841" s="4"/>
      <c r="K841" s="4"/>
      <c r="L841" s="4"/>
      <c r="M841" s="4">
        <v>228</v>
      </c>
      <c r="N841" s="4">
        <v>193</v>
      </c>
      <c r="O841" s="4" t="s">
        <v>5036</v>
      </c>
      <c r="P841" s="4" t="s">
        <v>5037</v>
      </c>
      <c r="Q841" s="4">
        <v>25</v>
      </c>
      <c r="R841" s="4">
        <v>4</v>
      </c>
      <c r="S841" s="4"/>
      <c r="T841" s="4"/>
      <c r="U841" s="4"/>
      <c r="V841" s="4"/>
      <c r="W841" s="14" t="s">
        <v>91</v>
      </c>
      <c r="X841" s="4"/>
      <c r="Y841" s="4"/>
      <c r="Z841" s="15"/>
    </row>
    <row r="842" spans="1:26">
      <c r="A842" s="2" t="s">
        <v>5038</v>
      </c>
      <c r="B842" s="2" t="s">
        <v>5039</v>
      </c>
      <c r="C842" s="3" t="s">
        <v>0</v>
      </c>
      <c r="D842" s="2" t="s">
        <v>133</v>
      </c>
      <c r="E842" s="3"/>
      <c r="F842" s="3"/>
      <c r="G842" s="3" t="s">
        <v>28</v>
      </c>
      <c r="H842" s="3"/>
      <c r="I842" s="3" t="s">
        <v>28</v>
      </c>
      <c r="J842" s="3"/>
      <c r="K842" s="3" t="s">
        <v>1036</v>
      </c>
      <c r="L842" s="3" t="s">
        <v>1036</v>
      </c>
      <c r="M842" s="4">
        <v>473</v>
      </c>
      <c r="N842" s="4">
        <v>402</v>
      </c>
      <c r="O842" s="3" t="s">
        <v>5040</v>
      </c>
      <c r="P842" s="3" t="s">
        <v>5041</v>
      </c>
      <c r="Q842" s="4">
        <v>13</v>
      </c>
      <c r="R842" s="4">
        <v>5</v>
      </c>
      <c r="S842" s="5" t="s">
        <v>90</v>
      </c>
      <c r="T842" s="5" t="s">
        <v>136</v>
      </c>
      <c r="U842" s="5">
        <v>0</v>
      </c>
      <c r="V842" s="3"/>
      <c r="W842" s="6"/>
      <c r="X842" s="4"/>
      <c r="Y842" s="4"/>
      <c r="Z842" s="7" t="s">
        <v>5042</v>
      </c>
    </row>
    <row r="843" spans="1:26">
      <c r="A843" s="2" t="s">
        <v>5043</v>
      </c>
      <c r="B843" s="2" t="s">
        <v>5044</v>
      </c>
      <c r="C843" s="3" t="s">
        <v>0</v>
      </c>
      <c r="D843" s="2" t="s">
        <v>14</v>
      </c>
      <c r="E843" s="3"/>
      <c r="F843" s="3"/>
      <c r="G843" s="3"/>
      <c r="H843" s="3"/>
      <c r="I843" s="3"/>
      <c r="J843" s="3" t="s">
        <v>426</v>
      </c>
      <c r="K843" s="3" t="s">
        <v>5045</v>
      </c>
      <c r="L843" s="3" t="s">
        <v>1895</v>
      </c>
      <c r="M843" s="4">
        <v>1135</v>
      </c>
      <c r="N843" s="4">
        <v>965</v>
      </c>
      <c r="O843" s="3" t="s">
        <v>5046</v>
      </c>
      <c r="P843" s="3" t="s">
        <v>5047</v>
      </c>
      <c r="Q843" s="4">
        <v>31</v>
      </c>
      <c r="R843" s="4">
        <v>6</v>
      </c>
      <c r="S843" s="5" t="s">
        <v>149</v>
      </c>
      <c r="T843" s="5">
        <v>1.72</v>
      </c>
      <c r="U843" s="5" t="s">
        <v>5048</v>
      </c>
      <c r="V843" s="3"/>
      <c r="W843" s="6"/>
      <c r="X843" s="4"/>
      <c r="Y843" s="4"/>
      <c r="Z843" s="7" t="s">
        <v>5049</v>
      </c>
    </row>
    <row r="844" spans="1:26">
      <c r="A844" s="2" t="s">
        <v>5050</v>
      </c>
      <c r="B844" s="54" t="s">
        <v>5051</v>
      </c>
      <c r="C844" s="3" t="s">
        <v>0</v>
      </c>
      <c r="D844" s="2" t="s">
        <v>86</v>
      </c>
      <c r="E844" s="3"/>
      <c r="F844" s="3"/>
      <c r="G844" s="3"/>
      <c r="H844" s="3"/>
      <c r="I844" s="3"/>
      <c r="J844" s="3"/>
      <c r="K844" s="3" t="s">
        <v>455</v>
      </c>
      <c r="L844" s="3" t="s">
        <v>455</v>
      </c>
      <c r="M844" s="4">
        <v>1027</v>
      </c>
      <c r="N844" s="4">
        <v>873</v>
      </c>
      <c r="O844" s="55" t="s">
        <v>5052</v>
      </c>
      <c r="P844" s="55" t="s">
        <v>5053</v>
      </c>
      <c r="Q844" s="4">
        <v>20</v>
      </c>
      <c r="R844" s="4">
        <v>6</v>
      </c>
      <c r="S844" s="5" t="s">
        <v>90</v>
      </c>
      <c r="T844" s="5" t="s">
        <v>136</v>
      </c>
      <c r="U844" s="5">
        <v>0</v>
      </c>
      <c r="V844" s="3"/>
      <c r="W844" s="6"/>
      <c r="X844" s="4" t="s">
        <v>283</v>
      </c>
      <c r="Y844" s="4"/>
      <c r="Z844" s="7" t="s">
        <v>5054</v>
      </c>
    </row>
    <row r="845" spans="1:26" ht="25.5">
      <c r="A845" s="2" t="s">
        <v>5055</v>
      </c>
      <c r="B845" s="2" t="s">
        <v>5056</v>
      </c>
      <c r="C845" s="3" t="s">
        <v>0</v>
      </c>
      <c r="D845" s="2" t="s">
        <v>4</v>
      </c>
      <c r="E845" s="3"/>
      <c r="F845" s="3"/>
      <c r="G845" s="3"/>
      <c r="H845" s="3"/>
      <c r="I845" s="3" t="s">
        <v>474</v>
      </c>
      <c r="J845" s="3" t="s">
        <v>69</v>
      </c>
      <c r="K845" s="3" t="s">
        <v>383</v>
      </c>
      <c r="L845" s="3" t="s">
        <v>3600</v>
      </c>
      <c r="M845" s="4">
        <v>787</v>
      </c>
      <c r="N845" s="4">
        <v>669</v>
      </c>
      <c r="O845" s="3" t="s">
        <v>5057</v>
      </c>
      <c r="P845" s="3" t="s">
        <v>5058</v>
      </c>
      <c r="Q845" s="4">
        <v>26</v>
      </c>
      <c r="R845" s="4">
        <v>4</v>
      </c>
      <c r="S845" s="5" t="s">
        <v>149</v>
      </c>
      <c r="T845" s="5">
        <v>0.17100000000000001</v>
      </c>
      <c r="U845" s="5" t="s">
        <v>5059</v>
      </c>
      <c r="V845" s="3"/>
      <c r="W845" s="6"/>
      <c r="X845" s="4"/>
      <c r="Y845" s="4"/>
      <c r="Z845" s="7" t="s">
        <v>5060</v>
      </c>
    </row>
    <row r="846" spans="1:26">
      <c r="A846" s="2" t="s">
        <v>5061</v>
      </c>
      <c r="B846" s="2" t="s">
        <v>5062</v>
      </c>
      <c r="C846" s="3" t="s">
        <v>0</v>
      </c>
      <c r="D846" s="2" t="s">
        <v>14</v>
      </c>
      <c r="E846" s="3"/>
      <c r="F846" s="3"/>
      <c r="G846" s="3"/>
      <c r="H846" s="3"/>
      <c r="I846" s="3"/>
      <c r="J846" s="3" t="s">
        <v>426</v>
      </c>
      <c r="K846" s="3" t="s">
        <v>1440</v>
      </c>
      <c r="L846" s="3" t="s">
        <v>384</v>
      </c>
      <c r="M846" s="4">
        <v>214</v>
      </c>
      <c r="N846" s="4">
        <v>182</v>
      </c>
      <c r="O846" s="3" t="s">
        <v>5063</v>
      </c>
      <c r="P846" s="3" t="s">
        <v>5064</v>
      </c>
      <c r="Q846" s="4">
        <v>26</v>
      </c>
      <c r="R846" s="4">
        <v>2</v>
      </c>
      <c r="S846" s="5" t="s">
        <v>149</v>
      </c>
      <c r="T846" s="5" t="s">
        <v>136</v>
      </c>
      <c r="U846" s="5">
        <v>0</v>
      </c>
      <c r="V846" s="3"/>
      <c r="W846" s="6"/>
      <c r="X846" s="4"/>
      <c r="Y846" s="4"/>
      <c r="Z846" s="7" t="s">
        <v>5065</v>
      </c>
    </row>
    <row r="847" spans="1:26">
      <c r="A847" s="2" t="s">
        <v>5066</v>
      </c>
      <c r="B847" s="2" t="s">
        <v>5067</v>
      </c>
      <c r="C847" s="3" t="s">
        <v>0</v>
      </c>
      <c r="D847" s="2" t="s">
        <v>5</v>
      </c>
      <c r="E847" s="3"/>
      <c r="F847" s="3"/>
      <c r="G847" s="3"/>
      <c r="H847" s="3"/>
      <c r="I847" s="3" t="s">
        <v>1622</v>
      </c>
      <c r="J847" s="3"/>
      <c r="K847" s="3" t="s">
        <v>321</v>
      </c>
      <c r="L847" s="3" t="s">
        <v>321</v>
      </c>
      <c r="M847" s="4">
        <v>847</v>
      </c>
      <c r="N847" s="4">
        <v>720</v>
      </c>
      <c r="O847" s="3" t="s">
        <v>5068</v>
      </c>
      <c r="P847" s="3" t="s">
        <v>5069</v>
      </c>
      <c r="Q847" s="4">
        <v>18</v>
      </c>
      <c r="R847" s="4">
        <v>4</v>
      </c>
      <c r="S847" s="5" t="s">
        <v>90</v>
      </c>
      <c r="T847" s="5">
        <v>0</v>
      </c>
      <c r="U847" s="5">
        <v>0</v>
      </c>
      <c r="V847" s="3"/>
      <c r="W847" s="6"/>
      <c r="X847" s="4"/>
      <c r="Y847" s="4"/>
      <c r="Z847" s="7" t="s">
        <v>5070</v>
      </c>
    </row>
    <row r="848" spans="1:26">
      <c r="A848" s="2" t="s">
        <v>5071</v>
      </c>
      <c r="B848" s="2" t="s">
        <v>5072</v>
      </c>
      <c r="C848" s="3" t="s">
        <v>0</v>
      </c>
      <c r="D848" s="2" t="s">
        <v>133</v>
      </c>
      <c r="E848" s="3"/>
      <c r="F848" s="3"/>
      <c r="G848" s="3" t="s">
        <v>28</v>
      </c>
      <c r="H848" s="3"/>
      <c r="I848" s="3" t="s">
        <v>28</v>
      </c>
      <c r="J848" s="3"/>
      <c r="K848" s="3" t="s">
        <v>848</v>
      </c>
      <c r="L848" s="3" t="s">
        <v>5073</v>
      </c>
      <c r="M848" s="4">
        <v>612</v>
      </c>
      <c r="N848" s="4">
        <v>520</v>
      </c>
      <c r="O848" s="3" t="s">
        <v>5074</v>
      </c>
      <c r="P848" s="3" t="s">
        <v>5075</v>
      </c>
      <c r="Q848" s="4">
        <v>38</v>
      </c>
      <c r="R848" s="4">
        <v>4</v>
      </c>
      <c r="S848" s="5" t="s">
        <v>90</v>
      </c>
      <c r="T848" s="5" t="s">
        <v>136</v>
      </c>
      <c r="U848" s="5">
        <v>0</v>
      </c>
      <c r="V848" s="3"/>
      <c r="W848" s="6"/>
      <c r="X848" s="4"/>
      <c r="Y848" s="4"/>
      <c r="Z848" s="7" t="s">
        <v>5076</v>
      </c>
    </row>
    <row r="849" spans="1:31">
      <c r="A849" s="2" t="s">
        <v>5077</v>
      </c>
      <c r="B849" s="2" t="s">
        <v>5078</v>
      </c>
      <c r="C849" s="3" t="s">
        <v>0</v>
      </c>
      <c r="D849" s="2" t="s">
        <v>133</v>
      </c>
      <c r="E849" s="3"/>
      <c r="F849" s="3"/>
      <c r="G849" s="3"/>
      <c r="H849" s="3"/>
      <c r="I849" s="3"/>
      <c r="J849" s="3"/>
      <c r="K849" s="3" t="s">
        <v>212</v>
      </c>
      <c r="L849" s="3" t="s">
        <v>507</v>
      </c>
      <c r="M849" s="4">
        <v>785</v>
      </c>
      <c r="N849" s="4">
        <v>667</v>
      </c>
      <c r="O849" s="3" t="s">
        <v>5079</v>
      </c>
      <c r="P849" s="3" t="s">
        <v>5080</v>
      </c>
      <c r="Q849" s="4">
        <v>31</v>
      </c>
      <c r="R849" s="4">
        <v>4</v>
      </c>
      <c r="S849" s="5" t="s">
        <v>90</v>
      </c>
      <c r="T849" s="5" t="s">
        <v>136</v>
      </c>
      <c r="U849" s="5">
        <v>0</v>
      </c>
      <c r="V849" s="3"/>
      <c r="W849" s="6"/>
      <c r="X849" s="4"/>
      <c r="Y849" s="4"/>
      <c r="Z849" s="7" t="s">
        <v>5081</v>
      </c>
    </row>
    <row r="850" spans="1:31">
      <c r="A850" s="2" t="s">
        <v>5082</v>
      </c>
      <c r="B850" s="2" t="s">
        <v>5083</v>
      </c>
      <c r="C850" s="3" t="s">
        <v>0</v>
      </c>
      <c r="D850" s="2" t="s">
        <v>12</v>
      </c>
      <c r="E850" s="3"/>
      <c r="F850" s="3"/>
      <c r="G850" s="3"/>
      <c r="H850" s="3"/>
      <c r="I850" s="3"/>
      <c r="J850" s="3"/>
      <c r="K850" s="3" t="s">
        <v>787</v>
      </c>
      <c r="L850" s="3" t="s">
        <v>2368</v>
      </c>
      <c r="M850" s="4">
        <v>293</v>
      </c>
      <c r="N850" s="4">
        <v>249</v>
      </c>
      <c r="O850" s="3" t="s">
        <v>5084</v>
      </c>
      <c r="P850" s="3" t="s">
        <v>5085</v>
      </c>
      <c r="Q850" s="4">
        <v>18</v>
      </c>
      <c r="R850" s="4">
        <v>4</v>
      </c>
      <c r="S850" s="5" t="s">
        <v>90</v>
      </c>
      <c r="T850" s="5">
        <v>0</v>
      </c>
      <c r="U850" s="5">
        <v>0</v>
      </c>
      <c r="V850" s="3"/>
      <c r="W850" s="6"/>
      <c r="X850" s="4"/>
      <c r="Y850" s="4"/>
      <c r="Z850" s="7" t="s">
        <v>5086</v>
      </c>
    </row>
    <row r="851" spans="1:31" ht="25.5">
      <c r="A851" s="2" t="s">
        <v>5087</v>
      </c>
      <c r="B851" s="2" t="s">
        <v>5088</v>
      </c>
      <c r="C851" s="3" t="s">
        <v>0</v>
      </c>
      <c r="D851" s="2" t="s">
        <v>19</v>
      </c>
      <c r="E851" s="3"/>
      <c r="F851" s="3"/>
      <c r="G851" s="3"/>
      <c r="H851" s="3"/>
      <c r="I851" s="3" t="s">
        <v>878</v>
      </c>
      <c r="J851" s="3" t="s">
        <v>382</v>
      </c>
      <c r="K851" s="3" t="s">
        <v>449</v>
      </c>
      <c r="L851" s="3" t="s">
        <v>999</v>
      </c>
      <c r="M851" s="4">
        <v>1247</v>
      </c>
      <c r="N851" s="4">
        <v>1060</v>
      </c>
      <c r="O851" s="3" t="s">
        <v>5089</v>
      </c>
      <c r="P851" s="3" t="s">
        <v>5090</v>
      </c>
      <c r="Q851" s="4">
        <v>37</v>
      </c>
      <c r="R851" s="4">
        <v>5</v>
      </c>
      <c r="S851" s="5" t="s">
        <v>149</v>
      </c>
      <c r="T851" s="5">
        <v>1.351</v>
      </c>
      <c r="U851" s="5" t="s">
        <v>5091</v>
      </c>
      <c r="V851" s="3"/>
      <c r="W851" s="6"/>
      <c r="X851" s="4"/>
      <c r="Y851" s="4"/>
      <c r="Z851" s="7" t="s">
        <v>5092</v>
      </c>
    </row>
    <row r="852" spans="1:31">
      <c r="A852" s="2" t="s">
        <v>5093</v>
      </c>
      <c r="B852" s="2" t="s">
        <v>5094</v>
      </c>
      <c r="C852" s="3" t="s">
        <v>0</v>
      </c>
      <c r="D852" s="2" t="s">
        <v>8</v>
      </c>
      <c r="E852" s="3"/>
      <c r="F852" s="3"/>
      <c r="G852" s="3"/>
      <c r="H852" s="3"/>
      <c r="I852" s="3" t="s">
        <v>134</v>
      </c>
      <c r="J852" s="3" t="s">
        <v>69</v>
      </c>
      <c r="K852" s="3" t="s">
        <v>1130</v>
      </c>
      <c r="L852" s="3" t="s">
        <v>5095</v>
      </c>
      <c r="M852" s="4">
        <v>253</v>
      </c>
      <c r="N852" s="4">
        <v>215</v>
      </c>
      <c r="O852" s="3" t="s">
        <v>5096</v>
      </c>
      <c r="P852" s="3" t="s">
        <v>5097</v>
      </c>
      <c r="Q852" s="4">
        <v>33</v>
      </c>
      <c r="R852" s="4">
        <v>4</v>
      </c>
      <c r="S852" s="5" t="s">
        <v>149</v>
      </c>
      <c r="T852" s="5" t="s">
        <v>136</v>
      </c>
      <c r="U852" s="5">
        <v>0</v>
      </c>
      <c r="V852" s="3"/>
      <c r="W852" s="6"/>
      <c r="X852" s="4"/>
      <c r="Y852" s="4"/>
      <c r="Z852" s="7" t="s">
        <v>5098</v>
      </c>
    </row>
    <row r="853" spans="1:31">
      <c r="A853" s="2" t="s">
        <v>5099</v>
      </c>
      <c r="B853" s="2" t="s">
        <v>5100</v>
      </c>
      <c r="C853" s="3" t="s">
        <v>0</v>
      </c>
      <c r="D853" s="2" t="s">
        <v>8</v>
      </c>
      <c r="E853" s="3"/>
      <c r="F853" s="3"/>
      <c r="G853" s="3"/>
      <c r="H853" s="3"/>
      <c r="I853" s="3" t="s">
        <v>5101</v>
      </c>
      <c r="J853" s="3" t="s">
        <v>69</v>
      </c>
      <c r="K853" s="3" t="s">
        <v>189</v>
      </c>
      <c r="L853" s="3" t="s">
        <v>190</v>
      </c>
      <c r="M853" s="4">
        <v>286</v>
      </c>
      <c r="N853" s="4">
        <v>243</v>
      </c>
      <c r="O853" s="3" t="s">
        <v>5102</v>
      </c>
      <c r="P853" s="3" t="s">
        <v>5103</v>
      </c>
      <c r="Q853" s="4">
        <v>28</v>
      </c>
      <c r="R853" s="4">
        <v>3</v>
      </c>
      <c r="S853" s="5" t="s">
        <v>90</v>
      </c>
      <c r="T853" s="5">
        <v>0</v>
      </c>
      <c r="U853" s="5">
        <v>0</v>
      </c>
      <c r="V853" s="3"/>
      <c r="W853" s="6"/>
      <c r="X853" s="4"/>
      <c r="Y853" s="4"/>
      <c r="Z853" s="7" t="s">
        <v>5104</v>
      </c>
    </row>
    <row r="854" spans="1:31" ht="25.5">
      <c r="A854" s="2" t="s">
        <v>5105</v>
      </c>
      <c r="B854" s="2" t="s">
        <v>5106</v>
      </c>
      <c r="C854" s="3" t="s">
        <v>0</v>
      </c>
      <c r="D854" s="2" t="s">
        <v>8</v>
      </c>
      <c r="E854" s="3"/>
      <c r="F854" s="3"/>
      <c r="G854" s="3"/>
      <c r="H854" s="3"/>
      <c r="I854" s="3" t="s">
        <v>134</v>
      </c>
      <c r="J854" s="3" t="s">
        <v>69</v>
      </c>
      <c r="K854" s="3" t="s">
        <v>294</v>
      </c>
      <c r="L854" s="3" t="s">
        <v>294</v>
      </c>
      <c r="M854" s="4">
        <v>594</v>
      </c>
      <c r="N854" s="4">
        <v>505</v>
      </c>
      <c r="O854" s="3" t="s">
        <v>5107</v>
      </c>
      <c r="P854" s="3" t="s">
        <v>5108</v>
      </c>
      <c r="Q854" s="4">
        <v>12</v>
      </c>
      <c r="R854" s="4">
        <v>4</v>
      </c>
      <c r="S854" s="5" t="s">
        <v>149</v>
      </c>
      <c r="T854" s="5">
        <v>1.31</v>
      </c>
      <c r="U854" s="5" t="s">
        <v>5109</v>
      </c>
      <c r="V854" s="3"/>
      <c r="W854" s="6"/>
      <c r="X854" s="4"/>
      <c r="Y854" s="4"/>
      <c r="Z854" s="7" t="s">
        <v>5110</v>
      </c>
    </row>
    <row r="855" spans="1:31">
      <c r="A855" s="2" t="s">
        <v>5111</v>
      </c>
      <c r="B855" s="2" t="s">
        <v>5112</v>
      </c>
      <c r="C855" s="3" t="s">
        <v>0</v>
      </c>
      <c r="D855" s="2" t="s">
        <v>8</v>
      </c>
      <c r="E855" s="3"/>
      <c r="F855" s="3"/>
      <c r="G855" s="3"/>
      <c r="H855" s="3"/>
      <c r="I855" s="3" t="s">
        <v>227</v>
      </c>
      <c r="J855" s="3" t="s">
        <v>69</v>
      </c>
      <c r="K855" s="3" t="s">
        <v>5113</v>
      </c>
      <c r="L855" s="3" t="s">
        <v>2337</v>
      </c>
      <c r="M855" s="4">
        <v>306</v>
      </c>
      <c r="N855" s="4">
        <v>260</v>
      </c>
      <c r="O855" s="3" t="s">
        <v>5114</v>
      </c>
      <c r="P855" s="3" t="s">
        <v>5115</v>
      </c>
      <c r="Q855" s="4">
        <v>51</v>
      </c>
      <c r="R855" s="4">
        <v>4</v>
      </c>
      <c r="S855" s="5" t="s">
        <v>90</v>
      </c>
      <c r="T855" s="5">
        <v>0</v>
      </c>
      <c r="U855" s="5">
        <v>0</v>
      </c>
      <c r="V855" s="3"/>
      <c r="W855" s="6"/>
      <c r="X855" s="4"/>
      <c r="Y855" s="4"/>
      <c r="Z855" s="7" t="s">
        <v>5116</v>
      </c>
    </row>
    <row r="856" spans="1:31" ht="25.5">
      <c r="A856" s="2" t="s">
        <v>5117</v>
      </c>
      <c r="B856" s="2" t="s">
        <v>5118</v>
      </c>
      <c r="C856" s="3" t="s">
        <v>0</v>
      </c>
      <c r="D856" s="2" t="s">
        <v>5</v>
      </c>
      <c r="E856" s="3"/>
      <c r="F856" s="3"/>
      <c r="G856" s="3"/>
      <c r="H856" s="3"/>
      <c r="I856" s="3" t="s">
        <v>5119</v>
      </c>
      <c r="J856" s="3" t="s">
        <v>69</v>
      </c>
      <c r="K856" s="3" t="s">
        <v>275</v>
      </c>
      <c r="L856" s="3" t="s">
        <v>275</v>
      </c>
      <c r="M856" s="4">
        <v>3081</v>
      </c>
      <c r="N856" s="4">
        <v>2619</v>
      </c>
      <c r="O856" s="3" t="s">
        <v>5120</v>
      </c>
      <c r="P856" s="3" t="s">
        <v>5121</v>
      </c>
      <c r="Q856" s="4">
        <v>22</v>
      </c>
      <c r="R856" s="4">
        <v>12</v>
      </c>
      <c r="S856" s="5" t="s">
        <v>149</v>
      </c>
      <c r="T856" s="5">
        <v>1.34</v>
      </c>
      <c r="U856" s="5" t="s">
        <v>5122</v>
      </c>
      <c r="V856" s="3"/>
      <c r="W856" s="6"/>
      <c r="X856" s="4"/>
      <c r="Y856" s="4"/>
      <c r="Z856" s="7" t="s">
        <v>5123</v>
      </c>
    </row>
    <row r="857" spans="1:31">
      <c r="A857" s="2" t="s">
        <v>5124</v>
      </c>
      <c r="B857" s="2" t="s">
        <v>5125</v>
      </c>
      <c r="C857" s="3" t="s">
        <v>0</v>
      </c>
      <c r="D857" s="2" t="s">
        <v>19</v>
      </c>
      <c r="E857" s="3"/>
      <c r="F857" s="3"/>
      <c r="G857" s="3"/>
      <c r="H857" s="3"/>
      <c r="I857" s="3" t="s">
        <v>19</v>
      </c>
      <c r="J857" s="3" t="s">
        <v>69</v>
      </c>
      <c r="K857" s="3"/>
      <c r="L857" s="3"/>
      <c r="M857" s="4">
        <v>1647</v>
      </c>
      <c r="N857" s="4">
        <v>1400</v>
      </c>
      <c r="O857" s="3" t="s">
        <v>5126</v>
      </c>
      <c r="P857" s="3" t="s">
        <v>5127</v>
      </c>
      <c r="Q857" s="4">
        <v>56</v>
      </c>
      <c r="R857" s="4">
        <v>6</v>
      </c>
      <c r="S857" s="5" t="s">
        <v>90</v>
      </c>
      <c r="T857" s="5">
        <v>0</v>
      </c>
      <c r="U857" s="5">
        <v>0</v>
      </c>
      <c r="V857" s="3"/>
      <c r="W857" s="6"/>
      <c r="X857" s="4"/>
      <c r="Y857" s="4"/>
      <c r="Z857" s="7" t="s">
        <v>5128</v>
      </c>
    </row>
    <row r="858" spans="1:31">
      <c r="A858" s="2" t="s">
        <v>5129</v>
      </c>
      <c r="B858" s="56" t="s">
        <v>5130</v>
      </c>
      <c r="C858" s="3" t="s">
        <v>0</v>
      </c>
      <c r="D858" s="2" t="s">
        <v>7</v>
      </c>
      <c r="E858" s="3"/>
      <c r="F858" s="3"/>
      <c r="G858" s="3"/>
      <c r="H858" s="3"/>
      <c r="I858" s="3" t="s">
        <v>80</v>
      </c>
      <c r="J858" s="3" t="s">
        <v>69</v>
      </c>
      <c r="K858" s="3" t="s">
        <v>455</v>
      </c>
      <c r="L858" s="3" t="s">
        <v>455</v>
      </c>
      <c r="M858" s="4">
        <v>235</v>
      </c>
      <c r="N858" s="4">
        <v>200</v>
      </c>
      <c r="O858" s="3" t="s">
        <v>5131</v>
      </c>
      <c r="P858" s="3" t="s">
        <v>5132</v>
      </c>
      <c r="Q858" s="4">
        <v>20</v>
      </c>
      <c r="R858" s="4">
        <v>2</v>
      </c>
      <c r="S858" s="5" t="s">
        <v>90</v>
      </c>
      <c r="T858" s="5">
        <v>0</v>
      </c>
      <c r="U858" s="5">
        <v>0</v>
      </c>
      <c r="V858" s="3"/>
      <c r="W858" s="6"/>
      <c r="X858" s="4"/>
      <c r="Y858" s="4"/>
      <c r="Z858" s="7" t="s">
        <v>5133</v>
      </c>
    </row>
    <row r="859" spans="1:31">
      <c r="A859" s="2" t="s">
        <v>5134</v>
      </c>
      <c r="B859" s="2" t="s">
        <v>5135</v>
      </c>
      <c r="C859" s="3" t="s">
        <v>0</v>
      </c>
      <c r="D859" s="2" t="s">
        <v>8</v>
      </c>
      <c r="E859" s="3"/>
      <c r="F859" s="3"/>
      <c r="G859" s="3"/>
      <c r="H859" s="3"/>
      <c r="I859" s="3"/>
      <c r="J859" s="3"/>
      <c r="K859" s="3" t="s">
        <v>1036</v>
      </c>
      <c r="L859" s="3" t="s">
        <v>1036</v>
      </c>
      <c r="M859" s="4">
        <v>819</v>
      </c>
      <c r="N859" s="4">
        <v>696</v>
      </c>
      <c r="O859" s="3" t="s">
        <v>5136</v>
      </c>
      <c r="P859" s="3" t="s">
        <v>5137</v>
      </c>
      <c r="Q859" s="4">
        <v>13</v>
      </c>
      <c r="R859" s="4">
        <v>4</v>
      </c>
      <c r="S859" s="5" t="s">
        <v>90</v>
      </c>
      <c r="T859" s="5">
        <v>0</v>
      </c>
      <c r="U859" s="5">
        <v>0</v>
      </c>
      <c r="V859" s="3"/>
      <c r="W859" s="6"/>
      <c r="X859" s="4"/>
      <c r="Y859" s="4"/>
      <c r="Z859" s="7" t="s">
        <v>5138</v>
      </c>
    </row>
    <row r="860" spans="1:31" ht="63.75">
      <c r="A860" s="2" t="s">
        <v>5139</v>
      </c>
      <c r="B860" s="2" t="s">
        <v>5140</v>
      </c>
      <c r="C860" s="3" t="s">
        <v>0</v>
      </c>
      <c r="D860" s="2" t="s">
        <v>133</v>
      </c>
      <c r="E860" s="3"/>
      <c r="F860" s="3"/>
      <c r="G860" s="3"/>
      <c r="H860" s="3"/>
      <c r="I860" s="3"/>
      <c r="J860" s="3"/>
      <c r="K860" s="3" t="s">
        <v>321</v>
      </c>
      <c r="L860" s="3" t="s">
        <v>321</v>
      </c>
      <c r="M860" s="4">
        <v>769</v>
      </c>
      <c r="N860" s="4">
        <v>654</v>
      </c>
      <c r="O860" s="3" t="s">
        <v>5141</v>
      </c>
      <c r="P860" s="3" t="s">
        <v>5142</v>
      </c>
      <c r="Q860" s="4">
        <v>18</v>
      </c>
      <c r="R860" s="4">
        <v>4</v>
      </c>
      <c r="S860" s="5" t="s">
        <v>149</v>
      </c>
      <c r="T860" s="5">
        <v>2.4209999999999998</v>
      </c>
      <c r="U860" s="5" t="s">
        <v>5143</v>
      </c>
      <c r="V860" s="3"/>
      <c r="W860" s="6"/>
      <c r="X860" s="4"/>
      <c r="Y860" s="4" t="s">
        <v>89</v>
      </c>
      <c r="Z860" s="7" t="s">
        <v>5144</v>
      </c>
    </row>
    <row r="861" spans="1:31">
      <c r="A861" s="10" t="s">
        <v>5145</v>
      </c>
      <c r="B861" s="10" t="s">
        <v>5146</v>
      </c>
      <c r="C861" s="4" t="s">
        <v>0</v>
      </c>
      <c r="D861" s="10" t="s">
        <v>8</v>
      </c>
      <c r="E861" s="4"/>
      <c r="F861" s="4"/>
      <c r="G861" s="4"/>
      <c r="H861" s="4"/>
      <c r="I861" s="4"/>
      <c r="J861" s="4" t="s">
        <v>69</v>
      </c>
      <c r="K861" s="4"/>
      <c r="L861" s="4"/>
      <c r="M861" s="4">
        <v>593</v>
      </c>
      <c r="N861" s="4">
        <v>504</v>
      </c>
      <c r="O861" s="4" t="s">
        <v>5147</v>
      </c>
      <c r="P861" s="4" t="s">
        <v>5148</v>
      </c>
      <c r="Q861" s="4">
        <v>30</v>
      </c>
      <c r="R861" s="4">
        <v>8</v>
      </c>
      <c r="S861" s="5">
        <v>0</v>
      </c>
      <c r="T861" s="5">
        <v>0</v>
      </c>
      <c r="U861" s="5">
        <v>0</v>
      </c>
      <c r="V861" s="21"/>
      <c r="W861" s="14"/>
      <c r="X861" s="4"/>
      <c r="Y861" s="4"/>
      <c r="Z861" s="15" t="s">
        <v>5149</v>
      </c>
    </row>
    <row r="862" spans="1:31" ht="25.5">
      <c r="A862" s="2" t="s">
        <v>5150</v>
      </c>
      <c r="B862" s="2" t="s">
        <v>5151</v>
      </c>
      <c r="C862" s="3" t="s">
        <v>0</v>
      </c>
      <c r="D862" s="2" t="s">
        <v>133</v>
      </c>
      <c r="E862" s="3"/>
      <c r="F862" s="3"/>
      <c r="G862" s="3"/>
      <c r="H862" s="3"/>
      <c r="I862" s="3" t="s">
        <v>433</v>
      </c>
      <c r="J862" s="3" t="s">
        <v>2838</v>
      </c>
      <c r="K862" s="3" t="s">
        <v>1061</v>
      </c>
      <c r="L862" s="3" t="s">
        <v>1192</v>
      </c>
      <c r="M862" s="4">
        <v>822</v>
      </c>
      <c r="N862" s="4">
        <v>699</v>
      </c>
      <c r="O862" s="3" t="s">
        <v>5152</v>
      </c>
      <c r="P862" s="3" t="s">
        <v>5153</v>
      </c>
      <c r="Q862" s="4">
        <v>45</v>
      </c>
      <c r="R862" s="4">
        <v>8</v>
      </c>
      <c r="S862" s="5" t="s">
        <v>149</v>
      </c>
      <c r="T862" s="5">
        <v>1.9350000000000001</v>
      </c>
      <c r="U862" s="5" t="s">
        <v>5154</v>
      </c>
      <c r="V862" s="3"/>
      <c r="W862" s="6"/>
      <c r="X862" s="4"/>
      <c r="Y862" s="4"/>
      <c r="Z862" s="7" t="s">
        <v>5155</v>
      </c>
      <c r="AA862" s="20"/>
      <c r="AB862" s="20"/>
      <c r="AC862" s="20"/>
      <c r="AD862" s="20"/>
      <c r="AE862" s="20"/>
    </row>
    <row r="863" spans="1:31" ht="25.5">
      <c r="A863" s="2" t="s">
        <v>5156</v>
      </c>
      <c r="B863" s="2" t="s">
        <v>5157</v>
      </c>
      <c r="C863" s="3" t="s">
        <v>0</v>
      </c>
      <c r="D863" s="2" t="s">
        <v>133</v>
      </c>
      <c r="E863" s="3"/>
      <c r="F863" s="3"/>
      <c r="G863" s="3"/>
      <c r="H863" s="3"/>
      <c r="I863" s="3" t="s">
        <v>2533</v>
      </c>
      <c r="J863" s="3" t="s">
        <v>2838</v>
      </c>
      <c r="K863" s="3" t="s">
        <v>383</v>
      </c>
      <c r="L863" s="3" t="s">
        <v>641</v>
      </c>
      <c r="M863" s="4">
        <v>632</v>
      </c>
      <c r="N863" s="4">
        <v>537</v>
      </c>
      <c r="O863" s="3" t="s">
        <v>5158</v>
      </c>
      <c r="P863" s="3" t="s">
        <v>5159</v>
      </c>
      <c r="Q863" s="4">
        <v>25</v>
      </c>
      <c r="R863" s="4">
        <v>3</v>
      </c>
      <c r="S863" s="5" t="s">
        <v>149</v>
      </c>
      <c r="T863" s="5">
        <v>1.0820000000000001</v>
      </c>
      <c r="U863" s="5" t="s">
        <v>5160</v>
      </c>
      <c r="V863" s="3"/>
      <c r="W863" s="6"/>
      <c r="X863" s="4"/>
      <c r="Y863" s="4"/>
      <c r="Z863" s="7" t="s">
        <v>5161</v>
      </c>
    </row>
    <row r="864" spans="1:31">
      <c r="A864" s="2" t="s">
        <v>5162</v>
      </c>
      <c r="B864" s="2" t="s">
        <v>5163</v>
      </c>
      <c r="C864" s="3" t="s">
        <v>0</v>
      </c>
      <c r="D864" s="2" t="s">
        <v>5</v>
      </c>
      <c r="E864" s="3"/>
      <c r="F864" s="3"/>
      <c r="G864" s="3"/>
      <c r="H864" s="3"/>
      <c r="I864" s="3" t="s">
        <v>2299</v>
      </c>
      <c r="J864" s="3" t="s">
        <v>69</v>
      </c>
      <c r="K864" s="3" t="s">
        <v>449</v>
      </c>
      <c r="L864" s="3" t="s">
        <v>213</v>
      </c>
      <c r="M864" s="4">
        <v>334</v>
      </c>
      <c r="N864" s="4">
        <v>284</v>
      </c>
      <c r="O864" s="3" t="s">
        <v>5164</v>
      </c>
      <c r="P864" s="3" t="s">
        <v>5165</v>
      </c>
      <c r="Q864" s="4">
        <v>31</v>
      </c>
      <c r="R864" s="4">
        <v>6</v>
      </c>
      <c r="S864" s="5" t="s">
        <v>90</v>
      </c>
      <c r="T864" s="5">
        <v>0</v>
      </c>
      <c r="U864" s="5">
        <v>0</v>
      </c>
      <c r="V864" s="3"/>
      <c r="W864" s="6"/>
      <c r="X864" s="4"/>
      <c r="Y864" s="4"/>
      <c r="Z864" s="7" t="s">
        <v>5166</v>
      </c>
    </row>
    <row r="865" spans="1:26">
      <c r="A865" s="2" t="s">
        <v>5167</v>
      </c>
      <c r="B865" s="2" t="s">
        <v>5168</v>
      </c>
      <c r="C865" s="3" t="s">
        <v>0</v>
      </c>
      <c r="D865" s="2" t="s">
        <v>5</v>
      </c>
      <c r="E865" s="3"/>
      <c r="F865" s="3"/>
      <c r="G865" s="3"/>
      <c r="H865" s="3"/>
      <c r="I865" s="3"/>
      <c r="J865" s="3" t="s">
        <v>69</v>
      </c>
      <c r="K865" s="3" t="s">
        <v>696</v>
      </c>
      <c r="L865" s="3" t="s">
        <v>696</v>
      </c>
      <c r="M865" s="4">
        <v>375</v>
      </c>
      <c r="N865" s="4">
        <v>319</v>
      </c>
      <c r="O865" s="3" t="s">
        <v>5169</v>
      </c>
      <c r="P865" s="3" t="s">
        <v>5170</v>
      </c>
      <c r="Q865" s="4">
        <v>10</v>
      </c>
      <c r="R865" s="4">
        <v>3</v>
      </c>
      <c r="S865" s="5" t="s">
        <v>168</v>
      </c>
      <c r="T865" s="5" t="s">
        <v>136</v>
      </c>
      <c r="U865" s="5">
        <v>0</v>
      </c>
      <c r="V865" s="3"/>
      <c r="W865" s="6"/>
      <c r="X865" s="4"/>
      <c r="Y865" s="4"/>
      <c r="Z865" s="7" t="s">
        <v>5171</v>
      </c>
    </row>
    <row r="866" spans="1:26">
      <c r="A866" s="10" t="s">
        <v>5172</v>
      </c>
      <c r="B866" s="10" t="s">
        <v>5173</v>
      </c>
      <c r="C866" s="4" t="s">
        <v>0</v>
      </c>
      <c r="D866" s="10" t="s">
        <v>111</v>
      </c>
      <c r="E866" s="4" t="s">
        <v>20</v>
      </c>
      <c r="F866" s="4" t="s">
        <v>5</v>
      </c>
      <c r="G866" s="4"/>
      <c r="H866" s="4"/>
      <c r="I866" s="4"/>
      <c r="J866" s="4" t="s">
        <v>69</v>
      </c>
      <c r="K866" s="4"/>
      <c r="L866" s="4"/>
      <c r="M866" s="4">
        <v>1581</v>
      </c>
      <c r="N866" s="4">
        <v>1344</v>
      </c>
      <c r="O866" s="4" t="s">
        <v>5174</v>
      </c>
      <c r="P866" s="4" t="s">
        <v>91</v>
      </c>
      <c r="Q866" s="4">
        <v>58</v>
      </c>
      <c r="R866" s="4">
        <v>3</v>
      </c>
      <c r="S866" s="5">
        <v>0</v>
      </c>
      <c r="T866" s="5">
        <v>0</v>
      </c>
      <c r="U866" s="5">
        <v>0</v>
      </c>
      <c r="V866" s="4"/>
      <c r="W866" s="14"/>
      <c r="X866" s="4"/>
      <c r="Y866" s="4"/>
      <c r="Z866" s="15" t="s">
        <v>5175</v>
      </c>
    </row>
    <row r="867" spans="1:26">
      <c r="A867" s="2" t="s">
        <v>5176</v>
      </c>
      <c r="B867" s="2" t="s">
        <v>5177</v>
      </c>
      <c r="C867" s="3" t="s">
        <v>0</v>
      </c>
      <c r="D867" s="2" t="s">
        <v>133</v>
      </c>
      <c r="E867" s="3"/>
      <c r="F867" s="3"/>
      <c r="G867" s="3" t="s">
        <v>28</v>
      </c>
      <c r="H867" s="3"/>
      <c r="I867" s="3" t="s">
        <v>28</v>
      </c>
      <c r="J867" s="3"/>
      <c r="K867" s="3" t="s">
        <v>5178</v>
      </c>
      <c r="L867" s="3" t="s">
        <v>849</v>
      </c>
      <c r="M867" s="4">
        <v>1358</v>
      </c>
      <c r="N867" s="4">
        <v>1154</v>
      </c>
      <c r="O867" s="3" t="s">
        <v>5179</v>
      </c>
      <c r="P867" s="3" t="s">
        <v>5180</v>
      </c>
      <c r="Q867" s="4">
        <v>45</v>
      </c>
      <c r="R867" s="4">
        <v>5</v>
      </c>
      <c r="S867" s="5" t="s">
        <v>149</v>
      </c>
      <c r="T867" s="5">
        <v>0.57399999999999995</v>
      </c>
      <c r="U867" s="5" t="s">
        <v>5181</v>
      </c>
      <c r="V867" s="3"/>
      <c r="W867" s="6"/>
      <c r="X867" s="4"/>
      <c r="Y867" s="4"/>
      <c r="Z867" s="7" t="s">
        <v>5182</v>
      </c>
    </row>
    <row r="868" spans="1:26">
      <c r="A868" s="2" t="s">
        <v>5183</v>
      </c>
      <c r="B868" s="2" t="s">
        <v>5184</v>
      </c>
      <c r="C868" s="3" t="s">
        <v>0</v>
      </c>
      <c r="D868" s="2" t="s">
        <v>133</v>
      </c>
      <c r="E868" s="3"/>
      <c r="F868" s="3"/>
      <c r="G868" s="3" t="s">
        <v>28</v>
      </c>
      <c r="H868" s="3"/>
      <c r="I868" s="3" t="s">
        <v>28</v>
      </c>
      <c r="J868" s="3" t="s">
        <v>69</v>
      </c>
      <c r="K868" s="3" t="s">
        <v>228</v>
      </c>
      <c r="L868" s="3" t="s">
        <v>301</v>
      </c>
      <c r="M868" s="4">
        <v>852</v>
      </c>
      <c r="N868" s="4">
        <v>724</v>
      </c>
      <c r="O868" s="3" t="s">
        <v>5185</v>
      </c>
      <c r="P868" s="3" t="s">
        <v>5186</v>
      </c>
      <c r="Q868" s="4">
        <v>41</v>
      </c>
      <c r="R868" s="4">
        <v>4</v>
      </c>
      <c r="S868" s="5" t="s">
        <v>90</v>
      </c>
      <c r="T868" s="5" t="s">
        <v>136</v>
      </c>
      <c r="U868" s="5">
        <v>0</v>
      </c>
      <c r="V868" s="3"/>
      <c r="W868" s="6"/>
      <c r="X868" s="4"/>
      <c r="Y868" s="4"/>
      <c r="Z868" s="7" t="s">
        <v>5187</v>
      </c>
    </row>
    <row r="869" spans="1:26" ht="38.25">
      <c r="A869" s="2" t="s">
        <v>5188</v>
      </c>
      <c r="B869" s="2" t="s">
        <v>5189</v>
      </c>
      <c r="C869" s="3" t="s">
        <v>0</v>
      </c>
      <c r="D869" s="2" t="s">
        <v>133</v>
      </c>
      <c r="E869" s="3"/>
      <c r="F869" s="3"/>
      <c r="G869" s="3" t="s">
        <v>28</v>
      </c>
      <c r="H869" s="3"/>
      <c r="I869" s="3" t="s">
        <v>28</v>
      </c>
      <c r="J869" s="3" t="s">
        <v>69</v>
      </c>
      <c r="K869" s="3" t="s">
        <v>1093</v>
      </c>
      <c r="L869" s="3" t="s">
        <v>2036</v>
      </c>
      <c r="M869" s="4">
        <v>540</v>
      </c>
      <c r="N869" s="4">
        <v>459</v>
      </c>
      <c r="O869" s="3" t="s">
        <v>5190</v>
      </c>
      <c r="P869" s="3" t="s">
        <v>5191</v>
      </c>
      <c r="Q869" s="4">
        <v>55</v>
      </c>
      <c r="R869" s="4">
        <v>4</v>
      </c>
      <c r="S869" s="5" t="s">
        <v>149</v>
      </c>
      <c r="T869" s="5">
        <v>0.84599999999999997</v>
      </c>
      <c r="U869" s="5" t="s">
        <v>5192</v>
      </c>
      <c r="V869" s="3"/>
      <c r="W869" s="6"/>
      <c r="X869" s="4"/>
      <c r="Y869" s="4"/>
      <c r="Z869" s="7" t="s">
        <v>5193</v>
      </c>
    </row>
    <row r="870" spans="1:26">
      <c r="A870" s="2" t="s">
        <v>5194</v>
      </c>
      <c r="B870" s="2" t="s">
        <v>5195</v>
      </c>
      <c r="C870" s="3" t="s">
        <v>0</v>
      </c>
      <c r="D870" s="2" t="s">
        <v>133</v>
      </c>
      <c r="E870" s="3"/>
      <c r="F870" s="3"/>
      <c r="G870" s="3" t="s">
        <v>28</v>
      </c>
      <c r="H870" s="3"/>
      <c r="I870" s="3" t="s">
        <v>28</v>
      </c>
      <c r="J870" s="3"/>
      <c r="K870" s="3" t="s">
        <v>814</v>
      </c>
      <c r="L870" s="3" t="s">
        <v>814</v>
      </c>
      <c r="M870" s="4">
        <v>680</v>
      </c>
      <c r="N870" s="4">
        <v>578</v>
      </c>
      <c r="O870" s="3" t="s">
        <v>5196</v>
      </c>
      <c r="P870" s="3" t="s">
        <v>5197</v>
      </c>
      <c r="Q870" s="4">
        <v>15</v>
      </c>
      <c r="R870" s="4">
        <v>4</v>
      </c>
      <c r="S870" s="5" t="s">
        <v>90</v>
      </c>
      <c r="T870" s="5" t="s">
        <v>136</v>
      </c>
      <c r="U870" s="5">
        <v>0</v>
      </c>
      <c r="V870" s="3"/>
      <c r="W870" s="6"/>
      <c r="X870" s="4"/>
      <c r="Y870" s="4"/>
      <c r="Z870" s="7" t="s">
        <v>5198</v>
      </c>
    </row>
    <row r="871" spans="1:26">
      <c r="A871" s="2" t="s">
        <v>5199</v>
      </c>
      <c r="B871" s="2" t="s">
        <v>5200</v>
      </c>
      <c r="C871" s="3" t="s">
        <v>0</v>
      </c>
      <c r="D871" s="2" t="s">
        <v>133</v>
      </c>
      <c r="E871" s="3"/>
      <c r="F871" s="3"/>
      <c r="G871" s="3" t="s">
        <v>28</v>
      </c>
      <c r="H871" s="3"/>
      <c r="I871" s="3" t="s">
        <v>28</v>
      </c>
      <c r="J871" s="3" t="s">
        <v>69</v>
      </c>
      <c r="K871" s="3" t="s">
        <v>449</v>
      </c>
      <c r="L871" s="3" t="s">
        <v>427</v>
      </c>
      <c r="M871" s="4">
        <v>1380</v>
      </c>
      <c r="N871" s="4">
        <v>1173</v>
      </c>
      <c r="O871" s="3" t="s">
        <v>5201</v>
      </c>
      <c r="P871" s="3" t="s">
        <v>5202</v>
      </c>
      <c r="Q871" s="4">
        <v>33</v>
      </c>
      <c r="R871" s="4">
        <v>4</v>
      </c>
      <c r="S871" s="5" t="s">
        <v>149</v>
      </c>
      <c r="T871" s="5">
        <v>0.94899999999999995</v>
      </c>
      <c r="U871" s="5" t="s">
        <v>5203</v>
      </c>
      <c r="V871" s="3"/>
      <c r="W871" s="6"/>
      <c r="X871" s="4"/>
      <c r="Y871" s="4"/>
      <c r="Z871" s="7" t="s">
        <v>5204</v>
      </c>
    </row>
    <row r="872" spans="1:26">
      <c r="A872" s="2" t="s">
        <v>5205</v>
      </c>
      <c r="B872" s="2" t="s">
        <v>5206</v>
      </c>
      <c r="C872" s="3" t="s">
        <v>0</v>
      </c>
      <c r="D872" s="2" t="s">
        <v>133</v>
      </c>
      <c r="E872" s="3"/>
      <c r="F872" s="3"/>
      <c r="G872" s="3" t="s">
        <v>28</v>
      </c>
      <c r="H872" s="3"/>
      <c r="I872" s="3" t="s">
        <v>28</v>
      </c>
      <c r="J872" s="3"/>
      <c r="K872" s="3" t="s">
        <v>1599</v>
      </c>
      <c r="L872" s="3" t="s">
        <v>1599</v>
      </c>
      <c r="M872" s="4">
        <v>525</v>
      </c>
      <c r="N872" s="4">
        <v>446</v>
      </c>
      <c r="O872" s="3" t="s">
        <v>5207</v>
      </c>
      <c r="P872" s="3" t="s">
        <v>5208</v>
      </c>
      <c r="Q872" s="4">
        <v>19</v>
      </c>
      <c r="R872" s="4">
        <v>4</v>
      </c>
      <c r="S872" s="5" t="s">
        <v>90</v>
      </c>
      <c r="T872" s="5" t="s">
        <v>136</v>
      </c>
      <c r="U872" s="5">
        <v>0</v>
      </c>
      <c r="V872" s="3"/>
      <c r="W872" s="6"/>
      <c r="X872" s="4"/>
      <c r="Y872" s="4"/>
      <c r="Z872" s="7" t="s">
        <v>5209</v>
      </c>
    </row>
    <row r="873" spans="1:26">
      <c r="A873" s="10" t="s">
        <v>5210</v>
      </c>
      <c r="B873" s="10" t="s">
        <v>5211</v>
      </c>
      <c r="C873" s="4" t="s">
        <v>0</v>
      </c>
      <c r="D873" s="10" t="s">
        <v>20</v>
      </c>
      <c r="E873" s="4"/>
      <c r="F873" s="4"/>
      <c r="G873" s="4"/>
      <c r="H873" s="4"/>
      <c r="I873" s="4"/>
      <c r="J873" s="4" t="s">
        <v>69</v>
      </c>
      <c r="K873" s="4" t="s">
        <v>91</v>
      </c>
      <c r="L873" s="4"/>
      <c r="M873" s="4">
        <v>786</v>
      </c>
      <c r="N873" s="4">
        <v>668</v>
      </c>
      <c r="O873" s="4" t="s">
        <v>5212</v>
      </c>
      <c r="P873" s="4" t="s">
        <v>91</v>
      </c>
      <c r="Q873" s="4">
        <v>10</v>
      </c>
      <c r="R873" s="4">
        <v>4</v>
      </c>
      <c r="S873" s="5">
        <v>0</v>
      </c>
      <c r="T873" s="5">
        <v>0</v>
      </c>
      <c r="U873" s="5">
        <v>0</v>
      </c>
      <c r="V873" s="4"/>
      <c r="W873" s="14"/>
      <c r="X873" s="4"/>
      <c r="Y873" s="4"/>
      <c r="Z873" s="15" t="s">
        <v>5213</v>
      </c>
    </row>
    <row r="874" spans="1:26" ht="25.5">
      <c r="A874" s="2" t="s">
        <v>5214</v>
      </c>
      <c r="B874" s="2" t="s">
        <v>5215</v>
      </c>
      <c r="C874" s="3" t="s">
        <v>0</v>
      </c>
      <c r="D874" s="2" t="s">
        <v>18</v>
      </c>
      <c r="E874" s="3"/>
      <c r="F874" s="3"/>
      <c r="G874" s="3"/>
      <c r="H874" s="3"/>
      <c r="I874" s="3" t="s">
        <v>211</v>
      </c>
      <c r="J874" s="3" t="s">
        <v>69</v>
      </c>
      <c r="K874" s="3" t="s">
        <v>1599</v>
      </c>
      <c r="L874" s="3" t="s">
        <v>1599</v>
      </c>
      <c r="M874" s="4">
        <v>731</v>
      </c>
      <c r="N874" s="4">
        <v>621</v>
      </c>
      <c r="O874" s="3" t="s">
        <v>5216</v>
      </c>
      <c r="P874" s="3" t="s">
        <v>5217</v>
      </c>
      <c r="Q874" s="4">
        <v>19</v>
      </c>
      <c r="R874" s="4">
        <v>4</v>
      </c>
      <c r="S874" s="5" t="s">
        <v>149</v>
      </c>
      <c r="T874" s="5">
        <v>0.33900000000000002</v>
      </c>
      <c r="U874" s="5" t="s">
        <v>5218</v>
      </c>
      <c r="V874" s="3"/>
      <c r="W874" s="6"/>
      <c r="X874" s="4"/>
      <c r="Y874" s="4"/>
      <c r="Z874" s="7" t="s">
        <v>5219</v>
      </c>
    </row>
    <row r="875" spans="1:26">
      <c r="A875" s="2" t="s">
        <v>5220</v>
      </c>
      <c r="B875" s="2" t="s">
        <v>5221</v>
      </c>
      <c r="C875" s="3" t="s">
        <v>0</v>
      </c>
      <c r="D875" s="2" t="s">
        <v>18</v>
      </c>
      <c r="E875" s="3"/>
      <c r="F875" s="3"/>
      <c r="G875" s="3"/>
      <c r="H875" s="3" t="s">
        <v>130</v>
      </c>
      <c r="I875" s="3" t="s">
        <v>313</v>
      </c>
      <c r="J875" s="3" t="s">
        <v>69</v>
      </c>
      <c r="K875" s="3" t="s">
        <v>1061</v>
      </c>
      <c r="L875" s="3" t="s">
        <v>1192</v>
      </c>
      <c r="M875" s="4">
        <v>1201</v>
      </c>
      <c r="N875" s="4">
        <v>1021</v>
      </c>
      <c r="O875" s="3" t="s">
        <v>5222</v>
      </c>
      <c r="P875" s="3" t="s">
        <v>5223</v>
      </c>
      <c r="Q875" s="4">
        <v>45</v>
      </c>
      <c r="R875" s="4">
        <v>6</v>
      </c>
      <c r="S875" s="5" t="s">
        <v>149</v>
      </c>
      <c r="T875" s="5">
        <v>0.56299999999999994</v>
      </c>
      <c r="U875" s="5" t="s">
        <v>5224</v>
      </c>
      <c r="V875" s="3"/>
      <c r="W875" s="6"/>
      <c r="X875" s="4"/>
      <c r="Y875" s="4"/>
      <c r="Z875" s="7" t="s">
        <v>5225</v>
      </c>
    </row>
    <row r="876" spans="1:26">
      <c r="A876" s="2" t="s">
        <v>5226</v>
      </c>
      <c r="B876" s="2" t="s">
        <v>5227</v>
      </c>
      <c r="C876" s="3" t="s">
        <v>0</v>
      </c>
      <c r="D876" s="2" t="s">
        <v>14</v>
      </c>
      <c r="E876" s="3"/>
      <c r="F876" s="3"/>
      <c r="G876" s="3"/>
      <c r="H876" s="3"/>
      <c r="I876" s="3" t="s">
        <v>211</v>
      </c>
      <c r="J876" s="3" t="s">
        <v>69</v>
      </c>
      <c r="K876" s="3" t="s">
        <v>455</v>
      </c>
      <c r="L876" s="3" t="s">
        <v>455</v>
      </c>
      <c r="M876" s="4">
        <v>876</v>
      </c>
      <c r="N876" s="4">
        <v>745</v>
      </c>
      <c r="O876" s="3" t="s">
        <v>5228</v>
      </c>
      <c r="P876" s="3" t="s">
        <v>5229</v>
      </c>
      <c r="Q876" s="4">
        <v>20</v>
      </c>
      <c r="R876" s="4">
        <v>4</v>
      </c>
      <c r="S876" s="5" t="s">
        <v>149</v>
      </c>
      <c r="T876" s="5">
        <v>0.29499999999999998</v>
      </c>
      <c r="U876" s="5" t="s">
        <v>5230</v>
      </c>
      <c r="V876" s="3"/>
      <c r="W876" s="6"/>
      <c r="X876" s="4"/>
      <c r="Y876" s="4" t="s">
        <v>89</v>
      </c>
      <c r="Z876" s="7" t="s">
        <v>5231</v>
      </c>
    </row>
    <row r="877" spans="1:26">
      <c r="A877" s="2" t="s">
        <v>5232</v>
      </c>
      <c r="B877" s="2" t="s">
        <v>5233</v>
      </c>
      <c r="C877" s="3" t="s">
        <v>0</v>
      </c>
      <c r="D877" s="2" t="s">
        <v>133</v>
      </c>
      <c r="E877" s="3"/>
      <c r="F877" s="3"/>
      <c r="G877" s="3"/>
      <c r="H877" s="3"/>
      <c r="I877" s="3"/>
      <c r="J877" s="3"/>
      <c r="K877" s="3" t="s">
        <v>262</v>
      </c>
      <c r="L877" s="3" t="s">
        <v>263</v>
      </c>
      <c r="M877" s="4">
        <v>373</v>
      </c>
      <c r="N877" s="4">
        <v>317</v>
      </c>
      <c r="O877" s="3" t="s">
        <v>5234</v>
      </c>
      <c r="P877" s="3" t="s">
        <v>5235</v>
      </c>
      <c r="Q877" s="4">
        <v>21</v>
      </c>
      <c r="R877" s="4">
        <v>4</v>
      </c>
      <c r="S877" s="5" t="s">
        <v>149</v>
      </c>
      <c r="T877" s="5" t="s">
        <v>136</v>
      </c>
      <c r="U877" s="5">
        <v>0</v>
      </c>
      <c r="V877" s="3"/>
      <c r="W877" s="6"/>
      <c r="X877" s="4"/>
      <c r="Y877" s="4"/>
      <c r="Z877" s="7" t="s">
        <v>5236</v>
      </c>
    </row>
    <row r="878" spans="1:26">
      <c r="A878" s="2" t="s">
        <v>5237</v>
      </c>
      <c r="B878" s="2" t="s">
        <v>5238</v>
      </c>
      <c r="C878" s="3" t="s">
        <v>0</v>
      </c>
      <c r="D878" s="2" t="s">
        <v>86</v>
      </c>
      <c r="E878" s="3"/>
      <c r="F878" s="3"/>
      <c r="G878" s="3"/>
      <c r="H878" s="3"/>
      <c r="I878" s="3" t="s">
        <v>73</v>
      </c>
      <c r="J878" s="3" t="s">
        <v>69</v>
      </c>
      <c r="K878" s="3" t="s">
        <v>787</v>
      </c>
      <c r="L878" s="3" t="s">
        <v>1143</v>
      </c>
      <c r="M878" s="4">
        <v>492</v>
      </c>
      <c r="N878" s="4">
        <v>418</v>
      </c>
      <c r="O878" s="3" t="s">
        <v>5239</v>
      </c>
      <c r="P878" s="3" t="s">
        <v>5240</v>
      </c>
      <c r="Q878" s="4">
        <v>23</v>
      </c>
      <c r="R878" s="4">
        <v>4</v>
      </c>
      <c r="S878" s="5" t="s">
        <v>90</v>
      </c>
      <c r="T878" s="5">
        <v>0</v>
      </c>
      <c r="U878" s="5">
        <v>0</v>
      </c>
      <c r="V878" s="3"/>
      <c r="W878" s="6"/>
      <c r="X878" s="4"/>
      <c r="Y878" s="4"/>
      <c r="Z878" s="7" t="s">
        <v>5241</v>
      </c>
    </row>
    <row r="879" spans="1:26">
      <c r="A879" s="2" t="s">
        <v>5242</v>
      </c>
      <c r="B879" s="2" t="s">
        <v>5243</v>
      </c>
      <c r="C879" s="3" t="s">
        <v>0</v>
      </c>
      <c r="D879" s="2" t="s">
        <v>19</v>
      </c>
      <c r="E879" s="3"/>
      <c r="F879" s="3"/>
      <c r="G879" s="3"/>
      <c r="H879" s="3"/>
      <c r="I879" s="3" t="s">
        <v>3372</v>
      </c>
      <c r="J879" s="3" t="s">
        <v>69</v>
      </c>
      <c r="K879" s="3" t="s">
        <v>696</v>
      </c>
      <c r="L879" s="3" t="s">
        <v>696</v>
      </c>
      <c r="M879" s="4">
        <v>296</v>
      </c>
      <c r="N879" s="4">
        <v>252</v>
      </c>
      <c r="O879" s="3" t="s">
        <v>5244</v>
      </c>
      <c r="P879" s="3" t="s">
        <v>5245</v>
      </c>
      <c r="Q879" s="4">
        <v>10</v>
      </c>
      <c r="R879" s="4">
        <v>4</v>
      </c>
      <c r="S879" s="5" t="s">
        <v>90</v>
      </c>
      <c r="T879" s="5">
        <v>0</v>
      </c>
      <c r="U879" s="5">
        <v>0</v>
      </c>
      <c r="V879" s="3"/>
      <c r="W879" s="6"/>
      <c r="X879" s="4"/>
      <c r="Y879" s="4"/>
      <c r="Z879" s="7" t="s">
        <v>5246</v>
      </c>
    </row>
    <row r="880" spans="1:26">
      <c r="A880" s="2" t="s">
        <v>5247</v>
      </c>
      <c r="B880" s="2" t="s">
        <v>5248</v>
      </c>
      <c r="C880" s="3" t="s">
        <v>0</v>
      </c>
      <c r="D880" s="2" t="s">
        <v>86</v>
      </c>
      <c r="E880" s="3"/>
      <c r="F880" s="3"/>
      <c r="G880" s="3"/>
      <c r="H880" s="3"/>
      <c r="I880" s="3" t="s">
        <v>2490</v>
      </c>
      <c r="J880" s="3" t="s">
        <v>2838</v>
      </c>
      <c r="K880" s="3" t="s">
        <v>449</v>
      </c>
      <c r="L880" s="3" t="s">
        <v>1616</v>
      </c>
      <c r="M880" s="4" t="s">
        <v>152</v>
      </c>
      <c r="N880" s="4" t="s">
        <v>152</v>
      </c>
      <c r="O880" s="3" t="s">
        <v>5249</v>
      </c>
      <c r="P880" s="3" t="s">
        <v>5250</v>
      </c>
      <c r="Q880" s="4">
        <v>37</v>
      </c>
      <c r="R880" s="4">
        <v>24</v>
      </c>
      <c r="S880" s="5" t="s">
        <v>149</v>
      </c>
      <c r="T880" s="5">
        <v>2.5390000000000001</v>
      </c>
      <c r="U880" s="5" t="s">
        <v>5251</v>
      </c>
      <c r="V880" s="3" t="s">
        <v>87</v>
      </c>
      <c r="W880" s="6"/>
      <c r="X880" s="4"/>
      <c r="Y880" s="4"/>
      <c r="Z880" s="7" t="s">
        <v>5252</v>
      </c>
    </row>
    <row r="881" spans="1:26">
      <c r="A881" s="2" t="s">
        <v>5253</v>
      </c>
      <c r="B881" s="2" t="s">
        <v>5254</v>
      </c>
      <c r="C881" s="3" t="s">
        <v>0</v>
      </c>
      <c r="D881" s="2" t="s">
        <v>5</v>
      </c>
      <c r="E881" s="3"/>
      <c r="F881" s="3"/>
      <c r="G881" s="3"/>
      <c r="H881" s="3"/>
      <c r="I881" s="3" t="s">
        <v>1622</v>
      </c>
      <c r="J881" s="3" t="s">
        <v>69</v>
      </c>
      <c r="K881" s="3" t="s">
        <v>787</v>
      </c>
      <c r="L881" s="3" t="s">
        <v>5255</v>
      </c>
      <c r="M881" s="4">
        <v>2382</v>
      </c>
      <c r="N881" s="4">
        <v>2025</v>
      </c>
      <c r="O881" s="3" t="s">
        <v>5256</v>
      </c>
      <c r="P881" s="3" t="s">
        <v>5257</v>
      </c>
      <c r="Q881" s="4">
        <v>27</v>
      </c>
      <c r="R881" s="4">
        <v>8</v>
      </c>
      <c r="S881" s="5" t="s">
        <v>90</v>
      </c>
      <c r="T881" s="5" t="s">
        <v>136</v>
      </c>
      <c r="U881" s="5">
        <v>0</v>
      </c>
      <c r="V881" s="3"/>
      <c r="W881" s="6"/>
      <c r="X881" s="4"/>
      <c r="Y881" s="4"/>
      <c r="Z881" s="7" t="s">
        <v>5258</v>
      </c>
    </row>
    <row r="882" spans="1:26" ht="38.25">
      <c r="A882" s="2" t="s">
        <v>5259</v>
      </c>
      <c r="B882" s="2" t="s">
        <v>5260</v>
      </c>
      <c r="C882" s="3" t="s">
        <v>0</v>
      </c>
      <c r="D882" s="2" t="s">
        <v>21</v>
      </c>
      <c r="E882" s="3"/>
      <c r="F882" s="3"/>
      <c r="G882" s="3"/>
      <c r="H882" s="3"/>
      <c r="I882" s="3" t="s">
        <v>248</v>
      </c>
      <c r="J882" s="3" t="s">
        <v>69</v>
      </c>
      <c r="K882" s="3" t="s">
        <v>228</v>
      </c>
      <c r="L882" s="3" t="s">
        <v>827</v>
      </c>
      <c r="M882" s="4">
        <v>1234</v>
      </c>
      <c r="N882" s="4">
        <v>1049</v>
      </c>
      <c r="O882" s="3" t="s">
        <v>5261</v>
      </c>
      <c r="P882" s="3" t="s">
        <v>5262</v>
      </c>
      <c r="Q882" s="4">
        <v>42</v>
      </c>
      <c r="R882" s="4">
        <v>7</v>
      </c>
      <c r="S882" s="5" t="s">
        <v>149</v>
      </c>
      <c r="T882" s="5">
        <v>1.25</v>
      </c>
      <c r="U882" s="5" t="s">
        <v>5263</v>
      </c>
      <c r="V882" s="3"/>
      <c r="W882" s="6"/>
      <c r="X882" s="4"/>
      <c r="Y882" s="4"/>
      <c r="Z882" s="7" t="s">
        <v>5264</v>
      </c>
    </row>
    <row r="883" spans="1:26">
      <c r="A883" s="2" t="s">
        <v>5265</v>
      </c>
      <c r="B883" s="2" t="s">
        <v>5266</v>
      </c>
      <c r="C883" s="3" t="s">
        <v>0</v>
      </c>
      <c r="D883" s="2" t="s">
        <v>8</v>
      </c>
      <c r="E883" s="3"/>
      <c r="F883" s="3"/>
      <c r="G883" s="3"/>
      <c r="H883" s="3"/>
      <c r="I883" s="3" t="s">
        <v>8</v>
      </c>
      <c r="J883" s="3" t="s">
        <v>69</v>
      </c>
      <c r="K883" s="3"/>
      <c r="L883" s="3"/>
      <c r="M883" s="4">
        <v>310</v>
      </c>
      <c r="N883" s="4">
        <v>263</v>
      </c>
      <c r="O883" s="3" t="s">
        <v>5267</v>
      </c>
      <c r="P883" s="3" t="s">
        <v>5268</v>
      </c>
      <c r="Q883" s="4">
        <v>56</v>
      </c>
      <c r="R883" s="4">
        <v>5</v>
      </c>
      <c r="S883" s="5" t="s">
        <v>149</v>
      </c>
      <c r="T883" s="5" t="s">
        <v>136</v>
      </c>
      <c r="U883" s="5">
        <v>0</v>
      </c>
      <c r="V883" s="3"/>
      <c r="W883" s="6"/>
      <c r="X883" s="4" t="s">
        <v>1884</v>
      </c>
      <c r="Y883" s="4"/>
      <c r="Z883" s="7" t="s">
        <v>5269</v>
      </c>
    </row>
    <row r="884" spans="1:26">
      <c r="A884" s="2" t="s">
        <v>5270</v>
      </c>
      <c r="B884" s="2" t="s">
        <v>5271</v>
      </c>
      <c r="C884" s="3" t="s">
        <v>0</v>
      </c>
      <c r="D884" s="2" t="s">
        <v>5</v>
      </c>
      <c r="E884" s="3"/>
      <c r="F884" s="3"/>
      <c r="G884" s="3"/>
      <c r="H884" s="3"/>
      <c r="I884" s="3" t="s">
        <v>589</v>
      </c>
      <c r="J884" s="3"/>
      <c r="K884" s="3" t="s">
        <v>2467</v>
      </c>
      <c r="L884" s="3" t="s">
        <v>2467</v>
      </c>
      <c r="M884" s="4">
        <v>608</v>
      </c>
      <c r="N884" s="4">
        <v>517</v>
      </c>
      <c r="O884" s="3" t="s">
        <v>5272</v>
      </c>
      <c r="P884" s="3" t="s">
        <v>5273</v>
      </c>
      <c r="Q884" s="4">
        <v>9</v>
      </c>
      <c r="R884" s="4">
        <v>4</v>
      </c>
      <c r="S884" s="5" t="s">
        <v>90</v>
      </c>
      <c r="T884" s="5">
        <v>0</v>
      </c>
      <c r="U884" s="5">
        <v>0</v>
      </c>
      <c r="V884" s="3"/>
      <c r="W884" s="6"/>
      <c r="X884" s="4"/>
      <c r="Y884" s="4"/>
      <c r="Z884" s="7" t="s">
        <v>5274</v>
      </c>
    </row>
    <row r="885" spans="1:26" ht="51">
      <c r="A885" s="2" t="s">
        <v>5275</v>
      </c>
      <c r="B885" s="2" t="s">
        <v>5276</v>
      </c>
      <c r="C885" s="3" t="s">
        <v>0</v>
      </c>
      <c r="D885" s="2" t="s">
        <v>86</v>
      </c>
      <c r="E885" s="3"/>
      <c r="F885" s="3"/>
      <c r="G885" s="3"/>
      <c r="H885" s="3"/>
      <c r="I885" s="3"/>
      <c r="J885" s="3"/>
      <c r="K885" s="3" t="s">
        <v>787</v>
      </c>
      <c r="L885" s="3" t="s">
        <v>788</v>
      </c>
      <c r="M885" s="4">
        <v>1732</v>
      </c>
      <c r="N885" s="4">
        <v>1472</v>
      </c>
      <c r="O885" s="3" t="s">
        <v>5277</v>
      </c>
      <c r="P885" s="3" t="s">
        <v>5278</v>
      </c>
      <c r="Q885" s="4">
        <v>27</v>
      </c>
      <c r="R885" s="4">
        <v>12</v>
      </c>
      <c r="S885" s="5" t="s">
        <v>149</v>
      </c>
      <c r="T885" s="5">
        <v>2.9780000000000002</v>
      </c>
      <c r="U885" s="5" t="s">
        <v>5279</v>
      </c>
      <c r="V885" s="3"/>
      <c r="W885" s="6"/>
      <c r="X885" s="4"/>
      <c r="Y885" s="4"/>
      <c r="Z885" s="7" t="s">
        <v>5280</v>
      </c>
    </row>
    <row r="886" spans="1:26">
      <c r="A886" s="2" t="s">
        <v>5281</v>
      </c>
      <c r="B886" s="2" t="s">
        <v>5282</v>
      </c>
      <c r="C886" s="3" t="s">
        <v>0</v>
      </c>
      <c r="D886" s="2" t="s">
        <v>5</v>
      </c>
      <c r="E886" s="3"/>
      <c r="F886" s="3"/>
      <c r="G886" s="3"/>
      <c r="H886" s="3"/>
      <c r="I886" s="3"/>
      <c r="J886" s="3"/>
      <c r="K886" s="3" t="s">
        <v>1857</v>
      </c>
      <c r="L886" s="3" t="s">
        <v>468</v>
      </c>
      <c r="M886" s="4">
        <v>842</v>
      </c>
      <c r="N886" s="4">
        <v>716</v>
      </c>
      <c r="O886" s="3" t="s">
        <v>5283</v>
      </c>
      <c r="P886" s="3" t="s">
        <v>5284</v>
      </c>
      <c r="Q886" s="4">
        <v>30</v>
      </c>
      <c r="R886" s="4">
        <v>4</v>
      </c>
      <c r="S886" s="5" t="s">
        <v>90</v>
      </c>
      <c r="T886" s="5">
        <v>0</v>
      </c>
      <c r="U886" s="5">
        <v>0</v>
      </c>
      <c r="V886" s="3"/>
      <c r="W886" s="6"/>
      <c r="X886" s="4"/>
      <c r="Y886" s="4"/>
      <c r="Z886" s="7" t="s">
        <v>5285</v>
      </c>
    </row>
    <row r="887" spans="1:26">
      <c r="A887" s="2" t="s">
        <v>5286</v>
      </c>
      <c r="B887" s="2" t="s">
        <v>5287</v>
      </c>
      <c r="C887" s="3" t="s">
        <v>0</v>
      </c>
      <c r="D887" s="2" t="s">
        <v>133</v>
      </c>
      <c r="E887" s="3"/>
      <c r="F887" s="3"/>
      <c r="G887" s="3" t="s">
        <v>28</v>
      </c>
      <c r="H887" s="3"/>
      <c r="I887" s="3" t="s">
        <v>28</v>
      </c>
      <c r="J887" s="3"/>
      <c r="K887" s="3" t="s">
        <v>367</v>
      </c>
      <c r="L887" s="3" t="s">
        <v>999</v>
      </c>
      <c r="M887" s="4">
        <v>1040</v>
      </c>
      <c r="N887" s="4">
        <v>884</v>
      </c>
      <c r="O887" s="3" t="s">
        <v>5288</v>
      </c>
      <c r="P887" s="3" t="s">
        <v>5289</v>
      </c>
      <c r="Q887" s="4">
        <v>39</v>
      </c>
      <c r="R887" s="4">
        <v>5</v>
      </c>
      <c r="S887" s="5" t="s">
        <v>149</v>
      </c>
      <c r="T887" s="5" t="s">
        <v>136</v>
      </c>
      <c r="U887" s="5">
        <v>0</v>
      </c>
      <c r="V887" s="3"/>
      <c r="W887" s="6"/>
      <c r="X887" s="4"/>
      <c r="Y887" s="4"/>
      <c r="Z887" s="7" t="s">
        <v>5290</v>
      </c>
    </row>
    <row r="888" spans="1:26">
      <c r="A888" s="2" t="s">
        <v>5291</v>
      </c>
      <c r="B888" s="2" t="s">
        <v>5292</v>
      </c>
      <c r="C888" s="3" t="s">
        <v>0</v>
      </c>
      <c r="D888" s="2" t="s">
        <v>86</v>
      </c>
      <c r="E888" s="3"/>
      <c r="F888" s="3"/>
      <c r="G888" s="3"/>
      <c r="H888" s="3"/>
      <c r="I888" s="3"/>
      <c r="J888" s="3"/>
      <c r="K888" s="3" t="s">
        <v>1599</v>
      </c>
      <c r="L888" s="3" t="s">
        <v>1599</v>
      </c>
      <c r="M888" s="4">
        <v>602</v>
      </c>
      <c r="N888" s="4">
        <v>512</v>
      </c>
      <c r="O888" s="3" t="s">
        <v>5293</v>
      </c>
      <c r="P888" s="3" t="s">
        <v>5294</v>
      </c>
      <c r="Q888" s="4">
        <v>19</v>
      </c>
      <c r="R888" s="4">
        <v>4</v>
      </c>
      <c r="S888" s="5" t="s">
        <v>90</v>
      </c>
      <c r="T888" s="5">
        <v>0</v>
      </c>
      <c r="U888" s="5">
        <v>0</v>
      </c>
      <c r="V888" s="3"/>
      <c r="W888" s="6"/>
      <c r="X888" s="4"/>
      <c r="Y888" s="4"/>
      <c r="Z888" s="7" t="s">
        <v>5295</v>
      </c>
    </row>
    <row r="889" spans="1:26">
      <c r="A889" s="2" t="s">
        <v>5296</v>
      </c>
      <c r="B889" s="2" t="s">
        <v>5297</v>
      </c>
      <c r="C889" s="3" t="s">
        <v>0</v>
      </c>
      <c r="D889" s="2" t="s">
        <v>133</v>
      </c>
      <c r="E889" s="3"/>
      <c r="F889" s="3"/>
      <c r="G889" s="3" t="s">
        <v>28</v>
      </c>
      <c r="H889" s="3"/>
      <c r="I889" s="3" t="s">
        <v>28</v>
      </c>
      <c r="J889" s="3"/>
      <c r="K889" s="3" t="s">
        <v>174</v>
      </c>
      <c r="L889" s="3" t="s">
        <v>368</v>
      </c>
      <c r="M889" s="4">
        <v>1106</v>
      </c>
      <c r="N889" s="4">
        <v>940</v>
      </c>
      <c r="O889" s="3" t="s">
        <v>5298</v>
      </c>
      <c r="P889" s="3" t="s">
        <v>5299</v>
      </c>
      <c r="Q889" s="4">
        <v>37</v>
      </c>
      <c r="R889" s="4">
        <v>4</v>
      </c>
      <c r="S889" s="5" t="s">
        <v>149</v>
      </c>
      <c r="T889" s="5" t="s">
        <v>136</v>
      </c>
      <c r="U889" s="5">
        <v>0</v>
      </c>
      <c r="V889" s="3"/>
      <c r="W889" s="6"/>
      <c r="X889" s="4"/>
      <c r="Y889" s="4"/>
      <c r="Z889" s="7" t="s">
        <v>5300</v>
      </c>
    </row>
    <row r="890" spans="1:26">
      <c r="A890" s="2" t="s">
        <v>5301</v>
      </c>
      <c r="B890" s="2" t="s">
        <v>5302</v>
      </c>
      <c r="C890" s="3" t="s">
        <v>0</v>
      </c>
      <c r="D890" s="2" t="s">
        <v>4</v>
      </c>
      <c r="E890" s="4"/>
      <c r="F890" s="4"/>
      <c r="G890" s="4"/>
      <c r="H890" s="4"/>
      <c r="I890" s="4"/>
      <c r="J890" s="3" t="s">
        <v>69</v>
      </c>
      <c r="K890" s="4"/>
      <c r="L890" s="4"/>
      <c r="M890" s="4">
        <v>388</v>
      </c>
      <c r="N890" s="4">
        <v>330</v>
      </c>
      <c r="O890" s="3" t="s">
        <v>5303</v>
      </c>
      <c r="P890" s="4" t="s">
        <v>5304</v>
      </c>
      <c r="Q890" s="4">
        <v>13</v>
      </c>
      <c r="R890" s="4">
        <v>3</v>
      </c>
      <c r="S890" s="5" t="s">
        <v>90</v>
      </c>
      <c r="T890" s="5">
        <v>0</v>
      </c>
      <c r="U890" s="5">
        <v>0</v>
      </c>
      <c r="V890" s="4"/>
      <c r="W890" s="14"/>
      <c r="X890" s="4"/>
      <c r="Y890" s="4"/>
      <c r="Z890" s="7" t="s">
        <v>5305</v>
      </c>
    </row>
    <row r="891" spans="1:26">
      <c r="A891" s="10" t="s">
        <v>5306</v>
      </c>
      <c r="B891" s="10" t="s">
        <v>5307</v>
      </c>
      <c r="C891" s="3" t="s">
        <v>0</v>
      </c>
      <c r="D891" s="2" t="s">
        <v>86</v>
      </c>
      <c r="E891" s="3"/>
      <c r="F891" s="3"/>
      <c r="G891" s="3" t="s">
        <v>23</v>
      </c>
      <c r="H891" s="3"/>
      <c r="I891" s="3"/>
      <c r="J891" s="3"/>
      <c r="K891" s="3">
        <v>1960</v>
      </c>
      <c r="L891" s="3">
        <v>1998</v>
      </c>
      <c r="M891" s="4">
        <v>422</v>
      </c>
      <c r="N891" s="4">
        <v>359</v>
      </c>
      <c r="O891" s="3" t="s">
        <v>5308</v>
      </c>
      <c r="P891" s="3" t="s">
        <v>5309</v>
      </c>
      <c r="Q891" s="4">
        <v>58</v>
      </c>
      <c r="R891" s="4">
        <v>4</v>
      </c>
      <c r="S891" s="5" t="s">
        <v>149</v>
      </c>
      <c r="T891" s="5" t="s">
        <v>216</v>
      </c>
      <c r="U891" s="5">
        <v>0</v>
      </c>
      <c r="V891" s="3"/>
      <c r="W891" s="6"/>
      <c r="X891" s="4"/>
      <c r="Y891" s="4"/>
      <c r="Z891" s="7" t="s">
        <v>5310</v>
      </c>
    </row>
    <row r="892" spans="1:26" ht="25.5">
      <c r="A892" s="2" t="s">
        <v>5311</v>
      </c>
      <c r="B892" s="2" t="s">
        <v>5312</v>
      </c>
      <c r="C892" s="3" t="s">
        <v>0</v>
      </c>
      <c r="D892" s="2" t="s">
        <v>78</v>
      </c>
      <c r="E892" s="3"/>
      <c r="F892" s="3"/>
      <c r="G892" s="3"/>
      <c r="H892" s="3"/>
      <c r="I892" s="3" t="s">
        <v>622</v>
      </c>
      <c r="J892" s="3" t="s">
        <v>69</v>
      </c>
      <c r="K892" s="3" t="s">
        <v>2950</v>
      </c>
      <c r="L892" s="3" t="s">
        <v>2950</v>
      </c>
      <c r="M892" s="4">
        <v>566</v>
      </c>
      <c r="N892" s="4">
        <v>481</v>
      </c>
      <c r="O892" s="3" t="s">
        <v>5313</v>
      </c>
      <c r="P892" s="3" t="s">
        <v>5314</v>
      </c>
      <c r="Q892" s="4">
        <v>85</v>
      </c>
      <c r="R892" s="4">
        <v>4</v>
      </c>
      <c r="S892" s="5" t="s">
        <v>149</v>
      </c>
      <c r="T892" s="5">
        <v>1.9810000000000001</v>
      </c>
      <c r="U892" s="5" t="s">
        <v>5315</v>
      </c>
      <c r="V892" s="3"/>
      <c r="W892" s="6"/>
      <c r="X892" s="4"/>
      <c r="Y892" s="4"/>
      <c r="Z892" s="7" t="s">
        <v>5316</v>
      </c>
    </row>
    <row r="893" spans="1:26">
      <c r="A893" s="2" t="s">
        <v>5317</v>
      </c>
      <c r="B893" s="2" t="s">
        <v>5318</v>
      </c>
      <c r="C893" s="3" t="s">
        <v>0</v>
      </c>
      <c r="D893" s="2" t="s">
        <v>18</v>
      </c>
      <c r="E893" s="3"/>
      <c r="F893" s="3"/>
      <c r="G893" s="3"/>
      <c r="H893" s="3" t="s">
        <v>30</v>
      </c>
      <c r="I893" s="3" t="s">
        <v>735</v>
      </c>
      <c r="J893" s="3" t="s">
        <v>69</v>
      </c>
      <c r="K893" s="3" t="s">
        <v>475</v>
      </c>
      <c r="L893" s="3" t="s">
        <v>476</v>
      </c>
      <c r="M893" s="4">
        <v>1102</v>
      </c>
      <c r="N893" s="4">
        <v>937</v>
      </c>
      <c r="O893" s="3" t="s">
        <v>5319</v>
      </c>
      <c r="P893" s="3" t="s">
        <v>5320</v>
      </c>
      <c r="Q893" s="4">
        <v>24</v>
      </c>
      <c r="R893" s="4">
        <v>4</v>
      </c>
      <c r="S893" s="5" t="s">
        <v>149</v>
      </c>
      <c r="T893" s="5">
        <v>0.47799999999999998</v>
      </c>
      <c r="U893" s="5" t="s">
        <v>5321</v>
      </c>
      <c r="V893" s="3"/>
      <c r="W893" s="6"/>
      <c r="X893" s="4"/>
      <c r="Y893" s="4"/>
      <c r="Z893" s="7" t="s">
        <v>5322</v>
      </c>
    </row>
    <row r="894" spans="1:26">
      <c r="A894" s="10" t="s">
        <v>5323</v>
      </c>
      <c r="B894" s="10" t="s">
        <v>5324</v>
      </c>
      <c r="C894" s="3" t="s">
        <v>0</v>
      </c>
      <c r="D894" s="2" t="s">
        <v>111</v>
      </c>
      <c r="E894" s="3"/>
      <c r="F894" s="3"/>
      <c r="G894" s="3"/>
      <c r="H894" s="3"/>
      <c r="I894" s="3"/>
      <c r="J894" s="3"/>
      <c r="K894" s="3">
        <v>1980</v>
      </c>
      <c r="L894" s="3">
        <v>1998</v>
      </c>
      <c r="M894" s="4">
        <v>236</v>
      </c>
      <c r="N894" s="4">
        <v>201</v>
      </c>
      <c r="O894" s="3" t="s">
        <v>5325</v>
      </c>
      <c r="P894" s="3" t="s">
        <v>5326</v>
      </c>
      <c r="Q894" s="4">
        <v>172</v>
      </c>
      <c r="R894" s="4">
        <v>1</v>
      </c>
      <c r="S894" s="5" t="s">
        <v>149</v>
      </c>
      <c r="T894" s="5" t="s">
        <v>216</v>
      </c>
      <c r="U894" s="5">
        <v>0</v>
      </c>
      <c r="V894" s="3"/>
      <c r="W894" s="6"/>
      <c r="X894" s="4"/>
      <c r="Y894" s="4"/>
      <c r="Z894" s="7" t="s">
        <v>5327</v>
      </c>
    </row>
    <row r="895" spans="1:26">
      <c r="A895" s="2" t="s">
        <v>5328</v>
      </c>
      <c r="B895" s="2" t="s">
        <v>5329</v>
      </c>
      <c r="C895" s="3" t="s">
        <v>0</v>
      </c>
      <c r="D895" s="2" t="s">
        <v>4</v>
      </c>
      <c r="E895" s="3"/>
      <c r="F895" s="3"/>
      <c r="G895" s="3"/>
      <c r="H895" s="3"/>
      <c r="I895" s="3" t="s">
        <v>148</v>
      </c>
      <c r="J895" s="3" t="s">
        <v>69</v>
      </c>
      <c r="K895" s="3"/>
      <c r="L895" s="3"/>
      <c r="M895" s="4">
        <v>324</v>
      </c>
      <c r="N895" s="4">
        <v>275</v>
      </c>
      <c r="O895" s="3" t="s">
        <v>5330</v>
      </c>
      <c r="P895" s="3" t="s">
        <v>5331</v>
      </c>
      <c r="Q895" s="4">
        <v>50</v>
      </c>
      <c r="R895" s="4">
        <v>4</v>
      </c>
      <c r="S895" s="5" t="s">
        <v>149</v>
      </c>
      <c r="T895" s="5" t="s">
        <v>216</v>
      </c>
      <c r="U895" s="5">
        <v>0</v>
      </c>
      <c r="V895" s="3"/>
      <c r="W895" s="6"/>
      <c r="X895" s="4"/>
      <c r="Y895" s="4"/>
      <c r="Z895" s="7" t="s">
        <v>5332</v>
      </c>
    </row>
    <row r="896" spans="1:26">
      <c r="A896" s="10" t="s">
        <v>5333</v>
      </c>
      <c r="B896" s="10" t="s">
        <v>5334</v>
      </c>
      <c r="C896" s="3" t="s">
        <v>0</v>
      </c>
      <c r="D896" s="2" t="s">
        <v>4</v>
      </c>
      <c r="E896" s="3"/>
      <c r="F896" s="3"/>
      <c r="G896" s="3" t="s">
        <v>987</v>
      </c>
      <c r="H896" s="3"/>
      <c r="I896" s="3"/>
      <c r="J896" s="3"/>
      <c r="K896" s="3">
        <v>1981</v>
      </c>
      <c r="L896" s="3">
        <v>1998</v>
      </c>
      <c r="M896" s="4">
        <v>220</v>
      </c>
      <c r="N896" s="4">
        <v>187</v>
      </c>
      <c r="O896" s="3" t="s">
        <v>5335</v>
      </c>
      <c r="P896" s="3" t="s">
        <v>5336</v>
      </c>
      <c r="Q896" s="4">
        <v>39</v>
      </c>
      <c r="R896" s="4">
        <v>2</v>
      </c>
      <c r="S896" s="5" t="s">
        <v>90</v>
      </c>
      <c r="T896" s="5">
        <v>0</v>
      </c>
      <c r="U896" s="5">
        <v>0</v>
      </c>
      <c r="V896" s="3"/>
      <c r="W896" s="6"/>
      <c r="X896" s="4"/>
      <c r="Y896" s="4"/>
      <c r="Z896" s="7" t="s">
        <v>5337</v>
      </c>
    </row>
    <row r="897" spans="1:26" ht="38.25">
      <c r="A897" s="2" t="s">
        <v>5338</v>
      </c>
      <c r="B897" s="2" t="s">
        <v>5339</v>
      </c>
      <c r="C897" s="3" t="s">
        <v>0</v>
      </c>
      <c r="D897" s="2" t="s">
        <v>19</v>
      </c>
      <c r="E897" s="3"/>
      <c r="F897" s="3"/>
      <c r="G897" s="3"/>
      <c r="H897" s="3"/>
      <c r="I897" s="3" t="s">
        <v>5340</v>
      </c>
      <c r="J897" s="3" t="s">
        <v>2838</v>
      </c>
      <c r="K897" s="3" t="s">
        <v>189</v>
      </c>
      <c r="L897" s="3" t="s">
        <v>190</v>
      </c>
      <c r="M897" s="4">
        <v>686</v>
      </c>
      <c r="N897" s="4">
        <v>583</v>
      </c>
      <c r="O897" s="3" t="s">
        <v>5341</v>
      </c>
      <c r="P897" s="3" t="s">
        <v>5342</v>
      </c>
      <c r="Q897" s="4">
        <v>28</v>
      </c>
      <c r="R897" s="4">
        <v>4</v>
      </c>
      <c r="S897" s="5" t="s">
        <v>149</v>
      </c>
      <c r="T897" s="5">
        <v>0.63300000000000001</v>
      </c>
      <c r="U897" s="5" t="s">
        <v>5343</v>
      </c>
      <c r="V897" s="3"/>
      <c r="W897" s="6"/>
      <c r="X897" s="4"/>
      <c r="Y897" s="4"/>
      <c r="Z897" s="7" t="s">
        <v>5344</v>
      </c>
    </row>
    <row r="898" spans="1:26">
      <c r="A898" s="2" t="s">
        <v>5345</v>
      </c>
      <c r="B898" s="2" t="s">
        <v>5346</v>
      </c>
      <c r="C898" s="3" t="s">
        <v>0</v>
      </c>
      <c r="D898" s="2" t="s">
        <v>18</v>
      </c>
      <c r="E898" s="3"/>
      <c r="F898" s="3"/>
      <c r="G898" s="3"/>
      <c r="H898" s="3" t="s">
        <v>1995</v>
      </c>
      <c r="I898" s="3" t="s">
        <v>99</v>
      </c>
      <c r="J898" s="3" t="s">
        <v>69</v>
      </c>
      <c r="K898" s="3" t="s">
        <v>5347</v>
      </c>
      <c r="L898" s="3" t="s">
        <v>5347</v>
      </c>
      <c r="M898" s="4">
        <v>365</v>
      </c>
      <c r="N898" s="4">
        <v>310</v>
      </c>
      <c r="O898" s="3" t="s">
        <v>5348</v>
      </c>
      <c r="P898" s="3" t="s">
        <v>5349</v>
      </c>
      <c r="Q898" s="4">
        <v>15</v>
      </c>
      <c r="R898" s="4">
        <v>3</v>
      </c>
      <c r="S898" s="5" t="s">
        <v>90</v>
      </c>
      <c r="T898" s="5">
        <v>0</v>
      </c>
      <c r="U898" s="5">
        <v>0</v>
      </c>
      <c r="V898" s="3"/>
      <c r="W898" s="6"/>
      <c r="X898" s="4"/>
      <c r="Y898" s="4"/>
      <c r="Z898" s="7" t="s">
        <v>5350</v>
      </c>
    </row>
    <row r="899" spans="1:26">
      <c r="A899" s="2" t="s">
        <v>5351</v>
      </c>
      <c r="B899" s="2" t="s">
        <v>5352</v>
      </c>
      <c r="C899" s="3" t="s">
        <v>0</v>
      </c>
      <c r="D899" s="2" t="s">
        <v>86</v>
      </c>
      <c r="E899" s="3"/>
      <c r="F899" s="3"/>
      <c r="G899" s="3" t="s">
        <v>23</v>
      </c>
      <c r="H899" s="3"/>
      <c r="I899" s="3"/>
      <c r="J899" s="3" t="s">
        <v>69</v>
      </c>
      <c r="K899" s="3" t="s">
        <v>1415</v>
      </c>
      <c r="L899" s="3" t="s">
        <v>242</v>
      </c>
      <c r="M899" s="4">
        <v>692</v>
      </c>
      <c r="N899" s="4">
        <v>588</v>
      </c>
      <c r="O899" s="3" t="s">
        <v>5353</v>
      </c>
      <c r="P899" s="3" t="s">
        <v>5354</v>
      </c>
      <c r="Q899" s="4">
        <v>42</v>
      </c>
      <c r="R899" s="4">
        <v>3</v>
      </c>
      <c r="S899" s="5" t="s">
        <v>149</v>
      </c>
      <c r="T899" s="5" t="s">
        <v>136</v>
      </c>
      <c r="U899" s="5">
        <v>0</v>
      </c>
      <c r="V899" s="3"/>
      <c r="W899" s="6"/>
      <c r="X899" s="4"/>
      <c r="Y899" s="4"/>
      <c r="Z899" s="7" t="s">
        <v>5355</v>
      </c>
    </row>
    <row r="900" spans="1:26" ht="51">
      <c r="A900" s="2" t="s">
        <v>5356</v>
      </c>
      <c r="B900" s="2" t="s">
        <v>5357</v>
      </c>
      <c r="C900" s="3" t="s">
        <v>0</v>
      </c>
      <c r="D900" s="2" t="s">
        <v>8</v>
      </c>
      <c r="E900" s="3"/>
      <c r="F900" s="3"/>
      <c r="G900" s="3"/>
      <c r="H900" s="3"/>
      <c r="I900" s="3"/>
      <c r="J900" s="3" t="s">
        <v>426</v>
      </c>
      <c r="K900" s="3" t="s">
        <v>716</v>
      </c>
      <c r="L900" s="3" t="s">
        <v>190</v>
      </c>
      <c r="M900" s="4">
        <v>1166</v>
      </c>
      <c r="N900" s="4">
        <v>991</v>
      </c>
      <c r="O900" s="3" t="s">
        <v>5358</v>
      </c>
      <c r="P900" s="3" t="s">
        <v>5359</v>
      </c>
      <c r="Q900" s="4">
        <v>28</v>
      </c>
      <c r="R900" s="4">
        <v>5</v>
      </c>
      <c r="S900" s="5" t="s">
        <v>149</v>
      </c>
      <c r="T900" s="5">
        <v>2.2970000000000002</v>
      </c>
      <c r="U900" s="5" t="s">
        <v>5360</v>
      </c>
      <c r="V900" s="3"/>
      <c r="W900" s="6"/>
      <c r="X900" s="4" t="s">
        <v>1884</v>
      </c>
      <c r="Y900" s="4"/>
      <c r="Z900" s="7" t="s">
        <v>5361</v>
      </c>
    </row>
    <row r="901" spans="1:26" ht="38.25">
      <c r="A901" s="2" t="s">
        <v>5362</v>
      </c>
      <c r="B901" s="2" t="s">
        <v>5363</v>
      </c>
      <c r="C901" s="3" t="s">
        <v>0</v>
      </c>
      <c r="D901" s="2" t="s">
        <v>86</v>
      </c>
      <c r="E901" s="3"/>
      <c r="F901" s="3"/>
      <c r="G901" s="3"/>
      <c r="H901" s="3"/>
      <c r="I901" s="3" t="s">
        <v>5364</v>
      </c>
      <c r="J901" s="3" t="s">
        <v>69</v>
      </c>
      <c r="K901" s="3" t="s">
        <v>1061</v>
      </c>
      <c r="L901" s="3" t="s">
        <v>748</v>
      </c>
      <c r="M901" s="4">
        <v>438</v>
      </c>
      <c r="N901" s="4">
        <v>372</v>
      </c>
      <c r="O901" s="3" t="s">
        <v>5365</v>
      </c>
      <c r="P901" s="3" t="s">
        <v>5366</v>
      </c>
      <c r="Q901" s="4">
        <v>46</v>
      </c>
      <c r="R901" s="4">
        <v>3</v>
      </c>
      <c r="S901" s="5" t="s">
        <v>149</v>
      </c>
      <c r="T901" s="5">
        <v>0.92600000000000005</v>
      </c>
      <c r="U901" s="5" t="s">
        <v>5367</v>
      </c>
      <c r="V901" s="3"/>
      <c r="W901" s="6"/>
      <c r="X901" s="4"/>
      <c r="Y901" s="4"/>
      <c r="Z901" s="7" t="s">
        <v>5368</v>
      </c>
    </row>
    <row r="902" spans="1:26" ht="25.5">
      <c r="A902" s="2" t="s">
        <v>5369</v>
      </c>
      <c r="B902" s="2" t="s">
        <v>5370</v>
      </c>
      <c r="C902" s="3" t="s">
        <v>0</v>
      </c>
      <c r="D902" s="2" t="s">
        <v>4</v>
      </c>
      <c r="E902" s="3"/>
      <c r="F902" s="3"/>
      <c r="G902" s="3"/>
      <c r="H902" s="3"/>
      <c r="I902" s="3" t="s">
        <v>145</v>
      </c>
      <c r="J902" s="3" t="s">
        <v>69</v>
      </c>
      <c r="K902" s="3" t="s">
        <v>5371</v>
      </c>
      <c r="L902" s="3">
        <v>1998</v>
      </c>
      <c r="M902" s="8" t="s">
        <v>140</v>
      </c>
      <c r="N902" s="8" t="s">
        <v>140</v>
      </c>
      <c r="O902" s="3" t="s">
        <v>5372</v>
      </c>
      <c r="P902" s="3" t="s">
        <v>5373</v>
      </c>
      <c r="Q902" s="4">
        <v>144</v>
      </c>
      <c r="R902" s="4">
        <v>2</v>
      </c>
      <c r="S902" s="5" t="e">
        <v>#N/A</v>
      </c>
      <c r="T902" s="5" t="e">
        <v>#N/A</v>
      </c>
      <c r="U902" s="5" t="e">
        <v>#N/A</v>
      </c>
      <c r="V902" s="3" t="s">
        <v>5374</v>
      </c>
      <c r="W902" s="6"/>
      <c r="X902" s="4"/>
      <c r="Y902" s="4"/>
      <c r="Z902" s="7" t="s">
        <v>5375</v>
      </c>
    </row>
    <row r="903" spans="1:26" ht="25.5">
      <c r="A903" s="2" t="s">
        <v>5376</v>
      </c>
      <c r="B903" s="2" t="s">
        <v>5377</v>
      </c>
      <c r="C903" s="3" t="s">
        <v>0</v>
      </c>
      <c r="D903" s="2" t="s">
        <v>86</v>
      </c>
      <c r="E903" s="3"/>
      <c r="F903" s="3"/>
      <c r="G903" s="3"/>
      <c r="H903" s="3"/>
      <c r="I903" s="3"/>
      <c r="J903" s="3"/>
      <c r="K903" s="3" t="s">
        <v>314</v>
      </c>
      <c r="L903" s="3" t="s">
        <v>314</v>
      </c>
      <c r="M903" s="4">
        <v>831</v>
      </c>
      <c r="N903" s="4">
        <v>706</v>
      </c>
      <c r="O903" s="3" t="s">
        <v>5378</v>
      </c>
      <c r="P903" s="3" t="s">
        <v>5379</v>
      </c>
      <c r="Q903" s="4">
        <v>17</v>
      </c>
      <c r="R903" s="4">
        <v>6</v>
      </c>
      <c r="S903" s="5" t="s">
        <v>149</v>
      </c>
      <c r="T903" s="5">
        <v>0.73199999999999998</v>
      </c>
      <c r="U903" s="5" t="s">
        <v>5380</v>
      </c>
      <c r="V903" s="3"/>
      <c r="W903" s="6"/>
      <c r="X903" s="4" t="s">
        <v>837</v>
      </c>
      <c r="Y903" s="4"/>
      <c r="Z903" s="7" t="s">
        <v>5381</v>
      </c>
    </row>
    <row r="904" spans="1:26">
      <c r="A904" s="2" t="s">
        <v>5382</v>
      </c>
      <c r="B904" s="2" t="s">
        <v>5383</v>
      </c>
      <c r="C904" s="3" t="s">
        <v>0</v>
      </c>
      <c r="D904" s="2" t="s">
        <v>86</v>
      </c>
      <c r="E904" s="3"/>
      <c r="F904" s="3"/>
      <c r="G904" s="3"/>
      <c r="H904" s="3"/>
      <c r="I904" s="3"/>
      <c r="J904" s="3" t="s">
        <v>69</v>
      </c>
      <c r="K904" s="3" t="s">
        <v>287</v>
      </c>
      <c r="L904" s="3" t="s">
        <v>287</v>
      </c>
      <c r="M904" s="4">
        <v>555</v>
      </c>
      <c r="N904" s="4">
        <v>472</v>
      </c>
      <c r="O904" s="3" t="s">
        <v>5384</v>
      </c>
      <c r="P904" s="3" t="s">
        <v>5385</v>
      </c>
      <c r="Q904" s="4">
        <v>11</v>
      </c>
      <c r="R904" s="4">
        <v>3</v>
      </c>
      <c r="S904" s="5" t="s">
        <v>90</v>
      </c>
      <c r="T904" s="5">
        <v>0</v>
      </c>
      <c r="U904" s="5">
        <v>0</v>
      </c>
      <c r="V904" s="3"/>
      <c r="W904" s="6"/>
      <c r="X904" s="4"/>
      <c r="Y904" s="4"/>
      <c r="Z904" s="7" t="s">
        <v>5386</v>
      </c>
    </row>
    <row r="905" spans="1:26">
      <c r="A905" s="2" t="s">
        <v>5387</v>
      </c>
      <c r="B905" s="2" t="s">
        <v>5388</v>
      </c>
      <c r="C905" s="3" t="s">
        <v>0</v>
      </c>
      <c r="D905" s="2" t="s">
        <v>5</v>
      </c>
      <c r="E905" s="3"/>
      <c r="F905" s="3"/>
      <c r="G905" s="3"/>
      <c r="H905" s="3"/>
      <c r="I905" s="3" t="s">
        <v>256</v>
      </c>
      <c r="J905" s="3"/>
      <c r="K905" s="3" t="s">
        <v>383</v>
      </c>
      <c r="L905" s="3" t="s">
        <v>476</v>
      </c>
      <c r="M905" s="4">
        <v>887</v>
      </c>
      <c r="N905" s="4">
        <v>754</v>
      </c>
      <c r="O905" s="3" t="s">
        <v>5389</v>
      </c>
      <c r="P905" s="3" t="s">
        <v>5390</v>
      </c>
      <c r="Q905" s="4">
        <v>24</v>
      </c>
      <c r="R905" s="4">
        <v>4</v>
      </c>
      <c r="S905" s="5" t="s">
        <v>90</v>
      </c>
      <c r="T905" s="5">
        <v>0</v>
      </c>
      <c r="U905" s="5">
        <v>0</v>
      </c>
      <c r="V905" s="3"/>
      <c r="W905" s="6"/>
      <c r="X905" s="4"/>
      <c r="Y905" s="4"/>
      <c r="Z905" s="7" t="s">
        <v>5391</v>
      </c>
    </row>
    <row r="906" spans="1:26" ht="25.5">
      <c r="A906" s="2" t="s">
        <v>5392</v>
      </c>
      <c r="B906" s="2" t="s">
        <v>5393</v>
      </c>
      <c r="C906" s="3" t="s">
        <v>0</v>
      </c>
      <c r="D906" s="2" t="s">
        <v>133</v>
      </c>
      <c r="E906" s="3"/>
      <c r="F906" s="3"/>
      <c r="G906" s="3"/>
      <c r="H906" s="3"/>
      <c r="I906" s="3"/>
      <c r="J906" s="3"/>
      <c r="K906" s="3" t="s">
        <v>455</v>
      </c>
      <c r="L906" s="3" t="s">
        <v>455</v>
      </c>
      <c r="M906" s="4">
        <v>786</v>
      </c>
      <c r="N906" s="4">
        <v>668</v>
      </c>
      <c r="O906" s="3" t="s">
        <v>5394</v>
      </c>
      <c r="P906" s="3" t="s">
        <v>5395</v>
      </c>
      <c r="Q906" s="4">
        <v>20</v>
      </c>
      <c r="R906" s="4">
        <v>5</v>
      </c>
      <c r="S906" s="5" t="s">
        <v>149</v>
      </c>
      <c r="T906" s="5">
        <v>1.6819999999999999</v>
      </c>
      <c r="U906" s="5" t="s">
        <v>5396</v>
      </c>
      <c r="V906" s="3"/>
      <c r="W906" s="6"/>
      <c r="X906" s="4"/>
      <c r="Y906" s="4"/>
      <c r="Z906" s="7" t="s">
        <v>5397</v>
      </c>
    </row>
    <row r="907" spans="1:26" ht="25.5">
      <c r="A907" s="2" t="s">
        <v>5398</v>
      </c>
      <c r="B907" s="2" t="s">
        <v>5399</v>
      </c>
      <c r="C907" s="3" t="s">
        <v>0</v>
      </c>
      <c r="D907" s="2" t="s">
        <v>86</v>
      </c>
      <c r="E907" s="3"/>
      <c r="F907" s="3"/>
      <c r="G907" s="3"/>
      <c r="H907" s="3"/>
      <c r="I907" s="3"/>
      <c r="J907" s="3"/>
      <c r="K907" s="3" t="s">
        <v>189</v>
      </c>
      <c r="L907" s="3" t="s">
        <v>3589</v>
      </c>
      <c r="M907" s="4">
        <v>1852</v>
      </c>
      <c r="N907" s="4">
        <v>1574</v>
      </c>
      <c r="O907" s="3" t="s">
        <v>5400</v>
      </c>
      <c r="P907" s="3" t="s">
        <v>5401</v>
      </c>
      <c r="Q907" s="4">
        <v>36</v>
      </c>
      <c r="R907" s="4">
        <v>9</v>
      </c>
      <c r="S907" s="5" t="s">
        <v>149</v>
      </c>
      <c r="T907" s="5">
        <v>1.4530000000000001</v>
      </c>
      <c r="U907" s="5" t="s">
        <v>5402</v>
      </c>
      <c r="V907" s="3"/>
      <c r="W907" s="6"/>
      <c r="X907" s="4"/>
      <c r="Y907" s="4"/>
      <c r="Z907" s="7" t="s">
        <v>5403</v>
      </c>
    </row>
    <row r="908" spans="1:26">
      <c r="A908" s="10" t="s">
        <v>5404</v>
      </c>
      <c r="B908" s="10" t="s">
        <v>5405</v>
      </c>
      <c r="C908" s="4" t="s">
        <v>0</v>
      </c>
      <c r="D908" s="10" t="s">
        <v>78</v>
      </c>
      <c r="E908" s="4"/>
      <c r="F908" s="4"/>
      <c r="G908" s="4"/>
      <c r="H908" s="4"/>
      <c r="I908" s="4"/>
      <c r="J908" s="4" t="s">
        <v>69</v>
      </c>
      <c r="K908" s="4"/>
      <c r="L908" s="4"/>
      <c r="M908" s="4">
        <v>1678</v>
      </c>
      <c r="N908" s="4">
        <v>1426</v>
      </c>
      <c r="O908" s="4" t="s">
        <v>5406</v>
      </c>
      <c r="P908" s="57" t="s">
        <v>5407</v>
      </c>
      <c r="Q908" s="4">
        <v>41</v>
      </c>
      <c r="R908" s="4">
        <v>8</v>
      </c>
      <c r="S908" s="5">
        <v>0</v>
      </c>
      <c r="T908" s="5">
        <v>1.151</v>
      </c>
      <c r="U908" s="5" t="s">
        <v>5408</v>
      </c>
      <c r="V908" s="4"/>
      <c r="W908" s="14"/>
      <c r="X908" s="4"/>
      <c r="Y908" s="4"/>
      <c r="Z908" s="15" t="s">
        <v>5409</v>
      </c>
    </row>
    <row r="909" spans="1:26">
      <c r="A909" s="2" t="s">
        <v>5410</v>
      </c>
      <c r="B909" s="2" t="s">
        <v>5411</v>
      </c>
      <c r="C909" s="3" t="s">
        <v>0</v>
      </c>
      <c r="D909" s="2" t="s">
        <v>78</v>
      </c>
      <c r="E909" s="3"/>
      <c r="F909" s="3"/>
      <c r="G909" s="3"/>
      <c r="H909" s="3"/>
      <c r="I909" s="3" t="s">
        <v>119</v>
      </c>
      <c r="J909" s="3" t="s">
        <v>69</v>
      </c>
      <c r="K909" s="3" t="s">
        <v>475</v>
      </c>
      <c r="L909" s="3" t="s">
        <v>476</v>
      </c>
      <c r="M909" s="4">
        <v>1087</v>
      </c>
      <c r="N909" s="4">
        <v>924</v>
      </c>
      <c r="O909" s="3" t="s">
        <v>5412</v>
      </c>
      <c r="P909" s="3" t="s">
        <v>5413</v>
      </c>
      <c r="Q909" s="4">
        <v>24</v>
      </c>
      <c r="R909" s="4">
        <v>6</v>
      </c>
      <c r="S909" s="5" t="s">
        <v>149</v>
      </c>
      <c r="T909" s="5" t="s">
        <v>136</v>
      </c>
      <c r="U909" s="5">
        <v>0</v>
      </c>
      <c r="V909" s="3"/>
      <c r="W909" s="6"/>
      <c r="X909" s="4"/>
      <c r="Y909" s="4"/>
      <c r="Z909" s="7" t="s">
        <v>5414</v>
      </c>
    </row>
    <row r="910" spans="1:26">
      <c r="A910" s="2" t="s">
        <v>5415</v>
      </c>
      <c r="B910" s="2" t="s">
        <v>5416</v>
      </c>
      <c r="C910" s="3" t="s">
        <v>0</v>
      </c>
      <c r="D910" s="2" t="s">
        <v>78</v>
      </c>
      <c r="E910" s="3"/>
      <c r="F910" s="3"/>
      <c r="G910" s="3"/>
      <c r="H910" s="3"/>
      <c r="I910" s="3" t="s">
        <v>119</v>
      </c>
      <c r="J910" s="3" t="s">
        <v>69</v>
      </c>
      <c r="K910" s="3" t="s">
        <v>189</v>
      </c>
      <c r="L910" s="3" t="s">
        <v>384</v>
      </c>
      <c r="M910" s="4">
        <v>818</v>
      </c>
      <c r="N910" s="4">
        <v>695</v>
      </c>
      <c r="O910" s="3" t="s">
        <v>5417</v>
      </c>
      <c r="P910" s="3" t="s">
        <v>5418</v>
      </c>
      <c r="Q910" s="4">
        <v>26</v>
      </c>
      <c r="R910" s="4">
        <v>4</v>
      </c>
      <c r="S910" s="5" t="s">
        <v>149</v>
      </c>
      <c r="T910" s="5">
        <v>1.5620000000000001</v>
      </c>
      <c r="U910" s="5" t="s">
        <v>5419</v>
      </c>
      <c r="V910" s="3"/>
      <c r="W910" s="6"/>
      <c r="X910" s="4"/>
      <c r="Y910" s="4"/>
      <c r="Z910" s="7" t="s">
        <v>5420</v>
      </c>
    </row>
    <row r="911" spans="1:26">
      <c r="A911" s="2" t="s">
        <v>5421</v>
      </c>
      <c r="B911" s="2" t="s">
        <v>5422</v>
      </c>
      <c r="C911" s="3" t="s">
        <v>0</v>
      </c>
      <c r="D911" s="2" t="s">
        <v>78</v>
      </c>
      <c r="E911" s="3"/>
      <c r="F911" s="3"/>
      <c r="G911" s="3"/>
      <c r="H911" s="3"/>
      <c r="I911" s="3" t="s">
        <v>622</v>
      </c>
      <c r="J911" s="3" t="s">
        <v>69</v>
      </c>
      <c r="K911" s="3" t="s">
        <v>294</v>
      </c>
      <c r="L911" s="3" t="s">
        <v>294</v>
      </c>
      <c r="M911" s="4">
        <v>760</v>
      </c>
      <c r="N911" s="4">
        <v>646</v>
      </c>
      <c r="O911" s="3" t="s">
        <v>5423</v>
      </c>
      <c r="P911" s="3" t="s">
        <v>5424</v>
      </c>
      <c r="Q911" s="4">
        <v>12</v>
      </c>
      <c r="R911" s="4">
        <v>4</v>
      </c>
      <c r="S911" s="5" t="s">
        <v>90</v>
      </c>
      <c r="T911" s="5">
        <v>0</v>
      </c>
      <c r="U911" s="5">
        <v>0</v>
      </c>
      <c r="V911" s="3"/>
      <c r="W911" s="6"/>
      <c r="X911" s="4"/>
      <c r="Y911" s="4"/>
      <c r="Z911" s="7" t="s">
        <v>5425</v>
      </c>
    </row>
    <row r="912" spans="1:26">
      <c r="A912" s="2" t="s">
        <v>5426</v>
      </c>
      <c r="B912" s="33" t="s">
        <v>5427</v>
      </c>
      <c r="C912" s="3" t="s">
        <v>0</v>
      </c>
      <c r="D912" s="2" t="s">
        <v>4</v>
      </c>
      <c r="E912" s="3"/>
      <c r="F912" s="3"/>
      <c r="G912" s="3"/>
      <c r="H912" s="3"/>
      <c r="I912" s="3" t="s">
        <v>154</v>
      </c>
      <c r="J912" s="3" t="s">
        <v>69</v>
      </c>
      <c r="K912" s="3" t="s">
        <v>1599</v>
      </c>
      <c r="L912" s="3" t="s">
        <v>1599</v>
      </c>
      <c r="M912" s="4">
        <v>489</v>
      </c>
      <c r="N912" s="4">
        <v>416</v>
      </c>
      <c r="O912" s="3" t="s">
        <v>5428</v>
      </c>
      <c r="P912" s="3" t="s">
        <v>5429</v>
      </c>
      <c r="Q912" s="4">
        <v>18</v>
      </c>
      <c r="R912" s="4">
        <v>4</v>
      </c>
      <c r="S912" s="5" t="s">
        <v>90</v>
      </c>
      <c r="T912" s="5">
        <v>0</v>
      </c>
      <c r="U912" s="5">
        <v>0</v>
      </c>
      <c r="V912" s="3"/>
      <c r="W912" s="6"/>
      <c r="X912" s="4" t="s">
        <v>98</v>
      </c>
      <c r="Y912" s="4"/>
      <c r="Z912" s="7" t="s">
        <v>5430</v>
      </c>
    </row>
    <row r="913" spans="1:26">
      <c r="A913" s="2" t="s">
        <v>5431</v>
      </c>
      <c r="B913" s="2" t="s">
        <v>5432</v>
      </c>
      <c r="C913" s="3" t="s">
        <v>0</v>
      </c>
      <c r="D913" s="2" t="s">
        <v>14</v>
      </c>
      <c r="E913" s="3" t="s">
        <v>4</v>
      </c>
      <c r="F913" s="4"/>
      <c r="G913" s="4"/>
      <c r="H913" s="4"/>
      <c r="I913" s="4" t="s">
        <v>127</v>
      </c>
      <c r="J913" s="3" t="s">
        <v>69</v>
      </c>
      <c r="K913" s="4"/>
      <c r="L913" s="4"/>
      <c r="M913" s="4">
        <v>255</v>
      </c>
      <c r="N913" s="4">
        <v>217</v>
      </c>
      <c r="O913" s="3" t="s">
        <v>5433</v>
      </c>
      <c r="P913" s="3" t="s">
        <v>5434</v>
      </c>
      <c r="Q913" s="4">
        <v>38</v>
      </c>
      <c r="R913" s="4">
        <v>4</v>
      </c>
      <c r="S913" s="5" t="s">
        <v>90</v>
      </c>
      <c r="T913" s="5">
        <v>0</v>
      </c>
      <c r="U913" s="5">
        <v>0</v>
      </c>
      <c r="V913" s="4"/>
      <c r="W913" s="14"/>
      <c r="X913" s="4"/>
      <c r="Y913" s="4"/>
      <c r="Z913" s="7" t="s">
        <v>5435</v>
      </c>
    </row>
    <row r="914" spans="1:26">
      <c r="A914" s="2" t="s">
        <v>5436</v>
      </c>
      <c r="B914" s="2" t="s">
        <v>5437</v>
      </c>
      <c r="C914" s="3" t="s">
        <v>0</v>
      </c>
      <c r="D914" s="2" t="s">
        <v>8</v>
      </c>
      <c r="E914" s="3"/>
      <c r="F914" s="3"/>
      <c r="G914" s="3"/>
      <c r="H914" s="3"/>
      <c r="I914" s="3" t="s">
        <v>2189</v>
      </c>
      <c r="J914" s="3" t="s">
        <v>69</v>
      </c>
      <c r="K914" s="3" t="s">
        <v>2244</v>
      </c>
      <c r="L914" s="3" t="s">
        <v>2245</v>
      </c>
      <c r="M914" s="4">
        <v>824</v>
      </c>
      <c r="N914" s="4">
        <v>700</v>
      </c>
      <c r="O914" s="3" t="s">
        <v>5438</v>
      </c>
      <c r="P914" s="3" t="s">
        <v>5439</v>
      </c>
      <c r="Q914" s="4">
        <v>71</v>
      </c>
      <c r="R914" s="4">
        <v>4</v>
      </c>
      <c r="S914" s="5" t="s">
        <v>149</v>
      </c>
      <c r="T914" s="5" t="s">
        <v>136</v>
      </c>
      <c r="U914" s="5">
        <v>0</v>
      </c>
      <c r="V914" s="3"/>
      <c r="W914" s="6"/>
      <c r="X914" s="4"/>
      <c r="Y914" s="4"/>
      <c r="Z914" s="7" t="s">
        <v>5440</v>
      </c>
    </row>
    <row r="915" spans="1:26">
      <c r="A915" s="10" t="s">
        <v>5441</v>
      </c>
      <c r="B915" s="10" t="s">
        <v>5442</v>
      </c>
      <c r="C915" s="3" t="s">
        <v>0</v>
      </c>
      <c r="D915" s="2" t="s">
        <v>4</v>
      </c>
      <c r="E915" s="3"/>
      <c r="F915" s="3"/>
      <c r="G915" s="3"/>
      <c r="H915" s="3"/>
      <c r="I915" s="3"/>
      <c r="J915" s="3"/>
      <c r="K915" s="3"/>
      <c r="L915" s="3">
        <v>2008</v>
      </c>
      <c r="M915" s="4">
        <v>578</v>
      </c>
      <c r="N915" s="4">
        <v>491</v>
      </c>
      <c r="O915" s="3" t="s">
        <v>5443</v>
      </c>
      <c r="P915" s="3" t="s">
        <v>5444</v>
      </c>
      <c r="Q915" s="4">
        <v>12</v>
      </c>
      <c r="R915" s="4">
        <v>4</v>
      </c>
      <c r="S915" s="5" t="s">
        <v>90</v>
      </c>
      <c r="T915" s="5">
        <v>0</v>
      </c>
      <c r="U915" s="5">
        <v>0</v>
      </c>
      <c r="V915" s="3"/>
      <c r="W915" s="6"/>
      <c r="X915" s="4"/>
      <c r="Y915" s="4" t="s">
        <v>89</v>
      </c>
      <c r="Z915" s="7" t="s">
        <v>5445</v>
      </c>
    </row>
    <row r="916" spans="1:26">
      <c r="A916" s="2" t="s">
        <v>5446</v>
      </c>
      <c r="B916" s="2" t="s">
        <v>5447</v>
      </c>
      <c r="C916" s="3" t="s">
        <v>0</v>
      </c>
      <c r="D916" s="2" t="s">
        <v>12</v>
      </c>
      <c r="E916" s="3"/>
      <c r="F916" s="3"/>
      <c r="G916" s="3"/>
      <c r="H916" s="3"/>
      <c r="I916" s="3"/>
      <c r="J916" s="3"/>
      <c r="K916" s="3" t="s">
        <v>1433</v>
      </c>
      <c r="L916" s="3" t="s">
        <v>1433</v>
      </c>
      <c r="M916" s="4">
        <v>204</v>
      </c>
      <c r="N916" s="4">
        <v>173</v>
      </c>
      <c r="O916" s="3" t="s">
        <v>5448</v>
      </c>
      <c r="P916" s="3" t="s">
        <v>5449</v>
      </c>
      <c r="Q916" s="4">
        <v>13</v>
      </c>
      <c r="R916" s="4">
        <v>4</v>
      </c>
      <c r="S916" s="5" t="s">
        <v>90</v>
      </c>
      <c r="T916" s="5">
        <v>0</v>
      </c>
      <c r="U916" s="5">
        <v>0</v>
      </c>
      <c r="V916" s="3"/>
      <c r="W916" s="6"/>
      <c r="X916" s="4"/>
      <c r="Y916" s="4"/>
      <c r="Z916" s="7" t="s">
        <v>5450</v>
      </c>
    </row>
    <row r="917" spans="1:26">
      <c r="A917" s="10" t="s">
        <v>5451</v>
      </c>
      <c r="B917" s="10" t="s">
        <v>5452</v>
      </c>
      <c r="C917" s="3" t="s">
        <v>0</v>
      </c>
      <c r="D917" s="2" t="s">
        <v>111</v>
      </c>
      <c r="E917" s="3"/>
      <c r="F917" s="3"/>
      <c r="G917" s="3"/>
      <c r="H917" s="3"/>
      <c r="I917" s="3"/>
      <c r="J917" s="3"/>
      <c r="K917" s="3"/>
      <c r="L917" s="3">
        <v>2001</v>
      </c>
      <c r="M917" s="4">
        <v>224</v>
      </c>
      <c r="N917" s="4">
        <v>190</v>
      </c>
      <c r="O917" s="3" t="s">
        <v>5453</v>
      </c>
      <c r="P917" s="3" t="s">
        <v>5454</v>
      </c>
      <c r="Q917" s="4">
        <v>19</v>
      </c>
      <c r="R917" s="4">
        <v>2</v>
      </c>
      <c r="S917" s="5" t="s">
        <v>90</v>
      </c>
      <c r="T917" s="5">
        <v>0</v>
      </c>
      <c r="U917" s="5">
        <v>0</v>
      </c>
      <c r="V917" s="3"/>
      <c r="W917" s="6"/>
      <c r="X917" s="4"/>
      <c r="Y917" s="4"/>
      <c r="Z917" s="7" t="s">
        <v>5455</v>
      </c>
    </row>
    <row r="918" spans="1:26">
      <c r="A918" s="2" t="s">
        <v>5456</v>
      </c>
      <c r="B918" s="2" t="s">
        <v>5457</v>
      </c>
      <c r="C918" s="3" t="s">
        <v>0</v>
      </c>
      <c r="D918" s="2" t="s">
        <v>78</v>
      </c>
      <c r="E918" s="3"/>
      <c r="F918" s="3"/>
      <c r="G918" s="3"/>
      <c r="H918" s="3"/>
      <c r="I918" s="3" t="s">
        <v>2142</v>
      </c>
      <c r="J918" s="3" t="s">
        <v>69</v>
      </c>
      <c r="K918" s="3" t="s">
        <v>197</v>
      </c>
      <c r="L918" s="3" t="s">
        <v>1180</v>
      </c>
      <c r="M918" s="4">
        <v>1766</v>
      </c>
      <c r="N918" s="4">
        <v>1501</v>
      </c>
      <c r="O918" s="3" t="s">
        <v>5458</v>
      </c>
      <c r="P918" s="3" t="s">
        <v>5459</v>
      </c>
      <c r="Q918" s="4">
        <v>30</v>
      </c>
      <c r="R918" s="4">
        <v>4</v>
      </c>
      <c r="S918" s="5" t="s">
        <v>90</v>
      </c>
      <c r="T918" s="5">
        <v>0</v>
      </c>
      <c r="U918" s="5">
        <v>0</v>
      </c>
      <c r="V918" s="3"/>
      <c r="W918" s="6"/>
      <c r="X918" s="4"/>
      <c r="Y918" s="4"/>
      <c r="Z918" s="7" t="s">
        <v>5460</v>
      </c>
    </row>
    <row r="919" spans="1:26" ht="25.5">
      <c r="A919" s="2" t="s">
        <v>5461</v>
      </c>
      <c r="B919" s="2" t="s">
        <v>5462</v>
      </c>
      <c r="C919" s="3" t="s">
        <v>0</v>
      </c>
      <c r="D919" s="2" t="s">
        <v>133</v>
      </c>
      <c r="E919" s="3"/>
      <c r="F919" s="3"/>
      <c r="G919" s="3"/>
      <c r="H919" s="3"/>
      <c r="I919" s="3"/>
      <c r="J919" s="3"/>
      <c r="K919" s="3" t="s">
        <v>5463</v>
      </c>
      <c r="L919" s="3" t="s">
        <v>2312</v>
      </c>
      <c r="M919" s="4">
        <v>1054</v>
      </c>
      <c r="N919" s="4">
        <v>896</v>
      </c>
      <c r="O919" s="3" t="s">
        <v>5464</v>
      </c>
      <c r="P919" s="3" t="s">
        <v>5465</v>
      </c>
      <c r="Q919" s="4">
        <v>31</v>
      </c>
      <c r="R919" s="4">
        <v>6</v>
      </c>
      <c r="S919" s="5" t="s">
        <v>149</v>
      </c>
      <c r="T919" s="5">
        <v>0.65800000000000003</v>
      </c>
      <c r="U919" s="5" t="s">
        <v>5466</v>
      </c>
      <c r="V919" s="3"/>
      <c r="W919" s="6"/>
      <c r="X919" s="4"/>
      <c r="Y919" s="4"/>
      <c r="Z919" s="7" t="s">
        <v>5467</v>
      </c>
    </row>
    <row r="920" spans="1:26" ht="25.5">
      <c r="A920" s="2" t="s">
        <v>5468</v>
      </c>
      <c r="B920" s="2" t="s">
        <v>5469</v>
      </c>
      <c r="C920" s="3" t="s">
        <v>0</v>
      </c>
      <c r="D920" s="2" t="s">
        <v>18</v>
      </c>
      <c r="E920" s="3"/>
      <c r="F920" s="3"/>
      <c r="G920" s="3"/>
      <c r="H920" s="3" t="s">
        <v>366</v>
      </c>
      <c r="I920" s="3"/>
      <c r="J920" s="3"/>
      <c r="K920" s="3" t="s">
        <v>340</v>
      </c>
      <c r="L920" s="3" t="s">
        <v>702</v>
      </c>
      <c r="M920" s="4">
        <v>1042</v>
      </c>
      <c r="N920" s="4">
        <v>886</v>
      </c>
      <c r="O920" s="3" t="s">
        <v>5470</v>
      </c>
      <c r="P920" s="3" t="s">
        <v>5471</v>
      </c>
      <c r="Q920" s="4">
        <v>40</v>
      </c>
      <c r="R920" s="4">
        <v>4</v>
      </c>
      <c r="S920" s="5" t="s">
        <v>149</v>
      </c>
      <c r="T920" s="5">
        <v>0.36699999999999999</v>
      </c>
      <c r="U920" s="5" t="s">
        <v>5472</v>
      </c>
      <c r="V920" s="3"/>
      <c r="W920" s="6"/>
      <c r="X920" s="4"/>
      <c r="Y920" s="4"/>
      <c r="Z920" s="7" t="s">
        <v>5473</v>
      </c>
    </row>
    <row r="921" spans="1:26">
      <c r="A921" s="2" t="s">
        <v>5474</v>
      </c>
      <c r="B921" s="2" t="s">
        <v>5475</v>
      </c>
      <c r="C921" s="3" t="s">
        <v>0</v>
      </c>
      <c r="D921" s="2" t="s">
        <v>19</v>
      </c>
      <c r="E921" s="3"/>
      <c r="F921" s="3"/>
      <c r="G921" s="3"/>
      <c r="H921" s="3"/>
      <c r="I921" s="3"/>
      <c r="J921" s="3"/>
      <c r="K921" s="3" t="s">
        <v>174</v>
      </c>
      <c r="L921" s="3" t="s">
        <v>175</v>
      </c>
      <c r="M921" s="4">
        <v>1300</v>
      </c>
      <c r="N921" s="4">
        <v>1105</v>
      </c>
      <c r="O921" s="3" t="s">
        <v>5476</v>
      </c>
      <c r="P921" s="3" t="s">
        <v>5477</v>
      </c>
      <c r="Q921" s="4">
        <v>34</v>
      </c>
      <c r="R921" s="4">
        <v>4</v>
      </c>
      <c r="S921" s="5" t="s">
        <v>90</v>
      </c>
      <c r="T921" s="5" t="s">
        <v>136</v>
      </c>
      <c r="U921" s="5">
        <v>0</v>
      </c>
      <c r="V921" s="3"/>
      <c r="W921" s="6"/>
      <c r="X921" s="4"/>
      <c r="Y921" s="4"/>
      <c r="Z921" s="7" t="s">
        <v>5478</v>
      </c>
    </row>
    <row r="922" spans="1:26" ht="25.5">
      <c r="A922" s="2" t="s">
        <v>5479</v>
      </c>
      <c r="B922" s="2" t="s">
        <v>5480</v>
      </c>
      <c r="C922" s="3" t="s">
        <v>0</v>
      </c>
      <c r="D922" s="2" t="s">
        <v>20</v>
      </c>
      <c r="E922" s="3"/>
      <c r="F922" s="3"/>
      <c r="G922" s="3"/>
      <c r="H922" s="3"/>
      <c r="I922" s="3" t="s">
        <v>132</v>
      </c>
      <c r="J922" s="3" t="s">
        <v>69</v>
      </c>
      <c r="K922" s="3" t="s">
        <v>275</v>
      </c>
      <c r="L922" s="3" t="s">
        <v>275</v>
      </c>
      <c r="M922" s="4">
        <v>1401</v>
      </c>
      <c r="N922" s="4">
        <v>1191</v>
      </c>
      <c r="O922" s="3" t="s">
        <v>5481</v>
      </c>
      <c r="P922" s="3" t="s">
        <v>5482</v>
      </c>
      <c r="Q922" s="4">
        <v>22</v>
      </c>
      <c r="R922" s="4">
        <v>10</v>
      </c>
      <c r="S922" s="5" t="s">
        <v>149</v>
      </c>
      <c r="T922" s="5">
        <v>1.44</v>
      </c>
      <c r="U922" s="5" t="s">
        <v>5483</v>
      </c>
      <c r="V922" s="3"/>
      <c r="W922" s="6"/>
      <c r="X922" s="4"/>
      <c r="Y922" s="4"/>
      <c r="Z922" s="7" t="s">
        <v>5484</v>
      </c>
    </row>
    <row r="923" spans="1:26">
      <c r="A923" s="2" t="s">
        <v>5485</v>
      </c>
      <c r="B923" s="2" t="s">
        <v>5486</v>
      </c>
      <c r="C923" s="3" t="s">
        <v>0</v>
      </c>
      <c r="D923" s="2" t="s">
        <v>14</v>
      </c>
      <c r="E923" s="3"/>
      <c r="F923" s="3"/>
      <c r="G923" s="3"/>
      <c r="H923" s="3"/>
      <c r="I923" s="3" t="s">
        <v>5487</v>
      </c>
      <c r="J923" s="3" t="s">
        <v>69</v>
      </c>
      <c r="K923" s="3" t="s">
        <v>1433</v>
      </c>
      <c r="L923" s="3" t="s">
        <v>1433</v>
      </c>
      <c r="M923" s="4">
        <v>1404</v>
      </c>
      <c r="N923" s="4">
        <v>1193</v>
      </c>
      <c r="O923" s="3" t="s">
        <v>5488</v>
      </c>
      <c r="P923" s="3" t="s">
        <v>5489</v>
      </c>
      <c r="Q923" s="4">
        <v>13</v>
      </c>
      <c r="R923" s="4">
        <v>10</v>
      </c>
      <c r="S923" s="5" t="s">
        <v>90</v>
      </c>
      <c r="T923" s="5" t="s">
        <v>136</v>
      </c>
      <c r="U923" s="5">
        <v>0</v>
      </c>
      <c r="V923" s="3" t="s">
        <v>158</v>
      </c>
      <c r="W923" s="6"/>
      <c r="X923" s="4"/>
      <c r="Y923" s="4"/>
      <c r="Z923" s="7" t="s">
        <v>5490</v>
      </c>
    </row>
    <row r="924" spans="1:26" ht="38.25">
      <c r="A924" s="2" t="s">
        <v>5491</v>
      </c>
      <c r="B924" s="2" t="s">
        <v>5492</v>
      </c>
      <c r="C924" s="3" t="s">
        <v>0</v>
      </c>
      <c r="D924" s="2" t="s">
        <v>14</v>
      </c>
      <c r="E924" s="3"/>
      <c r="F924" s="3"/>
      <c r="G924" s="3"/>
      <c r="H924" s="3"/>
      <c r="I924" s="3" t="s">
        <v>1198</v>
      </c>
      <c r="J924" s="3" t="s">
        <v>69</v>
      </c>
      <c r="K924" s="3" t="s">
        <v>5493</v>
      </c>
      <c r="L924" s="3" t="s">
        <v>5493</v>
      </c>
      <c r="M924" s="8" t="s">
        <v>152</v>
      </c>
      <c r="N924" s="8" t="s">
        <v>152</v>
      </c>
      <c r="O924" s="3" t="s">
        <v>5494</v>
      </c>
      <c r="P924" s="3" t="s">
        <v>5495</v>
      </c>
      <c r="Q924" s="4">
        <v>20</v>
      </c>
      <c r="R924" s="4">
        <v>16</v>
      </c>
      <c r="S924" s="5" t="e">
        <v>#N/A</v>
      </c>
      <c r="T924" s="5" t="e">
        <v>#N/A</v>
      </c>
      <c r="U924" s="5" t="e">
        <v>#N/A</v>
      </c>
      <c r="V924" s="3" t="s">
        <v>158</v>
      </c>
      <c r="W924" s="6"/>
      <c r="X924" s="4"/>
      <c r="Y924" s="4"/>
      <c r="Z924" s="7" t="s">
        <v>5496</v>
      </c>
    </row>
    <row r="925" spans="1:26">
      <c r="A925" s="2" t="s">
        <v>5497</v>
      </c>
      <c r="B925" s="2" t="s">
        <v>5498</v>
      </c>
      <c r="C925" s="3" t="s">
        <v>0</v>
      </c>
      <c r="D925" s="2" t="s">
        <v>7</v>
      </c>
      <c r="E925" s="3"/>
      <c r="F925" s="3"/>
      <c r="G925" s="3"/>
      <c r="H925" s="3"/>
      <c r="I925" s="3" t="s">
        <v>114</v>
      </c>
      <c r="J925" s="3" t="s">
        <v>69</v>
      </c>
      <c r="K925" s="3"/>
      <c r="L925" s="3"/>
      <c r="M925" s="4">
        <v>440</v>
      </c>
      <c r="N925" s="4">
        <v>374</v>
      </c>
      <c r="O925" s="3" t="s">
        <v>5499</v>
      </c>
      <c r="P925" s="3" t="s">
        <v>5500</v>
      </c>
      <c r="Q925" s="4">
        <v>24</v>
      </c>
      <c r="R925" s="4">
        <v>4</v>
      </c>
      <c r="S925" s="5" t="s">
        <v>90</v>
      </c>
      <c r="T925" s="5">
        <v>0</v>
      </c>
      <c r="U925" s="5">
        <v>0</v>
      </c>
      <c r="V925" s="3"/>
      <c r="W925" s="6"/>
      <c r="X925" s="4"/>
      <c r="Y925" s="4"/>
      <c r="Z925" s="7" t="s">
        <v>5501</v>
      </c>
    </row>
    <row r="926" spans="1:26">
      <c r="A926" s="2" t="s">
        <v>5502</v>
      </c>
      <c r="B926" s="2" t="s">
        <v>5503</v>
      </c>
      <c r="C926" s="3" t="s">
        <v>0</v>
      </c>
      <c r="D926" s="2" t="s">
        <v>133</v>
      </c>
      <c r="E926" s="3"/>
      <c r="F926" s="3"/>
      <c r="G926" s="3"/>
      <c r="H926" s="3"/>
      <c r="I926" s="3" t="s">
        <v>5504</v>
      </c>
      <c r="J926" s="3" t="s">
        <v>69</v>
      </c>
      <c r="K926" s="3" t="s">
        <v>1433</v>
      </c>
      <c r="L926" s="3" t="s">
        <v>1433</v>
      </c>
      <c r="M926" s="4">
        <v>288</v>
      </c>
      <c r="N926" s="4">
        <v>245</v>
      </c>
      <c r="O926" s="3" t="s">
        <v>5505</v>
      </c>
      <c r="P926" s="3" t="s">
        <v>5506</v>
      </c>
      <c r="Q926" s="4">
        <v>13</v>
      </c>
      <c r="R926" s="4">
        <v>4</v>
      </c>
      <c r="S926" s="5" t="s">
        <v>149</v>
      </c>
      <c r="T926" s="5" t="s">
        <v>216</v>
      </c>
      <c r="U926" s="5">
        <v>0</v>
      </c>
      <c r="V926" s="3"/>
      <c r="W926" s="6"/>
      <c r="X926" s="4"/>
      <c r="Y926" s="4"/>
      <c r="Z926" s="7" t="s">
        <v>5507</v>
      </c>
    </row>
    <row r="927" spans="1:26">
      <c r="A927" s="2" t="s">
        <v>5508</v>
      </c>
      <c r="B927" s="2" t="s">
        <v>5509</v>
      </c>
      <c r="C927" s="3" t="s">
        <v>0</v>
      </c>
      <c r="D927" s="2" t="s">
        <v>7</v>
      </c>
      <c r="E927" s="3"/>
      <c r="F927" s="3"/>
      <c r="G927" s="3"/>
      <c r="H927" s="3"/>
      <c r="I927" s="3" t="s">
        <v>114</v>
      </c>
      <c r="J927" s="3" t="s">
        <v>69</v>
      </c>
      <c r="K927" s="3"/>
      <c r="L927" s="3"/>
      <c r="M927" s="4">
        <v>424</v>
      </c>
      <c r="N927" s="4">
        <v>360</v>
      </c>
      <c r="O927" s="3" t="s">
        <v>5510</v>
      </c>
      <c r="P927" s="3" t="s">
        <v>5511</v>
      </c>
      <c r="Q927" s="4">
        <v>10</v>
      </c>
      <c r="R927" s="4">
        <v>4</v>
      </c>
      <c r="S927" s="5" t="s">
        <v>149</v>
      </c>
      <c r="T927" s="5" t="s">
        <v>136</v>
      </c>
      <c r="U927" s="5">
        <v>0</v>
      </c>
      <c r="V927" s="3"/>
      <c r="W927" s="6"/>
      <c r="X927" s="4" t="s">
        <v>98</v>
      </c>
      <c r="Y927" s="4"/>
      <c r="Z927" s="7" t="s">
        <v>5512</v>
      </c>
    </row>
    <row r="928" spans="1:26" ht="25.5">
      <c r="A928" s="2" t="s">
        <v>5513</v>
      </c>
      <c r="B928" s="2" t="s">
        <v>5514</v>
      </c>
      <c r="C928" s="3" t="s">
        <v>0</v>
      </c>
      <c r="D928" s="2" t="s">
        <v>7</v>
      </c>
      <c r="E928" s="3"/>
      <c r="F928" s="3"/>
      <c r="G928" s="3"/>
      <c r="H928" s="3"/>
      <c r="I928" s="3" t="s">
        <v>80</v>
      </c>
      <c r="J928" s="3" t="s">
        <v>69</v>
      </c>
      <c r="K928" s="3" t="s">
        <v>212</v>
      </c>
      <c r="L928" s="3" t="s">
        <v>213</v>
      </c>
      <c r="M928" s="4" t="s">
        <v>152</v>
      </c>
      <c r="N928" s="4" t="s">
        <v>152</v>
      </c>
      <c r="O928" s="3" t="s">
        <v>5515</v>
      </c>
      <c r="P928" s="3" t="s">
        <v>5516</v>
      </c>
      <c r="Q928" s="4">
        <v>36</v>
      </c>
      <c r="R928" s="4"/>
      <c r="S928" s="5" t="s">
        <v>149</v>
      </c>
      <c r="T928" s="5">
        <v>3.0720000000000001</v>
      </c>
      <c r="U928" s="5" t="s">
        <v>5517</v>
      </c>
      <c r="V928" s="3" t="s">
        <v>4045</v>
      </c>
      <c r="W928" s="6"/>
      <c r="X928" s="4"/>
      <c r="Y928" s="4"/>
      <c r="Z928" s="7" t="s">
        <v>5518</v>
      </c>
    </row>
    <row r="929" spans="1:26">
      <c r="A929" s="2" t="s">
        <v>5519</v>
      </c>
      <c r="B929" s="2" t="s">
        <v>5520</v>
      </c>
      <c r="C929" s="3" t="s">
        <v>0</v>
      </c>
      <c r="D929" s="2" t="s">
        <v>18</v>
      </c>
      <c r="E929" s="3"/>
      <c r="F929" s="3"/>
      <c r="G929" s="3"/>
      <c r="H929" s="3"/>
      <c r="I929" s="3" t="s">
        <v>115</v>
      </c>
      <c r="J929" s="3" t="s">
        <v>69</v>
      </c>
      <c r="K929" s="3"/>
      <c r="L929" s="3"/>
      <c r="M929" s="4">
        <v>355</v>
      </c>
      <c r="N929" s="4">
        <v>302</v>
      </c>
      <c r="O929" s="3" t="s">
        <v>5521</v>
      </c>
      <c r="P929" s="3" t="s">
        <v>5522</v>
      </c>
      <c r="Q929" s="4">
        <v>40</v>
      </c>
      <c r="R929" s="4">
        <v>4</v>
      </c>
      <c r="S929" s="5" t="s">
        <v>149</v>
      </c>
      <c r="T929" s="5">
        <v>0.45700000000000002</v>
      </c>
      <c r="U929" s="5" t="s">
        <v>5523</v>
      </c>
      <c r="V929" s="3"/>
      <c r="W929" s="6"/>
      <c r="X929" s="4"/>
      <c r="Y929" s="4"/>
      <c r="Z929" s="7" t="s">
        <v>5524</v>
      </c>
    </row>
    <row r="930" spans="1:26">
      <c r="A930" s="2" t="s">
        <v>5525</v>
      </c>
      <c r="B930" s="2" t="s">
        <v>5526</v>
      </c>
      <c r="C930" s="3" t="s">
        <v>0</v>
      </c>
      <c r="D930" s="2" t="s">
        <v>8</v>
      </c>
      <c r="E930" s="3"/>
      <c r="F930" s="3"/>
      <c r="G930" s="3"/>
      <c r="H930" s="3"/>
      <c r="I930" s="3" t="s">
        <v>134</v>
      </c>
      <c r="J930" s="3"/>
      <c r="K930" s="3" t="s">
        <v>1561</v>
      </c>
      <c r="L930" s="3" t="s">
        <v>2036</v>
      </c>
      <c r="M930" s="4">
        <v>112</v>
      </c>
      <c r="N930" s="4">
        <v>95</v>
      </c>
      <c r="O930" s="3" t="s">
        <v>5527</v>
      </c>
      <c r="P930" s="3" t="s">
        <v>5528</v>
      </c>
      <c r="Q930" s="4">
        <v>55</v>
      </c>
      <c r="R930" s="4">
        <v>4</v>
      </c>
      <c r="S930" s="5" t="s">
        <v>90</v>
      </c>
      <c r="T930" s="5">
        <v>0</v>
      </c>
      <c r="U930" s="5">
        <v>0</v>
      </c>
      <c r="V930" s="3"/>
      <c r="W930" s="6"/>
      <c r="X930" s="4"/>
      <c r="Y930" s="4"/>
      <c r="Z930" s="7" t="s">
        <v>5529</v>
      </c>
    </row>
    <row r="931" spans="1:26">
      <c r="A931" s="2" t="s">
        <v>5530</v>
      </c>
      <c r="B931" s="2" t="s">
        <v>5531</v>
      </c>
      <c r="C931" s="3" t="s">
        <v>0</v>
      </c>
      <c r="D931" s="2" t="s">
        <v>7</v>
      </c>
      <c r="E931" s="3"/>
      <c r="F931" s="3"/>
      <c r="G931" s="3"/>
      <c r="H931" s="3"/>
      <c r="I931" s="3" t="s">
        <v>114</v>
      </c>
      <c r="J931" s="3" t="s">
        <v>69</v>
      </c>
      <c r="K931" s="3"/>
      <c r="L931" s="3"/>
      <c r="M931" s="4">
        <v>220</v>
      </c>
      <c r="N931" s="4">
        <v>187</v>
      </c>
      <c r="O931" s="3" t="s">
        <v>5532</v>
      </c>
      <c r="P931" s="3" t="s">
        <v>5533</v>
      </c>
      <c r="Q931" s="4">
        <v>30</v>
      </c>
      <c r="R931" s="4">
        <v>3</v>
      </c>
      <c r="S931" s="5" t="s">
        <v>90</v>
      </c>
      <c r="T931" s="5">
        <v>0</v>
      </c>
      <c r="U931" s="5">
        <v>0</v>
      </c>
      <c r="V931" s="3"/>
      <c r="W931" s="6"/>
      <c r="X931" s="4"/>
      <c r="Y931" s="4"/>
      <c r="Z931" s="7" t="s">
        <v>5534</v>
      </c>
    </row>
    <row r="932" spans="1:26">
      <c r="A932" s="10" t="s">
        <v>5535</v>
      </c>
      <c r="B932" s="10" t="s">
        <v>5536</v>
      </c>
      <c r="C932" s="3" t="s">
        <v>0</v>
      </c>
      <c r="D932" s="2" t="s">
        <v>111</v>
      </c>
      <c r="E932" s="3"/>
      <c r="F932" s="3"/>
      <c r="G932" s="3"/>
      <c r="H932" s="3"/>
      <c r="I932" s="3"/>
      <c r="J932" s="3"/>
      <c r="K932" s="3"/>
      <c r="L932" s="3">
        <v>1998</v>
      </c>
      <c r="M932" s="4">
        <v>456</v>
      </c>
      <c r="N932" s="4">
        <v>388</v>
      </c>
      <c r="O932" s="3" t="s">
        <v>5537</v>
      </c>
      <c r="P932" s="3" t="s">
        <v>5538</v>
      </c>
      <c r="Q932" s="4">
        <v>85</v>
      </c>
      <c r="R932" s="4">
        <v>4</v>
      </c>
      <c r="S932" s="5" t="s">
        <v>149</v>
      </c>
      <c r="T932" s="5" t="s">
        <v>136</v>
      </c>
      <c r="U932" s="5">
        <v>0</v>
      </c>
      <c r="V932" s="3"/>
      <c r="W932" s="6"/>
      <c r="X932" s="4"/>
      <c r="Y932" s="4"/>
      <c r="Z932" s="7" t="s">
        <v>5539</v>
      </c>
    </row>
    <row r="933" spans="1:26">
      <c r="A933" s="2" t="s">
        <v>5540</v>
      </c>
      <c r="B933" s="2" t="s">
        <v>5541</v>
      </c>
      <c r="C933" s="3" t="s">
        <v>0</v>
      </c>
      <c r="D933" s="2" t="s">
        <v>4</v>
      </c>
      <c r="E933" s="3"/>
      <c r="F933" s="3"/>
      <c r="G933" s="3"/>
      <c r="H933" s="3"/>
      <c r="I933" s="3" t="s">
        <v>1702</v>
      </c>
      <c r="J933" s="3" t="s">
        <v>69</v>
      </c>
      <c r="K933" s="3" t="s">
        <v>5542</v>
      </c>
      <c r="L933" s="3" t="s">
        <v>5543</v>
      </c>
      <c r="M933" s="4">
        <v>258</v>
      </c>
      <c r="N933" s="4">
        <v>219</v>
      </c>
      <c r="O933" s="3" t="s">
        <v>5544</v>
      </c>
      <c r="P933" s="3" t="s">
        <v>5545</v>
      </c>
      <c r="Q933" s="4">
        <v>88</v>
      </c>
      <c r="R933" s="4">
        <v>4</v>
      </c>
      <c r="S933" s="5" t="s">
        <v>149</v>
      </c>
      <c r="T933" s="5" t="s">
        <v>216</v>
      </c>
      <c r="U933" s="5">
        <v>0</v>
      </c>
      <c r="V933" s="3"/>
      <c r="W933" s="6"/>
      <c r="X933" s="4"/>
      <c r="Y933" s="4"/>
      <c r="Z933" s="7" t="s">
        <v>5546</v>
      </c>
    </row>
    <row r="934" spans="1:26" ht="38.25">
      <c r="A934" s="2" t="s">
        <v>5547</v>
      </c>
      <c r="B934" s="2" t="s">
        <v>5548</v>
      </c>
      <c r="C934" s="3" t="s">
        <v>0</v>
      </c>
      <c r="D934" s="2" t="s">
        <v>4</v>
      </c>
      <c r="E934" s="3"/>
      <c r="F934" s="3"/>
      <c r="G934" s="3"/>
      <c r="H934" s="3"/>
      <c r="I934" s="3" t="s">
        <v>1545</v>
      </c>
      <c r="J934" s="3" t="s">
        <v>69</v>
      </c>
      <c r="K934" s="3" t="s">
        <v>5549</v>
      </c>
      <c r="L934" s="3" t="s">
        <v>5549</v>
      </c>
      <c r="M934" s="4">
        <v>671</v>
      </c>
      <c r="N934" s="4">
        <v>570</v>
      </c>
      <c r="O934" s="3" t="s">
        <v>5550</v>
      </c>
      <c r="P934" s="3" t="s">
        <v>5551</v>
      </c>
      <c r="Q934" s="4">
        <v>60</v>
      </c>
      <c r="R934" s="4">
        <v>6</v>
      </c>
      <c r="S934" s="5" t="s">
        <v>149</v>
      </c>
      <c r="T934" s="5">
        <v>0.36399999999999999</v>
      </c>
      <c r="U934" s="5" t="s">
        <v>5552</v>
      </c>
      <c r="V934" s="3"/>
      <c r="W934" s="6"/>
      <c r="X934" s="4"/>
      <c r="Y934" s="4"/>
      <c r="Z934" s="7" t="s">
        <v>5553</v>
      </c>
    </row>
    <row r="935" spans="1:26">
      <c r="A935" s="2" t="s">
        <v>5554</v>
      </c>
      <c r="B935" s="2" t="s">
        <v>5555</v>
      </c>
      <c r="C935" s="3" t="s">
        <v>0</v>
      </c>
      <c r="D935" s="2" t="s">
        <v>5</v>
      </c>
      <c r="E935" s="3"/>
      <c r="F935" s="3"/>
      <c r="G935" s="3"/>
      <c r="H935" s="3"/>
      <c r="I935" s="3"/>
      <c r="J935" s="3" t="s">
        <v>69</v>
      </c>
      <c r="K935" s="3" t="s">
        <v>5556</v>
      </c>
      <c r="L935" s="3" t="s">
        <v>514</v>
      </c>
      <c r="M935" s="4">
        <v>565</v>
      </c>
      <c r="N935" s="4">
        <v>480</v>
      </c>
      <c r="O935" s="3" t="s">
        <v>5557</v>
      </c>
      <c r="P935" s="3" t="s">
        <v>5558</v>
      </c>
      <c r="Q935" s="4">
        <v>29</v>
      </c>
      <c r="R935" s="4">
        <v>4</v>
      </c>
      <c r="S935" s="5" t="s">
        <v>149</v>
      </c>
      <c r="T935" s="5" t="s">
        <v>136</v>
      </c>
      <c r="U935" s="5">
        <v>0</v>
      </c>
      <c r="V935" s="3"/>
      <c r="W935" s="6"/>
      <c r="X935" s="4"/>
      <c r="Y935" s="4"/>
      <c r="Z935" s="7" t="s">
        <v>5559</v>
      </c>
    </row>
    <row r="936" spans="1:26">
      <c r="A936" s="2" t="s">
        <v>5560</v>
      </c>
      <c r="B936" s="2" t="s">
        <v>5561</v>
      </c>
      <c r="C936" s="3" t="s">
        <v>0</v>
      </c>
      <c r="D936" s="2" t="s">
        <v>78</v>
      </c>
      <c r="E936" s="3"/>
      <c r="F936" s="3"/>
      <c r="G936" s="3"/>
      <c r="H936" s="3"/>
      <c r="I936" s="3" t="s">
        <v>5562</v>
      </c>
      <c r="J936" s="3" t="s">
        <v>69</v>
      </c>
      <c r="K936" s="3" t="s">
        <v>710</v>
      </c>
      <c r="L936" s="3" t="s">
        <v>301</v>
      </c>
      <c r="M936" s="4">
        <v>395</v>
      </c>
      <c r="N936" s="4">
        <v>336</v>
      </c>
      <c r="O936" s="3" t="s">
        <v>5563</v>
      </c>
      <c r="P936" s="3" t="s">
        <v>5564</v>
      </c>
      <c r="Q936" s="4">
        <v>40</v>
      </c>
      <c r="R936" s="4">
        <v>2</v>
      </c>
      <c r="S936" s="5" t="s">
        <v>90</v>
      </c>
      <c r="T936" s="5">
        <v>0</v>
      </c>
      <c r="U936" s="5">
        <v>0</v>
      </c>
      <c r="V936" s="3"/>
      <c r="W936" s="6"/>
      <c r="X936" s="4"/>
      <c r="Y936" s="4"/>
      <c r="Z936" s="7" t="s">
        <v>5565</v>
      </c>
    </row>
    <row r="937" spans="1:26" ht="25.5">
      <c r="A937" s="2" t="s">
        <v>5566</v>
      </c>
      <c r="B937" s="2" t="s">
        <v>5567</v>
      </c>
      <c r="C937" s="3" t="s">
        <v>0</v>
      </c>
      <c r="D937" s="2" t="s">
        <v>78</v>
      </c>
      <c r="E937" s="3"/>
      <c r="F937" s="3"/>
      <c r="G937" s="3"/>
      <c r="H937" s="3"/>
      <c r="I937" s="3" t="s">
        <v>119</v>
      </c>
      <c r="J937" s="3" t="s">
        <v>69</v>
      </c>
      <c r="K937" s="3" t="s">
        <v>4077</v>
      </c>
      <c r="L937" s="3" t="s">
        <v>849</v>
      </c>
      <c r="M937" s="4">
        <v>1594</v>
      </c>
      <c r="N937" s="4">
        <v>1355</v>
      </c>
      <c r="O937" s="3" t="s">
        <v>5568</v>
      </c>
      <c r="P937" s="3" t="s">
        <v>5569</v>
      </c>
      <c r="Q937" s="4">
        <v>44</v>
      </c>
      <c r="R937" s="4">
        <v>8</v>
      </c>
      <c r="S937" s="5" t="s">
        <v>149</v>
      </c>
      <c r="T937" s="5">
        <v>0.81200000000000006</v>
      </c>
      <c r="U937" s="5" t="s">
        <v>5570</v>
      </c>
      <c r="V937" s="3"/>
      <c r="W937" s="6"/>
      <c r="X937" s="4"/>
      <c r="Y937" s="4"/>
      <c r="Z937" s="7" t="s">
        <v>5571</v>
      </c>
    </row>
    <row r="938" spans="1:26">
      <c r="A938" s="10" t="s">
        <v>5572</v>
      </c>
      <c r="B938" s="10" t="s">
        <v>5573</v>
      </c>
      <c r="C938" s="3" t="s">
        <v>0</v>
      </c>
      <c r="D938" s="2" t="s">
        <v>86</v>
      </c>
      <c r="E938" s="3"/>
      <c r="F938" s="3"/>
      <c r="G938" s="3"/>
      <c r="H938" s="3"/>
      <c r="I938" s="3"/>
      <c r="J938" s="3"/>
      <c r="K938" s="3"/>
      <c r="L938" s="3">
        <v>2000</v>
      </c>
      <c r="M938" s="4">
        <v>215</v>
      </c>
      <c r="N938" s="4">
        <v>183</v>
      </c>
      <c r="O938" s="3" t="s">
        <v>5574</v>
      </c>
      <c r="P938" s="3" t="s">
        <v>5575</v>
      </c>
      <c r="Q938" s="4">
        <v>20</v>
      </c>
      <c r="R938" s="4">
        <v>2</v>
      </c>
      <c r="S938" s="5" t="s">
        <v>90</v>
      </c>
      <c r="T938" s="5">
        <v>0</v>
      </c>
      <c r="U938" s="5">
        <v>0</v>
      </c>
      <c r="V938" s="3"/>
      <c r="W938" s="6"/>
      <c r="X938" s="4"/>
      <c r="Y938" s="4"/>
      <c r="Z938" s="7" t="s">
        <v>5576</v>
      </c>
    </row>
    <row r="939" spans="1:26">
      <c r="A939" s="10" t="s">
        <v>5577</v>
      </c>
      <c r="B939" s="10" t="s">
        <v>5578</v>
      </c>
      <c r="C939" s="3" t="s">
        <v>0</v>
      </c>
      <c r="D939" s="2" t="s">
        <v>4</v>
      </c>
      <c r="E939" s="3"/>
      <c r="F939" s="3"/>
      <c r="G939" s="3"/>
      <c r="H939" s="3"/>
      <c r="I939" s="3"/>
      <c r="J939" s="3"/>
      <c r="K939" s="3" t="s">
        <v>5579</v>
      </c>
      <c r="L939" s="3">
        <v>1998</v>
      </c>
      <c r="M939" s="4">
        <v>414</v>
      </c>
      <c r="N939" s="4">
        <v>352</v>
      </c>
      <c r="O939" s="3" t="s">
        <v>5580</v>
      </c>
      <c r="P939" s="3" t="s">
        <v>5581</v>
      </c>
      <c r="Q939" s="4">
        <v>62</v>
      </c>
      <c r="R939" s="4">
        <v>3</v>
      </c>
      <c r="S939" s="5" t="s">
        <v>149</v>
      </c>
      <c r="T939" s="5">
        <v>0.154</v>
      </c>
      <c r="U939" s="5" t="s">
        <v>5582</v>
      </c>
      <c r="V939" s="3"/>
      <c r="W939" s="6"/>
      <c r="X939" s="4"/>
      <c r="Y939" s="4"/>
      <c r="Z939" s="7" t="s">
        <v>5583</v>
      </c>
    </row>
    <row r="940" spans="1:26" ht="25.5">
      <c r="A940" s="2" t="s">
        <v>5584</v>
      </c>
      <c r="B940" s="2" t="s">
        <v>5585</v>
      </c>
      <c r="C940" s="3" t="s">
        <v>0</v>
      </c>
      <c r="D940" s="2" t="s">
        <v>4</v>
      </c>
      <c r="E940" s="3"/>
      <c r="F940" s="3"/>
      <c r="G940" s="3"/>
      <c r="H940" s="3"/>
      <c r="I940" s="3"/>
      <c r="J940" s="3"/>
      <c r="K940" s="3" t="s">
        <v>1599</v>
      </c>
      <c r="L940" s="3" t="s">
        <v>1599</v>
      </c>
      <c r="M940" s="4">
        <v>688</v>
      </c>
      <c r="N940" s="4">
        <v>585</v>
      </c>
      <c r="O940" s="3" t="s">
        <v>5586</v>
      </c>
      <c r="P940" s="3" t="s">
        <v>5587</v>
      </c>
      <c r="Q940" s="4">
        <v>19</v>
      </c>
      <c r="R940" s="4">
        <v>6</v>
      </c>
      <c r="S940" s="5" t="s">
        <v>149</v>
      </c>
      <c r="T940" s="5">
        <v>0.61699999999999999</v>
      </c>
      <c r="U940" s="5" t="s">
        <v>5588</v>
      </c>
      <c r="V940" s="3"/>
      <c r="W940" s="6"/>
      <c r="X940" s="4"/>
      <c r="Y940" s="4"/>
      <c r="Z940" s="7" t="s">
        <v>5589</v>
      </c>
    </row>
    <row r="941" spans="1:26">
      <c r="A941" s="2" t="s">
        <v>5590</v>
      </c>
      <c r="B941" s="2" t="s">
        <v>5591</v>
      </c>
      <c r="C941" s="3" t="s">
        <v>0</v>
      </c>
      <c r="D941" s="2" t="s">
        <v>19</v>
      </c>
      <c r="E941" s="3"/>
      <c r="F941" s="3"/>
      <c r="G941" s="3"/>
      <c r="H941" s="3"/>
      <c r="I941" s="3"/>
      <c r="J941" s="3" t="s">
        <v>426</v>
      </c>
      <c r="K941" s="3" t="s">
        <v>197</v>
      </c>
      <c r="L941" s="3" t="s">
        <v>190</v>
      </c>
      <c r="M941" s="4">
        <v>772</v>
      </c>
      <c r="N941" s="4">
        <v>656</v>
      </c>
      <c r="O941" s="3" t="s">
        <v>5592</v>
      </c>
      <c r="P941" s="3" t="s">
        <v>5593</v>
      </c>
      <c r="Q941" s="4">
        <v>26</v>
      </c>
      <c r="R941" s="4">
        <v>4</v>
      </c>
      <c r="S941" s="5" t="s">
        <v>149</v>
      </c>
      <c r="T941" s="5">
        <v>1.3029999999999999</v>
      </c>
      <c r="U941" s="5" t="s">
        <v>5594</v>
      </c>
      <c r="V941" s="3"/>
      <c r="W941" s="6"/>
      <c r="X941" s="4"/>
      <c r="Y941" s="4"/>
      <c r="Z941" s="7" t="s">
        <v>5595</v>
      </c>
    </row>
    <row r="942" spans="1:26" ht="51">
      <c r="A942" s="2" t="s">
        <v>5596</v>
      </c>
      <c r="B942" s="2" t="s">
        <v>5597</v>
      </c>
      <c r="C942" s="3" t="s">
        <v>0</v>
      </c>
      <c r="D942" s="2" t="s">
        <v>8</v>
      </c>
      <c r="E942" s="3"/>
      <c r="F942" s="3"/>
      <c r="G942" s="3"/>
      <c r="H942" s="3"/>
      <c r="I942" s="3"/>
      <c r="J942" s="3"/>
      <c r="K942" s="3" t="s">
        <v>367</v>
      </c>
      <c r="L942" s="3" t="s">
        <v>427</v>
      </c>
      <c r="M942" s="4">
        <v>1099</v>
      </c>
      <c r="N942" s="4">
        <v>934</v>
      </c>
      <c r="O942" s="3" t="s">
        <v>5598</v>
      </c>
      <c r="P942" s="3" t="s">
        <v>5599</v>
      </c>
      <c r="Q942" s="4">
        <v>33</v>
      </c>
      <c r="R942" s="4">
        <v>6</v>
      </c>
      <c r="S942" s="5" t="s">
        <v>149</v>
      </c>
      <c r="T942" s="5">
        <v>1.254</v>
      </c>
      <c r="U942" s="5" t="s">
        <v>5600</v>
      </c>
      <c r="V942" s="3"/>
      <c r="W942" s="6"/>
      <c r="X942" s="4"/>
      <c r="Y942" s="4"/>
      <c r="Z942" s="7" t="s">
        <v>5601</v>
      </c>
    </row>
    <row r="943" spans="1:26" ht="38.25">
      <c r="A943" s="2" t="s">
        <v>5602</v>
      </c>
      <c r="B943" s="2" t="s">
        <v>5603</v>
      </c>
      <c r="C943" s="3" t="s">
        <v>0</v>
      </c>
      <c r="D943" s="2" t="s">
        <v>8</v>
      </c>
      <c r="E943" s="3"/>
      <c r="F943" s="3"/>
      <c r="G943" s="3"/>
      <c r="H943" s="3"/>
      <c r="I943" s="3"/>
      <c r="J943" s="3" t="s">
        <v>426</v>
      </c>
      <c r="K943" s="3" t="s">
        <v>204</v>
      </c>
      <c r="L943" s="3" t="s">
        <v>204</v>
      </c>
      <c r="M943" s="4">
        <v>619</v>
      </c>
      <c r="N943" s="4">
        <v>526</v>
      </c>
      <c r="O943" s="3" t="s">
        <v>5604</v>
      </c>
      <c r="P943" s="3" t="s">
        <v>5605</v>
      </c>
      <c r="Q943" s="4">
        <v>16</v>
      </c>
      <c r="R943" s="4">
        <v>5</v>
      </c>
      <c r="S943" s="5" t="s">
        <v>149</v>
      </c>
      <c r="T943" s="5">
        <v>1</v>
      </c>
      <c r="U943" s="5" t="s">
        <v>5606</v>
      </c>
      <c r="V943" s="3"/>
      <c r="W943" s="6"/>
      <c r="X943" s="4" t="s">
        <v>1884</v>
      </c>
      <c r="Y943" s="4"/>
      <c r="Z943" s="7" t="s">
        <v>5607</v>
      </c>
    </row>
    <row r="944" spans="1:26">
      <c r="A944" s="2" t="s">
        <v>5608</v>
      </c>
      <c r="B944" s="2" t="s">
        <v>5609</v>
      </c>
      <c r="C944" s="3" t="s">
        <v>0</v>
      </c>
      <c r="D944" s="2" t="s">
        <v>4</v>
      </c>
      <c r="E944" s="3"/>
      <c r="F944" s="3"/>
      <c r="G944" s="3"/>
      <c r="H944" s="3"/>
      <c r="I944" s="3"/>
      <c r="J944" s="3"/>
      <c r="K944" s="3" t="s">
        <v>189</v>
      </c>
      <c r="L944" s="3" t="s">
        <v>190</v>
      </c>
      <c r="M944" s="4">
        <v>916</v>
      </c>
      <c r="N944" s="4">
        <v>779</v>
      </c>
      <c r="O944" s="3" t="s">
        <v>5610</v>
      </c>
      <c r="P944" s="3" t="s">
        <v>5611</v>
      </c>
      <c r="Q944" s="4">
        <v>28</v>
      </c>
      <c r="R944" s="4">
        <v>4</v>
      </c>
      <c r="S944" s="5" t="s">
        <v>149</v>
      </c>
      <c r="T944" s="5">
        <v>0.60499999999999998</v>
      </c>
      <c r="U944" s="5" t="s">
        <v>5612</v>
      </c>
      <c r="V944" s="3"/>
      <c r="W944" s="6"/>
      <c r="X944" s="4"/>
      <c r="Y944" s="4"/>
      <c r="Z944" s="7" t="s">
        <v>5613</v>
      </c>
    </row>
    <row r="945" spans="1:26" ht="38.25">
      <c r="A945" s="2" t="s">
        <v>5614</v>
      </c>
      <c r="B945" s="2" t="s">
        <v>5615</v>
      </c>
      <c r="C945" s="3" t="s">
        <v>0</v>
      </c>
      <c r="D945" s="2" t="s">
        <v>19</v>
      </c>
      <c r="E945" s="3"/>
      <c r="F945" s="3"/>
      <c r="G945" s="3"/>
      <c r="H945" s="3"/>
      <c r="I945" s="3" t="s">
        <v>68</v>
      </c>
      <c r="J945" s="3"/>
      <c r="K945" s="3" t="s">
        <v>5616</v>
      </c>
      <c r="L945" s="3">
        <v>1998</v>
      </c>
      <c r="M945" s="8" t="s">
        <v>152</v>
      </c>
      <c r="N945" s="8" t="s">
        <v>152</v>
      </c>
      <c r="O945" s="3" t="s">
        <v>5617</v>
      </c>
      <c r="P945" s="3" t="s">
        <v>5618</v>
      </c>
      <c r="Q945" s="4">
        <v>34</v>
      </c>
      <c r="R945" s="4">
        <v>10</v>
      </c>
      <c r="S945" s="5" t="e">
        <v>#N/A</v>
      </c>
      <c r="T945" s="5" t="e">
        <v>#N/A</v>
      </c>
      <c r="U945" s="5" t="e">
        <v>#N/A</v>
      </c>
      <c r="V945" s="3" t="s">
        <v>5619</v>
      </c>
      <c r="W945" s="6"/>
      <c r="X945" s="4"/>
      <c r="Y945" s="4"/>
      <c r="Z945" s="7" t="s">
        <v>5620</v>
      </c>
    </row>
    <row r="946" spans="1:26">
      <c r="A946" s="2" t="s">
        <v>5621</v>
      </c>
      <c r="B946" s="2" t="s">
        <v>5622</v>
      </c>
      <c r="C946" s="3" t="s">
        <v>0</v>
      </c>
      <c r="D946" s="2" t="s">
        <v>19</v>
      </c>
      <c r="E946" s="3"/>
      <c r="F946" s="3"/>
      <c r="G946" s="3"/>
      <c r="H946" s="3"/>
      <c r="I946" s="3"/>
      <c r="J946" s="3" t="s">
        <v>426</v>
      </c>
      <c r="K946" s="3" t="s">
        <v>814</v>
      </c>
      <c r="L946" s="3" t="s">
        <v>814</v>
      </c>
      <c r="M946" s="4">
        <v>539</v>
      </c>
      <c r="N946" s="4">
        <v>458</v>
      </c>
      <c r="O946" s="3" t="s">
        <v>5623</v>
      </c>
      <c r="P946" s="45" t="s">
        <v>5624</v>
      </c>
      <c r="Q946" s="4">
        <v>15</v>
      </c>
      <c r="R946" s="4">
        <v>4</v>
      </c>
      <c r="S946" s="5" t="s">
        <v>149</v>
      </c>
      <c r="T946" s="5" t="s">
        <v>136</v>
      </c>
      <c r="U946" s="5">
        <v>0</v>
      </c>
      <c r="V946" s="3"/>
      <c r="W946" s="6"/>
      <c r="X946" s="4"/>
      <c r="Y946" s="4"/>
      <c r="Z946" s="7" t="s">
        <v>5625</v>
      </c>
    </row>
    <row r="947" spans="1:26">
      <c r="A947" s="2" t="s">
        <v>5626</v>
      </c>
      <c r="B947" s="2" t="s">
        <v>5627</v>
      </c>
      <c r="C947" s="3" t="s">
        <v>0</v>
      </c>
      <c r="D947" s="2" t="s">
        <v>8</v>
      </c>
      <c r="E947" s="3"/>
      <c r="F947" s="3"/>
      <c r="G947" s="3"/>
      <c r="H947" s="3"/>
      <c r="I947" s="3" t="s">
        <v>1375</v>
      </c>
      <c r="J947" s="3" t="s">
        <v>69</v>
      </c>
      <c r="K947" s="3" t="s">
        <v>197</v>
      </c>
      <c r="L947" s="3" t="s">
        <v>999</v>
      </c>
      <c r="M947" s="4">
        <v>780</v>
      </c>
      <c r="N947" s="4">
        <v>663</v>
      </c>
      <c r="O947" s="3" t="s">
        <v>5628</v>
      </c>
      <c r="P947" s="3" t="s">
        <v>5629</v>
      </c>
      <c r="Q947" s="4">
        <v>47</v>
      </c>
      <c r="R947" s="4">
        <v>5</v>
      </c>
      <c r="S947" s="5" t="s">
        <v>149</v>
      </c>
      <c r="T947" s="5" t="s">
        <v>136</v>
      </c>
      <c r="U947" s="5">
        <v>0</v>
      </c>
      <c r="V947" s="3"/>
      <c r="W947" s="6"/>
      <c r="X947" s="4"/>
      <c r="Y947" s="4"/>
      <c r="Z947" s="7" t="s">
        <v>5630</v>
      </c>
    </row>
    <row r="948" spans="1:26">
      <c r="A948" s="2" t="s">
        <v>5631</v>
      </c>
      <c r="B948" s="2" t="s">
        <v>5632</v>
      </c>
      <c r="C948" s="3" t="s">
        <v>0</v>
      </c>
      <c r="D948" s="2" t="s">
        <v>4</v>
      </c>
      <c r="E948" s="3"/>
      <c r="F948" s="3"/>
      <c r="G948" s="3"/>
      <c r="H948" s="3" t="s">
        <v>130</v>
      </c>
      <c r="I948" s="3" t="s">
        <v>2293</v>
      </c>
      <c r="J948" s="3"/>
      <c r="K948" s="3" t="s">
        <v>5633</v>
      </c>
      <c r="L948" s="3" t="s">
        <v>443</v>
      </c>
      <c r="M948" s="4">
        <v>335</v>
      </c>
      <c r="N948" s="4">
        <v>285</v>
      </c>
      <c r="O948" s="3" t="s">
        <v>5634</v>
      </c>
      <c r="P948" s="3" t="s">
        <v>5635</v>
      </c>
      <c r="Q948" s="4">
        <v>50</v>
      </c>
      <c r="R948" s="4">
        <v>3</v>
      </c>
      <c r="S948" s="5" t="s">
        <v>149</v>
      </c>
      <c r="T948" s="5">
        <v>0.19</v>
      </c>
      <c r="U948" s="5" t="s">
        <v>5636</v>
      </c>
      <c r="V948" s="3"/>
      <c r="W948" s="6"/>
      <c r="X948" s="4"/>
      <c r="Y948" s="4"/>
      <c r="Z948" s="7" t="s">
        <v>5637</v>
      </c>
    </row>
    <row r="949" spans="1:26" ht="38.25">
      <c r="A949" s="2" t="s">
        <v>5638</v>
      </c>
      <c r="B949" s="2" t="s">
        <v>5639</v>
      </c>
      <c r="C949" s="3" t="s">
        <v>0</v>
      </c>
      <c r="D949" s="2" t="s">
        <v>8</v>
      </c>
      <c r="E949" s="3"/>
      <c r="F949" s="3"/>
      <c r="G949" s="3"/>
      <c r="H949" s="3"/>
      <c r="I949" s="3"/>
      <c r="J949" s="3"/>
      <c r="K949" s="3" t="s">
        <v>406</v>
      </c>
      <c r="L949" s="3" t="s">
        <v>507</v>
      </c>
      <c r="M949" s="4">
        <v>688</v>
      </c>
      <c r="N949" s="4">
        <v>585</v>
      </c>
      <c r="O949" s="3" t="s">
        <v>5640</v>
      </c>
      <c r="P949" s="3" t="s">
        <v>5641</v>
      </c>
      <c r="Q949" s="4">
        <v>32</v>
      </c>
      <c r="R949" s="4">
        <v>3</v>
      </c>
      <c r="S949" s="5" t="s">
        <v>149</v>
      </c>
      <c r="T949" s="5">
        <v>1.385</v>
      </c>
      <c r="U949" s="5" t="s">
        <v>5642</v>
      </c>
      <c r="V949" s="3"/>
      <c r="W949" s="6"/>
      <c r="X949" s="4"/>
      <c r="Y949" s="4"/>
      <c r="Z949" s="7" t="s">
        <v>5643</v>
      </c>
    </row>
    <row r="950" spans="1:26" ht="38.25">
      <c r="A950" s="2" t="s">
        <v>5644</v>
      </c>
      <c r="B950" s="2" t="s">
        <v>5645</v>
      </c>
      <c r="C950" s="3" t="s">
        <v>0</v>
      </c>
      <c r="D950" s="2" t="s">
        <v>19</v>
      </c>
      <c r="E950" s="3"/>
      <c r="F950" s="3"/>
      <c r="G950" s="3"/>
      <c r="H950" s="3"/>
      <c r="I950" s="3" t="s">
        <v>381</v>
      </c>
      <c r="J950" s="3" t="s">
        <v>382</v>
      </c>
      <c r="K950" s="3" t="s">
        <v>475</v>
      </c>
      <c r="L950" s="3" t="s">
        <v>476</v>
      </c>
      <c r="M950" s="4">
        <v>1121</v>
      </c>
      <c r="N950" s="4">
        <v>953</v>
      </c>
      <c r="O950" s="3" t="s">
        <v>5646</v>
      </c>
      <c r="P950" s="3" t="s">
        <v>5647</v>
      </c>
      <c r="Q950" s="4">
        <v>24</v>
      </c>
      <c r="R950" s="4">
        <v>6</v>
      </c>
      <c r="S950" s="5" t="s">
        <v>149</v>
      </c>
      <c r="T950" s="5">
        <v>1.2669999999999999</v>
      </c>
      <c r="U950" s="5" t="s">
        <v>5648</v>
      </c>
      <c r="V950" s="3"/>
      <c r="W950" s="6"/>
      <c r="X950" s="4"/>
      <c r="Y950" s="4"/>
      <c r="Z950" s="7" t="s">
        <v>5649</v>
      </c>
    </row>
    <row r="951" spans="1:26">
      <c r="A951" s="2" t="s">
        <v>5650</v>
      </c>
      <c r="B951" s="2" t="s">
        <v>5651</v>
      </c>
      <c r="C951" s="3" t="s">
        <v>0</v>
      </c>
      <c r="D951" s="2" t="s">
        <v>20</v>
      </c>
      <c r="E951" s="3"/>
      <c r="F951" s="3"/>
      <c r="G951" s="3"/>
      <c r="H951" s="3" t="s">
        <v>169</v>
      </c>
      <c r="I951" s="3" t="s">
        <v>2374</v>
      </c>
      <c r="J951" s="3" t="s">
        <v>69</v>
      </c>
      <c r="K951" s="3" t="s">
        <v>1036</v>
      </c>
      <c r="L951" s="3" t="s">
        <v>1036</v>
      </c>
      <c r="M951" s="4">
        <v>571</v>
      </c>
      <c r="N951" s="4">
        <v>485</v>
      </c>
      <c r="O951" s="3" t="s">
        <v>5652</v>
      </c>
      <c r="P951" s="3" t="s">
        <v>5653</v>
      </c>
      <c r="Q951" s="4">
        <v>14</v>
      </c>
      <c r="R951" s="4">
        <v>3</v>
      </c>
      <c r="S951" s="5" t="s">
        <v>90</v>
      </c>
      <c r="T951" s="5">
        <v>0</v>
      </c>
      <c r="U951" s="5">
        <v>0</v>
      </c>
      <c r="V951" s="3"/>
      <c r="W951" s="6"/>
      <c r="X951" s="4"/>
      <c r="Y951" s="4"/>
      <c r="Z951" s="7" t="s">
        <v>5654</v>
      </c>
    </row>
    <row r="952" spans="1:26">
      <c r="A952" s="2" t="s">
        <v>5655</v>
      </c>
      <c r="B952" s="2" t="s">
        <v>5656</v>
      </c>
      <c r="C952" s="3" t="s">
        <v>0</v>
      </c>
      <c r="D952" s="2" t="s">
        <v>5</v>
      </c>
      <c r="E952" s="3"/>
      <c r="F952" s="3"/>
      <c r="G952" s="3"/>
      <c r="H952" s="3"/>
      <c r="I952" s="3"/>
      <c r="J952" s="3"/>
      <c r="K952" s="3" t="s">
        <v>275</v>
      </c>
      <c r="L952" s="3" t="s">
        <v>275</v>
      </c>
      <c r="M952" s="4">
        <v>612</v>
      </c>
      <c r="N952" s="4">
        <v>520</v>
      </c>
      <c r="O952" s="3" t="s">
        <v>5657</v>
      </c>
      <c r="P952" s="3" t="s">
        <v>5658</v>
      </c>
      <c r="Q952" s="4">
        <v>20</v>
      </c>
      <c r="R952" s="4">
        <v>4</v>
      </c>
      <c r="S952" s="5" t="s">
        <v>90</v>
      </c>
      <c r="T952" s="5">
        <v>0</v>
      </c>
      <c r="U952" s="5">
        <v>0</v>
      </c>
      <c r="V952" s="3"/>
      <c r="W952" s="6"/>
      <c r="X952" s="4"/>
      <c r="Y952" s="4"/>
      <c r="Z952" s="7" t="s">
        <v>5659</v>
      </c>
    </row>
    <row r="953" spans="1:26">
      <c r="A953" s="2" t="s">
        <v>5660</v>
      </c>
      <c r="B953" s="2" t="s">
        <v>5661</v>
      </c>
      <c r="C953" s="3" t="s">
        <v>0</v>
      </c>
      <c r="D953" s="2" t="s">
        <v>7</v>
      </c>
      <c r="E953" s="3"/>
      <c r="F953" s="3"/>
      <c r="G953" s="3"/>
      <c r="H953" s="3"/>
      <c r="I953" s="3" t="s">
        <v>114</v>
      </c>
      <c r="J953" s="3" t="s">
        <v>69</v>
      </c>
      <c r="K953" s="3"/>
      <c r="L953" s="3"/>
      <c r="M953" s="4">
        <v>329</v>
      </c>
      <c r="N953" s="4">
        <v>280</v>
      </c>
      <c r="O953" s="3" t="s">
        <v>5662</v>
      </c>
      <c r="P953" s="3" t="s">
        <v>5663</v>
      </c>
      <c r="Q953" s="4">
        <v>31</v>
      </c>
      <c r="R953" s="4">
        <v>3</v>
      </c>
      <c r="S953" s="5" t="s">
        <v>149</v>
      </c>
      <c r="T953" s="5" t="s">
        <v>216</v>
      </c>
      <c r="U953" s="5">
        <v>0</v>
      </c>
      <c r="V953" s="3"/>
      <c r="W953" s="6"/>
      <c r="X953" s="4"/>
      <c r="Y953" s="4"/>
      <c r="Z953" s="7" t="s">
        <v>5664</v>
      </c>
    </row>
    <row r="954" spans="1:26">
      <c r="A954" s="2" t="s">
        <v>5665</v>
      </c>
      <c r="B954" s="2" t="s">
        <v>5666</v>
      </c>
      <c r="C954" s="3" t="s">
        <v>0</v>
      </c>
      <c r="D954" s="2" t="s">
        <v>7</v>
      </c>
      <c r="E954" s="3"/>
      <c r="F954" s="3"/>
      <c r="G954" s="3"/>
      <c r="H954" s="3"/>
      <c r="I954" s="3" t="s">
        <v>114</v>
      </c>
      <c r="J954" s="3" t="s">
        <v>69</v>
      </c>
      <c r="K954" s="3"/>
      <c r="L954" s="3"/>
      <c r="M954" s="4">
        <v>1140</v>
      </c>
      <c r="N954" s="4">
        <v>969</v>
      </c>
      <c r="O954" s="3" t="s">
        <v>5667</v>
      </c>
      <c r="P954" s="3" t="s">
        <v>5668</v>
      </c>
      <c r="Q954" s="4">
        <v>13</v>
      </c>
      <c r="R954" s="4">
        <v>4</v>
      </c>
      <c r="S954" s="5" t="s">
        <v>149</v>
      </c>
      <c r="T954" s="5" t="s">
        <v>136</v>
      </c>
      <c r="U954" s="5">
        <v>0</v>
      </c>
      <c r="V954" s="3"/>
      <c r="W954" s="6"/>
      <c r="X954" s="4"/>
      <c r="Y954" s="4"/>
      <c r="Z954" s="7" t="s">
        <v>5669</v>
      </c>
    </row>
    <row r="955" spans="1:26">
      <c r="A955" s="2" t="s">
        <v>5670</v>
      </c>
      <c r="B955" s="2" t="s">
        <v>5671</v>
      </c>
      <c r="C955" s="3" t="s">
        <v>0</v>
      </c>
      <c r="D955" s="2" t="s">
        <v>7</v>
      </c>
      <c r="E955" s="3"/>
      <c r="F955" s="3"/>
      <c r="G955" s="3"/>
      <c r="H955" s="3"/>
      <c r="I955" s="3" t="s">
        <v>114</v>
      </c>
      <c r="J955" s="3" t="s">
        <v>69</v>
      </c>
      <c r="K955" s="3"/>
      <c r="L955" s="3"/>
      <c r="M955" s="4">
        <v>226</v>
      </c>
      <c r="N955" s="4">
        <v>192</v>
      </c>
      <c r="O955" s="3" t="s">
        <v>5672</v>
      </c>
      <c r="P955" s="3" t="s">
        <v>5673</v>
      </c>
      <c r="Q955" s="4">
        <v>13</v>
      </c>
      <c r="R955" s="4">
        <v>2</v>
      </c>
      <c r="S955" s="5" t="s">
        <v>149</v>
      </c>
      <c r="T955" s="5" t="s">
        <v>136</v>
      </c>
      <c r="U955" s="5">
        <v>0</v>
      </c>
      <c r="V955" s="3"/>
      <c r="W955" s="6"/>
      <c r="X955" s="4"/>
      <c r="Y955" s="4"/>
      <c r="Z955" s="7" t="s">
        <v>5674</v>
      </c>
    </row>
    <row r="956" spans="1:26">
      <c r="A956" s="2" t="s">
        <v>5675</v>
      </c>
      <c r="B956" s="2" t="s">
        <v>5676</v>
      </c>
      <c r="C956" s="3" t="s">
        <v>0</v>
      </c>
      <c r="D956" s="2" t="s">
        <v>7</v>
      </c>
      <c r="E956" s="3"/>
      <c r="F956" s="3"/>
      <c r="G956" s="3"/>
      <c r="H956" s="3"/>
      <c r="I956" s="3" t="s">
        <v>114</v>
      </c>
      <c r="J956" s="3" t="s">
        <v>69</v>
      </c>
      <c r="K956" s="3"/>
      <c r="L956" s="3"/>
      <c r="M956" s="4">
        <v>339</v>
      </c>
      <c r="N956" s="4">
        <v>288</v>
      </c>
      <c r="O956" s="3" t="s">
        <v>5677</v>
      </c>
      <c r="P956" s="3" t="s">
        <v>5678</v>
      </c>
      <c r="Q956" s="4">
        <v>11</v>
      </c>
      <c r="R956" s="4">
        <v>2</v>
      </c>
      <c r="S956" s="5" t="s">
        <v>90</v>
      </c>
      <c r="T956" s="5">
        <v>0</v>
      </c>
      <c r="U956" s="5">
        <v>0</v>
      </c>
      <c r="V956" s="3"/>
      <c r="W956" s="6"/>
      <c r="X956" s="4"/>
      <c r="Y956" s="4" t="s">
        <v>89</v>
      </c>
      <c r="Z956" s="7" t="s">
        <v>5679</v>
      </c>
    </row>
    <row r="957" spans="1:26">
      <c r="A957" s="2" t="s">
        <v>5680</v>
      </c>
      <c r="B957" s="2" t="s">
        <v>5681</v>
      </c>
      <c r="C957" s="3" t="s">
        <v>0</v>
      </c>
      <c r="D957" s="2" t="s">
        <v>8</v>
      </c>
      <c r="E957" s="3"/>
      <c r="F957" s="3"/>
      <c r="G957" s="3"/>
      <c r="H957" s="3"/>
      <c r="I957" s="3" t="s">
        <v>8</v>
      </c>
      <c r="J957" s="3" t="s">
        <v>69</v>
      </c>
      <c r="K957" s="3" t="s">
        <v>321</v>
      </c>
      <c r="L957" s="3" t="s">
        <v>321</v>
      </c>
      <c r="M957" s="4">
        <v>802</v>
      </c>
      <c r="N957" s="4">
        <v>682</v>
      </c>
      <c r="O957" s="3" t="s">
        <v>5682</v>
      </c>
      <c r="P957" s="3" t="s">
        <v>5683</v>
      </c>
      <c r="Q957" s="4">
        <v>18</v>
      </c>
      <c r="R957" s="4">
        <v>4</v>
      </c>
      <c r="S957" s="5" t="s">
        <v>90</v>
      </c>
      <c r="T957" s="5">
        <v>0</v>
      </c>
      <c r="U957" s="5">
        <v>0</v>
      </c>
      <c r="V957" s="3"/>
      <c r="W957" s="6"/>
      <c r="X957" s="4"/>
      <c r="Y957" s="4" t="s">
        <v>89</v>
      </c>
      <c r="Z957" s="7" t="s">
        <v>5684</v>
      </c>
    </row>
    <row r="958" spans="1:26" ht="51">
      <c r="A958" s="2" t="s">
        <v>5685</v>
      </c>
      <c r="B958" s="2" t="s">
        <v>5686</v>
      </c>
      <c r="C958" s="3" t="s">
        <v>0</v>
      </c>
      <c r="D958" s="2" t="s">
        <v>8</v>
      </c>
      <c r="E958" s="3"/>
      <c r="F958" s="3"/>
      <c r="G958" s="3"/>
      <c r="H958" s="3"/>
      <c r="I958" s="3" t="s">
        <v>8</v>
      </c>
      <c r="J958" s="3" t="s">
        <v>69</v>
      </c>
      <c r="K958" s="3" t="s">
        <v>848</v>
      </c>
      <c r="L958" s="3" t="s">
        <v>1192</v>
      </c>
      <c r="M958" s="4">
        <v>2361</v>
      </c>
      <c r="N958" s="4">
        <v>2007</v>
      </c>
      <c r="O958" s="3" t="s">
        <v>5687</v>
      </c>
      <c r="P958" s="3" t="s">
        <v>5688</v>
      </c>
      <c r="Q958" s="4">
        <v>44</v>
      </c>
      <c r="R958" s="4">
        <v>4</v>
      </c>
      <c r="S958" s="5" t="s">
        <v>149</v>
      </c>
      <c r="T958" s="5">
        <v>2.0350000000000001</v>
      </c>
      <c r="U958" s="5" t="s">
        <v>5689</v>
      </c>
      <c r="V958" s="3"/>
      <c r="W958" s="6"/>
      <c r="X958" s="4"/>
      <c r="Y958" s="4"/>
      <c r="Z958" s="7" t="s">
        <v>5690</v>
      </c>
    </row>
    <row r="959" spans="1:26">
      <c r="A959" s="2" t="s">
        <v>5691</v>
      </c>
      <c r="B959" s="2" t="s">
        <v>5692</v>
      </c>
      <c r="C959" s="3" t="s">
        <v>0</v>
      </c>
      <c r="D959" s="2" t="s">
        <v>7</v>
      </c>
      <c r="E959" s="3"/>
      <c r="F959" s="3"/>
      <c r="G959" s="3"/>
      <c r="H959" s="3"/>
      <c r="I959" s="3" t="s">
        <v>114</v>
      </c>
      <c r="J959" s="3" t="s">
        <v>69</v>
      </c>
      <c r="K959" s="3"/>
      <c r="L959" s="3"/>
      <c r="M959" s="4">
        <v>226</v>
      </c>
      <c r="N959" s="4">
        <v>192</v>
      </c>
      <c r="O959" s="3" t="s">
        <v>5693</v>
      </c>
      <c r="P959" s="3" t="s">
        <v>5694</v>
      </c>
      <c r="Q959" s="4">
        <v>22</v>
      </c>
      <c r="R959" s="4">
        <v>2</v>
      </c>
      <c r="S959" s="5" t="s">
        <v>90</v>
      </c>
      <c r="T959" s="5" t="s">
        <v>136</v>
      </c>
      <c r="U959" s="5">
        <v>0</v>
      </c>
      <c r="V959" s="3"/>
      <c r="W959" s="6"/>
      <c r="X959" s="4"/>
      <c r="Y959" s="4"/>
      <c r="Z959" s="7" t="s">
        <v>5695</v>
      </c>
    </row>
    <row r="960" spans="1:26">
      <c r="A960" s="2" t="s">
        <v>5696</v>
      </c>
      <c r="B960" s="2" t="s">
        <v>5697</v>
      </c>
      <c r="C960" s="3" t="s">
        <v>0</v>
      </c>
      <c r="D960" s="2" t="s">
        <v>12</v>
      </c>
      <c r="E960" s="3"/>
      <c r="F960" s="3"/>
      <c r="G960" s="3"/>
      <c r="H960" s="3"/>
      <c r="I960" s="3"/>
      <c r="J960" s="3"/>
      <c r="K960" s="3" t="s">
        <v>241</v>
      </c>
      <c r="L960" s="3" t="s">
        <v>999</v>
      </c>
      <c r="M960" s="4">
        <v>648</v>
      </c>
      <c r="N960" s="4">
        <v>551</v>
      </c>
      <c r="O960" s="3" t="s">
        <v>5698</v>
      </c>
      <c r="P960" s="3" t="s">
        <v>5699</v>
      </c>
      <c r="Q960" s="4">
        <v>38</v>
      </c>
      <c r="R960" s="4">
        <v>4</v>
      </c>
      <c r="S960" s="5" t="s">
        <v>90</v>
      </c>
      <c r="T960" s="5">
        <v>0</v>
      </c>
      <c r="U960" s="5">
        <v>0</v>
      </c>
      <c r="V960" s="3"/>
      <c r="W960" s="6"/>
      <c r="X960" s="4"/>
      <c r="Y960" s="4"/>
      <c r="Z960" s="7" t="s">
        <v>5700</v>
      </c>
    </row>
    <row r="961" spans="1:26" ht="38.25">
      <c r="A961" s="2" t="s">
        <v>5701</v>
      </c>
      <c r="B961" s="2" t="s">
        <v>5702</v>
      </c>
      <c r="C961" s="3" t="s">
        <v>0</v>
      </c>
      <c r="D961" s="2" t="s">
        <v>86</v>
      </c>
      <c r="E961" s="3"/>
      <c r="F961" s="3"/>
      <c r="G961" s="3"/>
      <c r="H961" s="3"/>
      <c r="I961" s="3" t="s">
        <v>2556</v>
      </c>
      <c r="J961" s="3" t="s">
        <v>69</v>
      </c>
      <c r="K961" s="3" t="s">
        <v>826</v>
      </c>
      <c r="L961" s="3" t="s">
        <v>301</v>
      </c>
      <c r="M961" s="4">
        <v>827</v>
      </c>
      <c r="N961" s="4">
        <v>703</v>
      </c>
      <c r="O961" s="3" t="s">
        <v>5703</v>
      </c>
      <c r="P961" s="3" t="s">
        <v>5704</v>
      </c>
      <c r="Q961" s="4">
        <v>41</v>
      </c>
      <c r="R961" s="4">
        <v>6</v>
      </c>
      <c r="S961" s="5" t="s">
        <v>149</v>
      </c>
      <c r="T961" s="5">
        <v>1.1319999999999999</v>
      </c>
      <c r="U961" s="5" t="s">
        <v>5705</v>
      </c>
      <c r="V961" s="3"/>
      <c r="W961" s="6"/>
      <c r="X961" s="4"/>
      <c r="Y961" s="4"/>
      <c r="Z961" s="7" t="s">
        <v>5706</v>
      </c>
    </row>
    <row r="962" spans="1:26" ht="25.5">
      <c r="A962" s="2" t="s">
        <v>5707</v>
      </c>
      <c r="B962" s="2" t="s">
        <v>3378</v>
      </c>
      <c r="C962" s="3" t="s">
        <v>0</v>
      </c>
      <c r="D962" s="2" t="s">
        <v>86</v>
      </c>
      <c r="E962" s="3"/>
      <c r="F962" s="3"/>
      <c r="G962" s="3"/>
      <c r="H962" s="3"/>
      <c r="I962" s="3" t="s">
        <v>2556</v>
      </c>
      <c r="J962" s="3" t="s">
        <v>69</v>
      </c>
      <c r="K962" s="3" t="s">
        <v>1011</v>
      </c>
      <c r="L962" s="3" t="s">
        <v>771</v>
      </c>
      <c r="M962" s="4">
        <v>1619</v>
      </c>
      <c r="N962" s="4">
        <v>1376</v>
      </c>
      <c r="O962" s="3" t="s">
        <v>5708</v>
      </c>
      <c r="P962" s="3" t="s">
        <v>5709</v>
      </c>
      <c r="Q962" s="4">
        <v>38</v>
      </c>
      <c r="R962" s="4">
        <v>6</v>
      </c>
      <c r="S962" s="5" t="s">
        <v>149</v>
      </c>
      <c r="T962" s="5">
        <v>1.476</v>
      </c>
      <c r="U962" s="5" t="s">
        <v>5710</v>
      </c>
      <c r="V962" s="3"/>
      <c r="W962" s="6"/>
      <c r="X962" s="4"/>
      <c r="Y962" s="4"/>
      <c r="Z962" s="7" t="s">
        <v>5711</v>
      </c>
    </row>
    <row r="963" spans="1:26">
      <c r="A963" s="2" t="s">
        <v>5712</v>
      </c>
      <c r="B963" s="2" t="s">
        <v>5713</v>
      </c>
      <c r="C963" s="3" t="s">
        <v>0</v>
      </c>
      <c r="D963" s="2" t="s">
        <v>86</v>
      </c>
      <c r="E963" s="3"/>
      <c r="F963" s="3"/>
      <c r="G963" s="3"/>
      <c r="H963" s="3"/>
      <c r="I963" s="3"/>
      <c r="J963" s="3" t="s">
        <v>69</v>
      </c>
      <c r="K963" s="3" t="s">
        <v>5714</v>
      </c>
      <c r="L963" s="3" t="s">
        <v>5714</v>
      </c>
      <c r="M963" s="4">
        <v>496</v>
      </c>
      <c r="N963" s="4">
        <v>422</v>
      </c>
      <c r="O963" s="3" t="s">
        <v>5715</v>
      </c>
      <c r="P963" s="3" t="s">
        <v>5716</v>
      </c>
      <c r="Q963" s="4">
        <v>43</v>
      </c>
      <c r="R963" s="4">
        <v>4</v>
      </c>
      <c r="S963" s="5" t="s">
        <v>90</v>
      </c>
      <c r="T963" s="5">
        <v>0</v>
      </c>
      <c r="U963" s="5">
        <v>0</v>
      </c>
      <c r="V963" s="3"/>
      <c r="W963" s="6"/>
      <c r="X963" s="4"/>
      <c r="Y963" s="4"/>
      <c r="Z963" s="7" t="s">
        <v>5717</v>
      </c>
    </row>
    <row r="964" spans="1:26" ht="38.25">
      <c r="A964" s="10" t="s">
        <v>5718</v>
      </c>
      <c r="B964" s="10" t="s">
        <v>5719</v>
      </c>
      <c r="C964" s="3" t="s">
        <v>0</v>
      </c>
      <c r="D964" s="2" t="s">
        <v>111</v>
      </c>
      <c r="E964" s="3"/>
      <c r="F964" s="3"/>
      <c r="G964" s="3"/>
      <c r="H964" s="3"/>
      <c r="I964" s="3" t="s">
        <v>615</v>
      </c>
      <c r="J964" s="3" t="s">
        <v>69</v>
      </c>
      <c r="K964" s="3">
        <v>1969</v>
      </c>
      <c r="L964" s="3">
        <v>1998</v>
      </c>
      <c r="M964" s="8" t="s">
        <v>152</v>
      </c>
      <c r="N964" s="8" t="s">
        <v>152</v>
      </c>
      <c r="O964" s="3" t="s">
        <v>5720</v>
      </c>
      <c r="P964" s="3" t="s">
        <v>5721</v>
      </c>
      <c r="Q964" s="4">
        <v>51</v>
      </c>
      <c r="R964" s="4">
        <v>3</v>
      </c>
      <c r="S964" s="5" t="e">
        <v>#N/A</v>
      </c>
      <c r="T964" s="5" t="e">
        <v>#N/A</v>
      </c>
      <c r="U964" s="5" t="e">
        <v>#N/A</v>
      </c>
      <c r="V964" s="3" t="s">
        <v>112</v>
      </c>
      <c r="W964" s="6"/>
      <c r="X964" s="4"/>
      <c r="Y964" s="4"/>
      <c r="Z964" s="7" t="s">
        <v>5722</v>
      </c>
    </row>
    <row r="965" spans="1:26">
      <c r="A965" s="10" t="s">
        <v>5723</v>
      </c>
      <c r="B965" s="10" t="s">
        <v>5724</v>
      </c>
      <c r="C965" s="3" t="s">
        <v>0</v>
      </c>
      <c r="D965" s="2" t="s">
        <v>12</v>
      </c>
      <c r="E965" s="3"/>
      <c r="F965" s="3"/>
      <c r="G965" s="3"/>
      <c r="H965" s="3"/>
      <c r="I965" s="3"/>
      <c r="J965" s="3"/>
      <c r="K965" s="3">
        <v>1967</v>
      </c>
      <c r="L965" s="3">
        <v>1998</v>
      </c>
      <c r="M965" s="4">
        <v>660</v>
      </c>
      <c r="N965" s="4">
        <v>561</v>
      </c>
      <c r="O965" s="3" t="s">
        <v>5725</v>
      </c>
      <c r="P965" s="3" t="s">
        <v>5726</v>
      </c>
      <c r="Q965" s="4">
        <v>35</v>
      </c>
      <c r="R965" s="4">
        <v>4</v>
      </c>
      <c r="S965" s="5" t="s">
        <v>149</v>
      </c>
      <c r="T965" s="5" t="s">
        <v>136</v>
      </c>
      <c r="U965" s="5">
        <v>0</v>
      </c>
      <c r="V965" s="3"/>
      <c r="W965" s="6"/>
      <c r="X965" s="4"/>
      <c r="Y965" s="4"/>
      <c r="Z965" s="7" t="s">
        <v>5727</v>
      </c>
    </row>
    <row r="966" spans="1:26" ht="25.5">
      <c r="A966" s="2" t="s">
        <v>5728</v>
      </c>
      <c r="B966" s="2" t="s">
        <v>5729</v>
      </c>
      <c r="C966" s="3" t="s">
        <v>0</v>
      </c>
      <c r="D966" s="2" t="s">
        <v>12</v>
      </c>
      <c r="E966" s="3"/>
      <c r="F966" s="3"/>
      <c r="G966" s="3"/>
      <c r="H966" s="3"/>
      <c r="I966" s="3" t="s">
        <v>4397</v>
      </c>
      <c r="J966" s="3" t="s">
        <v>69</v>
      </c>
      <c r="K966" s="3"/>
      <c r="L966" s="3"/>
      <c r="M966" s="4">
        <v>558</v>
      </c>
      <c r="N966" s="4">
        <v>474</v>
      </c>
      <c r="O966" s="3" t="s">
        <v>5730</v>
      </c>
      <c r="P966" s="3" t="s">
        <v>5731</v>
      </c>
      <c r="Q966" s="4">
        <v>42</v>
      </c>
      <c r="R966" s="4">
        <v>4</v>
      </c>
      <c r="S966" s="5" t="s">
        <v>149</v>
      </c>
      <c r="T966" s="5">
        <v>0.2</v>
      </c>
      <c r="U966" s="5" t="s">
        <v>5732</v>
      </c>
      <c r="V966" s="3"/>
      <c r="W966" s="6"/>
      <c r="X966" s="4"/>
      <c r="Y966" s="4"/>
      <c r="Z966" s="7" t="s">
        <v>5733</v>
      </c>
    </row>
    <row r="967" spans="1:26">
      <c r="A967" s="2" t="s">
        <v>5734</v>
      </c>
      <c r="B967" s="2" t="s">
        <v>5735</v>
      </c>
      <c r="C967" s="3" t="s">
        <v>0</v>
      </c>
      <c r="D967" s="2" t="s">
        <v>4</v>
      </c>
      <c r="E967" s="3"/>
      <c r="F967" s="3"/>
      <c r="G967" s="3"/>
      <c r="H967" s="3"/>
      <c r="I967" s="3" t="s">
        <v>5736</v>
      </c>
      <c r="J967" s="3" t="s">
        <v>69</v>
      </c>
      <c r="K967" s="3" t="s">
        <v>204</v>
      </c>
      <c r="L967" s="3" t="s">
        <v>204</v>
      </c>
      <c r="M967" s="4">
        <v>584</v>
      </c>
      <c r="N967" s="4">
        <v>496</v>
      </c>
      <c r="O967" s="3" t="s">
        <v>5737</v>
      </c>
      <c r="P967" s="3" t="s">
        <v>5738</v>
      </c>
      <c r="Q967" s="4">
        <v>16</v>
      </c>
      <c r="R967" s="4">
        <v>4</v>
      </c>
      <c r="S967" s="5" t="s">
        <v>149</v>
      </c>
      <c r="T967" s="5" t="s">
        <v>216</v>
      </c>
      <c r="U967" s="5">
        <v>0</v>
      </c>
      <c r="V967" s="3"/>
      <c r="W967" s="6"/>
      <c r="X967" s="4"/>
      <c r="Y967" s="4"/>
      <c r="Z967" s="7" t="s">
        <v>5739</v>
      </c>
    </row>
    <row r="968" spans="1:26">
      <c r="A968" s="2" t="s">
        <v>5740</v>
      </c>
      <c r="B968" s="2" t="s">
        <v>5741</v>
      </c>
      <c r="C968" s="3" t="s">
        <v>0</v>
      </c>
      <c r="D968" s="2" t="s">
        <v>4</v>
      </c>
      <c r="E968" s="3"/>
      <c r="F968" s="3"/>
      <c r="G968" s="3"/>
      <c r="H968" s="3"/>
      <c r="I968" s="3" t="s">
        <v>131</v>
      </c>
      <c r="J968" s="3" t="s">
        <v>69</v>
      </c>
      <c r="K968" s="3" t="s">
        <v>3711</v>
      </c>
      <c r="L968" s="3" t="s">
        <v>514</v>
      </c>
      <c r="M968" s="4">
        <v>731</v>
      </c>
      <c r="N968" s="4">
        <v>621</v>
      </c>
      <c r="O968" s="3" t="s">
        <v>5742</v>
      </c>
      <c r="P968" s="3" t="s">
        <v>5743</v>
      </c>
      <c r="Q968" s="4">
        <v>30</v>
      </c>
      <c r="R968" s="4">
        <v>4</v>
      </c>
      <c r="S968" s="5" t="s">
        <v>149</v>
      </c>
      <c r="T968" s="5" t="s">
        <v>216</v>
      </c>
      <c r="U968" s="5">
        <v>0</v>
      </c>
      <c r="V968" s="3"/>
      <c r="W968" s="6"/>
      <c r="X968" s="4"/>
      <c r="Y968" s="4"/>
      <c r="Z968" s="7" t="s">
        <v>5744</v>
      </c>
    </row>
    <row r="969" spans="1:26">
      <c r="A969" s="2" t="s">
        <v>5745</v>
      </c>
      <c r="B969" s="2" t="s">
        <v>5746</v>
      </c>
      <c r="C969" s="3" t="s">
        <v>0</v>
      </c>
      <c r="D969" s="2" t="s">
        <v>8</v>
      </c>
      <c r="E969" s="3"/>
      <c r="F969" s="3"/>
      <c r="G969" s="3"/>
      <c r="H969" s="3"/>
      <c r="I969" s="3" t="s">
        <v>1375</v>
      </c>
      <c r="J969" s="3" t="s">
        <v>69</v>
      </c>
      <c r="K969" s="3" t="s">
        <v>5747</v>
      </c>
      <c r="L969" s="3" t="s">
        <v>5748</v>
      </c>
      <c r="M969" s="4">
        <v>196</v>
      </c>
      <c r="N969" s="4">
        <v>167</v>
      </c>
      <c r="O969" s="3" t="s">
        <v>5749</v>
      </c>
      <c r="P969" s="3" t="s">
        <v>5750</v>
      </c>
      <c r="Q969" s="4">
        <v>58</v>
      </c>
      <c r="R969" s="4">
        <v>4</v>
      </c>
      <c r="S969" s="5" t="s">
        <v>90</v>
      </c>
      <c r="T969" s="5" t="s">
        <v>136</v>
      </c>
      <c r="U969" s="5">
        <v>0</v>
      </c>
      <c r="V969" s="3"/>
      <c r="W969" s="6"/>
      <c r="X969" s="4"/>
      <c r="Y969" s="4"/>
      <c r="Z969" s="7" t="s">
        <v>5751</v>
      </c>
    </row>
    <row r="970" spans="1:26">
      <c r="A970" s="10" t="s">
        <v>5752</v>
      </c>
      <c r="B970" s="10" t="s">
        <v>5753</v>
      </c>
      <c r="C970" s="3" t="s">
        <v>0</v>
      </c>
      <c r="D970" s="2" t="s">
        <v>111</v>
      </c>
      <c r="E970" s="3"/>
      <c r="F970" s="3"/>
      <c r="G970" s="3"/>
      <c r="H970" s="3"/>
      <c r="I970" s="3"/>
      <c r="J970" s="3"/>
      <c r="K970" s="3" t="s">
        <v>5754</v>
      </c>
      <c r="L970" s="3">
        <v>1998</v>
      </c>
      <c r="M970" s="4">
        <v>581</v>
      </c>
      <c r="N970" s="4">
        <v>494</v>
      </c>
      <c r="O970" s="3" t="s">
        <v>5755</v>
      </c>
      <c r="P970" s="3" t="s">
        <v>5756</v>
      </c>
      <c r="Q970" s="4">
        <v>44</v>
      </c>
      <c r="R970" s="4">
        <v>4</v>
      </c>
      <c r="S970" s="5" t="s">
        <v>149</v>
      </c>
      <c r="T970" s="5" t="s">
        <v>136</v>
      </c>
      <c r="U970" s="5">
        <v>0</v>
      </c>
      <c r="V970" s="3"/>
      <c r="W970" s="6"/>
      <c r="X970" s="4"/>
      <c r="Y970" s="4"/>
      <c r="Z970" s="7" t="s">
        <v>5757</v>
      </c>
    </row>
    <row r="971" spans="1:26">
      <c r="A971" s="2" t="s">
        <v>5758</v>
      </c>
      <c r="B971" s="2" t="s">
        <v>5759</v>
      </c>
      <c r="C971" s="3" t="s">
        <v>0</v>
      </c>
      <c r="D971" s="2" t="s">
        <v>4</v>
      </c>
      <c r="E971" s="3"/>
      <c r="F971" s="3"/>
      <c r="G971" s="3"/>
      <c r="H971" s="3"/>
      <c r="I971" s="3" t="s">
        <v>3798</v>
      </c>
      <c r="J971" s="3" t="s">
        <v>69</v>
      </c>
      <c r="K971" s="3" t="s">
        <v>340</v>
      </c>
      <c r="L971" s="3" t="s">
        <v>213</v>
      </c>
      <c r="M971" s="4">
        <v>145</v>
      </c>
      <c r="N971" s="4">
        <v>123</v>
      </c>
      <c r="O971" s="3" t="s">
        <v>5760</v>
      </c>
      <c r="P971" s="3" t="s">
        <v>5761</v>
      </c>
      <c r="Q971" s="4">
        <v>34</v>
      </c>
      <c r="R971" s="4">
        <v>4</v>
      </c>
      <c r="S971" s="5" t="s">
        <v>90</v>
      </c>
      <c r="T971" s="5">
        <v>0</v>
      </c>
      <c r="U971" s="5">
        <v>0</v>
      </c>
      <c r="V971" s="3"/>
      <c r="W971" s="6"/>
      <c r="X971" s="4"/>
      <c r="Y971" s="4"/>
      <c r="Z971" s="7" t="s">
        <v>5762</v>
      </c>
    </row>
    <row r="972" spans="1:26">
      <c r="A972" s="2" t="s">
        <v>5763</v>
      </c>
      <c r="B972" s="2" t="s">
        <v>5764</v>
      </c>
      <c r="C972" s="3" t="s">
        <v>0</v>
      </c>
      <c r="D972" s="2" t="s">
        <v>78</v>
      </c>
      <c r="E972" s="3"/>
      <c r="F972" s="3"/>
      <c r="G972" s="3"/>
      <c r="H972" s="3"/>
      <c r="I972" s="3" t="s">
        <v>2367</v>
      </c>
      <c r="J972" s="3" t="s">
        <v>69</v>
      </c>
      <c r="K972" s="3" t="s">
        <v>475</v>
      </c>
      <c r="L972" s="3" t="s">
        <v>476</v>
      </c>
      <c r="M972" s="4">
        <v>1879</v>
      </c>
      <c r="N972" s="4">
        <v>1597</v>
      </c>
      <c r="O972" s="3" t="s">
        <v>5765</v>
      </c>
      <c r="P972" s="3" t="s">
        <v>5766</v>
      </c>
      <c r="Q972" s="4">
        <v>24</v>
      </c>
      <c r="R972" s="4">
        <v>12</v>
      </c>
      <c r="S972" s="5" t="s">
        <v>149</v>
      </c>
      <c r="T972" s="5" t="s">
        <v>136</v>
      </c>
      <c r="U972" s="5">
        <v>0</v>
      </c>
      <c r="V972" s="3"/>
      <c r="W972" s="6"/>
      <c r="X972" s="4"/>
      <c r="Y972" s="4"/>
      <c r="Z972" s="7" t="s">
        <v>5767</v>
      </c>
    </row>
    <row r="973" spans="1:26" ht="89.25">
      <c r="A973" s="2" t="s">
        <v>5768</v>
      </c>
      <c r="B973" s="2" t="s">
        <v>5769</v>
      </c>
      <c r="C973" s="3" t="s">
        <v>0</v>
      </c>
      <c r="D973" s="2" t="s">
        <v>18</v>
      </c>
      <c r="E973" s="3"/>
      <c r="F973" s="3"/>
      <c r="G973" s="3"/>
      <c r="H973" s="3"/>
      <c r="I973" s="3" t="s">
        <v>861</v>
      </c>
      <c r="J973" s="3" t="s">
        <v>69</v>
      </c>
      <c r="K973" s="3" t="s">
        <v>848</v>
      </c>
      <c r="L973" s="3" t="s">
        <v>1192</v>
      </c>
      <c r="M973" s="4">
        <v>1146</v>
      </c>
      <c r="N973" s="4">
        <v>974</v>
      </c>
      <c r="O973" s="3" t="s">
        <v>5770</v>
      </c>
      <c r="P973" s="3" t="s">
        <v>5771</v>
      </c>
      <c r="Q973" s="4">
        <v>45</v>
      </c>
      <c r="R973" s="4">
        <v>6</v>
      </c>
      <c r="S973" s="5" t="s">
        <v>149</v>
      </c>
      <c r="T973" s="5">
        <v>0.93</v>
      </c>
      <c r="U973" s="5" t="s">
        <v>5772</v>
      </c>
      <c r="V973" s="3"/>
      <c r="W973" s="6"/>
      <c r="X973" s="4"/>
      <c r="Y973" s="4"/>
      <c r="Z973" s="7" t="s">
        <v>5773</v>
      </c>
    </row>
    <row r="974" spans="1:26">
      <c r="A974" s="2" t="s">
        <v>5774</v>
      </c>
      <c r="B974" s="2" t="s">
        <v>5775</v>
      </c>
      <c r="C974" s="3" t="s">
        <v>0</v>
      </c>
      <c r="D974" s="2" t="s">
        <v>86</v>
      </c>
      <c r="E974" s="3"/>
      <c r="F974" s="3"/>
      <c r="G974" s="3"/>
      <c r="H974" s="3"/>
      <c r="I974" s="3" t="s">
        <v>482</v>
      </c>
      <c r="J974" s="3" t="s">
        <v>69</v>
      </c>
      <c r="K974" s="3" t="s">
        <v>228</v>
      </c>
      <c r="L974" s="3" t="s">
        <v>827</v>
      </c>
      <c r="M974" s="4">
        <v>454</v>
      </c>
      <c r="N974" s="4">
        <v>386</v>
      </c>
      <c r="O974" s="3" t="s">
        <v>5776</v>
      </c>
      <c r="P974" s="58" t="s">
        <v>5777</v>
      </c>
      <c r="Q974" s="4">
        <v>42</v>
      </c>
      <c r="R974" s="4">
        <v>3</v>
      </c>
      <c r="S974" s="5" t="s">
        <v>149</v>
      </c>
      <c r="T974" s="5" t="s">
        <v>136</v>
      </c>
      <c r="U974" s="5">
        <v>0</v>
      </c>
      <c r="V974" s="3"/>
      <c r="W974" s="6"/>
      <c r="X974" s="4"/>
      <c r="Y974" s="4"/>
      <c r="Z974" s="7" t="s">
        <v>5778</v>
      </c>
    </row>
    <row r="975" spans="1:26">
      <c r="A975" s="2" t="s">
        <v>5779</v>
      </c>
      <c r="B975" s="2" t="s">
        <v>5780</v>
      </c>
      <c r="C975" s="3" t="s">
        <v>0</v>
      </c>
      <c r="D975" s="2" t="s">
        <v>18</v>
      </c>
      <c r="E975" s="3"/>
      <c r="F975" s="3"/>
      <c r="G975" s="3"/>
      <c r="H975" s="3"/>
      <c r="I975" s="3" t="s">
        <v>1976</v>
      </c>
      <c r="J975" s="3" t="s">
        <v>69</v>
      </c>
      <c r="K975" s="3" t="s">
        <v>294</v>
      </c>
      <c r="L975" s="3" t="s">
        <v>294</v>
      </c>
      <c r="M975" s="4">
        <v>489</v>
      </c>
      <c r="N975" s="4">
        <v>416</v>
      </c>
      <c r="O975" s="3" t="s">
        <v>5781</v>
      </c>
      <c r="P975" s="3" t="s">
        <v>5782</v>
      </c>
      <c r="Q975" s="4">
        <v>12</v>
      </c>
      <c r="R975" s="4">
        <v>3</v>
      </c>
      <c r="S975" s="5" t="s">
        <v>90</v>
      </c>
      <c r="T975" s="5">
        <v>0</v>
      </c>
      <c r="U975" s="5">
        <v>0</v>
      </c>
      <c r="V975" s="3"/>
      <c r="W975" s="6"/>
      <c r="X975" s="4"/>
      <c r="Y975" s="4"/>
      <c r="Z975" s="7" t="s">
        <v>5783</v>
      </c>
    </row>
    <row r="976" spans="1:26">
      <c r="A976" s="2" t="s">
        <v>5784</v>
      </c>
      <c r="B976" s="2" t="s">
        <v>5785</v>
      </c>
      <c r="C976" s="3" t="s">
        <v>0</v>
      </c>
      <c r="D976" s="2" t="s">
        <v>5</v>
      </c>
      <c r="E976" s="3"/>
      <c r="F976" s="3"/>
      <c r="G976" s="3"/>
      <c r="H976" s="3"/>
      <c r="I976" s="3" t="s">
        <v>256</v>
      </c>
      <c r="J976" s="3" t="s">
        <v>69</v>
      </c>
      <c r="K976" s="3" t="s">
        <v>1036</v>
      </c>
      <c r="L976" s="3" t="s">
        <v>1036</v>
      </c>
      <c r="M976" s="4">
        <v>633</v>
      </c>
      <c r="N976" s="4">
        <v>538</v>
      </c>
      <c r="O976" s="3" t="s">
        <v>5786</v>
      </c>
      <c r="P976" s="3" t="s">
        <v>5787</v>
      </c>
      <c r="Q976" s="4">
        <v>14</v>
      </c>
      <c r="R976" s="4">
        <v>4</v>
      </c>
      <c r="S976" s="5" t="s">
        <v>168</v>
      </c>
      <c r="T976" s="5" t="s">
        <v>136</v>
      </c>
      <c r="U976" s="5">
        <v>0</v>
      </c>
      <c r="V976" s="3" t="s">
        <v>1115</v>
      </c>
      <c r="W976" s="6"/>
      <c r="X976" s="4"/>
      <c r="Y976" s="4"/>
      <c r="Z976" s="7" t="s">
        <v>5788</v>
      </c>
    </row>
    <row r="977" spans="1:26">
      <c r="A977" s="2" t="s">
        <v>5789</v>
      </c>
      <c r="B977" s="59" t="s">
        <v>5790</v>
      </c>
      <c r="C977" s="3" t="s">
        <v>0</v>
      </c>
      <c r="D977" s="2" t="s">
        <v>86</v>
      </c>
      <c r="E977" s="3"/>
      <c r="F977" s="3"/>
      <c r="G977" s="3"/>
      <c r="H977" s="3"/>
      <c r="I977" s="3" t="s">
        <v>2556</v>
      </c>
      <c r="J977" s="3" t="s">
        <v>69</v>
      </c>
      <c r="K977" s="3" t="s">
        <v>640</v>
      </c>
      <c r="L977" s="3" t="s">
        <v>476</v>
      </c>
      <c r="M977" s="4">
        <v>1494</v>
      </c>
      <c r="N977" s="4">
        <v>1270</v>
      </c>
      <c r="O977" s="3" t="s">
        <v>5791</v>
      </c>
      <c r="P977" s="3" t="s">
        <v>5792</v>
      </c>
      <c r="Q977" s="4">
        <v>24</v>
      </c>
      <c r="R977" s="4">
        <v>6</v>
      </c>
      <c r="S977" s="5" t="s">
        <v>90</v>
      </c>
      <c r="T977" s="5" t="s">
        <v>136</v>
      </c>
      <c r="U977" s="5">
        <v>0</v>
      </c>
      <c r="V977" s="3"/>
      <c r="W977" s="6"/>
      <c r="X977" s="4"/>
      <c r="Y977" s="4"/>
      <c r="Z977" s="7" t="s">
        <v>5793</v>
      </c>
    </row>
    <row r="978" spans="1:26">
      <c r="A978" s="2" t="s">
        <v>5794</v>
      </c>
      <c r="B978" s="2" t="s">
        <v>5795</v>
      </c>
      <c r="C978" s="3" t="s">
        <v>0</v>
      </c>
      <c r="D978" s="2" t="s">
        <v>21</v>
      </c>
      <c r="E978" s="3"/>
      <c r="F978" s="3"/>
      <c r="G978" s="3"/>
      <c r="H978" s="3"/>
      <c r="I978" s="3" t="s">
        <v>91</v>
      </c>
      <c r="J978" s="3" t="s">
        <v>69</v>
      </c>
      <c r="K978" s="3" t="s">
        <v>5796</v>
      </c>
      <c r="L978" s="3" t="s">
        <v>5796</v>
      </c>
      <c r="M978" s="4">
        <v>412</v>
      </c>
      <c r="N978" s="4">
        <v>350</v>
      </c>
      <c r="O978" s="3" t="s">
        <v>5797</v>
      </c>
      <c r="P978" s="3" t="s">
        <v>5798</v>
      </c>
      <c r="Q978" s="4">
        <v>15</v>
      </c>
      <c r="R978" s="4">
        <v>2</v>
      </c>
      <c r="S978" s="5" t="s">
        <v>90</v>
      </c>
      <c r="T978" s="5">
        <v>0</v>
      </c>
      <c r="U978" s="5">
        <v>0</v>
      </c>
      <c r="V978" s="3"/>
      <c r="W978" s="6"/>
      <c r="X978" s="4"/>
      <c r="Y978" s="4"/>
      <c r="Z978" s="7" t="s">
        <v>5799</v>
      </c>
    </row>
    <row r="979" spans="1:26">
      <c r="A979" s="2" t="s">
        <v>5800</v>
      </c>
      <c r="B979" s="2" t="s">
        <v>5801</v>
      </c>
      <c r="C979" s="3" t="s">
        <v>0</v>
      </c>
      <c r="D979" s="2" t="s">
        <v>5</v>
      </c>
      <c r="E979" s="3"/>
      <c r="F979" s="3"/>
      <c r="G979" s="3"/>
      <c r="H979" s="3"/>
      <c r="I979" s="3" t="s">
        <v>91</v>
      </c>
      <c r="J979" s="3" t="s">
        <v>69</v>
      </c>
      <c r="K979" s="3" t="s">
        <v>434</v>
      </c>
      <c r="L979" s="3" t="s">
        <v>748</v>
      </c>
      <c r="M979" s="4">
        <v>3171</v>
      </c>
      <c r="N979" s="4">
        <v>2695</v>
      </c>
      <c r="O979" s="3" t="s">
        <v>5802</v>
      </c>
      <c r="P979" s="3" t="s">
        <v>5803</v>
      </c>
      <c r="Q979" s="4">
        <v>46</v>
      </c>
      <c r="R979" s="4">
        <v>8</v>
      </c>
      <c r="S979" s="5" t="s">
        <v>149</v>
      </c>
      <c r="T979" s="5">
        <v>1.7410000000000001</v>
      </c>
      <c r="U979" s="5" t="s">
        <v>5804</v>
      </c>
      <c r="V979" s="3"/>
      <c r="W979" s="6"/>
      <c r="X979" s="4"/>
      <c r="Y979" s="4"/>
      <c r="Z979" s="7" t="s">
        <v>5805</v>
      </c>
    </row>
    <row r="980" spans="1:26">
      <c r="A980" s="2" t="s">
        <v>5806</v>
      </c>
      <c r="B980" s="2" t="s">
        <v>5807</v>
      </c>
      <c r="C980" s="3" t="s">
        <v>0</v>
      </c>
      <c r="D980" s="2" t="s">
        <v>5</v>
      </c>
      <c r="E980" s="3"/>
      <c r="F980" s="3"/>
      <c r="G980" s="3"/>
      <c r="H980" s="3"/>
      <c r="I980" s="3" t="s">
        <v>1622</v>
      </c>
      <c r="J980" s="3" t="s">
        <v>69</v>
      </c>
      <c r="K980" s="3"/>
      <c r="L980" s="3"/>
      <c r="M980" s="4">
        <v>266</v>
      </c>
      <c r="N980" s="4">
        <v>226</v>
      </c>
      <c r="O980" s="3" t="s">
        <v>5808</v>
      </c>
      <c r="P980" s="3" t="s">
        <v>5809</v>
      </c>
      <c r="Q980" s="4">
        <v>29</v>
      </c>
      <c r="R980" s="4">
        <v>4</v>
      </c>
      <c r="S980" s="5" t="s">
        <v>90</v>
      </c>
      <c r="T980" s="5">
        <v>0</v>
      </c>
      <c r="U980" s="5">
        <v>0</v>
      </c>
      <c r="V980" s="3"/>
      <c r="W980" s="6"/>
      <c r="X980" s="4" t="s">
        <v>98</v>
      </c>
      <c r="Y980" s="4"/>
      <c r="Z980" s="7" t="s">
        <v>5810</v>
      </c>
    </row>
    <row r="981" spans="1:26">
      <c r="A981" s="2" t="s">
        <v>5811</v>
      </c>
      <c r="B981" s="2" t="s">
        <v>5812</v>
      </c>
      <c r="C981" s="3" t="s">
        <v>0</v>
      </c>
      <c r="D981" s="2" t="s">
        <v>133</v>
      </c>
      <c r="E981" s="3"/>
      <c r="F981" s="3"/>
      <c r="G981" s="3"/>
      <c r="H981" s="3"/>
      <c r="I981" s="3"/>
      <c r="J981" s="3"/>
      <c r="K981" s="3" t="s">
        <v>228</v>
      </c>
      <c r="L981" s="3" t="s">
        <v>748</v>
      </c>
      <c r="M981" s="4">
        <v>2594</v>
      </c>
      <c r="N981" s="4">
        <v>2205</v>
      </c>
      <c r="O981" s="3" t="s">
        <v>5813</v>
      </c>
      <c r="P981" s="3" t="s">
        <v>5814</v>
      </c>
      <c r="Q981" s="4">
        <v>55</v>
      </c>
      <c r="R981" s="4">
        <v>8</v>
      </c>
      <c r="S981" s="5" t="s">
        <v>90</v>
      </c>
      <c r="T981" s="5">
        <v>0</v>
      </c>
      <c r="U981" s="5">
        <v>0</v>
      </c>
      <c r="V981" s="3"/>
      <c r="W981" s="6"/>
      <c r="X981" s="4"/>
      <c r="Y981" s="4"/>
      <c r="Z981" s="7" t="s">
        <v>5815</v>
      </c>
    </row>
    <row r="982" spans="1:26">
      <c r="A982" s="2" t="s">
        <v>5816</v>
      </c>
      <c r="B982" s="2" t="s">
        <v>5817</v>
      </c>
      <c r="C982" s="3" t="s">
        <v>0</v>
      </c>
      <c r="D982" s="2" t="s">
        <v>14</v>
      </c>
      <c r="E982" s="3"/>
      <c r="F982" s="3"/>
      <c r="G982" s="3"/>
      <c r="H982" s="3"/>
      <c r="I982" s="3"/>
      <c r="J982" s="3" t="s">
        <v>426</v>
      </c>
      <c r="K982" s="3" t="s">
        <v>5818</v>
      </c>
      <c r="L982" s="3" t="s">
        <v>5818</v>
      </c>
      <c r="M982" s="4">
        <v>942</v>
      </c>
      <c r="N982" s="4">
        <v>801</v>
      </c>
      <c r="O982" s="3" t="s">
        <v>5819</v>
      </c>
      <c r="P982" s="3" t="s">
        <v>5820</v>
      </c>
      <c r="Q982" s="4">
        <v>22</v>
      </c>
      <c r="R982" s="4">
        <v>6</v>
      </c>
      <c r="S982" s="5" t="s">
        <v>149</v>
      </c>
      <c r="T982" s="5">
        <v>1.3080000000000001</v>
      </c>
      <c r="U982" s="5" t="s">
        <v>5821</v>
      </c>
      <c r="V982" s="3"/>
      <c r="W982" s="6"/>
      <c r="X982" s="4"/>
      <c r="Y982" s="4"/>
      <c r="Z982" s="7" t="s">
        <v>5822</v>
      </c>
    </row>
    <row r="983" spans="1:26">
      <c r="A983" s="17" t="s">
        <v>5823</v>
      </c>
      <c r="B983" s="17" t="s">
        <v>5824</v>
      </c>
      <c r="C983" s="3" t="s">
        <v>0</v>
      </c>
      <c r="D983" s="2" t="s">
        <v>4</v>
      </c>
      <c r="E983" s="3"/>
      <c r="F983" s="3"/>
      <c r="G983" s="3"/>
      <c r="H983" s="3"/>
      <c r="I983" s="3" t="s">
        <v>5825</v>
      </c>
      <c r="J983" s="3" t="s">
        <v>69</v>
      </c>
      <c r="K983" s="3"/>
      <c r="L983" s="3"/>
      <c r="M983" s="4">
        <v>600</v>
      </c>
      <c r="N983" s="4">
        <v>510</v>
      </c>
      <c r="O983" s="3" t="s">
        <v>5826</v>
      </c>
      <c r="P983" s="3" t="s">
        <v>5827</v>
      </c>
      <c r="Q983" s="4">
        <v>15</v>
      </c>
      <c r="R983" s="4">
        <v>5</v>
      </c>
      <c r="S983" s="5" t="s">
        <v>149</v>
      </c>
      <c r="T983" s="5" t="s">
        <v>216</v>
      </c>
      <c r="U983" s="5">
        <v>0</v>
      </c>
      <c r="V983" s="3"/>
      <c r="W983" s="6"/>
      <c r="X983" s="4" t="s">
        <v>1884</v>
      </c>
      <c r="Y983" s="4"/>
      <c r="Z983" s="7" t="s">
        <v>5828</v>
      </c>
    </row>
    <row r="984" spans="1:26" ht="76.5">
      <c r="A984" s="2" t="s">
        <v>5829</v>
      </c>
      <c r="B984" s="2" t="s">
        <v>5830</v>
      </c>
      <c r="C984" s="3" t="s">
        <v>0</v>
      </c>
      <c r="D984" s="2" t="s">
        <v>78</v>
      </c>
      <c r="E984" s="3"/>
      <c r="F984" s="3"/>
      <c r="G984" s="3"/>
      <c r="H984" s="3"/>
      <c r="I984" s="3" t="s">
        <v>813</v>
      </c>
      <c r="J984" s="3" t="s">
        <v>69</v>
      </c>
      <c r="K984" s="3" t="s">
        <v>406</v>
      </c>
      <c r="L984" s="3" t="s">
        <v>4421</v>
      </c>
      <c r="M984" s="4">
        <v>1394</v>
      </c>
      <c r="N984" s="4">
        <v>1185</v>
      </c>
      <c r="O984" s="3" t="s">
        <v>5831</v>
      </c>
      <c r="P984" s="3" t="s">
        <v>5832</v>
      </c>
      <c r="Q984" s="4">
        <v>26</v>
      </c>
      <c r="R984" s="4">
        <v>4</v>
      </c>
      <c r="S984" s="5" t="s">
        <v>149</v>
      </c>
      <c r="T984" s="5">
        <v>0.28599999999999998</v>
      </c>
      <c r="U984" s="5" t="s">
        <v>5833</v>
      </c>
      <c r="V984" s="3"/>
      <c r="W984" s="6"/>
      <c r="X984" s="4"/>
      <c r="Y984" s="4"/>
      <c r="Z984" s="7" t="s">
        <v>5834</v>
      </c>
    </row>
    <row r="985" spans="1:26" ht="25.5">
      <c r="A985" s="2" t="s">
        <v>5835</v>
      </c>
      <c r="B985" s="2" t="s">
        <v>5836</v>
      </c>
      <c r="C985" s="3" t="s">
        <v>0</v>
      </c>
      <c r="D985" s="2" t="s">
        <v>8</v>
      </c>
      <c r="E985" s="3"/>
      <c r="F985" s="3"/>
      <c r="G985" s="3"/>
      <c r="H985" s="3"/>
      <c r="I985" s="3"/>
      <c r="J985" s="3" t="s">
        <v>426</v>
      </c>
      <c r="K985" s="3" t="s">
        <v>879</v>
      </c>
      <c r="L985" s="3" t="s">
        <v>879</v>
      </c>
      <c r="M985" s="4">
        <v>815</v>
      </c>
      <c r="N985" s="4">
        <v>693</v>
      </c>
      <c r="O985" s="3" t="s">
        <v>5837</v>
      </c>
      <c r="P985" s="3" t="s">
        <v>5838</v>
      </c>
      <c r="Q985" s="4">
        <v>21</v>
      </c>
      <c r="R985" s="4">
        <v>4</v>
      </c>
      <c r="S985" s="5" t="s">
        <v>149</v>
      </c>
      <c r="T985" s="5">
        <v>0.96199999999999997</v>
      </c>
      <c r="U985" s="5" t="s">
        <v>5839</v>
      </c>
      <c r="V985" s="3"/>
      <c r="W985" s="6"/>
      <c r="X985" s="4"/>
      <c r="Y985" s="4"/>
      <c r="Z985" s="7" t="s">
        <v>5840</v>
      </c>
    </row>
    <row r="986" spans="1:26">
      <c r="A986" s="2" t="s">
        <v>5841</v>
      </c>
      <c r="B986" s="2" t="s">
        <v>5842</v>
      </c>
      <c r="C986" s="4" t="s">
        <v>0</v>
      </c>
      <c r="D986" s="10" t="s">
        <v>19</v>
      </c>
      <c r="E986" s="4" t="s">
        <v>15</v>
      </c>
      <c r="F986" s="4"/>
      <c r="G986" s="4"/>
      <c r="H986" s="4"/>
      <c r="I986" s="4"/>
      <c r="J986" s="4" t="s">
        <v>69</v>
      </c>
      <c r="K986" s="4"/>
      <c r="L986" s="4"/>
      <c r="M986" s="4" t="s">
        <v>5843</v>
      </c>
      <c r="N986" s="4" t="s">
        <v>5843</v>
      </c>
      <c r="O986" s="3" t="s">
        <v>5844</v>
      </c>
      <c r="P986" s="3" t="s">
        <v>5845</v>
      </c>
      <c r="Q986" s="4">
        <v>52</v>
      </c>
      <c r="R986" s="4">
        <v>4</v>
      </c>
      <c r="S986" s="5" t="e">
        <v>#N/A</v>
      </c>
      <c r="T986" s="5" t="e">
        <v>#N/A</v>
      </c>
      <c r="U986" s="5" t="e">
        <v>#N/A</v>
      </c>
      <c r="V986" s="4" t="s">
        <v>1717</v>
      </c>
      <c r="W986" s="14"/>
      <c r="X986" s="4"/>
      <c r="Y986" s="4"/>
      <c r="Z986" s="32" t="s">
        <v>5846</v>
      </c>
    </row>
    <row r="987" spans="1:26">
      <c r="A987" s="2" t="s">
        <v>5847</v>
      </c>
      <c r="B987" s="2" t="s">
        <v>5848</v>
      </c>
      <c r="C987" s="3" t="s">
        <v>0</v>
      </c>
      <c r="D987" s="2" t="s">
        <v>8</v>
      </c>
      <c r="E987" s="3" t="s">
        <v>86</v>
      </c>
      <c r="F987" s="3"/>
      <c r="G987" s="3"/>
      <c r="H987" s="3"/>
      <c r="I987" s="3"/>
      <c r="J987" s="3" t="s">
        <v>426</v>
      </c>
      <c r="K987" s="3" t="s">
        <v>262</v>
      </c>
      <c r="L987" s="3" t="s">
        <v>263</v>
      </c>
      <c r="M987" s="4">
        <v>760</v>
      </c>
      <c r="N987" s="4">
        <v>646</v>
      </c>
      <c r="O987" s="3" t="s">
        <v>5849</v>
      </c>
      <c r="P987" s="3" t="s">
        <v>5850</v>
      </c>
      <c r="Q987" s="4">
        <v>23</v>
      </c>
      <c r="R987" s="4">
        <v>4</v>
      </c>
      <c r="S987" s="5" t="s">
        <v>90</v>
      </c>
      <c r="T987" s="5" t="s">
        <v>136</v>
      </c>
      <c r="U987" s="5">
        <v>0</v>
      </c>
      <c r="V987" s="3"/>
      <c r="W987" s="6"/>
      <c r="X987" s="4"/>
      <c r="Y987" s="4"/>
      <c r="Z987" s="7" t="s">
        <v>5851</v>
      </c>
    </row>
    <row r="988" spans="1:26">
      <c r="A988" s="2" t="s">
        <v>5852</v>
      </c>
      <c r="B988" s="2" t="s">
        <v>5853</v>
      </c>
      <c r="C988" s="3" t="s">
        <v>0</v>
      </c>
      <c r="D988" s="2" t="s">
        <v>19</v>
      </c>
      <c r="E988" s="3"/>
      <c r="F988" s="3"/>
      <c r="G988" s="3"/>
      <c r="H988" s="3"/>
      <c r="I988" s="3"/>
      <c r="J988" s="3" t="s">
        <v>426</v>
      </c>
      <c r="K988" s="3" t="s">
        <v>314</v>
      </c>
      <c r="L988" s="3" t="s">
        <v>314</v>
      </c>
      <c r="M988" s="4">
        <v>461</v>
      </c>
      <c r="N988" s="4">
        <v>392</v>
      </c>
      <c r="O988" s="3" t="s">
        <v>5854</v>
      </c>
      <c r="P988" s="3" t="s">
        <v>5855</v>
      </c>
      <c r="Q988" s="4">
        <v>17</v>
      </c>
      <c r="R988" s="4">
        <v>4</v>
      </c>
      <c r="S988" s="5" t="s">
        <v>149</v>
      </c>
      <c r="T988" s="5" t="s">
        <v>136</v>
      </c>
      <c r="U988" s="5">
        <v>0</v>
      </c>
      <c r="V988" s="3"/>
      <c r="W988" s="6"/>
      <c r="X988" s="4"/>
      <c r="Y988" s="4"/>
      <c r="Z988" s="7" t="s">
        <v>5856</v>
      </c>
    </row>
    <row r="989" spans="1:26">
      <c r="A989" s="2" t="s">
        <v>5857</v>
      </c>
      <c r="B989" s="2" t="s">
        <v>5858</v>
      </c>
      <c r="C989" s="3" t="s">
        <v>0</v>
      </c>
      <c r="D989" s="2" t="s">
        <v>4</v>
      </c>
      <c r="E989" s="3"/>
      <c r="F989" s="3"/>
      <c r="G989" s="3"/>
      <c r="H989" s="3" t="s">
        <v>30</v>
      </c>
      <c r="I989" s="3" t="s">
        <v>127</v>
      </c>
      <c r="J989" s="3" t="s">
        <v>69</v>
      </c>
      <c r="K989" s="3"/>
      <c r="L989" s="3"/>
      <c r="M989" s="4">
        <v>309</v>
      </c>
      <c r="N989" s="4">
        <v>263</v>
      </c>
      <c r="O989" s="3" t="s">
        <v>5859</v>
      </c>
      <c r="P989" s="3" t="s">
        <v>5860</v>
      </c>
      <c r="Q989" s="4">
        <v>46</v>
      </c>
      <c r="R989" s="4">
        <v>4</v>
      </c>
      <c r="S989" s="5" t="s">
        <v>90</v>
      </c>
      <c r="T989" s="5">
        <v>0</v>
      </c>
      <c r="U989" s="5">
        <v>0</v>
      </c>
      <c r="V989" s="3"/>
      <c r="W989" s="6"/>
      <c r="X989" s="4"/>
      <c r="Y989" s="4"/>
      <c r="Z989" s="7" t="s">
        <v>5861</v>
      </c>
    </row>
    <row r="990" spans="1:26">
      <c r="A990" s="2" t="s">
        <v>5862</v>
      </c>
      <c r="B990" s="2" t="s">
        <v>5863</v>
      </c>
      <c r="C990" s="3" t="s">
        <v>0</v>
      </c>
      <c r="D990" s="2" t="s">
        <v>14</v>
      </c>
      <c r="E990" s="3"/>
      <c r="F990" s="3"/>
      <c r="G990" s="3"/>
      <c r="H990" s="3"/>
      <c r="I990" s="3" t="s">
        <v>105</v>
      </c>
      <c r="J990" s="3" t="s">
        <v>69</v>
      </c>
      <c r="K990" s="3" t="s">
        <v>5864</v>
      </c>
      <c r="L990" s="3" t="s">
        <v>3600</v>
      </c>
      <c r="M990" s="4">
        <v>820</v>
      </c>
      <c r="N990" s="4">
        <v>697</v>
      </c>
      <c r="O990" s="3" t="s">
        <v>5865</v>
      </c>
      <c r="P990" s="3" t="s">
        <v>5866</v>
      </c>
      <c r="Q990" s="4">
        <v>25</v>
      </c>
      <c r="R990" s="4">
        <v>4</v>
      </c>
      <c r="S990" s="5" t="s">
        <v>149</v>
      </c>
      <c r="T990" s="5" t="s">
        <v>136</v>
      </c>
      <c r="U990" s="5">
        <v>0</v>
      </c>
      <c r="V990" s="3"/>
      <c r="W990" s="6"/>
      <c r="X990" s="4"/>
      <c r="Y990" s="4"/>
      <c r="Z990" s="7" t="s">
        <v>5867</v>
      </c>
    </row>
    <row r="991" spans="1:26">
      <c r="A991" s="2" t="s">
        <v>5868</v>
      </c>
      <c r="B991" s="33" t="s">
        <v>5869</v>
      </c>
      <c r="C991" s="3" t="s">
        <v>0</v>
      </c>
      <c r="D991" s="2" t="s">
        <v>14</v>
      </c>
      <c r="E991" s="3"/>
      <c r="F991" s="3"/>
      <c r="G991" s="3"/>
      <c r="H991" s="3"/>
      <c r="I991" s="3" t="s">
        <v>157</v>
      </c>
      <c r="J991" s="3" t="s">
        <v>69</v>
      </c>
      <c r="K991" s="3" t="s">
        <v>455</v>
      </c>
      <c r="L991" s="3" t="s">
        <v>455</v>
      </c>
      <c r="M991" s="4">
        <v>542</v>
      </c>
      <c r="N991" s="4">
        <v>461</v>
      </c>
      <c r="O991" s="3" t="s">
        <v>5870</v>
      </c>
      <c r="P991" s="3" t="s">
        <v>5871</v>
      </c>
      <c r="Q991" s="4">
        <v>20</v>
      </c>
      <c r="R991" s="4">
        <v>4</v>
      </c>
      <c r="S991" s="5" t="s">
        <v>90</v>
      </c>
      <c r="T991" s="5">
        <v>0</v>
      </c>
      <c r="U991" s="5">
        <v>0</v>
      </c>
      <c r="V991" s="3"/>
      <c r="W991" s="6"/>
      <c r="X991" s="4" t="s">
        <v>98</v>
      </c>
      <c r="Y991" s="4"/>
      <c r="Z991" s="7" t="s">
        <v>5872</v>
      </c>
    </row>
    <row r="992" spans="1:26" ht="25.5">
      <c r="A992" s="2" t="s">
        <v>5873</v>
      </c>
      <c r="B992" s="2" t="s">
        <v>5874</v>
      </c>
      <c r="C992" s="3" t="s">
        <v>0</v>
      </c>
      <c r="D992" s="2" t="s">
        <v>14</v>
      </c>
      <c r="E992" s="3"/>
      <c r="F992" s="3"/>
      <c r="G992" s="3"/>
      <c r="H992" s="3"/>
      <c r="I992" s="3"/>
      <c r="J992" s="3" t="s">
        <v>426</v>
      </c>
      <c r="K992" s="3" t="s">
        <v>879</v>
      </c>
      <c r="L992" s="3" t="s">
        <v>879</v>
      </c>
      <c r="M992" s="4">
        <v>1142</v>
      </c>
      <c r="N992" s="4">
        <v>971</v>
      </c>
      <c r="O992" s="3" t="s">
        <v>5875</v>
      </c>
      <c r="P992" s="3" t="s">
        <v>5876</v>
      </c>
      <c r="Q992" s="4">
        <v>22</v>
      </c>
      <c r="R992" s="4">
        <v>6</v>
      </c>
      <c r="S992" s="5" t="s">
        <v>149</v>
      </c>
      <c r="T992" s="5">
        <v>3.125</v>
      </c>
      <c r="U992" s="5" t="s">
        <v>5877</v>
      </c>
      <c r="V992" s="3"/>
      <c r="W992" s="6"/>
      <c r="X992" s="4" t="s">
        <v>283</v>
      </c>
      <c r="Y992" s="4"/>
      <c r="Z992" s="7" t="s">
        <v>5878</v>
      </c>
    </row>
    <row r="993" spans="1:26" ht="38.25">
      <c r="A993" s="2" t="s">
        <v>5879</v>
      </c>
      <c r="B993" s="2" t="s">
        <v>5880</v>
      </c>
      <c r="C993" s="3" t="s">
        <v>0</v>
      </c>
      <c r="D993" s="2" t="s">
        <v>111</v>
      </c>
      <c r="E993" s="3"/>
      <c r="F993" s="3"/>
      <c r="G993" s="3"/>
      <c r="H993" s="3"/>
      <c r="I993" s="3"/>
      <c r="J993" s="3" t="s">
        <v>69</v>
      </c>
      <c r="K993" s="3" t="s">
        <v>826</v>
      </c>
      <c r="L993" s="3" t="s">
        <v>702</v>
      </c>
      <c r="M993" s="4">
        <v>1579</v>
      </c>
      <c r="N993" s="4">
        <v>1342</v>
      </c>
      <c r="O993" s="3" t="s">
        <v>5881</v>
      </c>
      <c r="P993" s="3" t="s">
        <v>5882</v>
      </c>
      <c r="Q993" s="4">
        <v>38</v>
      </c>
      <c r="R993" s="4">
        <v>8</v>
      </c>
      <c r="S993" s="5" t="s">
        <v>149</v>
      </c>
      <c r="T993" s="5">
        <v>1.3480000000000001</v>
      </c>
      <c r="U993" s="5" t="s">
        <v>5883</v>
      </c>
      <c r="V993" s="3"/>
      <c r="W993" s="6"/>
      <c r="X993" s="4"/>
      <c r="Y993" s="4"/>
      <c r="Z993" s="7" t="s">
        <v>5884</v>
      </c>
    </row>
    <row r="994" spans="1:26">
      <c r="A994" s="2" t="s">
        <v>5885</v>
      </c>
      <c r="B994" s="2" t="s">
        <v>5886</v>
      </c>
      <c r="C994" s="3" t="s">
        <v>0</v>
      </c>
      <c r="D994" s="2" t="s">
        <v>12</v>
      </c>
      <c r="E994" s="3"/>
      <c r="F994" s="3"/>
      <c r="G994" s="3"/>
      <c r="H994" s="3"/>
      <c r="I994" s="3"/>
      <c r="J994" s="3"/>
      <c r="K994" s="3" t="s">
        <v>1011</v>
      </c>
      <c r="L994" s="3" t="s">
        <v>771</v>
      </c>
      <c r="M994" s="4">
        <v>719</v>
      </c>
      <c r="N994" s="4">
        <v>611</v>
      </c>
      <c r="O994" s="3" t="s">
        <v>5887</v>
      </c>
      <c r="P994" s="3" t="s">
        <v>5888</v>
      </c>
      <c r="Q994" s="4">
        <v>38</v>
      </c>
      <c r="R994" s="4">
        <v>4</v>
      </c>
      <c r="S994" s="5" t="s">
        <v>90</v>
      </c>
      <c r="T994" s="5">
        <v>0</v>
      </c>
      <c r="U994" s="5">
        <v>0</v>
      </c>
      <c r="V994" s="3"/>
      <c r="W994" s="6"/>
      <c r="X994" s="4"/>
      <c r="Y994" s="4"/>
      <c r="Z994" s="7" t="s">
        <v>5889</v>
      </c>
    </row>
    <row r="995" spans="1:26">
      <c r="A995" s="2" t="s">
        <v>5890</v>
      </c>
      <c r="B995" s="2" t="s">
        <v>5891</v>
      </c>
      <c r="C995" s="3" t="s">
        <v>0</v>
      </c>
      <c r="D995" s="2" t="s">
        <v>21</v>
      </c>
      <c r="E995" s="3"/>
      <c r="F995" s="3"/>
      <c r="G995" s="3"/>
      <c r="H995" s="3"/>
      <c r="I995" s="3" t="s">
        <v>248</v>
      </c>
      <c r="J995" s="3" t="s">
        <v>69</v>
      </c>
      <c r="K995" s="3" t="s">
        <v>174</v>
      </c>
      <c r="L995" s="3" t="s">
        <v>1943</v>
      </c>
      <c r="M995" s="4">
        <v>599</v>
      </c>
      <c r="N995" s="4">
        <v>509</v>
      </c>
      <c r="O995" s="3" t="s">
        <v>5892</v>
      </c>
      <c r="P995" s="3" t="s">
        <v>5893</v>
      </c>
      <c r="Q995" s="4">
        <v>35</v>
      </c>
      <c r="R995" s="4">
        <v>4</v>
      </c>
      <c r="S995" s="5" t="s">
        <v>90</v>
      </c>
      <c r="T995" s="5">
        <v>0</v>
      </c>
      <c r="U995" s="5">
        <v>0</v>
      </c>
      <c r="V995" s="3"/>
      <c r="W995" s="6"/>
      <c r="X995" s="4"/>
      <c r="Y995" s="4"/>
      <c r="Z995" s="7" t="s">
        <v>5894</v>
      </c>
    </row>
    <row r="996" spans="1:26">
      <c r="A996" s="10" t="s">
        <v>5895</v>
      </c>
      <c r="B996" s="10" t="s">
        <v>5896</v>
      </c>
      <c r="C996" s="3" t="s">
        <v>0</v>
      </c>
      <c r="D996" s="2" t="s">
        <v>111</v>
      </c>
      <c r="E996" s="3"/>
      <c r="F996" s="3"/>
      <c r="G996" s="3"/>
      <c r="H996" s="3"/>
      <c r="I996" s="3"/>
      <c r="J996" s="3"/>
      <c r="K996" s="3"/>
      <c r="L996" s="3">
        <v>1998</v>
      </c>
      <c r="M996" s="4">
        <v>311</v>
      </c>
      <c r="N996" s="4">
        <v>265</v>
      </c>
      <c r="O996" s="3" t="s">
        <v>5897</v>
      </c>
      <c r="P996" s="3" t="s">
        <v>5898</v>
      </c>
      <c r="Q996" s="4">
        <v>63</v>
      </c>
      <c r="R996" s="4">
        <v>2</v>
      </c>
      <c r="S996" s="5" t="s">
        <v>149</v>
      </c>
      <c r="T996" s="5" t="s">
        <v>216</v>
      </c>
      <c r="U996" s="5">
        <v>0</v>
      </c>
      <c r="V996" s="3"/>
      <c r="W996" s="6"/>
      <c r="X996" s="4"/>
      <c r="Y996" s="4"/>
      <c r="Z996" s="7" t="s">
        <v>5899</v>
      </c>
    </row>
    <row r="997" spans="1:26">
      <c r="A997" s="10" t="s">
        <v>5900</v>
      </c>
      <c r="B997" s="10" t="s">
        <v>5901</v>
      </c>
      <c r="C997" s="3" t="s">
        <v>0</v>
      </c>
      <c r="D997" s="2" t="s">
        <v>4</v>
      </c>
      <c r="E997" s="3"/>
      <c r="F997" s="3"/>
      <c r="G997" s="3" t="s">
        <v>987</v>
      </c>
      <c r="H997" s="3"/>
      <c r="I997" s="3"/>
      <c r="J997" s="3"/>
      <c r="K997" s="3">
        <v>1992</v>
      </c>
      <c r="L997" s="3">
        <v>1998</v>
      </c>
      <c r="M997" s="4">
        <v>255</v>
      </c>
      <c r="N997" s="4">
        <v>217</v>
      </c>
      <c r="O997" s="3" t="s">
        <v>5902</v>
      </c>
      <c r="P997" s="3" t="s">
        <v>5903</v>
      </c>
      <c r="Q997" s="4">
        <v>28</v>
      </c>
      <c r="R997" s="4">
        <v>2</v>
      </c>
      <c r="S997" s="5" t="s">
        <v>90</v>
      </c>
      <c r="T997" s="5" t="s">
        <v>136</v>
      </c>
      <c r="U997" s="5">
        <v>0</v>
      </c>
      <c r="V997" s="3"/>
      <c r="W997" s="6"/>
      <c r="X997" s="4"/>
      <c r="Y997" s="4"/>
      <c r="Z997" s="7" t="s">
        <v>5904</v>
      </c>
    </row>
    <row r="998" spans="1:26">
      <c r="A998" s="10" t="s">
        <v>5905</v>
      </c>
      <c r="B998" s="10" t="s">
        <v>5906</v>
      </c>
      <c r="C998" s="3" t="s">
        <v>0</v>
      </c>
      <c r="D998" s="2" t="s">
        <v>4</v>
      </c>
      <c r="E998" s="3"/>
      <c r="F998" s="3"/>
      <c r="G998" s="3" t="s">
        <v>987</v>
      </c>
      <c r="H998" s="3"/>
      <c r="I998" s="3"/>
      <c r="J998" s="3"/>
      <c r="K998" s="3"/>
      <c r="L998" s="3">
        <v>1998</v>
      </c>
      <c r="M998" s="4">
        <v>224</v>
      </c>
      <c r="N998" s="4">
        <v>190</v>
      </c>
      <c r="O998" s="3" t="s">
        <v>5907</v>
      </c>
      <c r="P998" s="3" t="s">
        <v>5908</v>
      </c>
      <c r="Q998" s="4">
        <v>63</v>
      </c>
      <c r="R998" s="4">
        <v>1</v>
      </c>
      <c r="S998" s="5" t="s">
        <v>149</v>
      </c>
      <c r="T998" s="5" t="s">
        <v>136</v>
      </c>
      <c r="U998" s="5">
        <v>0</v>
      </c>
      <c r="V998" s="3"/>
      <c r="W998" s="6"/>
      <c r="X998" s="4"/>
      <c r="Y998" s="4"/>
      <c r="Z998" s="7" t="s">
        <v>5909</v>
      </c>
    </row>
    <row r="999" spans="1:26">
      <c r="A999" s="2" t="s">
        <v>5910</v>
      </c>
      <c r="B999" s="2" t="s">
        <v>5911</v>
      </c>
      <c r="C999" s="3" t="s">
        <v>0</v>
      </c>
      <c r="D999" s="2" t="s">
        <v>4</v>
      </c>
      <c r="E999" s="3"/>
      <c r="F999" s="3"/>
      <c r="G999" s="3"/>
      <c r="H999" s="3"/>
      <c r="I999" s="3" t="s">
        <v>211</v>
      </c>
      <c r="J999" s="3" t="s">
        <v>69</v>
      </c>
      <c r="K999" s="3" t="s">
        <v>1130</v>
      </c>
      <c r="L999" s="3" t="s">
        <v>175</v>
      </c>
      <c r="M999" s="4">
        <v>451</v>
      </c>
      <c r="N999" s="4">
        <v>383</v>
      </c>
      <c r="O999" s="3" t="s">
        <v>5912</v>
      </c>
      <c r="P999" s="3" t="s">
        <v>5913</v>
      </c>
      <c r="Q999" s="4">
        <v>34</v>
      </c>
      <c r="R999" s="4">
        <v>2</v>
      </c>
      <c r="S999" s="5" t="s">
        <v>149</v>
      </c>
      <c r="T999" s="5">
        <v>7.6999999999999999E-2</v>
      </c>
      <c r="U999" s="5" t="s">
        <v>5914</v>
      </c>
      <c r="V999" s="3"/>
      <c r="W999" s="6"/>
      <c r="X999" s="4"/>
      <c r="Y999" s="4"/>
      <c r="Z999" s="7" t="s">
        <v>5915</v>
      </c>
    </row>
    <row r="1000" spans="1:26" ht="25.5">
      <c r="A1000" s="2" t="s">
        <v>5916</v>
      </c>
      <c r="B1000" s="2" t="s">
        <v>5917</v>
      </c>
      <c r="C1000" s="3" t="s">
        <v>0</v>
      </c>
      <c r="D1000" s="2" t="s">
        <v>18</v>
      </c>
      <c r="E1000" s="3"/>
      <c r="F1000" s="3"/>
      <c r="G1000" s="3"/>
      <c r="H1000" s="3"/>
      <c r="I1000" s="3" t="s">
        <v>211</v>
      </c>
      <c r="J1000" s="3" t="s">
        <v>69</v>
      </c>
      <c r="K1000" s="3" t="s">
        <v>475</v>
      </c>
      <c r="L1000" s="3" t="s">
        <v>476</v>
      </c>
      <c r="M1000" s="4">
        <v>651</v>
      </c>
      <c r="N1000" s="4">
        <v>553</v>
      </c>
      <c r="O1000" s="3" t="s">
        <v>5918</v>
      </c>
      <c r="P1000" s="3" t="s">
        <v>5919</v>
      </c>
      <c r="Q1000" s="4">
        <v>24</v>
      </c>
      <c r="R1000" s="4">
        <v>5</v>
      </c>
      <c r="S1000" s="5" t="s">
        <v>149</v>
      </c>
      <c r="T1000" s="5">
        <v>1.117</v>
      </c>
      <c r="U1000" s="5" t="s">
        <v>5920</v>
      </c>
      <c r="V1000" s="3"/>
      <c r="W1000" s="6"/>
      <c r="X1000" s="4" t="s">
        <v>1884</v>
      </c>
      <c r="Y1000" s="4"/>
      <c r="Z1000" s="7" t="s">
        <v>5921</v>
      </c>
    </row>
    <row r="1001" spans="1:26" ht="25.5">
      <c r="A1001" s="2" t="s">
        <v>5922</v>
      </c>
      <c r="B1001" s="2" t="s">
        <v>5923</v>
      </c>
      <c r="C1001" s="3" t="s">
        <v>0</v>
      </c>
      <c r="D1001" s="2" t="s">
        <v>19</v>
      </c>
      <c r="E1001" s="3"/>
      <c r="F1001" s="3"/>
      <c r="G1001" s="3"/>
      <c r="H1001" s="3"/>
      <c r="I1001" s="3" t="s">
        <v>68</v>
      </c>
      <c r="J1001" s="3" t="s">
        <v>382</v>
      </c>
      <c r="K1001" s="3" t="s">
        <v>787</v>
      </c>
      <c r="L1001" s="3" t="s">
        <v>384</v>
      </c>
      <c r="M1001" s="4">
        <v>1818</v>
      </c>
      <c r="N1001" s="4">
        <v>1545</v>
      </c>
      <c r="O1001" s="3" t="s">
        <v>5924</v>
      </c>
      <c r="P1001" s="3" t="s">
        <v>5925</v>
      </c>
      <c r="Q1001" s="4">
        <v>27</v>
      </c>
      <c r="R1001" s="4">
        <v>10</v>
      </c>
      <c r="S1001" s="5" t="s">
        <v>149</v>
      </c>
      <c r="T1001" s="5">
        <v>2.1179999999999999</v>
      </c>
      <c r="U1001" s="5" t="s">
        <v>5926</v>
      </c>
      <c r="V1001" s="3"/>
      <c r="W1001" s="6"/>
      <c r="X1001" s="4"/>
      <c r="Y1001" s="4"/>
      <c r="Z1001" s="7" t="s">
        <v>5927</v>
      </c>
    </row>
    <row r="1002" spans="1:26">
      <c r="A1002" s="2" t="s">
        <v>5928</v>
      </c>
      <c r="B1002" s="2" t="s">
        <v>5929</v>
      </c>
      <c r="C1002" s="3" t="s">
        <v>0</v>
      </c>
      <c r="D1002" s="2" t="s">
        <v>133</v>
      </c>
      <c r="E1002" s="3"/>
      <c r="F1002" s="3"/>
      <c r="G1002" s="3"/>
      <c r="H1002" s="3"/>
      <c r="I1002" s="3" t="s">
        <v>374</v>
      </c>
      <c r="J1002" s="3" t="s">
        <v>69</v>
      </c>
      <c r="K1002" s="3" t="s">
        <v>275</v>
      </c>
      <c r="L1002" s="3" t="s">
        <v>275</v>
      </c>
      <c r="M1002" s="4">
        <v>1707</v>
      </c>
      <c r="N1002" s="4">
        <v>1451</v>
      </c>
      <c r="O1002" s="3" t="s">
        <v>5930</v>
      </c>
      <c r="P1002" s="3" t="s">
        <v>5931</v>
      </c>
      <c r="Q1002" s="4">
        <v>22</v>
      </c>
      <c r="R1002" s="4">
        <v>10</v>
      </c>
      <c r="S1002" s="5" t="s">
        <v>149</v>
      </c>
      <c r="T1002" s="5" t="s">
        <v>136</v>
      </c>
      <c r="U1002" s="5">
        <v>0</v>
      </c>
      <c r="V1002" s="3"/>
      <c r="W1002" s="6"/>
      <c r="X1002" s="4"/>
      <c r="Y1002" s="4"/>
      <c r="Z1002" s="7" t="s">
        <v>5932</v>
      </c>
    </row>
    <row r="1003" spans="1:26">
      <c r="A1003" s="2" t="s">
        <v>5933</v>
      </c>
      <c r="B1003" s="2" t="s">
        <v>5934</v>
      </c>
      <c r="C1003" s="3" t="s">
        <v>0</v>
      </c>
      <c r="D1003" s="2" t="s">
        <v>8</v>
      </c>
      <c r="E1003" s="3"/>
      <c r="F1003" s="3"/>
      <c r="G1003" s="3"/>
      <c r="H1003" s="3"/>
      <c r="I1003" s="3" t="s">
        <v>8</v>
      </c>
      <c r="J1003" s="3" t="s">
        <v>69</v>
      </c>
      <c r="K1003" s="3" t="s">
        <v>787</v>
      </c>
      <c r="L1003" s="3" t="s">
        <v>1143</v>
      </c>
      <c r="M1003" s="4">
        <v>1240</v>
      </c>
      <c r="N1003" s="4">
        <v>1054</v>
      </c>
      <c r="O1003" s="3" t="s">
        <v>5935</v>
      </c>
      <c r="P1003" s="3" t="s">
        <v>5936</v>
      </c>
      <c r="Q1003" s="4">
        <v>27</v>
      </c>
      <c r="R1003" s="4">
        <v>5</v>
      </c>
      <c r="S1003" s="5" t="s">
        <v>149</v>
      </c>
      <c r="T1003" s="5" t="s">
        <v>136</v>
      </c>
      <c r="U1003" s="5">
        <v>0</v>
      </c>
      <c r="V1003" s="3"/>
      <c r="W1003" s="6"/>
      <c r="X1003" s="4"/>
      <c r="Y1003" s="4"/>
      <c r="Z1003" s="7" t="s">
        <v>5937</v>
      </c>
    </row>
    <row r="1004" spans="1:26">
      <c r="A1004" s="2" t="s">
        <v>5938</v>
      </c>
      <c r="B1004" s="2" t="s">
        <v>5939</v>
      </c>
      <c r="C1004" s="3" t="s">
        <v>0</v>
      </c>
      <c r="D1004" s="2" t="s">
        <v>19</v>
      </c>
      <c r="E1004" s="3"/>
      <c r="F1004" s="3"/>
      <c r="G1004" s="3"/>
      <c r="H1004" s="3"/>
      <c r="I1004" s="3"/>
      <c r="J1004" s="3" t="s">
        <v>426</v>
      </c>
      <c r="K1004" s="3" t="s">
        <v>1130</v>
      </c>
      <c r="L1004" s="3" t="s">
        <v>175</v>
      </c>
      <c r="M1004" s="4">
        <v>898</v>
      </c>
      <c r="N1004" s="4">
        <v>763</v>
      </c>
      <c r="O1004" s="3" t="s">
        <v>5940</v>
      </c>
      <c r="P1004" s="3" t="s">
        <v>5941</v>
      </c>
      <c r="Q1004" s="4">
        <v>34</v>
      </c>
      <c r="R1004" s="4">
        <v>4</v>
      </c>
      <c r="S1004" s="5" t="s">
        <v>149</v>
      </c>
      <c r="T1004" s="5">
        <v>0.90300000000000002</v>
      </c>
      <c r="U1004" s="5" t="s">
        <v>5942</v>
      </c>
      <c r="V1004" s="3"/>
      <c r="W1004" s="6"/>
      <c r="X1004" s="4"/>
      <c r="Y1004" s="4"/>
      <c r="Z1004" s="7" t="s">
        <v>5943</v>
      </c>
    </row>
    <row r="1005" spans="1:26">
      <c r="A1005" s="10" t="s">
        <v>5944</v>
      </c>
      <c r="B1005" s="10" t="s">
        <v>5945</v>
      </c>
      <c r="C1005" s="3" t="s">
        <v>0</v>
      </c>
      <c r="D1005" s="2" t="s">
        <v>111</v>
      </c>
      <c r="E1005" s="3"/>
      <c r="F1005" s="3"/>
      <c r="G1005" s="3"/>
      <c r="H1005" s="3"/>
      <c r="I1005" s="3"/>
      <c r="J1005" s="3"/>
      <c r="K1005" s="3"/>
      <c r="L1005" s="3">
        <v>1998</v>
      </c>
      <c r="M1005" s="4">
        <v>255</v>
      </c>
      <c r="N1005" s="4">
        <v>217</v>
      </c>
      <c r="O1005" s="3" t="s">
        <v>5946</v>
      </c>
      <c r="P1005" s="3" t="s">
        <v>5947</v>
      </c>
      <c r="Q1005" s="4">
        <v>44</v>
      </c>
      <c r="R1005" s="4">
        <v>3</v>
      </c>
      <c r="S1005" s="5" t="s">
        <v>149</v>
      </c>
      <c r="T1005" s="5" t="s">
        <v>136</v>
      </c>
      <c r="U1005" s="5">
        <v>0</v>
      </c>
      <c r="V1005" s="3"/>
      <c r="W1005" s="6"/>
      <c r="X1005" s="4"/>
      <c r="Y1005" s="4"/>
      <c r="Z1005" s="7" t="s">
        <v>5948</v>
      </c>
    </row>
    <row r="1006" spans="1:26">
      <c r="A1006" s="2" t="s">
        <v>5949</v>
      </c>
      <c r="B1006" s="2" t="s">
        <v>5950</v>
      </c>
      <c r="C1006" s="3" t="s">
        <v>0</v>
      </c>
      <c r="D1006" s="2" t="s">
        <v>18</v>
      </c>
      <c r="E1006" s="3"/>
      <c r="F1006" s="3"/>
      <c r="G1006" s="3"/>
      <c r="H1006" s="3"/>
      <c r="I1006" s="3" t="s">
        <v>405</v>
      </c>
      <c r="J1006" s="3" t="s">
        <v>69</v>
      </c>
      <c r="K1006" s="3" t="s">
        <v>189</v>
      </c>
      <c r="L1006" s="3" t="s">
        <v>3993</v>
      </c>
      <c r="M1006" s="4">
        <v>695</v>
      </c>
      <c r="N1006" s="4">
        <v>591</v>
      </c>
      <c r="O1006" s="3" t="s">
        <v>5951</v>
      </c>
      <c r="P1006" s="3" t="s">
        <v>5952</v>
      </c>
      <c r="Q1006" s="4">
        <v>28</v>
      </c>
      <c r="R1006" s="4">
        <v>4</v>
      </c>
      <c r="S1006" s="5" t="s">
        <v>90</v>
      </c>
      <c r="T1006" s="5" t="s">
        <v>136</v>
      </c>
      <c r="U1006" s="5">
        <v>0</v>
      </c>
      <c r="V1006" s="3"/>
      <c r="W1006" s="6"/>
      <c r="X1006" s="4"/>
      <c r="Y1006" s="4"/>
      <c r="Z1006" s="7" t="s">
        <v>5953</v>
      </c>
    </row>
    <row r="1007" spans="1:26">
      <c r="A1007" s="2" t="s">
        <v>5954</v>
      </c>
      <c r="B1007" s="2" t="s">
        <v>5955</v>
      </c>
      <c r="C1007" s="3" t="s">
        <v>0</v>
      </c>
      <c r="D1007" s="2" t="s">
        <v>5</v>
      </c>
      <c r="E1007" s="3"/>
      <c r="F1007" s="3"/>
      <c r="G1007" s="3"/>
      <c r="H1007" s="3"/>
      <c r="I1007" s="3" t="s">
        <v>1976</v>
      </c>
      <c r="J1007" s="3" t="s">
        <v>69</v>
      </c>
      <c r="K1007" s="3"/>
      <c r="L1007" s="3"/>
      <c r="M1007" s="4">
        <v>309</v>
      </c>
      <c r="N1007" s="4">
        <v>263</v>
      </c>
      <c r="O1007" s="3" t="s">
        <v>5956</v>
      </c>
      <c r="P1007" s="3" t="s">
        <v>5957</v>
      </c>
      <c r="Q1007" s="4">
        <v>11</v>
      </c>
      <c r="R1007" s="4">
        <v>2</v>
      </c>
      <c r="S1007" s="5" t="s">
        <v>149</v>
      </c>
      <c r="T1007" s="5" t="s">
        <v>136</v>
      </c>
      <c r="U1007" s="5">
        <v>0</v>
      </c>
      <c r="V1007" s="3"/>
      <c r="W1007" s="6"/>
      <c r="X1007" s="4"/>
      <c r="Y1007" s="4"/>
      <c r="Z1007" s="7" t="s">
        <v>5958</v>
      </c>
    </row>
    <row r="1008" spans="1:26">
      <c r="A1008" s="2" t="s">
        <v>5959</v>
      </c>
      <c r="B1008" s="2" t="s">
        <v>5960</v>
      </c>
      <c r="C1008" s="3" t="s">
        <v>0</v>
      </c>
      <c r="D1008" s="2" t="s">
        <v>18</v>
      </c>
      <c r="E1008" s="3"/>
      <c r="F1008" s="3"/>
      <c r="G1008" s="3"/>
      <c r="H1008" s="3"/>
      <c r="I1008" s="3" t="s">
        <v>131</v>
      </c>
      <c r="J1008" s="3" t="s">
        <v>69</v>
      </c>
      <c r="K1008" s="3" t="s">
        <v>275</v>
      </c>
      <c r="L1008" s="3" t="s">
        <v>275</v>
      </c>
      <c r="M1008" s="4">
        <v>674</v>
      </c>
      <c r="N1008" s="4">
        <v>573</v>
      </c>
      <c r="O1008" s="3" t="s">
        <v>5961</v>
      </c>
      <c r="P1008" s="3" t="s">
        <v>5962</v>
      </c>
      <c r="Q1008" s="4">
        <v>22</v>
      </c>
      <c r="R1008" s="4">
        <v>3</v>
      </c>
      <c r="S1008" s="5" t="s">
        <v>149</v>
      </c>
      <c r="T1008" s="5" t="s">
        <v>216</v>
      </c>
      <c r="U1008" s="5">
        <v>0</v>
      </c>
      <c r="V1008" s="3"/>
      <c r="W1008" s="6"/>
      <c r="X1008" s="4"/>
      <c r="Y1008" s="4"/>
      <c r="Z1008" s="7" t="s">
        <v>5963</v>
      </c>
    </row>
    <row r="1009" spans="1:31">
      <c r="A1009" s="2" t="s">
        <v>5964</v>
      </c>
      <c r="B1009" s="2" t="s">
        <v>5965</v>
      </c>
      <c r="C1009" s="3" t="s">
        <v>0</v>
      </c>
      <c r="D1009" s="2" t="s">
        <v>18</v>
      </c>
      <c r="E1009" s="3"/>
      <c r="F1009" s="3"/>
      <c r="G1009" s="3"/>
      <c r="H1009" s="3"/>
      <c r="I1009" s="3" t="s">
        <v>405</v>
      </c>
      <c r="J1009" s="3" t="s">
        <v>69</v>
      </c>
      <c r="K1009" s="3" t="s">
        <v>1561</v>
      </c>
      <c r="L1009" s="3" t="s">
        <v>2036</v>
      </c>
      <c r="M1009" s="4">
        <v>1119</v>
      </c>
      <c r="N1009" s="4">
        <v>951</v>
      </c>
      <c r="O1009" s="3" t="s">
        <v>5966</v>
      </c>
      <c r="P1009" s="3" t="s">
        <v>5967</v>
      </c>
      <c r="Q1009" s="4">
        <v>55</v>
      </c>
      <c r="R1009" s="4">
        <v>6</v>
      </c>
      <c r="S1009" s="5" t="s">
        <v>149</v>
      </c>
      <c r="T1009" s="5">
        <v>0.433</v>
      </c>
      <c r="U1009" s="5" t="s">
        <v>5968</v>
      </c>
      <c r="V1009" s="3"/>
      <c r="W1009" s="6"/>
      <c r="X1009" s="4"/>
      <c r="Y1009" s="4"/>
      <c r="Z1009" s="7" t="s">
        <v>5969</v>
      </c>
    </row>
    <row r="1010" spans="1:31">
      <c r="A1010" s="2" t="s">
        <v>5970</v>
      </c>
      <c r="B1010" s="2" t="s">
        <v>5971</v>
      </c>
      <c r="C1010" s="3" t="s">
        <v>5972</v>
      </c>
      <c r="D1010" s="2" t="s">
        <v>8</v>
      </c>
      <c r="E1010" s="3"/>
      <c r="F1010" s="3"/>
      <c r="G1010" s="3"/>
      <c r="H1010" s="3"/>
      <c r="I1010" s="3"/>
      <c r="J1010" s="3" t="s">
        <v>69</v>
      </c>
      <c r="K1010" s="3"/>
      <c r="L1010" s="3"/>
      <c r="M1010" s="4">
        <v>107</v>
      </c>
      <c r="N1010" s="4">
        <v>91</v>
      </c>
      <c r="O1010" s="3" t="s">
        <v>5973</v>
      </c>
      <c r="P1010" s="3" t="s">
        <v>5974</v>
      </c>
      <c r="Q1010" s="4">
        <v>50</v>
      </c>
      <c r="R1010" s="4">
        <v>5</v>
      </c>
      <c r="S1010" s="5" t="s">
        <v>90</v>
      </c>
      <c r="T1010" s="5">
        <v>0</v>
      </c>
      <c r="U1010" s="5">
        <v>0</v>
      </c>
      <c r="V1010" s="3"/>
      <c r="W1010" s="6"/>
      <c r="X1010" s="4"/>
      <c r="Y1010" s="4" t="s">
        <v>89</v>
      </c>
      <c r="Z1010" s="7" t="s">
        <v>5975</v>
      </c>
    </row>
    <row r="1011" spans="1:31">
      <c r="A1011" s="10" t="s">
        <v>5976</v>
      </c>
      <c r="B1011" s="10" t="s">
        <v>5977</v>
      </c>
      <c r="C1011" s="3" t="s">
        <v>0</v>
      </c>
      <c r="D1011" s="2" t="s">
        <v>4</v>
      </c>
      <c r="E1011" s="3"/>
      <c r="F1011" s="3"/>
      <c r="G1011" s="3"/>
      <c r="H1011" s="3"/>
      <c r="I1011" s="3"/>
      <c r="J1011" s="3"/>
      <c r="K1011" s="3">
        <v>1971</v>
      </c>
      <c r="L1011" s="3">
        <v>1998</v>
      </c>
      <c r="M1011" s="4">
        <v>252</v>
      </c>
      <c r="N1011" s="4">
        <v>214</v>
      </c>
      <c r="O1011" s="3" t="s">
        <v>5978</v>
      </c>
      <c r="P1011" s="3" t="s">
        <v>5979</v>
      </c>
      <c r="Q1011" s="4">
        <v>44</v>
      </c>
      <c r="R1011" s="4">
        <v>2</v>
      </c>
      <c r="S1011" s="5" t="s">
        <v>149</v>
      </c>
      <c r="T1011" s="5" t="s">
        <v>136</v>
      </c>
      <c r="U1011" s="5">
        <v>0</v>
      </c>
      <c r="V1011" s="3"/>
      <c r="W1011" s="6"/>
      <c r="X1011" s="4"/>
      <c r="Y1011" s="4"/>
      <c r="Z1011" s="7" t="s">
        <v>5980</v>
      </c>
    </row>
    <row r="1012" spans="1:31">
      <c r="A1012" s="2" t="s">
        <v>5981</v>
      </c>
      <c r="B1012" s="2" t="s">
        <v>5982</v>
      </c>
      <c r="C1012" s="3" t="s">
        <v>0</v>
      </c>
      <c r="D1012" s="2" t="s">
        <v>18</v>
      </c>
      <c r="E1012" s="3"/>
      <c r="F1012" s="3"/>
      <c r="G1012" s="3"/>
      <c r="H1012" s="3" t="s">
        <v>169</v>
      </c>
      <c r="I1012" s="3" t="s">
        <v>1976</v>
      </c>
      <c r="J1012" s="3" t="s">
        <v>69</v>
      </c>
      <c r="K1012" s="3" t="s">
        <v>608</v>
      </c>
      <c r="L1012" s="3" t="s">
        <v>608</v>
      </c>
      <c r="M1012" s="4">
        <v>419</v>
      </c>
      <c r="N1012" s="4">
        <v>356</v>
      </c>
      <c r="O1012" s="3" t="s">
        <v>5983</v>
      </c>
      <c r="P1012" s="3" t="s">
        <v>5984</v>
      </c>
      <c r="Q1012" s="4">
        <v>8</v>
      </c>
      <c r="R1012" s="4">
        <v>3</v>
      </c>
      <c r="S1012" s="5" t="s">
        <v>90</v>
      </c>
      <c r="T1012" s="5">
        <v>0</v>
      </c>
      <c r="U1012" s="5">
        <v>0</v>
      </c>
      <c r="V1012" s="3"/>
      <c r="W1012" s="6" t="s">
        <v>79</v>
      </c>
      <c r="X1012" s="4"/>
      <c r="Y1012" s="4"/>
      <c r="Z1012" s="7" t="s">
        <v>5985</v>
      </c>
    </row>
    <row r="1013" spans="1:31">
      <c r="A1013" s="10" t="s">
        <v>5986</v>
      </c>
      <c r="B1013" s="10" t="s">
        <v>5987</v>
      </c>
      <c r="C1013" s="4" t="s">
        <v>0</v>
      </c>
      <c r="D1013" s="10" t="s">
        <v>19</v>
      </c>
      <c r="E1013" s="4" t="s">
        <v>15</v>
      </c>
      <c r="F1013" s="4"/>
      <c r="G1013" s="4"/>
      <c r="H1013" s="4"/>
      <c r="I1013" s="4"/>
      <c r="J1013" s="4" t="s">
        <v>69</v>
      </c>
      <c r="K1013" s="4"/>
      <c r="L1013" s="4"/>
      <c r="M1013" s="4">
        <v>1935</v>
      </c>
      <c r="N1013" s="4">
        <v>1645</v>
      </c>
      <c r="O1013" s="4" t="s">
        <v>5988</v>
      </c>
      <c r="P1013" s="4" t="s">
        <v>5989</v>
      </c>
      <c r="Q1013" s="4">
        <v>31</v>
      </c>
      <c r="R1013" s="4">
        <v>6</v>
      </c>
      <c r="S1013" s="4"/>
      <c r="T1013" s="4"/>
      <c r="U1013" s="4"/>
      <c r="V1013" s="4"/>
      <c r="W1013" s="14" t="s">
        <v>79</v>
      </c>
      <c r="X1013" s="4"/>
      <c r="Y1013" s="4"/>
      <c r="Z1013" s="15"/>
    </row>
    <row r="1014" spans="1:31" ht="25.5">
      <c r="A1014" s="2" t="s">
        <v>5990</v>
      </c>
      <c r="B1014" s="2" t="s">
        <v>5991</v>
      </c>
      <c r="C1014" s="3" t="s">
        <v>0</v>
      </c>
      <c r="D1014" s="2" t="s">
        <v>8</v>
      </c>
      <c r="E1014" s="3"/>
      <c r="F1014" s="3"/>
      <c r="G1014" s="3"/>
      <c r="H1014" s="3"/>
      <c r="I1014" s="3"/>
      <c r="J1014" s="3" t="s">
        <v>426</v>
      </c>
      <c r="K1014" s="3" t="s">
        <v>5992</v>
      </c>
      <c r="L1014" s="3" t="s">
        <v>384</v>
      </c>
      <c r="M1014" s="4">
        <v>785</v>
      </c>
      <c r="N1014" s="4">
        <v>667</v>
      </c>
      <c r="O1014" s="3" t="s">
        <v>5993</v>
      </c>
      <c r="P1014" s="3" t="s">
        <v>5994</v>
      </c>
      <c r="Q1014" s="4">
        <v>26</v>
      </c>
      <c r="R1014" s="4">
        <v>4</v>
      </c>
      <c r="S1014" s="5" t="s">
        <v>149</v>
      </c>
      <c r="T1014" s="5">
        <v>1.1140000000000001</v>
      </c>
      <c r="U1014" s="5" t="s">
        <v>5995</v>
      </c>
      <c r="V1014" s="3"/>
      <c r="W1014" s="6"/>
      <c r="X1014" s="4"/>
      <c r="Y1014" s="4"/>
      <c r="Z1014" s="7" t="s">
        <v>5996</v>
      </c>
    </row>
    <row r="1015" spans="1:31">
      <c r="A1015" s="10" t="s">
        <v>5997</v>
      </c>
      <c r="B1015" s="10" t="s">
        <v>5998</v>
      </c>
      <c r="C1015" s="3" t="s">
        <v>0</v>
      </c>
      <c r="D1015" s="2" t="s">
        <v>4</v>
      </c>
      <c r="E1015" s="3"/>
      <c r="F1015" s="3"/>
      <c r="G1015" s="3"/>
      <c r="H1015" s="3"/>
      <c r="I1015" s="3"/>
      <c r="J1015" s="3"/>
      <c r="K1015" s="3">
        <v>1975</v>
      </c>
      <c r="L1015" s="3">
        <v>1998</v>
      </c>
      <c r="M1015" s="4">
        <v>269</v>
      </c>
      <c r="N1015" s="4">
        <v>229</v>
      </c>
      <c r="O1015" s="3" t="s">
        <v>5999</v>
      </c>
      <c r="P1015" s="3" t="s">
        <v>6000</v>
      </c>
      <c r="Q1015" s="4">
        <v>79</v>
      </c>
      <c r="R1015" s="4">
        <v>2</v>
      </c>
      <c r="S1015" s="5" t="s">
        <v>149</v>
      </c>
      <c r="T1015" s="5" t="s">
        <v>136</v>
      </c>
      <c r="U1015" s="5">
        <v>0</v>
      </c>
      <c r="V1015" s="3"/>
      <c r="W1015" s="6"/>
      <c r="X1015" s="4"/>
      <c r="Y1015" s="4"/>
      <c r="Z1015" s="7" t="s">
        <v>6001</v>
      </c>
    </row>
    <row r="1016" spans="1:31" ht="25.5">
      <c r="A1016" s="2" t="s">
        <v>6002</v>
      </c>
      <c r="B1016" s="2" t="s">
        <v>6003</v>
      </c>
      <c r="C1016" s="3" t="s">
        <v>0</v>
      </c>
      <c r="D1016" s="2" t="s">
        <v>78</v>
      </c>
      <c r="E1016" s="3"/>
      <c r="F1016" s="3"/>
      <c r="G1016" s="3"/>
      <c r="H1016" s="3" t="s">
        <v>169</v>
      </c>
      <c r="I1016" s="3" t="s">
        <v>1086</v>
      </c>
      <c r="J1016" s="3" t="s">
        <v>69</v>
      </c>
      <c r="K1016" s="3" t="s">
        <v>1036</v>
      </c>
      <c r="L1016" s="3" t="s">
        <v>1036</v>
      </c>
      <c r="M1016" s="8" t="s">
        <v>140</v>
      </c>
      <c r="N1016" s="8" t="s">
        <v>140</v>
      </c>
      <c r="O1016" s="3" t="s">
        <v>6004</v>
      </c>
      <c r="P1016" s="3" t="s">
        <v>6005</v>
      </c>
      <c r="Q1016" s="4">
        <v>14</v>
      </c>
      <c r="R1016" s="4">
        <v>6</v>
      </c>
      <c r="S1016" s="5" t="s">
        <v>149</v>
      </c>
      <c r="T1016" s="5">
        <v>2.0430000000000001</v>
      </c>
      <c r="U1016" s="5" t="s">
        <v>6006</v>
      </c>
      <c r="V1016" s="3" t="s">
        <v>107</v>
      </c>
      <c r="W1016" s="6"/>
      <c r="X1016" s="4"/>
      <c r="Y1016" s="4"/>
      <c r="Z1016" s="7" t="s">
        <v>6007</v>
      </c>
      <c r="AA1016" s="20"/>
      <c r="AB1016" s="20"/>
      <c r="AC1016" s="20"/>
      <c r="AD1016" s="20"/>
      <c r="AE1016" s="20"/>
    </row>
    <row r="1017" spans="1:31">
      <c r="A1017" s="2" t="s">
        <v>6008</v>
      </c>
      <c r="B1017" s="2" t="s">
        <v>6009</v>
      </c>
      <c r="C1017" s="3" t="s">
        <v>0</v>
      </c>
      <c r="D1017" s="2" t="s">
        <v>18</v>
      </c>
      <c r="E1017" s="3"/>
      <c r="F1017" s="3"/>
      <c r="G1017" s="3"/>
      <c r="H1017" s="3"/>
      <c r="I1017" s="3" t="s">
        <v>211</v>
      </c>
      <c r="J1017" s="3" t="s">
        <v>69</v>
      </c>
      <c r="K1017" s="3" t="s">
        <v>787</v>
      </c>
      <c r="L1017" s="3" t="s">
        <v>788</v>
      </c>
      <c r="M1017" s="4">
        <v>705</v>
      </c>
      <c r="N1017" s="4">
        <v>599</v>
      </c>
      <c r="O1017" s="3" t="s">
        <v>6010</v>
      </c>
      <c r="P1017" s="3" t="s">
        <v>6011</v>
      </c>
      <c r="Q1017" s="4">
        <v>27</v>
      </c>
      <c r="R1017" s="4">
        <v>4</v>
      </c>
      <c r="S1017" s="5" t="s">
        <v>149</v>
      </c>
      <c r="T1017" s="5" t="s">
        <v>216</v>
      </c>
      <c r="U1017" s="5">
        <v>0</v>
      </c>
      <c r="V1017" s="3"/>
      <c r="W1017" s="6"/>
      <c r="X1017" s="4"/>
      <c r="Y1017" s="4"/>
      <c r="Z1017" s="7" t="s">
        <v>6012</v>
      </c>
    </row>
    <row r="1018" spans="1:31">
      <c r="A1018" s="10" t="s">
        <v>6013</v>
      </c>
      <c r="B1018" s="10" t="s">
        <v>6014</v>
      </c>
      <c r="C1018" s="3" t="s">
        <v>0</v>
      </c>
      <c r="D1018" s="2" t="s">
        <v>4</v>
      </c>
      <c r="E1018" s="3"/>
      <c r="F1018" s="3"/>
      <c r="G1018" s="3"/>
      <c r="H1018" s="3"/>
      <c r="I1018" s="3"/>
      <c r="J1018" s="3"/>
      <c r="K1018" s="3">
        <v>1935</v>
      </c>
      <c r="L1018" s="3">
        <v>1998</v>
      </c>
      <c r="M1018" s="4">
        <v>338</v>
      </c>
      <c r="N1018" s="4">
        <v>287</v>
      </c>
      <c r="O1018" s="3" t="s">
        <v>6015</v>
      </c>
      <c r="P1018" s="3" t="s">
        <v>6016</v>
      </c>
      <c r="Q1018" s="4">
        <v>67</v>
      </c>
      <c r="R1018" s="4">
        <v>2</v>
      </c>
      <c r="S1018" s="5" t="s">
        <v>90</v>
      </c>
      <c r="T1018" s="5">
        <v>0</v>
      </c>
      <c r="U1018" s="5">
        <v>0</v>
      </c>
      <c r="V1018" s="3"/>
      <c r="W1018" s="6"/>
      <c r="X1018" s="4"/>
      <c r="Y1018" s="4" t="s">
        <v>89</v>
      </c>
      <c r="Z1018" s="7" t="s">
        <v>6017</v>
      </c>
    </row>
    <row r="1019" spans="1:31">
      <c r="A1019" s="2" t="s">
        <v>6018</v>
      </c>
      <c r="B1019" s="2" t="s">
        <v>6019</v>
      </c>
      <c r="C1019" s="3" t="s">
        <v>0</v>
      </c>
      <c r="D1019" s="2" t="s">
        <v>19</v>
      </c>
      <c r="E1019" s="3"/>
      <c r="F1019" s="3"/>
      <c r="G1019" s="3"/>
      <c r="H1019" s="3"/>
      <c r="I1019" s="3" t="s">
        <v>553</v>
      </c>
      <c r="J1019" s="3" t="s">
        <v>69</v>
      </c>
      <c r="K1019" s="3" t="s">
        <v>475</v>
      </c>
      <c r="L1019" s="3" t="s">
        <v>476</v>
      </c>
      <c r="M1019" s="4">
        <v>966</v>
      </c>
      <c r="N1019" s="4">
        <v>821</v>
      </c>
      <c r="O1019" s="3" t="s">
        <v>6020</v>
      </c>
      <c r="P1019" s="3" t="s">
        <v>6021</v>
      </c>
      <c r="Q1019" s="4">
        <v>24</v>
      </c>
      <c r="R1019" s="4">
        <v>4</v>
      </c>
      <c r="S1019" s="5" t="s">
        <v>90</v>
      </c>
      <c r="T1019" s="5">
        <v>0</v>
      </c>
      <c r="U1019" s="5">
        <v>0</v>
      </c>
      <c r="V1019" s="3"/>
      <c r="W1019" s="6"/>
      <c r="X1019" s="4"/>
      <c r="Y1019" s="4" t="s">
        <v>89</v>
      </c>
      <c r="Z1019" s="7" t="s">
        <v>6022</v>
      </c>
    </row>
    <row r="1020" spans="1:31">
      <c r="A1020" s="2" t="s">
        <v>6023</v>
      </c>
      <c r="B1020" s="2" t="s">
        <v>6024</v>
      </c>
      <c r="C1020" s="3" t="s">
        <v>0</v>
      </c>
      <c r="D1020" s="2" t="s">
        <v>8</v>
      </c>
      <c r="E1020" s="3"/>
      <c r="F1020" s="3"/>
      <c r="G1020" s="3"/>
      <c r="H1020" s="3"/>
      <c r="I1020" s="3" t="s">
        <v>134</v>
      </c>
      <c r="J1020" s="3" t="s">
        <v>69</v>
      </c>
      <c r="K1020" s="3"/>
      <c r="L1020" s="3"/>
      <c r="M1020" s="4">
        <v>582</v>
      </c>
      <c r="N1020" s="4">
        <v>495</v>
      </c>
      <c r="O1020" s="3" t="s">
        <v>6025</v>
      </c>
      <c r="P1020" s="3" t="s">
        <v>6026</v>
      </c>
      <c r="Q1020" s="4">
        <v>11</v>
      </c>
      <c r="R1020" s="4">
        <v>4</v>
      </c>
      <c r="S1020" s="5" t="s">
        <v>90</v>
      </c>
      <c r="T1020" s="5">
        <v>0</v>
      </c>
      <c r="U1020" s="5">
        <v>0</v>
      </c>
      <c r="V1020" s="3"/>
      <c r="W1020" s="6"/>
      <c r="X1020" s="4"/>
      <c r="Y1020" s="4"/>
      <c r="Z1020" s="7" t="s">
        <v>6027</v>
      </c>
    </row>
    <row r="1021" spans="1:31">
      <c r="A1021" s="2" t="s">
        <v>6028</v>
      </c>
      <c r="B1021" s="2" t="s">
        <v>6029</v>
      </c>
      <c r="C1021" s="3" t="s">
        <v>0</v>
      </c>
      <c r="D1021" s="2" t="s">
        <v>8</v>
      </c>
      <c r="E1021" s="3"/>
      <c r="F1021" s="3"/>
      <c r="G1021" s="3"/>
      <c r="H1021" s="3"/>
      <c r="I1021" s="3"/>
      <c r="J1021" s="3" t="s">
        <v>426</v>
      </c>
      <c r="K1021" s="3" t="s">
        <v>879</v>
      </c>
      <c r="L1021" s="3" t="s">
        <v>879</v>
      </c>
      <c r="M1021" s="4">
        <v>505</v>
      </c>
      <c r="N1021" s="4">
        <v>429</v>
      </c>
      <c r="O1021" s="3" t="s">
        <v>6030</v>
      </c>
      <c r="P1021" s="3" t="s">
        <v>6031</v>
      </c>
      <c r="Q1021" s="4">
        <v>21</v>
      </c>
      <c r="R1021" s="4">
        <v>4</v>
      </c>
      <c r="S1021" s="5" t="s">
        <v>90</v>
      </c>
      <c r="T1021" s="5">
        <v>0</v>
      </c>
      <c r="U1021" s="5">
        <v>0</v>
      </c>
      <c r="V1021" s="3"/>
      <c r="W1021" s="6"/>
      <c r="X1021" s="4"/>
      <c r="Y1021" s="4"/>
      <c r="Z1021" s="7" t="s">
        <v>6032</v>
      </c>
    </row>
    <row r="1022" spans="1:31" ht="89.25">
      <c r="A1022" s="2" t="s">
        <v>6033</v>
      </c>
      <c r="B1022" s="2" t="s">
        <v>6034</v>
      </c>
      <c r="C1022" s="3" t="s">
        <v>0</v>
      </c>
      <c r="D1022" s="2" t="s">
        <v>19</v>
      </c>
      <c r="E1022" s="3"/>
      <c r="F1022" s="3"/>
      <c r="G1022" s="3"/>
      <c r="H1022" s="3"/>
      <c r="I1022" s="3"/>
      <c r="J1022" s="3" t="s">
        <v>426</v>
      </c>
      <c r="K1022" s="3" t="s">
        <v>958</v>
      </c>
      <c r="L1022" s="3" t="s">
        <v>981</v>
      </c>
      <c r="M1022" s="4">
        <v>1076</v>
      </c>
      <c r="N1022" s="4">
        <v>915</v>
      </c>
      <c r="O1022" s="3" t="s">
        <v>6035</v>
      </c>
      <c r="P1022" s="3" t="s">
        <v>6036</v>
      </c>
      <c r="Q1022" s="4">
        <v>54</v>
      </c>
      <c r="R1022" s="4">
        <v>6</v>
      </c>
      <c r="S1022" s="5" t="s">
        <v>149</v>
      </c>
      <c r="T1022" s="5">
        <v>2.593</v>
      </c>
      <c r="U1022" s="5" t="s">
        <v>6037</v>
      </c>
      <c r="V1022" s="3"/>
      <c r="W1022" s="6"/>
      <c r="X1022" s="4"/>
      <c r="Y1022" s="4"/>
      <c r="Z1022" s="7" t="s">
        <v>6038</v>
      </c>
    </row>
    <row r="1023" spans="1:31">
      <c r="A1023" s="10" t="s">
        <v>6039</v>
      </c>
      <c r="B1023" s="10" t="s">
        <v>6040</v>
      </c>
      <c r="C1023" s="3" t="s">
        <v>0</v>
      </c>
      <c r="D1023" s="2" t="s">
        <v>86</v>
      </c>
      <c r="E1023" s="3"/>
      <c r="F1023" s="3"/>
      <c r="G1023" s="3" t="s">
        <v>23</v>
      </c>
      <c r="H1023" s="3"/>
      <c r="I1023" s="3"/>
      <c r="J1023" s="3"/>
      <c r="K1023" s="3"/>
      <c r="L1023" s="3">
        <v>2008</v>
      </c>
      <c r="M1023" s="4">
        <v>416</v>
      </c>
      <c r="N1023" s="4">
        <v>354</v>
      </c>
      <c r="O1023" s="3" t="s">
        <v>6041</v>
      </c>
      <c r="P1023" s="3" t="s">
        <v>6042</v>
      </c>
      <c r="Q1023" s="4">
        <v>12</v>
      </c>
      <c r="R1023" s="4">
        <v>2</v>
      </c>
      <c r="S1023" s="5" t="s">
        <v>149</v>
      </c>
      <c r="T1023" s="5" t="s">
        <v>136</v>
      </c>
      <c r="U1023" s="5">
        <v>0</v>
      </c>
      <c r="V1023" s="3"/>
      <c r="W1023" s="6"/>
      <c r="X1023" s="4"/>
      <c r="Y1023" s="4"/>
      <c r="Z1023" s="7" t="s">
        <v>6043</v>
      </c>
    </row>
    <row r="1024" spans="1:31">
      <c r="A1024" s="2" t="s">
        <v>6044</v>
      </c>
      <c r="B1024" s="2" t="s">
        <v>6045</v>
      </c>
      <c r="C1024" s="3" t="s">
        <v>0</v>
      </c>
      <c r="D1024" s="2" t="s">
        <v>86</v>
      </c>
      <c r="E1024" s="3"/>
      <c r="F1024" s="3"/>
      <c r="G1024" s="3" t="s">
        <v>23</v>
      </c>
      <c r="H1024" s="3"/>
      <c r="I1024" s="3" t="s">
        <v>3378</v>
      </c>
      <c r="J1024" s="3"/>
      <c r="K1024" s="3" t="s">
        <v>1011</v>
      </c>
      <c r="L1024" s="3" t="s">
        <v>771</v>
      </c>
      <c r="M1024" s="4">
        <v>1260</v>
      </c>
      <c r="N1024" s="4">
        <v>1071</v>
      </c>
      <c r="O1024" s="3" t="s">
        <v>6046</v>
      </c>
      <c r="P1024" s="3" t="s">
        <v>6047</v>
      </c>
      <c r="Q1024" s="4">
        <v>34</v>
      </c>
      <c r="R1024" s="4">
        <v>6</v>
      </c>
      <c r="S1024" s="5" t="s">
        <v>90</v>
      </c>
      <c r="T1024" s="5" t="s">
        <v>136</v>
      </c>
      <c r="U1024" s="5">
        <v>0</v>
      </c>
      <c r="V1024" s="3"/>
      <c r="W1024" s="6"/>
      <c r="X1024" s="4"/>
      <c r="Y1024" s="4"/>
      <c r="Z1024" s="7" t="s">
        <v>6048</v>
      </c>
    </row>
    <row r="1025" spans="1:26">
      <c r="A1025" s="10" t="s">
        <v>6049</v>
      </c>
      <c r="B1025" s="10" t="s">
        <v>6050</v>
      </c>
      <c r="C1025" s="3" t="s">
        <v>0</v>
      </c>
      <c r="D1025" s="2" t="s">
        <v>86</v>
      </c>
      <c r="E1025" s="3"/>
      <c r="F1025" s="3"/>
      <c r="G1025" s="3" t="s">
        <v>23</v>
      </c>
      <c r="H1025" s="3"/>
      <c r="I1025" s="3"/>
      <c r="J1025" s="3"/>
      <c r="K1025" s="3"/>
      <c r="L1025" s="3">
        <v>2006</v>
      </c>
      <c r="M1025" s="4">
        <v>404</v>
      </c>
      <c r="N1025" s="4">
        <v>343</v>
      </c>
      <c r="O1025" s="3" t="s">
        <v>6051</v>
      </c>
      <c r="P1025" s="3" t="s">
        <v>6052</v>
      </c>
      <c r="Q1025" s="4">
        <v>14</v>
      </c>
      <c r="R1025" s="4">
        <v>2</v>
      </c>
      <c r="S1025" s="5" t="s">
        <v>90</v>
      </c>
      <c r="T1025" s="5" t="s">
        <v>136</v>
      </c>
      <c r="U1025" s="5">
        <v>0</v>
      </c>
      <c r="V1025" s="3"/>
      <c r="W1025" s="6"/>
      <c r="X1025" s="4"/>
      <c r="Y1025" s="4"/>
      <c r="Z1025" s="7" t="s">
        <v>6053</v>
      </c>
    </row>
    <row r="1026" spans="1:26" ht="25.5">
      <c r="A1026" s="2" t="s">
        <v>6054</v>
      </c>
      <c r="B1026" s="2" t="s">
        <v>6055</v>
      </c>
      <c r="C1026" s="3" t="s">
        <v>0</v>
      </c>
      <c r="D1026" s="2" t="s">
        <v>8</v>
      </c>
      <c r="E1026" s="3"/>
      <c r="F1026" s="3"/>
      <c r="G1026" s="3"/>
      <c r="H1026" s="3"/>
      <c r="I1026" s="3" t="s">
        <v>8</v>
      </c>
      <c r="J1026" s="3" t="s">
        <v>69</v>
      </c>
      <c r="K1026" s="3" t="s">
        <v>879</v>
      </c>
      <c r="L1026" s="3" t="s">
        <v>879</v>
      </c>
      <c r="M1026" s="4">
        <v>914</v>
      </c>
      <c r="N1026" s="4">
        <v>777</v>
      </c>
      <c r="O1026" s="3" t="s">
        <v>6056</v>
      </c>
      <c r="P1026" s="3" t="s">
        <v>6057</v>
      </c>
      <c r="Q1026" s="4">
        <v>21</v>
      </c>
      <c r="R1026" s="4">
        <v>5</v>
      </c>
      <c r="S1026" s="5" t="s">
        <v>149</v>
      </c>
      <c r="T1026" s="5">
        <v>0.45800000000000002</v>
      </c>
      <c r="U1026" s="5" t="s">
        <v>6058</v>
      </c>
      <c r="V1026" s="3"/>
      <c r="W1026" s="6"/>
      <c r="X1026" s="4"/>
      <c r="Y1026" s="4"/>
      <c r="Z1026" s="7" t="s">
        <v>6059</v>
      </c>
    </row>
    <row r="1027" spans="1:26">
      <c r="A1027" s="2" t="s">
        <v>6060</v>
      </c>
      <c r="B1027" s="2" t="s">
        <v>6061</v>
      </c>
      <c r="C1027" s="3" t="s">
        <v>0</v>
      </c>
      <c r="D1027" s="2" t="s">
        <v>12</v>
      </c>
      <c r="E1027" s="3"/>
      <c r="F1027" s="3"/>
      <c r="G1027" s="3"/>
      <c r="H1027" s="3"/>
      <c r="I1027" s="3"/>
      <c r="J1027" s="3"/>
      <c r="K1027" s="3" t="s">
        <v>189</v>
      </c>
      <c r="L1027" s="3" t="s">
        <v>3589</v>
      </c>
      <c r="M1027" s="4">
        <v>278</v>
      </c>
      <c r="N1027" s="4">
        <v>236</v>
      </c>
      <c r="O1027" s="3" t="s">
        <v>6062</v>
      </c>
      <c r="P1027" s="3" t="s">
        <v>6063</v>
      </c>
      <c r="Q1027" s="4">
        <v>22</v>
      </c>
      <c r="R1027" s="4">
        <v>4</v>
      </c>
      <c r="S1027" s="5" t="s">
        <v>90</v>
      </c>
      <c r="T1027" s="5">
        <v>0</v>
      </c>
      <c r="U1027" s="5">
        <v>0</v>
      </c>
      <c r="V1027" s="3"/>
      <c r="W1027" s="6"/>
      <c r="X1027" s="4"/>
      <c r="Y1027" s="4"/>
      <c r="Z1027" s="7" t="s">
        <v>6064</v>
      </c>
    </row>
    <row r="1028" spans="1:26">
      <c r="A1028" s="2" t="s">
        <v>6065</v>
      </c>
      <c r="B1028" s="2" t="s">
        <v>6066</v>
      </c>
      <c r="C1028" s="3" t="s">
        <v>0</v>
      </c>
      <c r="D1028" s="2" t="s">
        <v>4</v>
      </c>
      <c r="E1028" s="3"/>
      <c r="F1028" s="3"/>
      <c r="G1028" s="3"/>
      <c r="H1028" s="3"/>
      <c r="I1028" s="3" t="s">
        <v>145</v>
      </c>
      <c r="J1028" s="3" t="s">
        <v>69</v>
      </c>
      <c r="K1028" s="3" t="s">
        <v>1561</v>
      </c>
      <c r="L1028" s="3" t="s">
        <v>827</v>
      </c>
      <c r="M1028" s="4">
        <v>214</v>
      </c>
      <c r="N1028" s="4">
        <v>182</v>
      </c>
      <c r="O1028" s="3" t="s">
        <v>6067</v>
      </c>
      <c r="P1028" s="3" t="s">
        <v>6068</v>
      </c>
      <c r="Q1028" s="4">
        <v>41</v>
      </c>
      <c r="R1028" s="4">
        <v>2</v>
      </c>
      <c r="S1028" s="5" t="s">
        <v>149</v>
      </c>
      <c r="T1028" s="5" t="s">
        <v>136</v>
      </c>
      <c r="U1028" s="5">
        <v>0</v>
      </c>
      <c r="V1028" s="3"/>
      <c r="W1028" s="6"/>
      <c r="X1028" s="4"/>
      <c r="Y1028" s="4"/>
      <c r="Z1028" s="7" t="s">
        <v>6069</v>
      </c>
    </row>
    <row r="1029" spans="1:26">
      <c r="A1029" s="2" t="s">
        <v>6070</v>
      </c>
      <c r="B1029" s="2" t="s">
        <v>6071</v>
      </c>
      <c r="C1029" s="3" t="s">
        <v>0</v>
      </c>
      <c r="D1029" s="2" t="s">
        <v>4</v>
      </c>
      <c r="E1029" s="3"/>
      <c r="F1029" s="3"/>
      <c r="G1029" s="3"/>
      <c r="H1029" s="3" t="s">
        <v>130</v>
      </c>
      <c r="I1029" s="3" t="s">
        <v>145</v>
      </c>
      <c r="J1029" s="3" t="s">
        <v>69</v>
      </c>
      <c r="K1029" s="3" t="s">
        <v>6072</v>
      </c>
      <c r="L1029" s="3" t="s">
        <v>204</v>
      </c>
      <c r="M1029" s="4">
        <v>286</v>
      </c>
      <c r="N1029" s="4">
        <v>243</v>
      </c>
      <c r="O1029" s="3" t="s">
        <v>6073</v>
      </c>
      <c r="P1029" s="3" t="s">
        <v>6074</v>
      </c>
      <c r="Q1029" s="4">
        <v>16</v>
      </c>
      <c r="R1029" s="4">
        <v>2</v>
      </c>
      <c r="S1029" s="5" t="s">
        <v>149</v>
      </c>
      <c r="T1029" s="5" t="s">
        <v>136</v>
      </c>
      <c r="U1029" s="5">
        <v>0</v>
      </c>
      <c r="V1029" s="3"/>
      <c r="W1029" s="6"/>
      <c r="X1029" s="4"/>
      <c r="Y1029" s="4"/>
      <c r="Z1029" s="7" t="s">
        <v>6075</v>
      </c>
    </row>
    <row r="1030" spans="1:26">
      <c r="A1030" s="2" t="s">
        <v>6076</v>
      </c>
      <c r="B1030" s="2" t="s">
        <v>6077</v>
      </c>
      <c r="C1030" s="3" t="s">
        <v>0</v>
      </c>
      <c r="D1030" s="2" t="s">
        <v>18</v>
      </c>
      <c r="E1030" s="4"/>
      <c r="F1030" s="4"/>
      <c r="G1030" s="4"/>
      <c r="H1030" s="4"/>
      <c r="I1030" s="4"/>
      <c r="J1030" s="3" t="s">
        <v>69</v>
      </c>
      <c r="K1030" s="4"/>
      <c r="L1030" s="4"/>
      <c r="M1030" s="4">
        <v>367</v>
      </c>
      <c r="N1030" s="4">
        <v>312</v>
      </c>
      <c r="O1030" s="3" t="s">
        <v>6078</v>
      </c>
      <c r="P1030" s="4" t="s">
        <v>6079</v>
      </c>
      <c r="Q1030" s="4">
        <v>51</v>
      </c>
      <c r="R1030" s="4">
        <v>4</v>
      </c>
      <c r="S1030" s="5" t="s">
        <v>90</v>
      </c>
      <c r="T1030" s="5">
        <v>0</v>
      </c>
      <c r="U1030" s="5">
        <v>0</v>
      </c>
      <c r="V1030" s="4"/>
      <c r="W1030" s="14"/>
      <c r="X1030" s="4"/>
      <c r="Y1030" s="4"/>
      <c r="Z1030" s="7" t="s">
        <v>6080</v>
      </c>
    </row>
    <row r="1031" spans="1:26" ht="38.25">
      <c r="A1031" s="10" t="s">
        <v>6081</v>
      </c>
      <c r="B1031" s="10" t="s">
        <v>6082</v>
      </c>
      <c r="C1031" s="3" t="s">
        <v>0</v>
      </c>
      <c r="D1031" s="2" t="s">
        <v>8</v>
      </c>
      <c r="E1031" s="3"/>
      <c r="F1031" s="3"/>
      <c r="G1031" s="3"/>
      <c r="H1031" s="3"/>
      <c r="I1031" s="3" t="s">
        <v>658</v>
      </c>
      <c r="J1031" s="3" t="s">
        <v>69</v>
      </c>
      <c r="K1031" s="3"/>
      <c r="L1031" s="3"/>
      <c r="M1031" s="8" t="s">
        <v>93</v>
      </c>
      <c r="N1031" s="8" t="s">
        <v>6083</v>
      </c>
      <c r="O1031" s="3" t="s">
        <v>6084</v>
      </c>
      <c r="P1031" s="3" t="s">
        <v>6085</v>
      </c>
      <c r="Q1031" s="4">
        <v>61</v>
      </c>
      <c r="R1031" s="4">
        <v>5</v>
      </c>
      <c r="S1031" s="5" t="s">
        <v>90</v>
      </c>
      <c r="T1031" s="5">
        <v>0</v>
      </c>
      <c r="U1031" s="5">
        <v>0</v>
      </c>
      <c r="V1031" s="16" t="s">
        <v>661</v>
      </c>
      <c r="W1031" s="19"/>
      <c r="X1031" s="4"/>
      <c r="Y1031" s="4"/>
      <c r="Z1031" s="7" t="s">
        <v>6086</v>
      </c>
    </row>
    <row r="1032" spans="1:26">
      <c r="A1032" s="10" t="s">
        <v>6087</v>
      </c>
      <c r="B1032" s="10" t="s">
        <v>6088</v>
      </c>
      <c r="C1032" s="3" t="s">
        <v>0</v>
      </c>
      <c r="D1032" s="2" t="s">
        <v>4</v>
      </c>
      <c r="E1032" s="3"/>
      <c r="F1032" s="3"/>
      <c r="G1032" s="3"/>
      <c r="H1032" s="3"/>
      <c r="I1032" s="3"/>
      <c r="J1032" s="3"/>
      <c r="K1032" s="3">
        <v>1953</v>
      </c>
      <c r="L1032" s="3">
        <v>1998</v>
      </c>
      <c r="M1032" s="4">
        <v>313</v>
      </c>
      <c r="N1032" s="4">
        <v>266</v>
      </c>
      <c r="O1032" s="3" t="s">
        <v>6089</v>
      </c>
      <c r="P1032" s="3" t="s">
        <v>6090</v>
      </c>
      <c r="Q1032" s="4">
        <v>67</v>
      </c>
      <c r="R1032" s="4">
        <v>4</v>
      </c>
      <c r="S1032" s="5" t="s">
        <v>149</v>
      </c>
      <c r="T1032" s="5">
        <v>0.33300000000000002</v>
      </c>
      <c r="U1032" s="5" t="s">
        <v>6091</v>
      </c>
      <c r="V1032" s="3"/>
      <c r="W1032" s="6"/>
      <c r="X1032" s="4"/>
      <c r="Y1032" s="4"/>
      <c r="Z1032" s="7" t="s">
        <v>6092</v>
      </c>
    </row>
    <row r="1033" spans="1:26">
      <c r="A1033" s="2" t="s">
        <v>6093</v>
      </c>
      <c r="B1033" s="60" t="s">
        <v>6094</v>
      </c>
      <c r="C1033" s="3" t="s">
        <v>0</v>
      </c>
      <c r="D1033" s="2" t="s">
        <v>8</v>
      </c>
      <c r="E1033" s="3"/>
      <c r="F1033" s="3"/>
      <c r="G1033" s="3"/>
      <c r="H1033" s="3"/>
      <c r="I1033" s="3" t="s">
        <v>8</v>
      </c>
      <c r="J1033" s="3" t="s">
        <v>69</v>
      </c>
      <c r="K1033" s="3"/>
      <c r="L1033" s="3"/>
      <c r="M1033" s="4">
        <v>288</v>
      </c>
      <c r="N1033" s="4">
        <v>245</v>
      </c>
      <c r="O1033" s="60" t="s">
        <v>6095</v>
      </c>
      <c r="P1033" s="60" t="s">
        <v>6096</v>
      </c>
      <c r="Q1033" s="4">
        <v>12</v>
      </c>
      <c r="R1033" s="4">
        <v>3</v>
      </c>
      <c r="S1033" s="5" t="s">
        <v>90</v>
      </c>
      <c r="T1033" s="5">
        <v>0</v>
      </c>
      <c r="U1033" s="5">
        <v>0</v>
      </c>
      <c r="V1033" s="3"/>
      <c r="W1033" s="6"/>
      <c r="X1033" s="4"/>
      <c r="Y1033" s="4"/>
      <c r="Z1033" s="7" t="s">
        <v>6097</v>
      </c>
    </row>
    <row r="1034" spans="1:26">
      <c r="A1034" s="2" t="s">
        <v>6098</v>
      </c>
      <c r="B1034" s="2" t="s">
        <v>6099</v>
      </c>
      <c r="C1034" s="3" t="s">
        <v>0</v>
      </c>
      <c r="D1034" s="2" t="s">
        <v>20</v>
      </c>
      <c r="E1034" s="3"/>
      <c r="F1034" s="3"/>
      <c r="G1034" s="3"/>
      <c r="H1034" s="3"/>
      <c r="I1034" s="3" t="s">
        <v>861</v>
      </c>
      <c r="J1034" s="3" t="s">
        <v>69</v>
      </c>
      <c r="K1034" s="3" t="s">
        <v>879</v>
      </c>
      <c r="L1034" s="3" t="s">
        <v>879</v>
      </c>
      <c r="M1034" s="4">
        <v>744</v>
      </c>
      <c r="N1034" s="4">
        <v>632</v>
      </c>
      <c r="O1034" s="3" t="s">
        <v>6100</v>
      </c>
      <c r="P1034" s="3" t="s">
        <v>6057</v>
      </c>
      <c r="Q1034" s="4">
        <v>21</v>
      </c>
      <c r="R1034" s="4">
        <v>5</v>
      </c>
      <c r="S1034" s="5" t="s">
        <v>149</v>
      </c>
      <c r="T1034" s="5" t="s">
        <v>136</v>
      </c>
      <c r="U1034" s="5">
        <v>0</v>
      </c>
      <c r="V1034" s="3"/>
      <c r="W1034" s="6"/>
      <c r="X1034" s="4"/>
      <c r="Y1034" s="4"/>
      <c r="Z1034" s="7" t="s">
        <v>6101</v>
      </c>
    </row>
    <row r="1035" spans="1:26">
      <c r="A1035" s="2" t="s">
        <v>6102</v>
      </c>
      <c r="B1035" s="2" t="s">
        <v>6103</v>
      </c>
      <c r="C1035" s="3" t="s">
        <v>0</v>
      </c>
      <c r="D1035" s="2" t="s">
        <v>18</v>
      </c>
      <c r="E1035" s="3"/>
      <c r="F1035" s="3"/>
      <c r="G1035" s="3"/>
      <c r="H1035" s="3" t="s">
        <v>169</v>
      </c>
      <c r="I1035" s="3" t="s">
        <v>6104</v>
      </c>
      <c r="J1035" s="3" t="s">
        <v>69</v>
      </c>
      <c r="K1035" s="3" t="s">
        <v>640</v>
      </c>
      <c r="L1035" s="3" t="s">
        <v>641</v>
      </c>
      <c r="M1035" s="4">
        <v>661</v>
      </c>
      <c r="N1035" s="4">
        <v>562</v>
      </c>
      <c r="O1035" s="3" t="s">
        <v>6105</v>
      </c>
      <c r="P1035" s="3" t="s">
        <v>6106</v>
      </c>
      <c r="Q1035" s="4">
        <v>25</v>
      </c>
      <c r="R1035" s="4">
        <v>4</v>
      </c>
      <c r="S1035" s="5" t="s">
        <v>90</v>
      </c>
      <c r="T1035" s="5" t="s">
        <v>136</v>
      </c>
      <c r="U1035" s="5">
        <v>0</v>
      </c>
      <c r="V1035" s="3"/>
      <c r="W1035" s="6"/>
      <c r="X1035" s="4"/>
      <c r="Y1035" s="4"/>
      <c r="Z1035" s="7" t="s">
        <v>6107</v>
      </c>
    </row>
    <row r="1036" spans="1:26">
      <c r="A1036" s="10" t="s">
        <v>6108</v>
      </c>
      <c r="B1036" s="10" t="s">
        <v>6109</v>
      </c>
      <c r="C1036" s="3" t="s">
        <v>0</v>
      </c>
      <c r="D1036" s="2" t="s">
        <v>111</v>
      </c>
      <c r="E1036" s="3"/>
      <c r="F1036" s="3"/>
      <c r="G1036" s="3"/>
      <c r="H1036" s="3"/>
      <c r="I1036" s="3"/>
      <c r="J1036" s="3"/>
      <c r="K1036" s="3">
        <v>1963</v>
      </c>
      <c r="L1036" s="3">
        <v>1998</v>
      </c>
      <c r="M1036" s="4">
        <v>471</v>
      </c>
      <c r="N1036" s="4">
        <v>400</v>
      </c>
      <c r="O1036" s="3" t="s">
        <v>6110</v>
      </c>
      <c r="P1036" s="3" t="s">
        <v>6111</v>
      </c>
      <c r="Q1036" s="4">
        <v>39</v>
      </c>
      <c r="R1036" s="4">
        <v>2</v>
      </c>
      <c r="S1036" s="5" t="s">
        <v>90</v>
      </c>
      <c r="T1036" s="5">
        <v>0</v>
      </c>
      <c r="U1036" s="5">
        <v>0</v>
      </c>
      <c r="V1036" s="3"/>
      <c r="W1036" s="6"/>
      <c r="X1036" s="4"/>
      <c r="Y1036" s="4"/>
      <c r="Z1036" s="7" t="s">
        <v>6112</v>
      </c>
    </row>
    <row r="1037" spans="1:26" ht="25.5">
      <c r="A1037" s="2" t="s">
        <v>6113</v>
      </c>
      <c r="B1037" s="2" t="s">
        <v>6114</v>
      </c>
      <c r="C1037" s="3" t="s">
        <v>0</v>
      </c>
      <c r="D1037" s="2" t="s">
        <v>19</v>
      </c>
      <c r="E1037" s="3"/>
      <c r="F1037" s="3"/>
      <c r="G1037" s="3"/>
      <c r="H1037" s="3"/>
      <c r="I1037" s="3" t="s">
        <v>381</v>
      </c>
      <c r="J1037" s="3" t="s">
        <v>382</v>
      </c>
      <c r="K1037" s="3" t="s">
        <v>640</v>
      </c>
      <c r="L1037" s="3" t="s">
        <v>641</v>
      </c>
      <c r="M1037" s="4">
        <v>1409</v>
      </c>
      <c r="N1037" s="4">
        <v>1198</v>
      </c>
      <c r="O1037" s="3" t="s">
        <v>6115</v>
      </c>
      <c r="P1037" s="3" t="s">
        <v>6116</v>
      </c>
      <c r="Q1037" s="4">
        <v>25</v>
      </c>
      <c r="R1037" s="4">
        <v>6</v>
      </c>
      <c r="S1037" s="5" t="s">
        <v>149</v>
      </c>
      <c r="T1037" s="5">
        <v>0.98799999999999999</v>
      </c>
      <c r="U1037" s="5" t="s">
        <v>6117</v>
      </c>
      <c r="V1037" s="3"/>
      <c r="W1037" s="6"/>
      <c r="X1037" s="4"/>
      <c r="Y1037" s="4"/>
      <c r="Z1037" s="7" t="s">
        <v>6118</v>
      </c>
    </row>
    <row r="1038" spans="1:26">
      <c r="A1038" s="2" t="s">
        <v>6119</v>
      </c>
      <c r="B1038" s="2" t="s">
        <v>6120</v>
      </c>
      <c r="C1038" s="3" t="s">
        <v>0</v>
      </c>
      <c r="D1038" s="2" t="s">
        <v>133</v>
      </c>
      <c r="E1038" s="3"/>
      <c r="F1038" s="3"/>
      <c r="G1038" s="3"/>
      <c r="H1038" s="3"/>
      <c r="I1038" s="3" t="s">
        <v>1678</v>
      </c>
      <c r="J1038" s="3" t="s">
        <v>69</v>
      </c>
      <c r="K1038" s="3"/>
      <c r="L1038" s="3"/>
      <c r="M1038" s="4">
        <v>401</v>
      </c>
      <c r="N1038" s="4">
        <v>341</v>
      </c>
      <c r="O1038" s="3" t="s">
        <v>6121</v>
      </c>
      <c r="P1038" s="3" t="s">
        <v>6122</v>
      </c>
      <c r="Q1038" s="4">
        <v>21</v>
      </c>
      <c r="R1038" s="4">
        <v>2</v>
      </c>
      <c r="S1038" s="5" t="s">
        <v>90</v>
      </c>
      <c r="T1038" s="5">
        <v>0</v>
      </c>
      <c r="U1038" s="5">
        <v>0</v>
      </c>
      <c r="V1038" s="3"/>
      <c r="W1038" s="6"/>
      <c r="X1038" s="4"/>
      <c r="Y1038" s="4"/>
      <c r="Z1038" s="7" t="s">
        <v>6123</v>
      </c>
    </row>
    <row r="1039" spans="1:26" ht="25.5">
      <c r="A1039" s="2" t="s">
        <v>6124</v>
      </c>
      <c r="B1039" s="2" t="s">
        <v>6125</v>
      </c>
      <c r="C1039" s="3" t="s">
        <v>0</v>
      </c>
      <c r="D1039" s="2" t="s">
        <v>19</v>
      </c>
      <c r="E1039" s="3"/>
      <c r="F1039" s="3"/>
      <c r="G1039" s="3" t="s">
        <v>269</v>
      </c>
      <c r="H1039" s="3"/>
      <c r="I1039" s="3" t="s">
        <v>381</v>
      </c>
      <c r="J1039" s="3" t="s">
        <v>382</v>
      </c>
      <c r="K1039" s="3" t="s">
        <v>716</v>
      </c>
      <c r="L1039" s="3" t="s">
        <v>190</v>
      </c>
      <c r="M1039" s="4">
        <v>1930</v>
      </c>
      <c r="N1039" s="4">
        <v>1641</v>
      </c>
      <c r="O1039" s="3" t="s">
        <v>6126</v>
      </c>
      <c r="P1039" s="3" t="s">
        <v>6127</v>
      </c>
      <c r="Q1039" s="4">
        <v>29</v>
      </c>
      <c r="R1039" s="4">
        <v>10</v>
      </c>
      <c r="S1039" s="5" t="s">
        <v>149</v>
      </c>
      <c r="T1039" s="5">
        <v>2.2799999999999998</v>
      </c>
      <c r="U1039" s="5" t="s">
        <v>6128</v>
      </c>
      <c r="V1039" s="3"/>
      <c r="W1039" s="6"/>
      <c r="X1039" s="4" t="s">
        <v>2902</v>
      </c>
      <c r="Y1039" s="4"/>
      <c r="Z1039" s="7" t="s">
        <v>6129</v>
      </c>
    </row>
    <row r="1040" spans="1:26" ht="76.5">
      <c r="A1040" s="2" t="s">
        <v>6130</v>
      </c>
      <c r="B1040" s="2" t="s">
        <v>6131</v>
      </c>
      <c r="C1040" s="3" t="s">
        <v>0</v>
      </c>
      <c r="D1040" s="2" t="s">
        <v>4</v>
      </c>
      <c r="E1040" s="3"/>
      <c r="F1040" s="3"/>
      <c r="G1040" s="3"/>
      <c r="H1040" s="3"/>
      <c r="I1040" s="3" t="s">
        <v>3868</v>
      </c>
      <c r="J1040" s="3" t="s">
        <v>69</v>
      </c>
      <c r="K1040" s="3" t="s">
        <v>6132</v>
      </c>
      <c r="L1040" s="3" t="s">
        <v>6132</v>
      </c>
      <c r="M1040" s="4">
        <v>1641</v>
      </c>
      <c r="N1040" s="4">
        <v>1395</v>
      </c>
      <c r="O1040" s="3" t="s">
        <v>6133</v>
      </c>
      <c r="P1040" s="3" t="s">
        <v>6134</v>
      </c>
      <c r="Q1040" s="4">
        <v>38</v>
      </c>
      <c r="R1040" s="4">
        <v>4</v>
      </c>
      <c r="S1040" s="5" t="s">
        <v>149</v>
      </c>
      <c r="T1040" s="5">
        <v>1.3</v>
      </c>
      <c r="U1040" s="5" t="s">
        <v>6135</v>
      </c>
      <c r="V1040" s="3"/>
      <c r="W1040" s="6"/>
      <c r="X1040" s="4"/>
      <c r="Y1040" s="4"/>
      <c r="Z1040" s="7" t="s">
        <v>6136</v>
      </c>
    </row>
    <row r="1041" spans="1:26" ht="38.25">
      <c r="A1041" s="2" t="s">
        <v>6137</v>
      </c>
      <c r="B1041" s="2" t="s">
        <v>6138</v>
      </c>
      <c r="C1041" s="3" t="s">
        <v>0</v>
      </c>
      <c r="D1041" s="2" t="s">
        <v>18</v>
      </c>
      <c r="E1041" s="3"/>
      <c r="F1041" s="3"/>
      <c r="G1041" s="3"/>
      <c r="H1041" s="3"/>
      <c r="I1041" s="3" t="s">
        <v>861</v>
      </c>
      <c r="J1041" s="3" t="s">
        <v>69</v>
      </c>
      <c r="K1041" s="3" t="s">
        <v>475</v>
      </c>
      <c r="L1041" s="3" t="s">
        <v>476</v>
      </c>
      <c r="M1041" s="4">
        <v>1352</v>
      </c>
      <c r="N1041" s="4">
        <v>1149</v>
      </c>
      <c r="O1041" s="3" t="s">
        <v>6139</v>
      </c>
      <c r="P1041" s="3" t="s">
        <v>6140</v>
      </c>
      <c r="Q1041" s="4">
        <v>24</v>
      </c>
      <c r="R1041" s="4">
        <v>6</v>
      </c>
      <c r="S1041" s="5" t="s">
        <v>149</v>
      </c>
      <c r="T1041" s="5">
        <v>1.667</v>
      </c>
      <c r="U1041" s="5" t="s">
        <v>6141</v>
      </c>
      <c r="V1041" s="3"/>
      <c r="W1041" s="6"/>
      <c r="X1041" s="4"/>
      <c r="Y1041" s="4"/>
      <c r="Z1041" s="7" t="s">
        <v>6142</v>
      </c>
    </row>
    <row r="1042" spans="1:26">
      <c r="A1042" s="2" t="s">
        <v>6143</v>
      </c>
      <c r="B1042" s="2" t="s">
        <v>6144</v>
      </c>
      <c r="C1042" s="3" t="s">
        <v>0</v>
      </c>
      <c r="D1042" s="2" t="s">
        <v>18</v>
      </c>
      <c r="E1042" s="3"/>
      <c r="F1042" s="3"/>
      <c r="G1042" s="3"/>
      <c r="H1042" s="3"/>
      <c r="I1042" s="3" t="s">
        <v>861</v>
      </c>
      <c r="J1042" s="3" t="s">
        <v>69</v>
      </c>
      <c r="K1042" s="3" t="s">
        <v>710</v>
      </c>
      <c r="L1042" s="3" t="s">
        <v>301</v>
      </c>
      <c r="M1042" s="4">
        <v>612</v>
      </c>
      <c r="N1042" s="4">
        <v>520</v>
      </c>
      <c r="O1042" s="3" t="s">
        <v>6145</v>
      </c>
      <c r="P1042" s="3" t="s">
        <v>6146</v>
      </c>
      <c r="Q1042" s="4">
        <v>41</v>
      </c>
      <c r="R1042" s="4">
        <v>4</v>
      </c>
      <c r="S1042" s="5" t="s">
        <v>149</v>
      </c>
      <c r="T1042" s="5" t="s">
        <v>136</v>
      </c>
      <c r="U1042" s="5">
        <v>0</v>
      </c>
      <c r="V1042" s="3"/>
      <c r="W1042" s="6"/>
      <c r="X1042" s="4"/>
      <c r="Y1042" s="4"/>
      <c r="Z1042" s="7" t="s">
        <v>6147</v>
      </c>
    </row>
    <row r="1043" spans="1:26">
      <c r="A1043" s="2" t="s">
        <v>6148</v>
      </c>
      <c r="B1043" s="2" t="s">
        <v>6149</v>
      </c>
      <c r="C1043" s="3" t="s">
        <v>0</v>
      </c>
      <c r="D1043" s="2" t="s">
        <v>12</v>
      </c>
      <c r="E1043" s="3"/>
      <c r="F1043" s="3"/>
      <c r="G1043" s="3"/>
      <c r="H1043" s="3"/>
      <c r="I1043" s="3" t="s">
        <v>4397</v>
      </c>
      <c r="J1043" s="3" t="s">
        <v>69</v>
      </c>
      <c r="K1043" s="3" t="s">
        <v>640</v>
      </c>
      <c r="L1043" s="3" t="s">
        <v>641</v>
      </c>
      <c r="M1043" s="4">
        <v>533</v>
      </c>
      <c r="N1043" s="4">
        <v>453</v>
      </c>
      <c r="O1043" s="3" t="s">
        <v>6150</v>
      </c>
      <c r="P1043" s="3" t="s">
        <v>6151</v>
      </c>
      <c r="Q1043" s="4">
        <v>25</v>
      </c>
      <c r="R1043" s="4">
        <v>3</v>
      </c>
      <c r="S1043" s="5" t="s">
        <v>90</v>
      </c>
      <c r="T1043" s="5">
        <v>0</v>
      </c>
      <c r="U1043" s="5">
        <v>0</v>
      </c>
      <c r="V1043" s="3"/>
      <c r="W1043" s="6"/>
      <c r="X1043" s="4"/>
      <c r="Y1043" s="4"/>
      <c r="Z1043" s="7" t="s">
        <v>6152</v>
      </c>
    </row>
    <row r="1044" spans="1:26">
      <c r="A1044" s="2" t="s">
        <v>6153</v>
      </c>
      <c r="B1044" s="2" t="s">
        <v>6154</v>
      </c>
      <c r="C1044" s="3" t="s">
        <v>0</v>
      </c>
      <c r="D1044" s="2" t="s">
        <v>12</v>
      </c>
      <c r="E1044" s="3"/>
      <c r="F1044" s="3"/>
      <c r="G1044" s="3"/>
      <c r="H1044" s="3"/>
      <c r="I1044" s="3" t="s">
        <v>4397</v>
      </c>
      <c r="J1044" s="3" t="s">
        <v>69</v>
      </c>
      <c r="K1044" s="3" t="s">
        <v>640</v>
      </c>
      <c r="L1044" s="3" t="s">
        <v>641</v>
      </c>
      <c r="M1044" s="4">
        <v>381</v>
      </c>
      <c r="N1044" s="4">
        <v>324</v>
      </c>
      <c r="O1044" s="3" t="s">
        <v>6155</v>
      </c>
      <c r="P1044" s="3" t="s">
        <v>6156</v>
      </c>
      <c r="Q1044" s="4">
        <v>25</v>
      </c>
      <c r="R1044" s="4">
        <v>2</v>
      </c>
      <c r="S1044" s="5" t="s">
        <v>90</v>
      </c>
      <c r="T1044" s="5">
        <v>0</v>
      </c>
      <c r="U1044" s="5">
        <v>0</v>
      </c>
      <c r="V1044" s="3"/>
      <c r="W1044" s="6"/>
      <c r="X1044" s="4"/>
      <c r="Y1044" s="4"/>
      <c r="Z1044" s="7" t="s">
        <v>6157</v>
      </c>
    </row>
    <row r="1045" spans="1:26">
      <c r="A1045" s="2" t="s">
        <v>6158</v>
      </c>
      <c r="B1045" s="2" t="s">
        <v>6159</v>
      </c>
      <c r="C1045" s="3" t="s">
        <v>0</v>
      </c>
      <c r="D1045" s="2" t="s">
        <v>14</v>
      </c>
      <c r="E1045" s="3"/>
      <c r="F1045" s="3"/>
      <c r="G1045" s="3"/>
      <c r="H1045" s="3"/>
      <c r="I1045" s="3" t="s">
        <v>1702</v>
      </c>
      <c r="J1045" s="3" t="s">
        <v>69</v>
      </c>
      <c r="K1045" s="3" t="s">
        <v>314</v>
      </c>
      <c r="L1045" s="3" t="s">
        <v>314</v>
      </c>
      <c r="M1045" s="4">
        <v>702</v>
      </c>
      <c r="N1045" s="4">
        <v>597</v>
      </c>
      <c r="O1045" s="3" t="s">
        <v>6160</v>
      </c>
      <c r="P1045" s="3" t="s">
        <v>6161</v>
      </c>
      <c r="Q1045" s="4">
        <v>17</v>
      </c>
      <c r="R1045" s="4">
        <v>4</v>
      </c>
      <c r="S1045" s="5" t="s">
        <v>149</v>
      </c>
      <c r="T1045" s="5" t="s">
        <v>136</v>
      </c>
      <c r="U1045" s="5">
        <v>0</v>
      </c>
      <c r="V1045" s="3"/>
      <c r="W1045" s="6"/>
      <c r="X1045" s="4"/>
      <c r="Y1045" s="4"/>
      <c r="Z1045" s="7" t="s">
        <v>6162</v>
      </c>
    </row>
    <row r="1046" spans="1:26">
      <c r="A1046" s="2" t="s">
        <v>6163</v>
      </c>
      <c r="B1046" s="2" t="s">
        <v>6164</v>
      </c>
      <c r="C1046" s="3" t="s">
        <v>0</v>
      </c>
      <c r="D1046" s="2" t="s">
        <v>12</v>
      </c>
      <c r="E1046" s="3"/>
      <c r="F1046" s="3"/>
      <c r="G1046" s="3"/>
      <c r="H1046" s="3"/>
      <c r="I1046" s="3" t="s">
        <v>4397</v>
      </c>
      <c r="J1046" s="3" t="s">
        <v>69</v>
      </c>
      <c r="K1046" s="3" t="s">
        <v>640</v>
      </c>
      <c r="L1046" s="3" t="s">
        <v>641</v>
      </c>
      <c r="M1046" s="4">
        <v>369</v>
      </c>
      <c r="N1046" s="4">
        <v>314</v>
      </c>
      <c r="O1046" s="3" t="s">
        <v>6165</v>
      </c>
      <c r="P1046" s="3" t="s">
        <v>6166</v>
      </c>
      <c r="Q1046" s="4">
        <v>24</v>
      </c>
      <c r="R1046" s="4">
        <v>2</v>
      </c>
      <c r="S1046" s="5" t="s">
        <v>90</v>
      </c>
      <c r="T1046" s="5">
        <v>0</v>
      </c>
      <c r="U1046" s="5">
        <v>0</v>
      </c>
      <c r="V1046" s="3"/>
      <c r="W1046" s="6"/>
      <c r="X1046" s="4"/>
      <c r="Y1046" s="4"/>
      <c r="Z1046" s="7" t="s">
        <v>6167</v>
      </c>
    </row>
    <row r="1047" spans="1:26">
      <c r="A1047" s="2" t="s">
        <v>6168</v>
      </c>
      <c r="B1047" s="2" t="s">
        <v>6169</v>
      </c>
      <c r="C1047" s="3" t="s">
        <v>0</v>
      </c>
      <c r="D1047" s="2" t="s">
        <v>4</v>
      </c>
      <c r="E1047" s="3"/>
      <c r="F1047" s="3"/>
      <c r="G1047" s="3"/>
      <c r="H1047" s="3"/>
      <c r="I1047" s="3"/>
      <c r="J1047" s="3"/>
      <c r="K1047" s="3" t="s">
        <v>204</v>
      </c>
      <c r="L1047" s="3" t="s">
        <v>204</v>
      </c>
      <c r="M1047" s="4">
        <v>333</v>
      </c>
      <c r="N1047" s="4">
        <v>283</v>
      </c>
      <c r="O1047" s="3" t="s">
        <v>6170</v>
      </c>
      <c r="P1047" s="3" t="s">
        <v>6171</v>
      </c>
      <c r="Q1047" s="4">
        <v>16</v>
      </c>
      <c r="R1047" s="4">
        <v>4</v>
      </c>
      <c r="S1047" s="5" t="s">
        <v>90</v>
      </c>
      <c r="T1047" s="5" t="s">
        <v>136</v>
      </c>
      <c r="U1047" s="5">
        <v>0</v>
      </c>
      <c r="V1047" s="3"/>
      <c r="W1047" s="6"/>
      <c r="X1047" s="4"/>
      <c r="Y1047" s="4"/>
      <c r="Z1047" s="7" t="s">
        <v>6172</v>
      </c>
    </row>
    <row r="1048" spans="1:26">
      <c r="A1048" s="2" t="s">
        <v>6173</v>
      </c>
      <c r="B1048" s="2" t="s">
        <v>6174</v>
      </c>
      <c r="C1048" s="3" t="s">
        <v>0</v>
      </c>
      <c r="D1048" s="2" t="s">
        <v>5</v>
      </c>
      <c r="E1048" s="3"/>
      <c r="F1048" s="3"/>
      <c r="G1048" s="3"/>
      <c r="H1048" s="3"/>
      <c r="I1048" s="3" t="s">
        <v>391</v>
      </c>
      <c r="J1048" s="3" t="s">
        <v>69</v>
      </c>
      <c r="K1048" s="3" t="s">
        <v>958</v>
      </c>
      <c r="L1048" s="3" t="s">
        <v>1150</v>
      </c>
      <c r="M1048" s="4">
        <v>452</v>
      </c>
      <c r="N1048" s="4">
        <v>384</v>
      </c>
      <c r="O1048" s="3" t="s">
        <v>6175</v>
      </c>
      <c r="P1048" s="3" t="s">
        <v>6176</v>
      </c>
      <c r="Q1048" s="4">
        <v>53</v>
      </c>
      <c r="R1048" s="4">
        <v>3</v>
      </c>
      <c r="S1048" s="5" t="s">
        <v>90</v>
      </c>
      <c r="T1048" s="5">
        <v>0</v>
      </c>
      <c r="U1048" s="5">
        <v>0</v>
      </c>
      <c r="V1048" s="3"/>
      <c r="W1048" s="6"/>
      <c r="X1048" s="4"/>
      <c r="Y1048" s="4"/>
      <c r="Z1048" s="7" t="s">
        <v>6177</v>
      </c>
    </row>
    <row r="1049" spans="1:26">
      <c r="A1049" s="2" t="s">
        <v>6178</v>
      </c>
      <c r="B1049" s="2" t="s">
        <v>6179</v>
      </c>
      <c r="C1049" s="3" t="s">
        <v>0</v>
      </c>
      <c r="D1049" s="2" t="s">
        <v>4</v>
      </c>
      <c r="E1049" s="3"/>
      <c r="F1049" s="3"/>
      <c r="G1049" s="3"/>
      <c r="H1049" s="3"/>
      <c r="I1049" s="3" t="s">
        <v>131</v>
      </c>
      <c r="J1049" s="3" t="s">
        <v>69</v>
      </c>
      <c r="K1049" s="3" t="s">
        <v>848</v>
      </c>
      <c r="L1049" s="3" t="s">
        <v>827</v>
      </c>
      <c r="M1049" s="4">
        <v>569</v>
      </c>
      <c r="N1049" s="4">
        <v>484</v>
      </c>
      <c r="O1049" s="3" t="s">
        <v>6180</v>
      </c>
      <c r="P1049" s="3" t="s">
        <v>6181</v>
      </c>
      <c r="Q1049" s="4">
        <v>41</v>
      </c>
      <c r="R1049" s="4">
        <v>5</v>
      </c>
      <c r="S1049" s="5" t="s">
        <v>149</v>
      </c>
      <c r="T1049" s="5" t="s">
        <v>216</v>
      </c>
      <c r="U1049" s="5">
        <v>0</v>
      </c>
      <c r="V1049" s="3"/>
      <c r="W1049" s="6"/>
      <c r="X1049" s="4"/>
      <c r="Y1049" s="4"/>
      <c r="Z1049" s="7" t="s">
        <v>6182</v>
      </c>
    </row>
    <row r="1050" spans="1:26">
      <c r="A1050" s="2" t="s">
        <v>6183</v>
      </c>
      <c r="B1050" s="61" t="s">
        <v>6184</v>
      </c>
      <c r="C1050" s="3" t="s">
        <v>0</v>
      </c>
      <c r="D1050" s="2" t="s">
        <v>20</v>
      </c>
      <c r="E1050" s="3"/>
      <c r="F1050" s="3"/>
      <c r="G1050" s="3"/>
      <c r="H1050" s="3" t="s">
        <v>366</v>
      </c>
      <c r="I1050" s="3" t="s">
        <v>31</v>
      </c>
      <c r="J1050" s="3" t="s">
        <v>69</v>
      </c>
      <c r="K1050" s="3" t="s">
        <v>787</v>
      </c>
      <c r="L1050" s="3" t="s">
        <v>788</v>
      </c>
      <c r="M1050" s="4">
        <v>262</v>
      </c>
      <c r="N1050" s="4">
        <v>223</v>
      </c>
      <c r="O1050" s="3" t="s">
        <v>6185</v>
      </c>
      <c r="P1050" s="3" t="s">
        <v>6186</v>
      </c>
      <c r="Q1050" s="4">
        <v>27</v>
      </c>
      <c r="R1050" s="4">
        <v>4</v>
      </c>
      <c r="S1050" s="5" t="s">
        <v>149</v>
      </c>
      <c r="T1050" s="5" t="s">
        <v>136</v>
      </c>
      <c r="U1050" s="5">
        <v>0</v>
      </c>
      <c r="V1050" s="3"/>
      <c r="W1050" s="6"/>
      <c r="X1050" s="4"/>
      <c r="Y1050" s="4"/>
      <c r="Z1050" s="7" t="s">
        <v>6187</v>
      </c>
    </row>
    <row r="1051" spans="1:26">
      <c r="A1051" s="2" t="s">
        <v>6188</v>
      </c>
      <c r="B1051" s="2" t="s">
        <v>6189</v>
      </c>
      <c r="C1051" s="3" t="s">
        <v>0</v>
      </c>
      <c r="D1051" s="2" t="s">
        <v>18</v>
      </c>
      <c r="E1051" s="3"/>
      <c r="F1051" s="3"/>
      <c r="G1051" s="3"/>
      <c r="H1051" s="3"/>
      <c r="I1051" s="3" t="s">
        <v>99</v>
      </c>
      <c r="J1051" s="3" t="s">
        <v>69</v>
      </c>
      <c r="K1051" s="3"/>
      <c r="L1051" s="3"/>
      <c r="M1051" s="4">
        <v>411</v>
      </c>
      <c r="N1051" s="4">
        <v>349</v>
      </c>
      <c r="O1051" s="3" t="s">
        <v>6190</v>
      </c>
      <c r="P1051" s="3" t="s">
        <v>6191</v>
      </c>
      <c r="Q1051" s="4">
        <v>37</v>
      </c>
      <c r="R1051" s="4">
        <v>4</v>
      </c>
      <c r="S1051" s="5" t="s">
        <v>90</v>
      </c>
      <c r="T1051" s="5">
        <v>0</v>
      </c>
      <c r="U1051" s="5">
        <v>0</v>
      </c>
      <c r="V1051" s="3"/>
      <c r="W1051" s="6"/>
      <c r="X1051" s="4"/>
      <c r="Y1051" s="4"/>
      <c r="Z1051" s="7" t="s">
        <v>6192</v>
      </c>
    </row>
    <row r="1052" spans="1:26">
      <c r="A1052" s="2" t="s">
        <v>6193</v>
      </c>
      <c r="B1052" s="2" t="s">
        <v>6194</v>
      </c>
      <c r="C1052" s="3" t="s">
        <v>0</v>
      </c>
      <c r="D1052" s="2" t="s">
        <v>133</v>
      </c>
      <c r="E1052" s="3"/>
      <c r="F1052" s="3"/>
      <c r="G1052" s="3"/>
      <c r="H1052" s="3"/>
      <c r="I1052" s="3" t="s">
        <v>6195</v>
      </c>
      <c r="J1052" s="3" t="s">
        <v>69</v>
      </c>
      <c r="K1052" s="3" t="s">
        <v>189</v>
      </c>
      <c r="L1052" s="3" t="s">
        <v>190</v>
      </c>
      <c r="M1052" s="4">
        <v>587</v>
      </c>
      <c r="N1052" s="4">
        <v>499</v>
      </c>
      <c r="O1052" s="3" t="s">
        <v>6196</v>
      </c>
      <c r="P1052" s="3" t="s">
        <v>6197</v>
      </c>
      <c r="Q1052" s="4">
        <v>28</v>
      </c>
      <c r="R1052" s="4">
        <v>5</v>
      </c>
      <c r="S1052" s="5" t="s">
        <v>149</v>
      </c>
      <c r="T1052" s="5">
        <v>1.296</v>
      </c>
      <c r="U1052" s="5" t="s">
        <v>6198</v>
      </c>
      <c r="V1052" s="3"/>
      <c r="W1052" s="6"/>
      <c r="X1052" s="4"/>
      <c r="Y1052" s="4"/>
      <c r="Z1052" s="7" t="s">
        <v>6199</v>
      </c>
    </row>
    <row r="1053" spans="1:26" ht="25.5">
      <c r="A1053" s="2" t="s">
        <v>6200</v>
      </c>
      <c r="B1053" s="2" t="s">
        <v>6201</v>
      </c>
      <c r="C1053" s="3" t="s">
        <v>0</v>
      </c>
      <c r="D1053" s="2" t="s">
        <v>19</v>
      </c>
      <c r="E1053" s="3"/>
      <c r="F1053" s="3"/>
      <c r="G1053" s="3"/>
      <c r="H1053" s="3"/>
      <c r="I1053" s="3" t="s">
        <v>19</v>
      </c>
      <c r="J1053" s="3" t="s">
        <v>69</v>
      </c>
      <c r="K1053" s="3" t="s">
        <v>6202</v>
      </c>
      <c r="L1053" s="3" t="s">
        <v>6203</v>
      </c>
      <c r="M1053" s="4">
        <v>415</v>
      </c>
      <c r="N1053" s="4">
        <v>353</v>
      </c>
      <c r="O1053" s="3" t="s">
        <v>6204</v>
      </c>
      <c r="P1053" s="3" t="s">
        <v>6205</v>
      </c>
      <c r="Q1053" s="4">
        <v>71</v>
      </c>
      <c r="R1053" s="4">
        <v>4</v>
      </c>
      <c r="S1053" s="5" t="s">
        <v>149</v>
      </c>
      <c r="T1053" s="5">
        <v>0.316</v>
      </c>
      <c r="U1053" s="5" t="s">
        <v>6206</v>
      </c>
      <c r="V1053" s="3"/>
      <c r="W1053" s="6"/>
      <c r="X1053" s="4"/>
      <c r="Y1053" s="4"/>
      <c r="Z1053" s="7" t="s">
        <v>6207</v>
      </c>
    </row>
    <row r="1054" spans="1:26">
      <c r="A1054" s="2" t="s">
        <v>6208</v>
      </c>
      <c r="B1054" s="2" t="s">
        <v>6209</v>
      </c>
      <c r="C1054" s="3" t="s">
        <v>0</v>
      </c>
      <c r="D1054" s="2" t="s">
        <v>133</v>
      </c>
      <c r="E1054" s="3"/>
      <c r="F1054" s="3"/>
      <c r="G1054" s="3" t="s">
        <v>28</v>
      </c>
      <c r="H1054" s="3"/>
      <c r="I1054" s="3" t="s">
        <v>28</v>
      </c>
      <c r="J1054" s="3"/>
      <c r="K1054" s="3" t="s">
        <v>2467</v>
      </c>
      <c r="L1054" s="3" t="s">
        <v>2467</v>
      </c>
      <c r="M1054" s="4">
        <v>305</v>
      </c>
      <c r="N1054" s="4">
        <v>259</v>
      </c>
      <c r="O1054" s="3" t="s">
        <v>6210</v>
      </c>
      <c r="P1054" s="3" t="s">
        <v>6211</v>
      </c>
      <c r="Q1054" s="4">
        <v>9</v>
      </c>
      <c r="R1054" s="4">
        <v>3</v>
      </c>
      <c r="S1054" s="5" t="s">
        <v>90</v>
      </c>
      <c r="T1054" s="5">
        <v>0</v>
      </c>
      <c r="U1054" s="5">
        <v>0</v>
      </c>
      <c r="V1054" s="3"/>
      <c r="W1054" s="6"/>
      <c r="X1054" s="4"/>
      <c r="Y1054" s="4"/>
      <c r="Z1054" s="7" t="s">
        <v>6212</v>
      </c>
    </row>
    <row r="1055" spans="1:26">
      <c r="A1055" s="2" t="s">
        <v>6213</v>
      </c>
      <c r="B1055" s="2" t="s">
        <v>6214</v>
      </c>
      <c r="C1055" s="3" t="s">
        <v>0</v>
      </c>
      <c r="D1055" s="2" t="s">
        <v>20</v>
      </c>
      <c r="E1055" s="3"/>
      <c r="F1055" s="3"/>
      <c r="G1055" s="3"/>
      <c r="H1055" s="3" t="s">
        <v>366</v>
      </c>
      <c r="I1055" s="3" t="s">
        <v>31</v>
      </c>
      <c r="J1055" s="3" t="s">
        <v>69</v>
      </c>
      <c r="K1055" s="3"/>
      <c r="L1055" s="3"/>
      <c r="M1055" s="4">
        <v>341</v>
      </c>
      <c r="N1055" s="4">
        <v>290</v>
      </c>
      <c r="O1055" s="3" t="s">
        <v>6215</v>
      </c>
      <c r="P1055" s="3" t="s">
        <v>6216</v>
      </c>
      <c r="Q1055" s="4">
        <v>14</v>
      </c>
      <c r="R1055" s="4">
        <v>4</v>
      </c>
      <c r="S1055" s="5" t="s">
        <v>90</v>
      </c>
      <c r="T1055" s="5">
        <v>0</v>
      </c>
      <c r="U1055" s="5">
        <v>0</v>
      </c>
      <c r="V1055" s="3"/>
      <c r="W1055" s="6"/>
      <c r="X1055" s="4"/>
      <c r="Y1055" s="4"/>
      <c r="Z1055" s="7" t="s">
        <v>6217</v>
      </c>
    </row>
    <row r="1056" spans="1:26" ht="25.5">
      <c r="A1056" s="2" t="s">
        <v>6218</v>
      </c>
      <c r="B1056" s="2" t="s">
        <v>6219</v>
      </c>
      <c r="C1056" s="3" t="s">
        <v>0</v>
      </c>
      <c r="D1056" s="2" t="s">
        <v>78</v>
      </c>
      <c r="E1056" s="3"/>
      <c r="F1056" s="3"/>
      <c r="G1056" s="3"/>
      <c r="H1056" s="3"/>
      <c r="I1056" s="3" t="s">
        <v>119</v>
      </c>
      <c r="J1056" s="3" t="s">
        <v>69</v>
      </c>
      <c r="K1056" s="3" t="s">
        <v>6220</v>
      </c>
      <c r="L1056" s="3" t="s">
        <v>934</v>
      </c>
      <c r="M1056" s="4">
        <v>373</v>
      </c>
      <c r="N1056" s="4">
        <v>317</v>
      </c>
      <c r="O1056" s="3" t="s">
        <v>6221</v>
      </c>
      <c r="P1056" s="3" t="s">
        <v>6222</v>
      </c>
      <c r="Q1056" s="4">
        <v>73</v>
      </c>
      <c r="R1056" s="4">
        <v>5</v>
      </c>
      <c r="S1056" s="5" t="s">
        <v>149</v>
      </c>
      <c r="T1056" s="5">
        <v>0.64</v>
      </c>
      <c r="U1056" s="5" t="s">
        <v>6223</v>
      </c>
      <c r="V1056" s="3"/>
      <c r="W1056" s="6"/>
      <c r="X1056" s="4"/>
      <c r="Y1056" s="4"/>
      <c r="Z1056" s="7" t="s">
        <v>6224</v>
      </c>
    </row>
    <row r="1057" spans="1:26">
      <c r="A1057" s="2" t="s">
        <v>6225</v>
      </c>
      <c r="B1057" s="2" t="s">
        <v>6226</v>
      </c>
      <c r="C1057" s="3" t="s">
        <v>0</v>
      </c>
      <c r="D1057" s="2" t="s">
        <v>5</v>
      </c>
      <c r="E1057" s="3"/>
      <c r="F1057" s="3"/>
      <c r="G1057" s="3"/>
      <c r="H1057" s="3"/>
      <c r="I1057" s="3" t="s">
        <v>2263</v>
      </c>
      <c r="J1057" s="3" t="s">
        <v>69</v>
      </c>
      <c r="K1057" s="3" t="s">
        <v>262</v>
      </c>
      <c r="L1057" s="3" t="s">
        <v>263</v>
      </c>
      <c r="M1057" s="4">
        <v>229</v>
      </c>
      <c r="N1057" s="4">
        <v>195</v>
      </c>
      <c r="O1057" s="3" t="s">
        <v>6227</v>
      </c>
      <c r="P1057" s="4" t="s">
        <v>91</v>
      </c>
      <c r="Q1057" s="4">
        <v>23</v>
      </c>
      <c r="R1057" s="4">
        <v>4</v>
      </c>
      <c r="S1057" s="5" t="s">
        <v>149</v>
      </c>
      <c r="T1057" s="5" t="s">
        <v>136</v>
      </c>
      <c r="U1057" s="5">
        <v>0</v>
      </c>
      <c r="V1057" s="3"/>
      <c r="W1057" s="6"/>
      <c r="X1057" s="4"/>
      <c r="Y1057" s="4"/>
      <c r="Z1057" s="7" t="s">
        <v>6228</v>
      </c>
    </row>
    <row r="1058" spans="1:26">
      <c r="A1058" s="10" t="s">
        <v>6229</v>
      </c>
      <c r="B1058" s="10" t="s">
        <v>6230</v>
      </c>
      <c r="C1058" s="3" t="s">
        <v>0</v>
      </c>
      <c r="D1058" s="2" t="s">
        <v>4</v>
      </c>
      <c r="E1058" s="3"/>
      <c r="F1058" s="3"/>
      <c r="G1058" s="3"/>
      <c r="H1058" s="3"/>
      <c r="I1058" s="3"/>
      <c r="J1058" s="3"/>
      <c r="K1058" s="3">
        <v>1966</v>
      </c>
      <c r="L1058" s="3">
        <v>1998</v>
      </c>
      <c r="M1058" s="4">
        <v>331</v>
      </c>
      <c r="N1058" s="4">
        <v>281</v>
      </c>
      <c r="O1058" s="3" t="s">
        <v>6231</v>
      </c>
      <c r="P1058" s="3" t="s">
        <v>6232</v>
      </c>
      <c r="Q1058" s="4">
        <v>56</v>
      </c>
      <c r="R1058" s="4">
        <v>2</v>
      </c>
      <c r="S1058" s="5" t="s">
        <v>149</v>
      </c>
      <c r="T1058" s="5">
        <v>8.7999999999999995E-2</v>
      </c>
      <c r="U1058" s="5" t="s">
        <v>6233</v>
      </c>
      <c r="V1058" s="3"/>
      <c r="W1058" s="6"/>
      <c r="X1058" s="4"/>
      <c r="Y1058" s="4"/>
      <c r="Z1058" s="7" t="s">
        <v>6234</v>
      </c>
    </row>
    <row r="1059" spans="1:26">
      <c r="A1059" s="2" t="s">
        <v>6235</v>
      </c>
      <c r="B1059" s="2" t="s">
        <v>6236</v>
      </c>
      <c r="C1059" s="3" t="s">
        <v>0</v>
      </c>
      <c r="D1059" s="2" t="s">
        <v>111</v>
      </c>
      <c r="E1059" s="3"/>
      <c r="F1059" s="3"/>
      <c r="G1059" s="3"/>
      <c r="H1059" s="3"/>
      <c r="I1059" s="3"/>
      <c r="J1059" s="3" t="s">
        <v>69</v>
      </c>
      <c r="K1059" s="3" t="s">
        <v>4077</v>
      </c>
      <c r="L1059" s="3" t="s">
        <v>2337</v>
      </c>
      <c r="M1059" s="4">
        <v>204</v>
      </c>
      <c r="N1059" s="4">
        <v>173</v>
      </c>
      <c r="O1059" s="3" t="s">
        <v>6237</v>
      </c>
      <c r="P1059" s="3" t="s">
        <v>6238</v>
      </c>
      <c r="Q1059" s="4">
        <v>52</v>
      </c>
      <c r="R1059" s="4">
        <v>2</v>
      </c>
      <c r="S1059" s="5" t="s">
        <v>149</v>
      </c>
      <c r="T1059" s="5" t="s">
        <v>216</v>
      </c>
      <c r="U1059" s="5">
        <v>0</v>
      </c>
      <c r="V1059" s="3"/>
      <c r="W1059" s="6"/>
      <c r="X1059" s="4"/>
      <c r="Y1059" s="4"/>
      <c r="Z1059" s="7" t="s">
        <v>6239</v>
      </c>
    </row>
    <row r="1060" spans="1:26" ht="25.5">
      <c r="A1060" s="2" t="s">
        <v>6240</v>
      </c>
      <c r="B1060" s="2" t="s">
        <v>6241</v>
      </c>
      <c r="C1060" s="3" t="s">
        <v>0</v>
      </c>
      <c r="D1060" s="2" t="s">
        <v>7</v>
      </c>
      <c r="E1060" s="3"/>
      <c r="F1060" s="3"/>
      <c r="G1060" s="3"/>
      <c r="H1060" s="3"/>
      <c r="I1060" s="3" t="s">
        <v>119</v>
      </c>
      <c r="J1060" s="3" t="s">
        <v>69</v>
      </c>
      <c r="K1060" s="3" t="s">
        <v>434</v>
      </c>
      <c r="L1060" s="3" t="s">
        <v>443</v>
      </c>
      <c r="M1060" s="4">
        <v>979</v>
      </c>
      <c r="N1060" s="4">
        <v>832</v>
      </c>
      <c r="O1060" s="3" t="s">
        <v>6242</v>
      </c>
      <c r="P1060" s="3" t="s">
        <v>6243</v>
      </c>
      <c r="Q1060" s="4">
        <v>50</v>
      </c>
      <c r="R1060" s="4">
        <v>4</v>
      </c>
      <c r="S1060" s="5" t="s">
        <v>149</v>
      </c>
      <c r="T1060" s="5">
        <v>0.66700000000000004</v>
      </c>
      <c r="U1060" s="5" t="s">
        <v>6244</v>
      </c>
      <c r="V1060" s="3"/>
      <c r="W1060" s="6"/>
      <c r="X1060" s="4"/>
      <c r="Y1060" s="4"/>
      <c r="Z1060" s="7" t="s">
        <v>6245</v>
      </c>
    </row>
    <row r="1061" spans="1:26">
      <c r="A1061" s="2" t="s">
        <v>6246</v>
      </c>
      <c r="B1061" s="2" t="s">
        <v>6247</v>
      </c>
      <c r="C1061" s="3" t="s">
        <v>0</v>
      </c>
      <c r="D1061" s="2" t="s">
        <v>8</v>
      </c>
      <c r="E1061" s="3"/>
      <c r="F1061" s="3"/>
      <c r="G1061" s="3"/>
      <c r="H1061" s="3"/>
      <c r="I1061" s="3" t="s">
        <v>8</v>
      </c>
      <c r="J1061" s="3" t="s">
        <v>69</v>
      </c>
      <c r="K1061" s="3" t="s">
        <v>1130</v>
      </c>
      <c r="L1061" s="3" t="s">
        <v>175</v>
      </c>
      <c r="M1061" s="4">
        <v>451</v>
      </c>
      <c r="N1061" s="4">
        <v>383</v>
      </c>
      <c r="O1061" s="3" t="s">
        <v>6248</v>
      </c>
      <c r="P1061" s="3" t="s">
        <v>6249</v>
      </c>
      <c r="Q1061" s="4">
        <v>34</v>
      </c>
      <c r="R1061" s="4">
        <v>3</v>
      </c>
      <c r="S1061" s="5" t="s">
        <v>149</v>
      </c>
      <c r="T1061" s="5" t="s">
        <v>136</v>
      </c>
      <c r="U1061" s="5">
        <v>0</v>
      </c>
      <c r="V1061" s="3"/>
      <c r="W1061" s="6"/>
      <c r="X1061" s="4"/>
      <c r="Y1061" s="4"/>
      <c r="Z1061" s="7" t="s">
        <v>6250</v>
      </c>
    </row>
    <row r="1062" spans="1:26">
      <c r="A1062" s="2" t="s">
        <v>6251</v>
      </c>
      <c r="B1062" s="2" t="s">
        <v>6252</v>
      </c>
      <c r="C1062" s="3" t="s">
        <v>0</v>
      </c>
      <c r="D1062" s="2" t="s">
        <v>5</v>
      </c>
      <c r="E1062" s="3"/>
      <c r="F1062" s="3"/>
      <c r="G1062" s="3"/>
      <c r="H1062" s="3"/>
      <c r="I1062" s="3" t="s">
        <v>126</v>
      </c>
      <c r="J1062" s="3" t="s">
        <v>69</v>
      </c>
      <c r="K1062" s="3" t="s">
        <v>204</v>
      </c>
      <c r="L1062" s="3" t="s">
        <v>204</v>
      </c>
      <c r="M1062" s="8" t="s">
        <v>92</v>
      </c>
      <c r="N1062" s="4">
        <v>353</v>
      </c>
      <c r="O1062" s="3"/>
      <c r="P1062" s="3" t="s">
        <v>6253</v>
      </c>
      <c r="Q1062" s="4">
        <v>16</v>
      </c>
      <c r="R1062" s="4">
        <v>4</v>
      </c>
      <c r="S1062" s="5" t="s">
        <v>90</v>
      </c>
      <c r="T1062" s="5">
        <v>0</v>
      </c>
      <c r="U1062" s="5">
        <v>0</v>
      </c>
      <c r="V1062" s="3"/>
      <c r="W1062" s="6"/>
      <c r="X1062" s="4"/>
      <c r="Y1062" s="4"/>
      <c r="Z1062" s="7" t="s">
        <v>6254</v>
      </c>
    </row>
    <row r="1063" spans="1:26">
      <c r="A1063" s="2" t="s">
        <v>6255</v>
      </c>
      <c r="B1063" s="2" t="s">
        <v>6256</v>
      </c>
      <c r="C1063" s="3" t="s">
        <v>0</v>
      </c>
      <c r="D1063" s="2" t="s">
        <v>18</v>
      </c>
      <c r="E1063" s="3"/>
      <c r="F1063" s="3"/>
      <c r="G1063" s="3"/>
      <c r="H1063" s="3"/>
      <c r="I1063" s="3" t="s">
        <v>1976</v>
      </c>
      <c r="J1063" s="3" t="s">
        <v>69</v>
      </c>
      <c r="K1063" s="3" t="s">
        <v>1382</v>
      </c>
      <c r="L1063" s="3" t="s">
        <v>435</v>
      </c>
      <c r="M1063" s="4">
        <v>1434</v>
      </c>
      <c r="N1063" s="4">
        <v>1219</v>
      </c>
      <c r="O1063" s="3" t="s">
        <v>6257</v>
      </c>
      <c r="P1063" s="3" t="s">
        <v>6258</v>
      </c>
      <c r="Q1063" s="4">
        <v>47</v>
      </c>
      <c r="R1063" s="4">
        <v>4</v>
      </c>
      <c r="S1063" s="5" t="s">
        <v>90</v>
      </c>
      <c r="T1063" s="5" t="s">
        <v>136</v>
      </c>
      <c r="U1063" s="5">
        <v>0</v>
      </c>
      <c r="V1063" s="3"/>
      <c r="W1063" s="6"/>
      <c r="X1063" s="4"/>
      <c r="Y1063" s="4"/>
      <c r="Z1063" s="7" t="s">
        <v>6259</v>
      </c>
    </row>
    <row r="1064" spans="1:26">
      <c r="A1064" s="10" t="s">
        <v>6260</v>
      </c>
      <c r="B1064" s="10" t="s">
        <v>6261</v>
      </c>
      <c r="C1064" s="3" t="s">
        <v>0</v>
      </c>
      <c r="D1064" s="2" t="s">
        <v>4</v>
      </c>
      <c r="E1064" s="3"/>
      <c r="F1064" s="3"/>
      <c r="G1064" s="3"/>
      <c r="H1064" s="3"/>
      <c r="I1064" s="3"/>
      <c r="J1064" s="3"/>
      <c r="K1064" s="3">
        <v>1966</v>
      </c>
      <c r="L1064" s="3">
        <v>1998</v>
      </c>
      <c r="M1064" s="4">
        <v>527</v>
      </c>
      <c r="N1064" s="4">
        <v>448</v>
      </c>
      <c r="O1064" s="3" t="s">
        <v>6262</v>
      </c>
      <c r="P1064" s="3" t="s">
        <v>6263</v>
      </c>
      <c r="Q1064" s="4">
        <v>48</v>
      </c>
      <c r="R1064" s="4">
        <v>4</v>
      </c>
      <c r="S1064" s="5" t="s">
        <v>149</v>
      </c>
      <c r="T1064" s="5" t="s">
        <v>216</v>
      </c>
      <c r="U1064" s="5">
        <v>0</v>
      </c>
      <c r="V1064" s="3"/>
      <c r="W1064" s="6"/>
      <c r="X1064" s="4"/>
      <c r="Y1064" s="4"/>
      <c r="Z1064" s="7" t="s">
        <v>6264</v>
      </c>
    </row>
    <row r="1065" spans="1:26" ht="25.5">
      <c r="A1065" s="2" t="s">
        <v>6265</v>
      </c>
      <c r="B1065" s="2" t="s">
        <v>6266</v>
      </c>
      <c r="C1065" s="3" t="s">
        <v>0</v>
      </c>
      <c r="D1065" s="2" t="s">
        <v>8</v>
      </c>
      <c r="E1065" s="3"/>
      <c r="F1065" s="3"/>
      <c r="G1065" s="3"/>
      <c r="H1065" s="3"/>
      <c r="I1065" s="3" t="s">
        <v>8</v>
      </c>
      <c r="J1065" s="3" t="s">
        <v>69</v>
      </c>
      <c r="K1065" s="3" t="s">
        <v>848</v>
      </c>
      <c r="L1065" s="3" t="s">
        <v>1192</v>
      </c>
      <c r="M1065" s="4">
        <v>1499</v>
      </c>
      <c r="N1065" s="4">
        <v>1274</v>
      </c>
      <c r="O1065" s="3" t="s">
        <v>6267</v>
      </c>
      <c r="P1065" s="3" t="s">
        <v>6268</v>
      </c>
      <c r="Q1065" s="4">
        <v>45</v>
      </c>
      <c r="R1065" s="4">
        <v>6</v>
      </c>
      <c r="S1065" s="5" t="s">
        <v>149</v>
      </c>
      <c r="T1065" s="5">
        <v>0.89</v>
      </c>
      <c r="U1065" s="5" t="s">
        <v>6269</v>
      </c>
      <c r="V1065" s="3"/>
      <c r="W1065" s="6"/>
      <c r="X1065" s="4"/>
      <c r="Y1065" s="4"/>
      <c r="Z1065" s="7" t="s">
        <v>6270</v>
      </c>
    </row>
    <row r="1066" spans="1:26">
      <c r="A1066" s="2" t="s">
        <v>6271</v>
      </c>
      <c r="B1066" s="2" t="s">
        <v>6272</v>
      </c>
      <c r="C1066" s="3" t="s">
        <v>0</v>
      </c>
      <c r="D1066" s="2" t="s">
        <v>7</v>
      </c>
      <c r="E1066" s="3"/>
      <c r="F1066" s="3"/>
      <c r="G1066" s="3"/>
      <c r="H1066" s="3"/>
      <c r="I1066" s="3" t="s">
        <v>114</v>
      </c>
      <c r="J1066" s="3" t="s">
        <v>69</v>
      </c>
      <c r="K1066" s="3"/>
      <c r="L1066" s="3"/>
      <c r="M1066" s="4">
        <v>220</v>
      </c>
      <c r="N1066" s="4">
        <v>187</v>
      </c>
      <c r="O1066" s="3" t="s">
        <v>6273</v>
      </c>
      <c r="P1066" s="3" t="s">
        <v>6274</v>
      </c>
      <c r="Q1066" s="4">
        <v>19</v>
      </c>
      <c r="R1066" s="4">
        <v>2</v>
      </c>
      <c r="S1066" s="5" t="s">
        <v>90</v>
      </c>
      <c r="T1066" s="5">
        <v>0</v>
      </c>
      <c r="U1066" s="5">
        <v>0</v>
      </c>
      <c r="V1066" s="3"/>
      <c r="W1066" s="6"/>
      <c r="X1066" s="4"/>
      <c r="Y1066" s="4"/>
      <c r="Z1066" s="7" t="s">
        <v>6275</v>
      </c>
    </row>
    <row r="1067" spans="1:26">
      <c r="A1067" s="2" t="s">
        <v>6276</v>
      </c>
      <c r="B1067" s="2" t="s">
        <v>6277</v>
      </c>
      <c r="C1067" s="3" t="s">
        <v>0</v>
      </c>
      <c r="D1067" s="2" t="s">
        <v>78</v>
      </c>
      <c r="E1067" s="3"/>
      <c r="F1067" s="3"/>
      <c r="G1067" s="3"/>
      <c r="H1067" s="3"/>
      <c r="I1067" s="3" t="s">
        <v>96</v>
      </c>
      <c r="J1067" s="3" t="s">
        <v>69</v>
      </c>
      <c r="K1067" s="3"/>
      <c r="L1067" s="3"/>
      <c r="M1067" s="4">
        <v>358</v>
      </c>
      <c r="N1067" s="4">
        <v>304</v>
      </c>
      <c r="O1067" s="3" t="s">
        <v>6278</v>
      </c>
      <c r="P1067" s="3" t="s">
        <v>6279</v>
      </c>
      <c r="Q1067" s="4">
        <v>25</v>
      </c>
      <c r="R1067" s="4">
        <v>3</v>
      </c>
      <c r="S1067" s="5" t="s">
        <v>149</v>
      </c>
      <c r="T1067" s="5" t="s">
        <v>136</v>
      </c>
      <c r="U1067" s="5">
        <v>0</v>
      </c>
      <c r="V1067" s="3"/>
      <c r="W1067" s="6"/>
      <c r="X1067" s="4"/>
      <c r="Y1067" s="4"/>
      <c r="Z1067" s="7" t="s">
        <v>6280</v>
      </c>
    </row>
    <row r="1068" spans="1:26" ht="38.25">
      <c r="A1068" s="2" t="s">
        <v>6281</v>
      </c>
      <c r="B1068" s="2" t="s">
        <v>6282</v>
      </c>
      <c r="C1068" s="3" t="s">
        <v>0</v>
      </c>
      <c r="D1068" s="2" t="s">
        <v>8</v>
      </c>
      <c r="E1068" s="3"/>
      <c r="F1068" s="3"/>
      <c r="G1068" s="3"/>
      <c r="H1068" s="3"/>
      <c r="I1068" s="3" t="s">
        <v>8</v>
      </c>
      <c r="J1068" s="3" t="s">
        <v>69</v>
      </c>
      <c r="K1068" s="3" t="s">
        <v>249</v>
      </c>
      <c r="L1068" s="3" t="s">
        <v>2036</v>
      </c>
      <c r="M1068" s="4">
        <v>724</v>
      </c>
      <c r="N1068" s="4">
        <v>615</v>
      </c>
      <c r="O1068" s="3" t="s">
        <v>6283</v>
      </c>
      <c r="P1068" s="3" t="s">
        <v>6284</v>
      </c>
      <c r="Q1068" s="4">
        <v>55</v>
      </c>
      <c r="R1068" s="4">
        <v>6</v>
      </c>
      <c r="S1068" s="5" t="s">
        <v>149</v>
      </c>
      <c r="T1068" s="5">
        <v>0.38100000000000001</v>
      </c>
      <c r="U1068" s="5" t="s">
        <v>6285</v>
      </c>
      <c r="V1068" s="3"/>
      <c r="W1068" s="6"/>
      <c r="X1068" s="4"/>
      <c r="Y1068" s="4"/>
      <c r="Z1068" s="7" t="s">
        <v>6286</v>
      </c>
    </row>
    <row r="1069" spans="1:26">
      <c r="A1069" s="10" t="s">
        <v>6287</v>
      </c>
      <c r="B1069" s="10" t="s">
        <v>6288</v>
      </c>
      <c r="C1069" s="3" t="s">
        <v>0</v>
      </c>
      <c r="D1069" s="2" t="s">
        <v>111</v>
      </c>
      <c r="E1069" s="3"/>
      <c r="F1069" s="3"/>
      <c r="G1069" s="3"/>
      <c r="H1069" s="3"/>
      <c r="I1069" s="3"/>
      <c r="J1069" s="3"/>
      <c r="K1069" s="3">
        <v>1865</v>
      </c>
      <c r="L1069" s="3">
        <v>1998</v>
      </c>
      <c r="M1069" s="4">
        <v>358</v>
      </c>
      <c r="N1069" s="4">
        <v>313</v>
      </c>
      <c r="O1069" s="3" t="s">
        <v>6289</v>
      </c>
      <c r="P1069" s="3" t="s">
        <v>6290</v>
      </c>
      <c r="Q1069" s="4">
        <v>151</v>
      </c>
      <c r="R1069" s="4">
        <v>4</v>
      </c>
      <c r="S1069" s="5" t="s">
        <v>149</v>
      </c>
      <c r="T1069" s="5" t="s">
        <v>216</v>
      </c>
      <c r="U1069" s="5">
        <v>0</v>
      </c>
      <c r="V1069" s="3"/>
      <c r="W1069" s="6"/>
      <c r="X1069" s="4"/>
      <c r="Y1069" s="4"/>
      <c r="Z1069" s="7" t="s">
        <v>6291</v>
      </c>
    </row>
    <row r="1070" spans="1:26">
      <c r="A1070" s="2" t="s">
        <v>6292</v>
      </c>
      <c r="B1070" s="2" t="s">
        <v>6293</v>
      </c>
      <c r="C1070" s="3" t="s">
        <v>0</v>
      </c>
      <c r="D1070" s="2" t="s">
        <v>14</v>
      </c>
      <c r="E1070" s="3"/>
      <c r="F1070" s="3"/>
      <c r="G1070" s="3"/>
      <c r="H1070" s="3"/>
      <c r="I1070" s="3" t="s">
        <v>137</v>
      </c>
      <c r="J1070" s="3" t="s">
        <v>69</v>
      </c>
      <c r="K1070" s="3" t="s">
        <v>640</v>
      </c>
      <c r="L1070" s="3" t="s">
        <v>641</v>
      </c>
      <c r="M1070" s="4">
        <v>813</v>
      </c>
      <c r="N1070" s="4">
        <v>691</v>
      </c>
      <c r="O1070" s="3" t="s">
        <v>6294</v>
      </c>
      <c r="P1070" s="3" t="s">
        <v>6295</v>
      </c>
      <c r="Q1070" s="4">
        <v>25</v>
      </c>
      <c r="R1070" s="4">
        <v>4</v>
      </c>
      <c r="S1070" s="5" t="s">
        <v>149</v>
      </c>
      <c r="T1070" s="5">
        <v>0.34899999999999998</v>
      </c>
      <c r="U1070" s="5" t="s">
        <v>6296</v>
      </c>
      <c r="V1070" s="3"/>
      <c r="W1070" s="6"/>
      <c r="X1070" s="4"/>
      <c r="Y1070" s="4"/>
      <c r="Z1070" s="7" t="s">
        <v>6297</v>
      </c>
    </row>
    <row r="1071" spans="1:26" ht="25.5">
      <c r="A1071" s="2" t="s">
        <v>6298</v>
      </c>
      <c r="B1071" s="2" t="s">
        <v>6299</v>
      </c>
      <c r="C1071" s="3" t="s">
        <v>0</v>
      </c>
      <c r="D1071" s="2" t="s">
        <v>19</v>
      </c>
      <c r="E1071" s="3"/>
      <c r="F1071" s="3"/>
      <c r="G1071" s="3"/>
      <c r="H1071" s="3"/>
      <c r="I1071" s="3"/>
      <c r="J1071" s="3" t="s">
        <v>426</v>
      </c>
      <c r="K1071" s="3" t="s">
        <v>6300</v>
      </c>
      <c r="L1071" s="3" t="s">
        <v>6300</v>
      </c>
      <c r="M1071" s="4">
        <v>548</v>
      </c>
      <c r="N1071" s="4">
        <v>466</v>
      </c>
      <c r="O1071" s="3" t="s">
        <v>6301</v>
      </c>
      <c r="P1071" s="3" t="s">
        <v>6302</v>
      </c>
      <c r="Q1071" s="4">
        <v>19</v>
      </c>
      <c r="R1071" s="4">
        <v>4</v>
      </c>
      <c r="S1071" s="5" t="s">
        <v>149</v>
      </c>
      <c r="T1071" s="5">
        <v>2.1880000000000002</v>
      </c>
      <c r="U1071" s="5" t="s">
        <v>6303</v>
      </c>
      <c r="V1071" s="3"/>
      <c r="W1071" s="6"/>
      <c r="X1071" s="4"/>
      <c r="Y1071" s="4"/>
      <c r="Z1071" s="7" t="s">
        <v>6304</v>
      </c>
    </row>
    <row r="1072" spans="1:26">
      <c r="A1072" s="2" t="s">
        <v>6305</v>
      </c>
      <c r="B1072" s="2" t="s">
        <v>6306</v>
      </c>
      <c r="C1072" s="3" t="s">
        <v>0</v>
      </c>
      <c r="D1072" s="2" t="s">
        <v>4</v>
      </c>
      <c r="E1072" s="3"/>
      <c r="F1072" s="3"/>
      <c r="G1072" s="3"/>
      <c r="H1072" s="3"/>
      <c r="I1072" s="3" t="s">
        <v>105</v>
      </c>
      <c r="J1072" s="3" t="s">
        <v>69</v>
      </c>
      <c r="K1072" s="3" t="s">
        <v>241</v>
      </c>
      <c r="L1072" s="3" t="s">
        <v>702</v>
      </c>
      <c r="M1072" s="4">
        <v>324</v>
      </c>
      <c r="N1072" s="4">
        <v>275</v>
      </c>
      <c r="O1072" s="3" t="s">
        <v>6307</v>
      </c>
      <c r="P1072" s="3" t="s">
        <v>6308</v>
      </c>
      <c r="Q1072" s="4">
        <v>39</v>
      </c>
      <c r="R1072" s="4">
        <v>3</v>
      </c>
      <c r="S1072" s="5" t="s">
        <v>90</v>
      </c>
      <c r="T1072" s="5">
        <v>0</v>
      </c>
      <c r="U1072" s="5">
        <v>0</v>
      </c>
      <c r="V1072" s="3"/>
      <c r="W1072" s="6"/>
      <c r="X1072" s="4"/>
      <c r="Y1072" s="4"/>
      <c r="Z1072" s="7" t="s">
        <v>6309</v>
      </c>
    </row>
    <row r="1073" spans="1:26">
      <c r="A1073" s="2" t="s">
        <v>6310</v>
      </c>
      <c r="B1073" s="2" t="s">
        <v>6311</v>
      </c>
      <c r="C1073" s="3" t="s">
        <v>0</v>
      </c>
      <c r="D1073" s="2" t="s">
        <v>8</v>
      </c>
      <c r="E1073" s="3"/>
      <c r="F1073" s="3"/>
      <c r="G1073" s="3"/>
      <c r="H1073" s="3"/>
      <c r="I1073" s="3" t="s">
        <v>8</v>
      </c>
      <c r="J1073" s="3" t="s">
        <v>69</v>
      </c>
      <c r="K1073" s="3" t="s">
        <v>449</v>
      </c>
      <c r="L1073" s="3" t="s">
        <v>999</v>
      </c>
      <c r="M1073" s="4">
        <v>661</v>
      </c>
      <c r="N1073" s="4">
        <v>562</v>
      </c>
      <c r="O1073" s="3" t="s">
        <v>6312</v>
      </c>
      <c r="P1073" s="3" t="s">
        <v>6313</v>
      </c>
      <c r="Q1073" s="4">
        <v>37</v>
      </c>
      <c r="R1073" s="4">
        <v>4</v>
      </c>
      <c r="S1073" s="5" t="s">
        <v>149</v>
      </c>
      <c r="T1073" s="5" t="s">
        <v>136</v>
      </c>
      <c r="U1073" s="5">
        <v>0</v>
      </c>
      <c r="V1073" s="3"/>
      <c r="W1073" s="6"/>
      <c r="X1073" s="4"/>
      <c r="Y1073" s="4"/>
      <c r="Z1073" s="7" t="s">
        <v>6314</v>
      </c>
    </row>
    <row r="1074" spans="1:26">
      <c r="A1074" s="2" t="s">
        <v>6315</v>
      </c>
      <c r="B1074" s="2" t="s">
        <v>6316</v>
      </c>
      <c r="C1074" s="3" t="s">
        <v>0</v>
      </c>
      <c r="D1074" s="2" t="s">
        <v>20</v>
      </c>
      <c r="E1074" s="3"/>
      <c r="F1074" s="3"/>
      <c r="G1074" s="3"/>
      <c r="H1074" s="3" t="s">
        <v>169</v>
      </c>
      <c r="I1074" s="3" t="s">
        <v>1327</v>
      </c>
      <c r="J1074" s="3" t="s">
        <v>69</v>
      </c>
      <c r="K1074" s="3" t="s">
        <v>1149</v>
      </c>
      <c r="L1074" s="3" t="s">
        <v>1150</v>
      </c>
      <c r="M1074" s="4">
        <v>1247</v>
      </c>
      <c r="N1074" s="4">
        <v>1060</v>
      </c>
      <c r="O1074" s="3" t="s">
        <v>6317</v>
      </c>
      <c r="P1074" s="3" t="s">
        <v>6318</v>
      </c>
      <c r="Q1074" s="4">
        <v>53</v>
      </c>
      <c r="R1074" s="4">
        <v>5</v>
      </c>
      <c r="S1074" s="5" t="s">
        <v>149</v>
      </c>
      <c r="T1074" s="5">
        <v>0.59099999999999997</v>
      </c>
      <c r="U1074" s="5" t="s">
        <v>6319</v>
      </c>
      <c r="V1074" s="3"/>
      <c r="W1074" s="6"/>
      <c r="X1074" s="4"/>
      <c r="Y1074" s="4"/>
      <c r="Z1074" s="7" t="s">
        <v>6320</v>
      </c>
    </row>
    <row r="1075" spans="1:26">
      <c r="A1075" s="2" t="s">
        <v>6321</v>
      </c>
      <c r="B1075" s="2" t="s">
        <v>6322</v>
      </c>
      <c r="C1075" s="3" t="s">
        <v>0</v>
      </c>
      <c r="D1075" s="2" t="s">
        <v>8</v>
      </c>
      <c r="E1075" s="3"/>
      <c r="F1075" s="3"/>
      <c r="G1075" s="3"/>
      <c r="H1075" s="3"/>
      <c r="I1075" s="3"/>
      <c r="J1075" s="3" t="s">
        <v>426</v>
      </c>
      <c r="K1075" s="3" t="s">
        <v>886</v>
      </c>
      <c r="L1075" s="3" t="s">
        <v>6323</v>
      </c>
      <c r="M1075" s="4">
        <v>820</v>
      </c>
      <c r="N1075" s="4">
        <v>697</v>
      </c>
      <c r="O1075" s="3" t="s">
        <v>6324</v>
      </c>
      <c r="P1075" s="3" t="s">
        <v>6325</v>
      </c>
      <c r="Q1075" s="4">
        <v>94</v>
      </c>
      <c r="R1075" s="4">
        <v>5</v>
      </c>
      <c r="S1075" s="5" t="s">
        <v>90</v>
      </c>
      <c r="T1075" s="5">
        <v>0</v>
      </c>
      <c r="U1075" s="5">
        <v>0</v>
      </c>
      <c r="V1075" s="3"/>
      <c r="W1075" s="6"/>
      <c r="X1075" s="4"/>
      <c r="Y1075" s="4"/>
      <c r="Z1075" s="7" t="s">
        <v>6326</v>
      </c>
    </row>
    <row r="1076" spans="1:26">
      <c r="A1076" s="2" t="s">
        <v>6327</v>
      </c>
      <c r="B1076" s="2" t="s">
        <v>6328</v>
      </c>
      <c r="C1076" s="3" t="s">
        <v>0</v>
      </c>
      <c r="D1076" s="2" t="s">
        <v>21</v>
      </c>
      <c r="E1076" s="3"/>
      <c r="F1076" s="3"/>
      <c r="G1076" s="3"/>
      <c r="H1076" s="3"/>
      <c r="I1076" s="3" t="s">
        <v>861</v>
      </c>
      <c r="J1076" s="3" t="s">
        <v>69</v>
      </c>
      <c r="K1076" s="3" t="s">
        <v>1857</v>
      </c>
      <c r="L1076" s="3" t="s">
        <v>1895</v>
      </c>
      <c r="M1076" s="4">
        <v>908</v>
      </c>
      <c r="N1076" s="4">
        <v>772</v>
      </c>
      <c r="O1076" s="3" t="s">
        <v>6329</v>
      </c>
      <c r="P1076" s="3" t="s">
        <v>6330</v>
      </c>
      <c r="Q1076" s="4">
        <v>31</v>
      </c>
      <c r="R1076" s="4">
        <v>4</v>
      </c>
      <c r="S1076" s="5" t="s">
        <v>90</v>
      </c>
      <c r="T1076" s="5" t="s">
        <v>136</v>
      </c>
      <c r="U1076" s="5">
        <v>0</v>
      </c>
      <c r="V1076" s="3"/>
      <c r="W1076" s="6"/>
      <c r="X1076" s="4"/>
      <c r="Y1076" s="4"/>
      <c r="Z1076" s="7" t="s">
        <v>6331</v>
      </c>
    </row>
    <row r="1077" spans="1:26">
      <c r="A1077" s="2" t="s">
        <v>6332</v>
      </c>
      <c r="B1077" s="2" t="s">
        <v>6333</v>
      </c>
      <c r="C1077" s="3" t="s">
        <v>0</v>
      </c>
      <c r="D1077" s="2" t="s">
        <v>8</v>
      </c>
      <c r="E1077" s="3"/>
      <c r="F1077" s="3"/>
      <c r="G1077" s="3"/>
      <c r="H1077" s="3"/>
      <c r="I1077" s="3"/>
      <c r="J1077" s="3" t="s">
        <v>426</v>
      </c>
      <c r="K1077" s="3" t="s">
        <v>1036</v>
      </c>
      <c r="L1077" s="3" t="s">
        <v>1036</v>
      </c>
      <c r="M1077" s="4">
        <v>496</v>
      </c>
      <c r="N1077" s="4">
        <v>422</v>
      </c>
      <c r="O1077" s="3" t="s">
        <v>6334</v>
      </c>
      <c r="P1077" s="3" t="s">
        <v>6335</v>
      </c>
      <c r="Q1077" s="4">
        <v>14</v>
      </c>
      <c r="R1077" s="4">
        <v>4</v>
      </c>
      <c r="S1077" s="5" t="s">
        <v>149</v>
      </c>
      <c r="T1077" s="5" t="s">
        <v>136</v>
      </c>
      <c r="U1077" s="5">
        <v>0</v>
      </c>
      <c r="V1077" s="3"/>
      <c r="W1077" s="6"/>
      <c r="X1077" s="4"/>
      <c r="Y1077" s="4"/>
      <c r="Z1077" s="7" t="s">
        <v>6336</v>
      </c>
    </row>
    <row r="1078" spans="1:26">
      <c r="A1078" s="2" t="s">
        <v>6337</v>
      </c>
      <c r="B1078" s="2" t="s">
        <v>6338</v>
      </c>
      <c r="C1078" s="3" t="s">
        <v>0</v>
      </c>
      <c r="D1078" s="2" t="s">
        <v>8</v>
      </c>
      <c r="E1078" s="3"/>
      <c r="F1078" s="3"/>
      <c r="G1078" s="3"/>
      <c r="H1078" s="3"/>
      <c r="I1078" s="3" t="s">
        <v>2189</v>
      </c>
      <c r="J1078" s="3" t="s">
        <v>69</v>
      </c>
      <c r="K1078" s="3" t="s">
        <v>787</v>
      </c>
      <c r="L1078" s="3" t="s">
        <v>788</v>
      </c>
      <c r="M1078" s="4">
        <v>780</v>
      </c>
      <c r="N1078" s="4">
        <v>663</v>
      </c>
      <c r="O1078" s="3" t="s">
        <v>6339</v>
      </c>
      <c r="P1078" s="3" t="s">
        <v>6340</v>
      </c>
      <c r="Q1078" s="4">
        <v>27</v>
      </c>
      <c r="R1078" s="4">
        <v>4</v>
      </c>
      <c r="S1078" s="5" t="s">
        <v>149</v>
      </c>
      <c r="T1078" s="5" t="s">
        <v>136</v>
      </c>
      <c r="U1078" s="5">
        <v>0</v>
      </c>
      <c r="V1078" s="3"/>
      <c r="W1078" s="6"/>
      <c r="X1078" s="4"/>
      <c r="Y1078" s="4"/>
      <c r="Z1078" s="7" t="s">
        <v>6341</v>
      </c>
    </row>
    <row r="1079" spans="1:26">
      <c r="A1079" s="2" t="s">
        <v>6342</v>
      </c>
      <c r="B1079" s="2" t="s">
        <v>6343</v>
      </c>
      <c r="C1079" s="3" t="s">
        <v>0</v>
      </c>
      <c r="D1079" s="2" t="s">
        <v>4</v>
      </c>
      <c r="E1079" s="3"/>
      <c r="F1079" s="3"/>
      <c r="G1079" s="3"/>
      <c r="H1079" s="3"/>
      <c r="I1079" s="3" t="s">
        <v>1702</v>
      </c>
      <c r="J1079" s="3" t="s">
        <v>69</v>
      </c>
      <c r="K1079" s="3" t="s">
        <v>6344</v>
      </c>
      <c r="L1079" s="3" t="s">
        <v>6344</v>
      </c>
      <c r="M1079" s="4">
        <v>1001</v>
      </c>
      <c r="N1079" s="4">
        <v>851</v>
      </c>
      <c r="O1079" s="3" t="s">
        <v>6345</v>
      </c>
      <c r="P1079" s="3" t="s">
        <v>6346</v>
      </c>
      <c r="Q1079" s="4">
        <v>24</v>
      </c>
      <c r="R1079" s="4">
        <v>8</v>
      </c>
      <c r="S1079" s="5" t="s">
        <v>149</v>
      </c>
      <c r="T1079" s="5" t="s">
        <v>216</v>
      </c>
      <c r="U1079" s="5">
        <v>0</v>
      </c>
      <c r="V1079" s="3"/>
      <c r="W1079" s="6"/>
      <c r="X1079" s="4"/>
      <c r="Y1079" s="4"/>
      <c r="Z1079" s="7" t="s">
        <v>6347</v>
      </c>
    </row>
    <row r="1080" spans="1:26">
      <c r="A1080" s="2" t="s">
        <v>6348</v>
      </c>
      <c r="B1080" s="2" t="s">
        <v>6349</v>
      </c>
      <c r="C1080" s="3" t="s">
        <v>0</v>
      </c>
      <c r="D1080" s="2" t="s">
        <v>133</v>
      </c>
      <c r="E1080" s="3"/>
      <c r="F1080" s="3"/>
      <c r="G1080" s="3"/>
      <c r="H1080" s="3"/>
      <c r="I1080" s="3" t="s">
        <v>6350</v>
      </c>
      <c r="J1080" s="3"/>
      <c r="K1080" s="3" t="s">
        <v>6351</v>
      </c>
      <c r="L1080" s="3" t="s">
        <v>6351</v>
      </c>
      <c r="M1080" s="4">
        <v>460</v>
      </c>
      <c r="N1080" s="4">
        <v>391</v>
      </c>
      <c r="O1080" s="3" t="s">
        <v>6352</v>
      </c>
      <c r="P1080" s="3" t="s">
        <v>6353</v>
      </c>
      <c r="Q1080" s="4">
        <v>18</v>
      </c>
      <c r="R1080" s="4">
        <v>4</v>
      </c>
      <c r="S1080" s="5" t="s">
        <v>90</v>
      </c>
      <c r="T1080" s="5">
        <v>0</v>
      </c>
      <c r="U1080" s="5">
        <v>0</v>
      </c>
      <c r="V1080" s="3"/>
      <c r="W1080" s="6"/>
      <c r="X1080" s="4"/>
      <c r="Y1080" s="4"/>
      <c r="Z1080" s="7" t="s">
        <v>6354</v>
      </c>
    </row>
    <row r="1081" spans="1:26">
      <c r="A1081" s="2" t="s">
        <v>6355</v>
      </c>
      <c r="B1081" s="2" t="s">
        <v>6356</v>
      </c>
      <c r="C1081" s="3" t="s">
        <v>0</v>
      </c>
      <c r="D1081" s="2" t="s">
        <v>18</v>
      </c>
      <c r="E1081" s="3"/>
      <c r="F1081" s="3"/>
      <c r="G1081" s="3"/>
      <c r="H1081" s="3"/>
      <c r="I1081" s="3"/>
      <c r="J1081" s="3"/>
      <c r="K1081" s="3" t="s">
        <v>6357</v>
      </c>
      <c r="L1081" s="3" t="s">
        <v>1168</v>
      </c>
      <c r="M1081" s="4">
        <v>367</v>
      </c>
      <c r="N1081" s="4">
        <v>312</v>
      </c>
      <c r="O1081" s="3" t="s">
        <v>6358</v>
      </c>
      <c r="P1081" s="3" t="s">
        <v>6359</v>
      </c>
      <c r="Q1081" s="4">
        <v>48</v>
      </c>
      <c r="R1081" s="4">
        <v>4</v>
      </c>
      <c r="S1081" s="5" t="s">
        <v>90</v>
      </c>
      <c r="T1081" s="5">
        <v>0</v>
      </c>
      <c r="U1081" s="5">
        <v>0</v>
      </c>
      <c r="V1081" s="3"/>
      <c r="W1081" s="6"/>
      <c r="X1081" s="4"/>
      <c r="Y1081" s="4"/>
      <c r="Z1081" s="7" t="s">
        <v>6360</v>
      </c>
    </row>
    <row r="1082" spans="1:26">
      <c r="A1082" s="2" t="s">
        <v>6361</v>
      </c>
      <c r="B1082" s="2" t="s">
        <v>6362</v>
      </c>
      <c r="C1082" s="3" t="s">
        <v>0</v>
      </c>
      <c r="D1082" s="2" t="s">
        <v>8</v>
      </c>
      <c r="E1082" s="3"/>
      <c r="F1082" s="3"/>
      <c r="G1082" s="3"/>
      <c r="H1082" s="3"/>
      <c r="I1082" s="3" t="s">
        <v>8</v>
      </c>
      <c r="J1082" s="3" t="s">
        <v>69</v>
      </c>
      <c r="K1082" s="3" t="s">
        <v>262</v>
      </c>
      <c r="L1082" s="3" t="s">
        <v>263</v>
      </c>
      <c r="M1082" s="4">
        <v>253</v>
      </c>
      <c r="N1082" s="4">
        <v>215</v>
      </c>
      <c r="O1082" s="3" t="s">
        <v>6363</v>
      </c>
      <c r="P1082" s="3" t="s">
        <v>6364</v>
      </c>
      <c r="Q1082" s="4">
        <v>23</v>
      </c>
      <c r="R1082" s="4">
        <v>4</v>
      </c>
      <c r="S1082" s="5" t="s">
        <v>90</v>
      </c>
      <c r="T1082" s="5">
        <v>0</v>
      </c>
      <c r="U1082" s="5">
        <v>0</v>
      </c>
      <c r="V1082" s="3"/>
      <c r="W1082" s="6"/>
      <c r="X1082" s="4"/>
      <c r="Y1082" s="4"/>
      <c r="Z1082" s="7" t="s">
        <v>6365</v>
      </c>
    </row>
    <row r="1083" spans="1:26">
      <c r="A1083" s="2" t="s">
        <v>6366</v>
      </c>
      <c r="B1083" s="2" t="s">
        <v>6367</v>
      </c>
      <c r="C1083" s="3" t="s">
        <v>0</v>
      </c>
      <c r="D1083" s="2" t="s">
        <v>4</v>
      </c>
      <c r="E1083" s="3"/>
      <c r="F1083" s="3"/>
      <c r="G1083" s="3"/>
      <c r="H1083" s="3"/>
      <c r="I1083" s="3"/>
      <c r="J1083" s="3"/>
      <c r="K1083" s="3" t="s">
        <v>787</v>
      </c>
      <c r="L1083" s="3" t="s">
        <v>788</v>
      </c>
      <c r="M1083" s="4">
        <v>476</v>
      </c>
      <c r="N1083" s="4">
        <v>405</v>
      </c>
      <c r="O1083" s="3" t="s">
        <v>6368</v>
      </c>
      <c r="P1083" s="3" t="s">
        <v>6369</v>
      </c>
      <c r="Q1083" s="4">
        <v>27</v>
      </c>
      <c r="R1083" s="4">
        <v>6</v>
      </c>
      <c r="S1083" s="5" t="s">
        <v>149</v>
      </c>
      <c r="T1083" s="5" t="s">
        <v>216</v>
      </c>
      <c r="U1083" s="5">
        <v>0</v>
      </c>
      <c r="V1083" s="3"/>
      <c r="W1083" s="6"/>
      <c r="X1083" s="4"/>
      <c r="Y1083" s="4"/>
      <c r="Z1083" s="7" t="s">
        <v>6370</v>
      </c>
    </row>
    <row r="1084" spans="1:26" ht="25.5">
      <c r="A1084" s="2" t="s">
        <v>6371</v>
      </c>
      <c r="B1084" s="2" t="s">
        <v>6372</v>
      </c>
      <c r="C1084" s="3" t="s">
        <v>0</v>
      </c>
      <c r="D1084" s="2" t="s">
        <v>18</v>
      </c>
      <c r="E1084" s="3"/>
      <c r="F1084" s="3"/>
      <c r="G1084" s="3"/>
      <c r="H1084" s="3" t="s">
        <v>30</v>
      </c>
      <c r="I1084" s="3" t="s">
        <v>170</v>
      </c>
      <c r="J1084" s="3" t="s">
        <v>69</v>
      </c>
      <c r="K1084" s="3" t="s">
        <v>1061</v>
      </c>
      <c r="L1084" s="3" t="s">
        <v>6373</v>
      </c>
      <c r="M1084" s="4">
        <v>540</v>
      </c>
      <c r="N1084" s="4">
        <v>459</v>
      </c>
      <c r="O1084" s="3" t="s">
        <v>6374</v>
      </c>
      <c r="P1084" s="3" t="s">
        <v>6375</v>
      </c>
      <c r="Q1084" s="4">
        <v>40</v>
      </c>
      <c r="R1084" s="4">
        <v>3</v>
      </c>
      <c r="S1084" s="5" t="s">
        <v>149</v>
      </c>
      <c r="T1084" s="5">
        <v>0.33300000000000002</v>
      </c>
      <c r="U1084" s="5" t="s">
        <v>6376</v>
      </c>
      <c r="V1084" s="3"/>
      <c r="W1084" s="6"/>
      <c r="X1084" s="4"/>
      <c r="Y1084" s="4"/>
      <c r="Z1084" s="7" t="s">
        <v>6377</v>
      </c>
    </row>
    <row r="1085" spans="1:26">
      <c r="A1085" s="2" t="s">
        <v>6378</v>
      </c>
      <c r="B1085" s="2" t="s">
        <v>6379</v>
      </c>
      <c r="C1085" s="3" t="s">
        <v>0</v>
      </c>
      <c r="D1085" s="2" t="s">
        <v>4</v>
      </c>
      <c r="E1085" s="3"/>
      <c r="F1085" s="3"/>
      <c r="G1085" s="3"/>
      <c r="H1085" s="3"/>
      <c r="I1085" s="3" t="s">
        <v>148</v>
      </c>
      <c r="J1085" s="3" t="s">
        <v>69</v>
      </c>
      <c r="K1085" s="3" t="s">
        <v>275</v>
      </c>
      <c r="L1085" s="3" t="s">
        <v>275</v>
      </c>
      <c r="M1085" s="4">
        <v>388</v>
      </c>
      <c r="N1085" s="4">
        <v>330</v>
      </c>
      <c r="O1085" s="3" t="s">
        <v>6380</v>
      </c>
      <c r="P1085" s="3" t="s">
        <v>6381</v>
      </c>
      <c r="Q1085" s="4">
        <v>22</v>
      </c>
      <c r="R1085" s="4">
        <v>3</v>
      </c>
      <c r="S1085" s="5" t="s">
        <v>149</v>
      </c>
      <c r="T1085" s="5" t="s">
        <v>216</v>
      </c>
      <c r="U1085" s="5">
        <v>0</v>
      </c>
      <c r="V1085" s="3"/>
      <c r="W1085" s="6"/>
      <c r="X1085" s="4"/>
      <c r="Y1085" s="4"/>
      <c r="Z1085" s="7" t="s">
        <v>6382</v>
      </c>
    </row>
    <row r="1086" spans="1:26">
      <c r="A1086" s="2" t="s">
        <v>6383</v>
      </c>
      <c r="B1086" s="2" t="s">
        <v>6384</v>
      </c>
      <c r="C1086" s="3" t="s">
        <v>0</v>
      </c>
      <c r="D1086" s="2" t="s">
        <v>4</v>
      </c>
      <c r="E1086" s="3"/>
      <c r="F1086" s="3"/>
      <c r="G1086" s="3"/>
      <c r="H1086" s="3"/>
      <c r="I1086" s="3" t="s">
        <v>148</v>
      </c>
      <c r="J1086" s="3" t="s">
        <v>69</v>
      </c>
      <c r="K1086" s="3" t="s">
        <v>1382</v>
      </c>
      <c r="L1086" s="3" t="s">
        <v>1168</v>
      </c>
      <c r="M1086" s="4">
        <v>279</v>
      </c>
      <c r="N1086" s="4">
        <v>237</v>
      </c>
      <c r="O1086" s="3" t="s">
        <v>6385</v>
      </c>
      <c r="P1086" s="3" t="s">
        <v>6386</v>
      </c>
      <c r="Q1086" s="4">
        <v>48</v>
      </c>
      <c r="R1086" s="4">
        <v>3</v>
      </c>
      <c r="S1086" s="5" t="s">
        <v>149</v>
      </c>
      <c r="T1086" s="5" t="s">
        <v>216</v>
      </c>
      <c r="U1086" s="5">
        <v>0</v>
      </c>
      <c r="V1086" s="3"/>
      <c r="W1086" s="6"/>
      <c r="X1086" s="4"/>
      <c r="Y1086" s="4"/>
      <c r="Z1086" s="7" t="s">
        <v>6387</v>
      </c>
    </row>
    <row r="1087" spans="1:26" ht="38.25">
      <c r="A1087" s="2" t="s">
        <v>6388</v>
      </c>
      <c r="B1087" s="2" t="s">
        <v>6389</v>
      </c>
      <c r="C1087" s="3" t="s">
        <v>0</v>
      </c>
      <c r="D1087" s="2" t="s">
        <v>4</v>
      </c>
      <c r="E1087" s="3"/>
      <c r="F1087" s="3"/>
      <c r="G1087" s="3"/>
      <c r="H1087" s="3"/>
      <c r="I1087" s="3" t="s">
        <v>148</v>
      </c>
      <c r="J1087" s="3" t="s">
        <v>69</v>
      </c>
      <c r="K1087" s="3" t="s">
        <v>406</v>
      </c>
      <c r="L1087" s="3" t="s">
        <v>507</v>
      </c>
      <c r="M1087" s="4">
        <v>2306</v>
      </c>
      <c r="N1087" s="4">
        <v>1960</v>
      </c>
      <c r="O1087" s="3" t="s">
        <v>6390</v>
      </c>
      <c r="P1087" s="3" t="s">
        <v>6391</v>
      </c>
      <c r="Q1087" s="4">
        <v>32</v>
      </c>
      <c r="R1087" s="4">
        <v>8</v>
      </c>
      <c r="S1087" s="5" t="s">
        <v>149</v>
      </c>
      <c r="T1087" s="5">
        <v>1.0289999999999999</v>
      </c>
      <c r="U1087" s="5" t="s">
        <v>6392</v>
      </c>
      <c r="V1087" s="3"/>
      <c r="W1087" s="6"/>
      <c r="X1087" s="4"/>
      <c r="Y1087" s="4"/>
      <c r="Z1087" s="7" t="s">
        <v>6393</v>
      </c>
    </row>
    <row r="1088" spans="1:26">
      <c r="A1088" s="2" t="s">
        <v>6394</v>
      </c>
      <c r="B1088" s="62" t="s">
        <v>6395</v>
      </c>
      <c r="C1088" s="3" t="s">
        <v>0</v>
      </c>
      <c r="D1088" s="2" t="s">
        <v>4</v>
      </c>
      <c r="E1088" s="3"/>
      <c r="F1088" s="3"/>
      <c r="G1088" s="3"/>
      <c r="H1088" s="3"/>
      <c r="I1088" s="3"/>
      <c r="J1088" s="3" t="s">
        <v>69</v>
      </c>
      <c r="K1088" s="3" t="s">
        <v>294</v>
      </c>
      <c r="L1088" s="3" t="s">
        <v>294</v>
      </c>
      <c r="M1088" s="4">
        <v>386</v>
      </c>
      <c r="N1088" s="4">
        <v>328</v>
      </c>
      <c r="O1088" s="3" t="s">
        <v>6396</v>
      </c>
      <c r="P1088" s="3" t="s">
        <v>6397</v>
      </c>
      <c r="Q1088" s="4">
        <v>12</v>
      </c>
      <c r="R1088" s="4">
        <v>3</v>
      </c>
      <c r="S1088" s="5" t="s">
        <v>90</v>
      </c>
      <c r="T1088" s="5">
        <v>0</v>
      </c>
      <c r="U1088" s="5">
        <v>0</v>
      </c>
      <c r="V1088" s="3"/>
      <c r="W1088" s="6"/>
      <c r="X1088" s="4"/>
      <c r="Y1088" s="4"/>
      <c r="Z1088" s="7" t="s">
        <v>6398</v>
      </c>
    </row>
    <row r="1089" spans="1:26">
      <c r="A1089" s="17" t="s">
        <v>6399</v>
      </c>
      <c r="B1089" s="17" t="s">
        <v>6400</v>
      </c>
      <c r="C1089" s="3" t="s">
        <v>0</v>
      </c>
      <c r="D1089" s="2" t="s">
        <v>4</v>
      </c>
      <c r="E1089" s="3"/>
      <c r="F1089" s="3"/>
      <c r="G1089" s="3"/>
      <c r="H1089" s="3"/>
      <c r="I1089" s="3" t="s">
        <v>154</v>
      </c>
      <c r="J1089" s="3" t="s">
        <v>69</v>
      </c>
      <c r="K1089" s="3"/>
      <c r="L1089" s="3"/>
      <c r="M1089" s="4">
        <v>448</v>
      </c>
      <c r="N1089" s="4">
        <v>381</v>
      </c>
      <c r="O1089" s="3" t="s">
        <v>6401</v>
      </c>
      <c r="P1089" s="3" t="s">
        <v>6402</v>
      </c>
      <c r="Q1089" s="4">
        <v>12</v>
      </c>
      <c r="R1089" s="4">
        <v>4</v>
      </c>
      <c r="S1089" s="5" t="s">
        <v>149</v>
      </c>
      <c r="T1089" s="5" t="s">
        <v>216</v>
      </c>
      <c r="U1089" s="5">
        <v>0</v>
      </c>
      <c r="V1089" s="3"/>
      <c r="W1089" s="6"/>
      <c r="X1089" s="4" t="s">
        <v>98</v>
      </c>
      <c r="Y1089" s="4"/>
      <c r="Z1089" s="7" t="s">
        <v>6403</v>
      </c>
    </row>
    <row r="1090" spans="1:26" ht="51">
      <c r="A1090" s="2" t="s">
        <v>6404</v>
      </c>
      <c r="B1090" s="2" t="s">
        <v>6405</v>
      </c>
      <c r="C1090" s="3" t="s">
        <v>0</v>
      </c>
      <c r="D1090" s="2" t="s">
        <v>8</v>
      </c>
      <c r="E1090" s="3"/>
      <c r="F1090" s="3"/>
      <c r="G1090" s="3"/>
      <c r="H1090" s="3"/>
      <c r="I1090" s="3" t="s">
        <v>8</v>
      </c>
      <c r="J1090" s="3" t="s">
        <v>69</v>
      </c>
      <c r="K1090" s="3" t="s">
        <v>1335</v>
      </c>
      <c r="L1090" s="3" t="s">
        <v>476</v>
      </c>
      <c r="M1090" s="4">
        <v>545</v>
      </c>
      <c r="N1090" s="4">
        <v>463</v>
      </c>
      <c r="O1090" s="3" t="s">
        <v>6406</v>
      </c>
      <c r="P1090" s="3" t="s">
        <v>6407</v>
      </c>
      <c r="Q1090" s="4">
        <v>24</v>
      </c>
      <c r="R1090" s="4">
        <v>6</v>
      </c>
      <c r="S1090" s="5" t="s">
        <v>149</v>
      </c>
      <c r="T1090" s="5">
        <v>1.8720000000000001</v>
      </c>
      <c r="U1090" s="5" t="s">
        <v>6408</v>
      </c>
      <c r="V1090" s="3"/>
      <c r="W1090" s="6"/>
      <c r="X1090" s="4"/>
      <c r="Y1090" s="4"/>
      <c r="Z1090" s="7" t="s">
        <v>6409</v>
      </c>
    </row>
    <row r="1091" spans="1:26">
      <c r="A1091" s="10" t="s">
        <v>6410</v>
      </c>
      <c r="B1091" s="10" t="s">
        <v>6411</v>
      </c>
      <c r="C1091" s="3" t="s">
        <v>0</v>
      </c>
      <c r="D1091" s="2" t="s">
        <v>111</v>
      </c>
      <c r="E1091" s="3"/>
      <c r="F1091" s="3"/>
      <c r="G1091" s="3"/>
      <c r="H1091" s="3"/>
      <c r="I1091" s="3"/>
      <c r="J1091" s="3"/>
      <c r="K1091" s="3"/>
      <c r="L1091" s="3">
        <v>1998</v>
      </c>
      <c r="M1091" s="4">
        <v>255</v>
      </c>
      <c r="N1091" s="4">
        <v>217</v>
      </c>
      <c r="O1091" s="3" t="s">
        <v>6412</v>
      </c>
      <c r="P1091" s="3" t="s">
        <v>6413</v>
      </c>
      <c r="Q1091" s="4">
        <v>64</v>
      </c>
      <c r="R1091" s="4">
        <v>4</v>
      </c>
      <c r="S1091" s="5" t="s">
        <v>149</v>
      </c>
      <c r="T1091" s="5">
        <v>0</v>
      </c>
      <c r="U1091" s="5">
        <v>0</v>
      </c>
      <c r="V1091" s="3"/>
      <c r="W1091" s="6"/>
      <c r="X1091" s="4"/>
      <c r="Y1091" s="4"/>
      <c r="Z1091" s="7" t="s">
        <v>6414</v>
      </c>
    </row>
    <row r="1092" spans="1:26" ht="25.5">
      <c r="A1092" s="2" t="s">
        <v>6415</v>
      </c>
      <c r="B1092" s="2" t="s">
        <v>6416</v>
      </c>
      <c r="C1092" s="3" t="s">
        <v>0</v>
      </c>
      <c r="D1092" s="2" t="s">
        <v>78</v>
      </c>
      <c r="E1092" s="3"/>
      <c r="F1092" s="3"/>
      <c r="G1092" s="3"/>
      <c r="H1092" s="3"/>
      <c r="I1092" s="3" t="s">
        <v>1334</v>
      </c>
      <c r="J1092" s="3" t="s">
        <v>69</v>
      </c>
      <c r="K1092" s="3" t="s">
        <v>1130</v>
      </c>
      <c r="L1092" s="3" t="s">
        <v>6417</v>
      </c>
      <c r="M1092" s="4">
        <v>2212</v>
      </c>
      <c r="N1092" s="4">
        <v>1880</v>
      </c>
      <c r="O1092" s="3" t="s">
        <v>6418</v>
      </c>
      <c r="P1092" s="3" t="s">
        <v>6419</v>
      </c>
      <c r="Q1092" s="4">
        <v>34</v>
      </c>
      <c r="R1092" s="4">
        <v>6</v>
      </c>
      <c r="S1092" s="5" t="s">
        <v>149</v>
      </c>
      <c r="T1092" s="5">
        <v>0.66700000000000004</v>
      </c>
      <c r="U1092" s="5" t="s">
        <v>6420</v>
      </c>
      <c r="V1092" s="3"/>
      <c r="W1092" s="6"/>
      <c r="X1092" s="4" t="s">
        <v>283</v>
      </c>
      <c r="Y1092" s="4"/>
      <c r="Z1092" s="7" t="s">
        <v>6421</v>
      </c>
    </row>
    <row r="1093" spans="1:26">
      <c r="A1093" s="2" t="s">
        <v>6422</v>
      </c>
      <c r="B1093" s="2" t="s">
        <v>6423</v>
      </c>
      <c r="C1093" s="3" t="s">
        <v>0</v>
      </c>
      <c r="D1093" s="2" t="s">
        <v>78</v>
      </c>
      <c r="E1093" s="3"/>
      <c r="F1093" s="3"/>
      <c r="G1093" s="3"/>
      <c r="H1093" s="3"/>
      <c r="I1093" s="3" t="s">
        <v>1334</v>
      </c>
      <c r="J1093" s="3" t="s">
        <v>69</v>
      </c>
      <c r="K1093" s="3" t="s">
        <v>1130</v>
      </c>
      <c r="L1093" s="3" t="s">
        <v>6424</v>
      </c>
      <c r="M1093" s="4">
        <v>1149</v>
      </c>
      <c r="N1093" s="4">
        <v>977</v>
      </c>
      <c r="O1093" s="3" t="s">
        <v>6425</v>
      </c>
      <c r="P1093" s="3" t="s">
        <v>6426</v>
      </c>
      <c r="Q1093" s="4">
        <v>34</v>
      </c>
      <c r="R1093" s="4">
        <v>5</v>
      </c>
      <c r="S1093" s="5" t="s">
        <v>149</v>
      </c>
      <c r="T1093" s="5" t="s">
        <v>136</v>
      </c>
      <c r="U1093" s="5">
        <v>0</v>
      </c>
      <c r="V1093" s="3"/>
      <c r="W1093" s="6"/>
      <c r="X1093" s="4"/>
      <c r="Y1093" s="4"/>
      <c r="Z1093" s="7" t="s">
        <v>6427</v>
      </c>
    </row>
    <row r="1094" spans="1:26">
      <c r="A1094" s="2" t="s">
        <v>6428</v>
      </c>
      <c r="B1094" s="2" t="s">
        <v>6429</v>
      </c>
      <c r="C1094" s="3" t="s">
        <v>0</v>
      </c>
      <c r="D1094" s="2" t="s">
        <v>78</v>
      </c>
      <c r="E1094" s="3"/>
      <c r="F1094" s="3"/>
      <c r="G1094" s="3"/>
      <c r="H1094" s="3"/>
      <c r="I1094" s="3" t="s">
        <v>1334</v>
      </c>
      <c r="J1094" s="3" t="s">
        <v>69</v>
      </c>
      <c r="K1094" s="3" t="s">
        <v>455</v>
      </c>
      <c r="L1094" s="3" t="s">
        <v>455</v>
      </c>
      <c r="M1094" s="4">
        <v>1216</v>
      </c>
      <c r="N1094" s="4">
        <v>1034</v>
      </c>
      <c r="O1094" s="3" t="s">
        <v>6430</v>
      </c>
      <c r="P1094" s="3" t="s">
        <v>6431</v>
      </c>
      <c r="Q1094" s="4">
        <v>20</v>
      </c>
      <c r="R1094" s="4">
        <v>5</v>
      </c>
      <c r="S1094" s="5" t="s">
        <v>149</v>
      </c>
      <c r="T1094" s="5" t="s">
        <v>136</v>
      </c>
      <c r="U1094" s="5">
        <v>0</v>
      </c>
      <c r="V1094" s="3"/>
      <c r="W1094" s="6"/>
      <c r="X1094" s="4"/>
      <c r="Y1094" s="4"/>
      <c r="Z1094" s="7" t="s">
        <v>6432</v>
      </c>
    </row>
    <row r="1095" spans="1:26">
      <c r="A1095" s="2" t="s">
        <v>6433</v>
      </c>
      <c r="B1095" s="2" t="s">
        <v>6434</v>
      </c>
      <c r="C1095" s="3" t="s">
        <v>0</v>
      </c>
      <c r="D1095" s="2" t="s">
        <v>7</v>
      </c>
      <c r="E1095" s="3"/>
      <c r="F1095" s="3"/>
      <c r="G1095" s="3"/>
      <c r="H1095" s="3"/>
      <c r="I1095" s="3" t="s">
        <v>80</v>
      </c>
      <c r="J1095" s="3" t="s">
        <v>69</v>
      </c>
      <c r="K1095" s="3" t="s">
        <v>1599</v>
      </c>
      <c r="L1095" s="3" t="s">
        <v>1599</v>
      </c>
      <c r="M1095" s="4">
        <v>785</v>
      </c>
      <c r="N1095" s="4">
        <v>667</v>
      </c>
      <c r="O1095" s="3" t="s">
        <v>6435</v>
      </c>
      <c r="P1095" s="3" t="s">
        <v>6436</v>
      </c>
      <c r="Q1095" s="4">
        <v>20</v>
      </c>
      <c r="R1095" s="4">
        <v>6</v>
      </c>
      <c r="S1095" s="5" t="s">
        <v>149</v>
      </c>
      <c r="T1095" s="5" t="s">
        <v>136</v>
      </c>
      <c r="U1095" s="5">
        <v>0</v>
      </c>
      <c r="V1095" s="3"/>
      <c r="W1095" s="6"/>
      <c r="X1095" s="4"/>
      <c r="Y1095" s="4"/>
      <c r="Z1095" s="7" t="s">
        <v>6437</v>
      </c>
    </row>
    <row r="1096" spans="1:26" ht="38.25">
      <c r="A1096" s="2" t="s">
        <v>6438</v>
      </c>
      <c r="B1096" s="2" t="s">
        <v>6439</v>
      </c>
      <c r="C1096" s="3" t="s">
        <v>0</v>
      </c>
      <c r="D1096" s="2" t="s">
        <v>7</v>
      </c>
      <c r="E1096" s="3"/>
      <c r="F1096" s="3"/>
      <c r="G1096" s="3"/>
      <c r="H1096" s="3"/>
      <c r="I1096" s="3" t="s">
        <v>80</v>
      </c>
      <c r="J1096" s="3" t="s">
        <v>69</v>
      </c>
      <c r="K1096" s="3" t="s">
        <v>197</v>
      </c>
      <c r="L1096" s="3" t="s">
        <v>4421</v>
      </c>
      <c r="M1096" s="4">
        <v>1879</v>
      </c>
      <c r="N1096" s="4">
        <v>1597</v>
      </c>
      <c r="O1096" s="3" t="s">
        <v>6440</v>
      </c>
      <c r="P1096" s="3" t="s">
        <v>6441</v>
      </c>
      <c r="Q1096" s="4">
        <v>29</v>
      </c>
      <c r="R1096" s="4">
        <v>9</v>
      </c>
      <c r="S1096" s="5" t="s">
        <v>149</v>
      </c>
      <c r="T1096" s="5">
        <v>1.6319999999999999</v>
      </c>
      <c r="U1096" s="5" t="s">
        <v>6442</v>
      </c>
      <c r="V1096" s="3"/>
      <c r="W1096" s="6"/>
      <c r="X1096" s="4"/>
      <c r="Y1096" s="4"/>
      <c r="Z1096" s="7" t="s">
        <v>6443</v>
      </c>
    </row>
    <row r="1097" spans="1:26" ht="25.5">
      <c r="A1097" s="2" t="s">
        <v>6444</v>
      </c>
      <c r="B1097" s="2" t="s">
        <v>6445</v>
      </c>
      <c r="C1097" s="3" t="s">
        <v>0</v>
      </c>
      <c r="D1097" s="2" t="s">
        <v>18</v>
      </c>
      <c r="E1097" s="3"/>
      <c r="F1097" s="3"/>
      <c r="G1097" s="3"/>
      <c r="H1097" s="3"/>
      <c r="I1097" s="3" t="s">
        <v>132</v>
      </c>
      <c r="J1097" s="3" t="s">
        <v>69</v>
      </c>
      <c r="K1097" s="3" t="s">
        <v>340</v>
      </c>
      <c r="L1097" s="3" t="s">
        <v>229</v>
      </c>
      <c r="M1097" s="4">
        <v>1468</v>
      </c>
      <c r="N1097" s="4">
        <v>1248</v>
      </c>
      <c r="O1097" s="3" t="s">
        <v>6446</v>
      </c>
      <c r="P1097" s="3" t="s">
        <v>6447</v>
      </c>
      <c r="Q1097" s="4">
        <v>40</v>
      </c>
      <c r="R1097" s="4">
        <v>6</v>
      </c>
      <c r="S1097" s="5" t="s">
        <v>149</v>
      </c>
      <c r="T1097" s="5">
        <v>0.60899999999999999</v>
      </c>
      <c r="U1097" s="5" t="s">
        <v>6448</v>
      </c>
      <c r="V1097" s="3"/>
      <c r="W1097" s="6"/>
      <c r="X1097" s="4"/>
      <c r="Y1097" s="4"/>
      <c r="Z1097" s="7" t="s">
        <v>6449</v>
      </c>
    </row>
    <row r="1098" spans="1:26" ht="25.5">
      <c r="A1098" s="2" t="s">
        <v>6450</v>
      </c>
      <c r="B1098" s="2" t="s">
        <v>6451</v>
      </c>
      <c r="C1098" s="3" t="s">
        <v>0</v>
      </c>
      <c r="D1098" s="2" t="s">
        <v>18</v>
      </c>
      <c r="E1098" s="3"/>
      <c r="F1098" s="3"/>
      <c r="G1098" s="3"/>
      <c r="H1098" s="3"/>
      <c r="I1098" s="3" t="s">
        <v>1463</v>
      </c>
      <c r="J1098" s="3" t="s">
        <v>69</v>
      </c>
      <c r="K1098" s="3" t="s">
        <v>340</v>
      </c>
      <c r="L1098" s="3" t="s">
        <v>213</v>
      </c>
      <c r="M1098" s="4">
        <v>823</v>
      </c>
      <c r="N1098" s="4">
        <v>699</v>
      </c>
      <c r="O1098" s="3" t="s">
        <v>6452</v>
      </c>
      <c r="P1098" s="3" t="s">
        <v>6453</v>
      </c>
      <c r="Q1098" s="4">
        <v>36</v>
      </c>
      <c r="R1098" s="4">
        <v>4</v>
      </c>
      <c r="S1098" s="5" t="s">
        <v>149</v>
      </c>
      <c r="T1098" s="5">
        <v>2.4670000000000001</v>
      </c>
      <c r="U1098" s="5" t="s">
        <v>6454</v>
      </c>
      <c r="V1098" s="3"/>
      <c r="W1098" s="6"/>
      <c r="X1098" s="4"/>
      <c r="Y1098" s="4"/>
      <c r="Z1098" s="7" t="s">
        <v>6455</v>
      </c>
    </row>
    <row r="1099" spans="1:26">
      <c r="A1099" s="10" t="s">
        <v>6456</v>
      </c>
      <c r="B1099" s="10" t="s">
        <v>6457</v>
      </c>
      <c r="C1099" s="4" t="s">
        <v>0</v>
      </c>
      <c r="D1099" s="10" t="s">
        <v>18</v>
      </c>
      <c r="E1099" s="4"/>
      <c r="F1099" s="4"/>
      <c r="G1099" s="4"/>
      <c r="H1099" s="4"/>
      <c r="I1099" s="4" t="s">
        <v>115</v>
      </c>
      <c r="J1099" s="4" t="s">
        <v>69</v>
      </c>
      <c r="K1099" s="4"/>
      <c r="L1099" s="4"/>
      <c r="M1099" s="4">
        <v>599</v>
      </c>
      <c r="N1099" s="4">
        <v>509</v>
      </c>
      <c r="O1099" s="4" t="s">
        <v>6458</v>
      </c>
      <c r="P1099" s="4" t="s">
        <v>6459</v>
      </c>
      <c r="Q1099" s="4">
        <v>71</v>
      </c>
      <c r="R1099" s="4">
        <v>3</v>
      </c>
      <c r="S1099" s="5">
        <v>0</v>
      </c>
      <c r="T1099" s="5">
        <v>0.58799999999999997</v>
      </c>
      <c r="U1099" s="5" t="s">
        <v>6460</v>
      </c>
      <c r="V1099" s="4"/>
      <c r="W1099" s="14"/>
      <c r="X1099" s="4"/>
      <c r="Y1099" s="4"/>
      <c r="Z1099" s="15" t="s">
        <v>6461</v>
      </c>
    </row>
    <row r="1100" spans="1:26">
      <c r="A1100" s="10" t="s">
        <v>6462</v>
      </c>
      <c r="B1100" s="10" t="s">
        <v>6463</v>
      </c>
      <c r="C1100" s="3" t="s">
        <v>0</v>
      </c>
      <c r="D1100" s="2" t="s">
        <v>4</v>
      </c>
      <c r="E1100" s="3"/>
      <c r="F1100" s="3"/>
      <c r="G1100" s="3" t="s">
        <v>987</v>
      </c>
      <c r="H1100" s="3"/>
      <c r="I1100" s="3"/>
      <c r="J1100" s="3"/>
      <c r="K1100" s="3"/>
      <c r="L1100" s="3">
        <v>2000</v>
      </c>
      <c r="M1100" s="4">
        <v>882</v>
      </c>
      <c r="N1100" s="4">
        <v>750</v>
      </c>
      <c r="O1100" s="3" t="s">
        <v>6464</v>
      </c>
      <c r="P1100" s="3" t="s">
        <v>6465</v>
      </c>
      <c r="Q1100" s="4">
        <v>20</v>
      </c>
      <c r="R1100" s="4">
        <v>8</v>
      </c>
      <c r="S1100" s="5" t="s">
        <v>149</v>
      </c>
      <c r="T1100" s="5" t="s">
        <v>136</v>
      </c>
      <c r="U1100" s="5">
        <v>0</v>
      </c>
      <c r="V1100" s="3"/>
      <c r="W1100" s="6"/>
      <c r="X1100" s="4"/>
      <c r="Y1100" s="4"/>
      <c r="Z1100" s="7" t="s">
        <v>6466</v>
      </c>
    </row>
    <row r="1101" spans="1:26">
      <c r="A1101" s="2" t="s">
        <v>6467</v>
      </c>
      <c r="B1101" s="2" t="s">
        <v>6468</v>
      </c>
      <c r="C1101" s="3" t="s">
        <v>0</v>
      </c>
      <c r="D1101" s="2" t="s">
        <v>18</v>
      </c>
      <c r="E1101" s="3"/>
      <c r="F1101" s="3"/>
      <c r="G1101" s="3"/>
      <c r="H1101" s="3"/>
      <c r="I1101" s="3" t="s">
        <v>861</v>
      </c>
      <c r="J1101" s="3" t="s">
        <v>69</v>
      </c>
      <c r="K1101" s="3" t="s">
        <v>455</v>
      </c>
      <c r="L1101" s="3" t="s">
        <v>455</v>
      </c>
      <c r="M1101" s="4">
        <v>631</v>
      </c>
      <c r="N1101" s="4">
        <v>536</v>
      </c>
      <c r="O1101" s="3" t="s">
        <v>6469</v>
      </c>
      <c r="P1101" s="3" t="s">
        <v>6470</v>
      </c>
      <c r="Q1101" s="4">
        <v>20</v>
      </c>
      <c r="R1101" s="4">
        <v>4</v>
      </c>
      <c r="S1101" s="5" t="s">
        <v>149</v>
      </c>
      <c r="T1101" s="5" t="s">
        <v>136</v>
      </c>
      <c r="U1101" s="5">
        <v>0</v>
      </c>
      <c r="V1101" s="3"/>
      <c r="W1101" s="6"/>
      <c r="X1101" s="4"/>
      <c r="Y1101" s="4"/>
      <c r="Z1101" s="7" t="s">
        <v>6471</v>
      </c>
    </row>
    <row r="1102" spans="1:26">
      <c r="A1102" s="2" t="s">
        <v>6472</v>
      </c>
      <c r="B1102" s="2" t="s">
        <v>6473</v>
      </c>
      <c r="C1102" s="3" t="s">
        <v>0</v>
      </c>
      <c r="D1102" s="2" t="s">
        <v>18</v>
      </c>
      <c r="E1102" s="3"/>
      <c r="F1102" s="3"/>
      <c r="G1102" s="3"/>
      <c r="H1102" s="3" t="s">
        <v>130</v>
      </c>
      <c r="I1102" s="3" t="s">
        <v>313</v>
      </c>
      <c r="J1102" s="3" t="s">
        <v>69</v>
      </c>
      <c r="K1102" s="3" t="s">
        <v>1061</v>
      </c>
      <c r="L1102" s="3" t="s">
        <v>748</v>
      </c>
      <c r="M1102" s="4">
        <v>826</v>
      </c>
      <c r="N1102" s="4">
        <v>702</v>
      </c>
      <c r="O1102" s="3" t="s">
        <v>6474</v>
      </c>
      <c r="P1102" s="3" t="s">
        <v>6475</v>
      </c>
      <c r="Q1102" s="4">
        <v>46</v>
      </c>
      <c r="R1102" s="4">
        <v>4</v>
      </c>
      <c r="S1102" s="5" t="s">
        <v>149</v>
      </c>
      <c r="T1102" s="5">
        <v>0.54300000000000004</v>
      </c>
      <c r="U1102" s="5" t="s">
        <v>6476</v>
      </c>
      <c r="V1102" s="3"/>
      <c r="W1102" s="6"/>
      <c r="X1102" s="4" t="s">
        <v>98</v>
      </c>
      <c r="Y1102" s="4"/>
      <c r="Z1102" s="7" t="s">
        <v>6477</v>
      </c>
    </row>
    <row r="1103" spans="1:26">
      <c r="A1103" s="2" t="s">
        <v>6478</v>
      </c>
      <c r="B1103" s="2" t="s">
        <v>6479</v>
      </c>
      <c r="C1103" s="3" t="s">
        <v>0</v>
      </c>
      <c r="D1103" s="2" t="s">
        <v>14</v>
      </c>
      <c r="E1103" s="3"/>
      <c r="F1103" s="3"/>
      <c r="G1103" s="3"/>
      <c r="H1103" s="3"/>
      <c r="I1103" s="3"/>
      <c r="J1103" s="3" t="s">
        <v>426</v>
      </c>
      <c r="K1103" s="3" t="s">
        <v>314</v>
      </c>
      <c r="L1103" s="3" t="s">
        <v>314</v>
      </c>
      <c r="M1103" s="4">
        <v>600</v>
      </c>
      <c r="N1103" s="4">
        <v>510</v>
      </c>
      <c r="O1103" s="3" t="s">
        <v>6480</v>
      </c>
      <c r="P1103" s="3" t="s">
        <v>6481</v>
      </c>
      <c r="Q1103" s="4">
        <v>17</v>
      </c>
      <c r="R1103" s="4">
        <v>4</v>
      </c>
      <c r="S1103" s="5" t="s">
        <v>149</v>
      </c>
      <c r="T1103" s="5" t="s">
        <v>136</v>
      </c>
      <c r="U1103" s="5">
        <v>0</v>
      </c>
      <c r="V1103" s="3"/>
      <c r="W1103" s="6"/>
      <c r="X1103" s="4"/>
      <c r="Y1103" s="4"/>
      <c r="Z1103" s="7" t="s">
        <v>6482</v>
      </c>
    </row>
    <row r="1104" spans="1:26" ht="25.5">
      <c r="A1104" s="2" t="s">
        <v>6483</v>
      </c>
      <c r="B1104" s="2" t="s">
        <v>6484</v>
      </c>
      <c r="C1104" s="3" t="s">
        <v>0</v>
      </c>
      <c r="D1104" s="2" t="s">
        <v>4</v>
      </c>
      <c r="E1104" s="3"/>
      <c r="F1104" s="3"/>
      <c r="G1104" s="3"/>
      <c r="H1104" s="3"/>
      <c r="I1104" s="3" t="s">
        <v>145</v>
      </c>
      <c r="J1104" s="3" t="s">
        <v>69</v>
      </c>
      <c r="K1104" s="3" t="s">
        <v>461</v>
      </c>
      <c r="L1104" s="3" t="s">
        <v>242</v>
      </c>
      <c r="M1104" s="8" t="s">
        <v>140</v>
      </c>
      <c r="N1104" s="8" t="s">
        <v>140</v>
      </c>
      <c r="O1104" s="3" t="s">
        <v>6485</v>
      </c>
      <c r="P1104" s="3" t="s">
        <v>6486</v>
      </c>
      <c r="Q1104" s="4">
        <v>42</v>
      </c>
      <c r="R1104" s="4">
        <v>5</v>
      </c>
      <c r="S1104" s="5" t="s">
        <v>149</v>
      </c>
      <c r="T1104" s="5" t="s">
        <v>216</v>
      </c>
      <c r="U1104" s="5">
        <v>0</v>
      </c>
      <c r="V1104" s="3" t="s">
        <v>146</v>
      </c>
      <c r="W1104" s="6"/>
      <c r="X1104" s="4"/>
      <c r="Y1104" s="4"/>
      <c r="Z1104" s="7" t="s">
        <v>6487</v>
      </c>
    </row>
    <row r="1105" spans="1:31">
      <c r="A1105" s="2" t="s">
        <v>6488</v>
      </c>
      <c r="B1105" s="2" t="s">
        <v>6489</v>
      </c>
      <c r="C1105" s="3" t="s">
        <v>0</v>
      </c>
      <c r="D1105" s="2" t="s">
        <v>78</v>
      </c>
      <c r="E1105" s="3"/>
      <c r="F1105" s="3"/>
      <c r="G1105" s="3"/>
      <c r="H1105" s="3"/>
      <c r="I1105" s="3" t="s">
        <v>6490</v>
      </c>
      <c r="J1105" s="3" t="s">
        <v>69</v>
      </c>
      <c r="K1105" s="3" t="s">
        <v>933</v>
      </c>
      <c r="L1105" s="3" t="s">
        <v>933</v>
      </c>
      <c r="M1105" s="4">
        <v>358</v>
      </c>
      <c r="N1105" s="4">
        <v>304</v>
      </c>
      <c r="O1105" s="3" t="s">
        <v>6491</v>
      </c>
      <c r="P1105" s="3" t="s">
        <v>6492</v>
      </c>
      <c r="Q1105" s="4">
        <v>73</v>
      </c>
      <c r="R1105" s="4">
        <v>3</v>
      </c>
      <c r="S1105" s="5" t="s">
        <v>149</v>
      </c>
      <c r="T1105" s="5">
        <v>1.038</v>
      </c>
      <c r="U1105" s="5" t="s">
        <v>6493</v>
      </c>
      <c r="V1105" s="3"/>
      <c r="W1105" s="6"/>
      <c r="X1105" s="4"/>
      <c r="Y1105" s="4"/>
      <c r="Z1105" s="7" t="s">
        <v>6494</v>
      </c>
    </row>
    <row r="1106" spans="1:31" ht="25.5">
      <c r="A1106" s="2" t="s">
        <v>6495</v>
      </c>
      <c r="B1106" s="2" t="s">
        <v>6496</v>
      </c>
      <c r="C1106" s="3" t="s">
        <v>0</v>
      </c>
      <c r="D1106" s="2" t="s">
        <v>18</v>
      </c>
      <c r="E1106" s="3"/>
      <c r="F1106" s="3"/>
      <c r="G1106" s="3"/>
      <c r="H1106" s="3"/>
      <c r="I1106" s="3" t="s">
        <v>162</v>
      </c>
      <c r="J1106" s="3" t="s">
        <v>69</v>
      </c>
      <c r="K1106" s="3" t="s">
        <v>174</v>
      </c>
      <c r="L1106" s="3" t="s">
        <v>1943</v>
      </c>
      <c r="M1106" s="4">
        <v>567</v>
      </c>
      <c r="N1106" s="4">
        <v>482</v>
      </c>
      <c r="O1106" s="3" t="s">
        <v>6497</v>
      </c>
      <c r="P1106" s="3" t="s">
        <v>6498</v>
      </c>
      <c r="Q1106" s="4">
        <v>35</v>
      </c>
      <c r="R1106" s="4">
        <v>6</v>
      </c>
      <c r="S1106" s="5" t="s">
        <v>149</v>
      </c>
      <c r="T1106" s="5">
        <v>2.25</v>
      </c>
      <c r="U1106" s="5" t="s">
        <v>6499</v>
      </c>
      <c r="V1106" s="3"/>
      <c r="W1106" s="6"/>
      <c r="X1106" s="4"/>
      <c r="Y1106" s="4"/>
      <c r="Z1106" s="7" t="s">
        <v>6500</v>
      </c>
    </row>
    <row r="1107" spans="1:31">
      <c r="A1107" s="2" t="s">
        <v>6501</v>
      </c>
      <c r="B1107" s="2" t="s">
        <v>6502</v>
      </c>
      <c r="C1107" s="3" t="s">
        <v>0</v>
      </c>
      <c r="D1107" s="2" t="s">
        <v>14</v>
      </c>
      <c r="E1107" s="3"/>
      <c r="F1107" s="3"/>
      <c r="G1107" s="3"/>
      <c r="H1107" s="3" t="s">
        <v>169</v>
      </c>
      <c r="I1107" s="3" t="s">
        <v>137</v>
      </c>
      <c r="J1107" s="3" t="s">
        <v>69</v>
      </c>
      <c r="K1107" s="3" t="s">
        <v>275</v>
      </c>
      <c r="L1107" s="3" t="s">
        <v>275</v>
      </c>
      <c r="M1107" s="4">
        <v>751</v>
      </c>
      <c r="N1107" s="4">
        <v>638</v>
      </c>
      <c r="O1107" s="3" t="s">
        <v>6503</v>
      </c>
      <c r="P1107" s="3" t="s">
        <v>6504</v>
      </c>
      <c r="Q1107" s="4">
        <v>22</v>
      </c>
      <c r="R1107" s="4">
        <v>4</v>
      </c>
      <c r="S1107" s="5" t="s">
        <v>149</v>
      </c>
      <c r="T1107" s="5" t="s">
        <v>136</v>
      </c>
      <c r="U1107" s="5">
        <v>0</v>
      </c>
      <c r="V1107" s="3"/>
      <c r="W1107" s="6"/>
      <c r="X1107" s="4"/>
      <c r="Y1107" s="4"/>
      <c r="Z1107" s="7" t="s">
        <v>6505</v>
      </c>
      <c r="AA1107" s="20"/>
      <c r="AB1107" s="20"/>
      <c r="AC1107" s="20"/>
      <c r="AD1107" s="20"/>
      <c r="AE1107" s="20"/>
    </row>
    <row r="1108" spans="1:31">
      <c r="A1108" s="2" t="s">
        <v>6506</v>
      </c>
      <c r="B1108" s="2" t="s">
        <v>6507</v>
      </c>
      <c r="C1108" s="3" t="s">
        <v>0</v>
      </c>
      <c r="D1108" s="2" t="s">
        <v>18</v>
      </c>
      <c r="E1108" s="3"/>
      <c r="F1108" s="3"/>
      <c r="G1108" s="3"/>
      <c r="H1108" s="3"/>
      <c r="I1108" s="3" t="s">
        <v>2118</v>
      </c>
      <c r="J1108" s="3" t="s">
        <v>69</v>
      </c>
      <c r="K1108" s="3" t="s">
        <v>1857</v>
      </c>
      <c r="L1108" s="3" t="s">
        <v>1895</v>
      </c>
      <c r="M1108" s="4">
        <v>1949</v>
      </c>
      <c r="N1108" s="4">
        <v>1657</v>
      </c>
      <c r="O1108" s="3" t="s">
        <v>6508</v>
      </c>
      <c r="P1108" s="3" t="s">
        <v>6509</v>
      </c>
      <c r="Q1108" s="4">
        <v>31</v>
      </c>
      <c r="R1108" s="4">
        <v>6</v>
      </c>
      <c r="S1108" s="5" t="s">
        <v>149</v>
      </c>
      <c r="T1108" s="5">
        <v>0.72099999999999997</v>
      </c>
      <c r="U1108" s="5" t="s">
        <v>6510</v>
      </c>
      <c r="V1108" s="3"/>
      <c r="W1108" s="6"/>
      <c r="X1108" s="4"/>
      <c r="Y1108" s="4"/>
      <c r="Z1108" s="7" t="s">
        <v>6511</v>
      </c>
    </row>
    <row r="1109" spans="1:31">
      <c r="A1109" s="10" t="s">
        <v>6512</v>
      </c>
      <c r="B1109" s="10" t="s">
        <v>6513</v>
      </c>
      <c r="C1109" s="3" t="s">
        <v>0</v>
      </c>
      <c r="D1109" s="2" t="s">
        <v>111</v>
      </c>
      <c r="E1109" s="3"/>
      <c r="F1109" s="3"/>
      <c r="G1109" s="3"/>
      <c r="H1109" s="3"/>
      <c r="I1109" s="3"/>
      <c r="J1109" s="3"/>
      <c r="K1109" s="3"/>
      <c r="L1109" s="3">
        <v>1998</v>
      </c>
      <c r="M1109" s="4">
        <v>441</v>
      </c>
      <c r="N1109" s="4">
        <v>375</v>
      </c>
      <c r="O1109" s="3" t="s">
        <v>6514</v>
      </c>
      <c r="P1109" s="3" t="s">
        <v>6515</v>
      </c>
      <c r="Q1109" s="4">
        <v>53</v>
      </c>
      <c r="R1109" s="4">
        <v>3</v>
      </c>
      <c r="S1109" s="5" t="s">
        <v>149</v>
      </c>
      <c r="T1109" s="5" t="s">
        <v>216</v>
      </c>
      <c r="U1109" s="5">
        <v>0</v>
      </c>
      <c r="V1109" s="3"/>
      <c r="W1109" s="6"/>
      <c r="X1109" s="4"/>
      <c r="Y1109" s="4"/>
      <c r="Z1109" s="7" t="s">
        <v>6516</v>
      </c>
    </row>
    <row r="1110" spans="1:31">
      <c r="A1110" s="10" t="s">
        <v>6517</v>
      </c>
      <c r="B1110" s="10" t="s">
        <v>6518</v>
      </c>
      <c r="C1110" s="3" t="s">
        <v>0</v>
      </c>
      <c r="D1110" s="2" t="s">
        <v>4</v>
      </c>
      <c r="E1110" s="3"/>
      <c r="F1110" s="3"/>
      <c r="G1110" s="3" t="s">
        <v>987</v>
      </c>
      <c r="H1110" s="3"/>
      <c r="I1110" s="3"/>
      <c r="J1110" s="3"/>
      <c r="K1110" s="3"/>
      <c r="L1110" s="3">
        <v>2008</v>
      </c>
      <c r="M1110" s="4">
        <v>538</v>
      </c>
      <c r="N1110" s="4">
        <v>457</v>
      </c>
      <c r="O1110" s="3" t="s">
        <v>6519</v>
      </c>
      <c r="P1110" s="3" t="s">
        <v>6520</v>
      </c>
      <c r="Q1110" s="4">
        <v>12</v>
      </c>
      <c r="R1110" s="4">
        <v>5</v>
      </c>
      <c r="S1110" s="5" t="s">
        <v>149</v>
      </c>
      <c r="T1110" s="5" t="s">
        <v>136</v>
      </c>
      <c r="U1110" s="5">
        <v>0</v>
      </c>
      <c r="V1110" s="3"/>
      <c r="W1110" s="6"/>
      <c r="X1110" s="4"/>
      <c r="Y1110" s="4"/>
      <c r="Z1110" s="7" t="s">
        <v>6521</v>
      </c>
    </row>
    <row r="1111" spans="1:31">
      <c r="A1111" s="2" t="s">
        <v>6522</v>
      </c>
      <c r="B1111" s="2" t="s">
        <v>6523</v>
      </c>
      <c r="C1111" s="3" t="s">
        <v>0</v>
      </c>
      <c r="D1111" s="2" t="s">
        <v>133</v>
      </c>
      <c r="E1111" s="3"/>
      <c r="F1111" s="3"/>
      <c r="G1111" s="3" t="s">
        <v>28</v>
      </c>
      <c r="H1111" s="3"/>
      <c r="I1111" s="3" t="s">
        <v>28</v>
      </c>
      <c r="J1111" s="3" t="s">
        <v>69</v>
      </c>
      <c r="K1111" s="3" t="s">
        <v>367</v>
      </c>
      <c r="L1111" s="3" t="s">
        <v>1895</v>
      </c>
      <c r="M1111" s="4">
        <v>502</v>
      </c>
      <c r="N1111" s="4">
        <v>427</v>
      </c>
      <c r="O1111" s="3" t="s">
        <v>6524</v>
      </c>
      <c r="P1111" s="3" t="s">
        <v>6525</v>
      </c>
      <c r="Q1111" s="4">
        <v>31</v>
      </c>
      <c r="R1111" s="4">
        <v>5</v>
      </c>
      <c r="S1111" s="5" t="s">
        <v>90</v>
      </c>
      <c r="T1111" s="5">
        <v>0</v>
      </c>
      <c r="U1111" s="5">
        <v>0</v>
      </c>
      <c r="V1111" s="3"/>
      <c r="W1111" s="6"/>
      <c r="X1111" s="4"/>
      <c r="Y1111" s="4"/>
      <c r="Z1111" s="7" t="s">
        <v>6526</v>
      </c>
    </row>
    <row r="1112" spans="1:31">
      <c r="A1112" s="2" t="s">
        <v>6527</v>
      </c>
      <c r="B1112" s="2" t="s">
        <v>6528</v>
      </c>
      <c r="C1112" s="3" t="s">
        <v>0</v>
      </c>
      <c r="D1112" s="2" t="s">
        <v>8</v>
      </c>
      <c r="E1112" s="3"/>
      <c r="F1112" s="3"/>
      <c r="G1112" s="3"/>
      <c r="H1112" s="3"/>
      <c r="I1112" s="3"/>
      <c r="J1112" s="3"/>
      <c r="K1112" s="3" t="s">
        <v>6529</v>
      </c>
      <c r="L1112" s="3" t="s">
        <v>6530</v>
      </c>
      <c r="M1112" s="4">
        <v>355</v>
      </c>
      <c r="N1112" s="4">
        <v>302</v>
      </c>
      <c r="O1112" s="3" t="s">
        <v>6531</v>
      </c>
      <c r="P1112" s="3" t="s">
        <v>6532</v>
      </c>
      <c r="Q1112" s="4">
        <v>63</v>
      </c>
      <c r="R1112" s="4">
        <v>4</v>
      </c>
      <c r="S1112" s="5" t="s">
        <v>90</v>
      </c>
      <c r="T1112" s="5" t="s">
        <v>136</v>
      </c>
      <c r="U1112" s="5">
        <v>0</v>
      </c>
      <c r="V1112" s="3"/>
      <c r="W1112" s="6"/>
      <c r="X1112" s="4"/>
      <c r="Y1112" s="4"/>
      <c r="Z1112" s="7" t="s">
        <v>6533</v>
      </c>
    </row>
    <row r="1113" spans="1:31">
      <c r="A1113" s="2" t="s">
        <v>6534</v>
      </c>
      <c r="B1113" s="2" t="s">
        <v>6535</v>
      </c>
      <c r="C1113" s="3" t="s">
        <v>0</v>
      </c>
      <c r="D1113" s="2" t="s">
        <v>5</v>
      </c>
      <c r="E1113" s="3"/>
      <c r="F1113" s="3"/>
      <c r="G1113" s="3"/>
      <c r="H1113" s="3"/>
      <c r="I1113" s="3" t="s">
        <v>391</v>
      </c>
      <c r="J1113" s="3" t="s">
        <v>69</v>
      </c>
      <c r="K1113" s="3"/>
      <c r="L1113" s="3"/>
      <c r="M1113" s="4">
        <v>1904</v>
      </c>
      <c r="N1113" s="4">
        <v>1618</v>
      </c>
      <c r="O1113" s="3" t="s">
        <v>6536</v>
      </c>
      <c r="P1113" s="3" t="s">
        <v>6537</v>
      </c>
      <c r="Q1113" s="4">
        <v>61</v>
      </c>
      <c r="R1113" s="4">
        <v>12</v>
      </c>
      <c r="S1113" s="5" t="s">
        <v>90</v>
      </c>
      <c r="T1113" s="5">
        <v>0</v>
      </c>
      <c r="U1113" s="5">
        <v>0</v>
      </c>
      <c r="V1113" s="3"/>
      <c r="W1113" s="6"/>
      <c r="X1113" s="4"/>
      <c r="Y1113" s="4"/>
      <c r="Z1113" s="7" t="s">
        <v>6538</v>
      </c>
    </row>
    <row r="1114" spans="1:31">
      <c r="A1114" s="2" t="s">
        <v>6539</v>
      </c>
      <c r="B1114" s="2" t="s">
        <v>6540</v>
      </c>
      <c r="C1114" s="3" t="s">
        <v>0</v>
      </c>
      <c r="D1114" s="2" t="s">
        <v>18</v>
      </c>
      <c r="E1114" s="3"/>
      <c r="F1114" s="3"/>
      <c r="G1114" s="3"/>
      <c r="H1114" s="3"/>
      <c r="I1114" s="3" t="s">
        <v>115</v>
      </c>
      <c r="J1114" s="3" t="s">
        <v>69</v>
      </c>
      <c r="K1114" s="3" t="s">
        <v>6541</v>
      </c>
      <c r="L1114" s="3"/>
      <c r="M1114" s="4">
        <v>469</v>
      </c>
      <c r="N1114" s="4">
        <v>399</v>
      </c>
      <c r="O1114" s="3" t="s">
        <v>6542</v>
      </c>
      <c r="P1114" s="3" t="s">
        <v>6543</v>
      </c>
      <c r="Q1114" s="4">
        <v>66</v>
      </c>
      <c r="R1114" s="4">
        <v>6</v>
      </c>
      <c r="S1114" s="5" t="s">
        <v>149</v>
      </c>
      <c r="T1114" s="5">
        <v>0.755</v>
      </c>
      <c r="U1114" s="5" t="s">
        <v>6544</v>
      </c>
      <c r="V1114" s="3"/>
      <c r="W1114" s="6"/>
      <c r="X1114" s="4"/>
      <c r="Y1114" s="4"/>
      <c r="Z1114" s="7" t="s">
        <v>6545</v>
      </c>
    </row>
    <row r="1115" spans="1:31" ht="25.5">
      <c r="A1115" s="2" t="s">
        <v>6546</v>
      </c>
      <c r="B1115" s="2" t="s">
        <v>6547</v>
      </c>
      <c r="C1115" s="3" t="s">
        <v>0</v>
      </c>
      <c r="D1115" s="2" t="s">
        <v>8</v>
      </c>
      <c r="E1115" s="3"/>
      <c r="F1115" s="3"/>
      <c r="G1115" s="3"/>
      <c r="H1115" s="3"/>
      <c r="I1115" s="3" t="s">
        <v>2189</v>
      </c>
      <c r="J1115" s="3" t="s">
        <v>69</v>
      </c>
      <c r="K1115" s="3" t="s">
        <v>1061</v>
      </c>
      <c r="L1115" s="3" t="s">
        <v>1192</v>
      </c>
      <c r="M1115" s="63" t="s">
        <v>140</v>
      </c>
      <c r="N1115" s="63" t="s">
        <v>140</v>
      </c>
      <c r="O1115" s="3" t="s">
        <v>6548</v>
      </c>
      <c r="P1115" s="3" t="s">
        <v>6549</v>
      </c>
      <c r="Q1115" s="4">
        <v>45</v>
      </c>
      <c r="R1115" s="4">
        <v>5</v>
      </c>
      <c r="S1115" s="5" t="s">
        <v>168</v>
      </c>
      <c r="T1115" s="5" t="s">
        <v>136</v>
      </c>
      <c r="U1115" s="5">
        <v>0</v>
      </c>
      <c r="V1115" s="3" t="s">
        <v>6550</v>
      </c>
      <c r="W1115" s="6"/>
      <c r="X1115" s="4"/>
      <c r="Y1115" s="4"/>
      <c r="Z1115" s="7" t="s">
        <v>6551</v>
      </c>
    </row>
    <row r="1116" spans="1:31">
      <c r="A1116" s="2" t="s">
        <v>6552</v>
      </c>
      <c r="B1116" s="2" t="s">
        <v>6553</v>
      </c>
      <c r="C1116" s="3" t="s">
        <v>0</v>
      </c>
      <c r="D1116" s="2" t="s">
        <v>4</v>
      </c>
      <c r="E1116" s="3"/>
      <c r="F1116" s="3"/>
      <c r="G1116" s="3"/>
      <c r="H1116" s="3"/>
      <c r="I1116" s="3" t="s">
        <v>5119</v>
      </c>
      <c r="J1116" s="3" t="s">
        <v>69</v>
      </c>
      <c r="K1116" s="3" t="s">
        <v>449</v>
      </c>
      <c r="L1116" s="3" t="s">
        <v>999</v>
      </c>
      <c r="M1116" s="4">
        <v>748</v>
      </c>
      <c r="N1116" s="4">
        <v>636</v>
      </c>
      <c r="O1116" s="3" t="s">
        <v>6554</v>
      </c>
      <c r="P1116" s="3" t="s">
        <v>6555</v>
      </c>
      <c r="Q1116" s="4">
        <v>37</v>
      </c>
      <c r="R1116" s="4">
        <v>4</v>
      </c>
      <c r="S1116" s="5" t="s">
        <v>149</v>
      </c>
      <c r="T1116" s="5" t="s">
        <v>136</v>
      </c>
      <c r="U1116" s="5">
        <v>0</v>
      </c>
      <c r="V1116" s="3"/>
      <c r="W1116" s="6"/>
      <c r="X1116" s="4"/>
      <c r="Y1116" s="4"/>
      <c r="Z1116" s="7" t="s">
        <v>6556</v>
      </c>
    </row>
    <row r="1117" spans="1:31">
      <c r="A1117" s="2" t="s">
        <v>6557</v>
      </c>
      <c r="B1117" s="2" t="s">
        <v>6558</v>
      </c>
      <c r="C1117" s="3" t="s">
        <v>0</v>
      </c>
      <c r="D1117" s="2" t="s">
        <v>4</v>
      </c>
      <c r="E1117" s="3"/>
      <c r="F1117" s="3"/>
      <c r="G1117" s="3"/>
      <c r="H1117" s="3"/>
      <c r="I1117" s="3" t="s">
        <v>131</v>
      </c>
      <c r="J1117" s="3" t="s">
        <v>69</v>
      </c>
      <c r="K1117" s="3" t="s">
        <v>826</v>
      </c>
      <c r="L1117" s="3" t="s">
        <v>827</v>
      </c>
      <c r="M1117" s="4">
        <v>498</v>
      </c>
      <c r="N1117" s="4">
        <v>423</v>
      </c>
      <c r="O1117" s="3" t="s">
        <v>6559</v>
      </c>
      <c r="P1117" s="3" t="s">
        <v>6560</v>
      </c>
      <c r="Q1117" s="4">
        <v>41</v>
      </c>
      <c r="R1117" s="4">
        <v>3</v>
      </c>
      <c r="S1117" s="5" t="s">
        <v>149</v>
      </c>
      <c r="T1117" s="5" t="s">
        <v>136</v>
      </c>
      <c r="U1117" s="5">
        <v>0</v>
      </c>
      <c r="V1117" s="3"/>
      <c r="W1117" s="6"/>
      <c r="X1117" s="4"/>
      <c r="Y1117" s="4"/>
      <c r="Z1117" s="7" t="s">
        <v>6561</v>
      </c>
    </row>
    <row r="1118" spans="1:31" ht="51">
      <c r="A1118" s="2" t="s">
        <v>6562</v>
      </c>
      <c r="B1118" s="2" t="s">
        <v>6563</v>
      </c>
      <c r="C1118" s="3" t="s">
        <v>0</v>
      </c>
      <c r="D1118" s="2" t="s">
        <v>19</v>
      </c>
      <c r="E1118" s="3"/>
      <c r="F1118" s="3"/>
      <c r="G1118" s="3"/>
      <c r="H1118" s="3"/>
      <c r="I1118" s="3" t="s">
        <v>6564</v>
      </c>
      <c r="J1118" s="3" t="s">
        <v>69</v>
      </c>
      <c r="K1118" s="3" t="s">
        <v>383</v>
      </c>
      <c r="L1118" s="3" t="s">
        <v>384</v>
      </c>
      <c r="M1118" s="4">
        <v>485</v>
      </c>
      <c r="N1118" s="4">
        <v>412</v>
      </c>
      <c r="O1118" s="3" t="s">
        <v>6565</v>
      </c>
      <c r="P1118" s="3" t="s">
        <v>6566</v>
      </c>
      <c r="Q1118" s="4">
        <v>26</v>
      </c>
      <c r="R1118" s="4">
        <v>6</v>
      </c>
      <c r="S1118" s="5" t="s">
        <v>149</v>
      </c>
      <c r="T1118" s="5">
        <v>0.66200000000000003</v>
      </c>
      <c r="U1118" s="5" t="s">
        <v>6567</v>
      </c>
      <c r="V1118" s="3"/>
      <c r="W1118" s="6"/>
      <c r="X1118" s="4"/>
      <c r="Y1118" s="4"/>
      <c r="Z1118" s="7" t="s">
        <v>6568</v>
      </c>
    </row>
    <row r="1119" spans="1:31">
      <c r="A1119" s="2" t="s">
        <v>6569</v>
      </c>
      <c r="B1119" s="2" t="s">
        <v>6570</v>
      </c>
      <c r="C1119" s="3" t="s">
        <v>0</v>
      </c>
      <c r="D1119" s="2" t="s">
        <v>133</v>
      </c>
      <c r="E1119" s="3"/>
      <c r="F1119" s="3"/>
      <c r="G1119" s="3"/>
      <c r="H1119" s="3"/>
      <c r="I1119" s="3"/>
      <c r="J1119" s="3" t="s">
        <v>426</v>
      </c>
      <c r="K1119" s="3" t="s">
        <v>1036</v>
      </c>
      <c r="L1119" s="3" t="s">
        <v>1036</v>
      </c>
      <c r="M1119" s="4">
        <v>362</v>
      </c>
      <c r="N1119" s="4">
        <v>308</v>
      </c>
      <c r="O1119" s="3" t="s">
        <v>6571</v>
      </c>
      <c r="P1119" s="3" t="s">
        <v>6572</v>
      </c>
      <c r="Q1119" s="4">
        <v>14</v>
      </c>
      <c r="R1119" s="4">
        <v>4</v>
      </c>
      <c r="S1119" s="5" t="s">
        <v>90</v>
      </c>
      <c r="T1119" s="5">
        <v>0</v>
      </c>
      <c r="U1119" s="5">
        <v>0</v>
      </c>
      <c r="V1119" s="3"/>
      <c r="W1119" s="6"/>
      <c r="X1119" s="4"/>
      <c r="Y1119" s="4"/>
      <c r="Z1119" s="7" t="s">
        <v>6573</v>
      </c>
    </row>
    <row r="1120" spans="1:31" ht="25.5">
      <c r="A1120" s="2" t="s">
        <v>6574</v>
      </c>
      <c r="B1120" s="2" t="s">
        <v>6575</v>
      </c>
      <c r="C1120" s="3" t="s">
        <v>0</v>
      </c>
      <c r="D1120" s="2" t="s">
        <v>133</v>
      </c>
      <c r="E1120" s="3"/>
      <c r="F1120" s="3"/>
      <c r="G1120" s="3"/>
      <c r="H1120" s="3"/>
      <c r="I1120" s="3"/>
      <c r="J1120" s="3" t="s">
        <v>426</v>
      </c>
      <c r="K1120" s="3" t="s">
        <v>716</v>
      </c>
      <c r="L1120" s="3" t="s">
        <v>198</v>
      </c>
      <c r="M1120" s="4">
        <v>555</v>
      </c>
      <c r="N1120" s="4">
        <v>472</v>
      </c>
      <c r="O1120" s="3" t="s">
        <v>6576</v>
      </c>
      <c r="P1120" s="3" t="s">
        <v>6577</v>
      </c>
      <c r="Q1120" s="4">
        <v>29</v>
      </c>
      <c r="R1120" s="4">
        <v>6</v>
      </c>
      <c r="S1120" s="5" t="s">
        <v>149</v>
      </c>
      <c r="T1120" s="5">
        <v>0.60299999999999998</v>
      </c>
      <c r="U1120" s="5" t="s">
        <v>6578</v>
      </c>
      <c r="V1120" s="3"/>
      <c r="W1120" s="6"/>
      <c r="X1120" s="4"/>
      <c r="Y1120" s="4"/>
      <c r="Z1120" s="7" t="s">
        <v>6579</v>
      </c>
    </row>
    <row r="1121" spans="1:26" ht="25.5">
      <c r="A1121" s="2" t="s">
        <v>6580</v>
      </c>
      <c r="B1121" s="2" t="s">
        <v>6581</v>
      </c>
      <c r="C1121" s="3" t="s">
        <v>0</v>
      </c>
      <c r="D1121" s="2" t="s">
        <v>133</v>
      </c>
      <c r="E1121" s="3"/>
      <c r="F1121" s="3"/>
      <c r="G1121" s="3"/>
      <c r="H1121" s="3"/>
      <c r="I1121" s="3"/>
      <c r="J1121" s="3" t="s">
        <v>426</v>
      </c>
      <c r="K1121" s="3" t="s">
        <v>241</v>
      </c>
      <c r="L1121" s="3" t="s">
        <v>702</v>
      </c>
      <c r="M1121" s="4">
        <v>774</v>
      </c>
      <c r="N1121" s="4">
        <v>658</v>
      </c>
      <c r="O1121" s="3" t="s">
        <v>6582</v>
      </c>
      <c r="P1121" s="3" t="s">
        <v>6583</v>
      </c>
      <c r="Q1121" s="4">
        <v>39</v>
      </c>
      <c r="R1121" s="4">
        <v>8</v>
      </c>
      <c r="S1121" s="5" t="s">
        <v>149</v>
      </c>
      <c r="T1121" s="5">
        <v>0.187</v>
      </c>
      <c r="U1121" s="5" t="s">
        <v>6584</v>
      </c>
      <c r="V1121" s="3"/>
      <c r="W1121" s="6"/>
      <c r="X1121" s="4"/>
      <c r="Y1121" s="4"/>
      <c r="Z1121" s="7" t="s">
        <v>6585</v>
      </c>
    </row>
    <row r="1122" spans="1:26">
      <c r="A1122" s="2" t="s">
        <v>6586</v>
      </c>
      <c r="B1122" s="2" t="s">
        <v>6587</v>
      </c>
      <c r="C1122" s="3" t="s">
        <v>0</v>
      </c>
      <c r="D1122" s="2" t="s">
        <v>133</v>
      </c>
      <c r="E1122" s="3"/>
      <c r="F1122" s="3"/>
      <c r="G1122" s="3"/>
      <c r="H1122" s="3"/>
      <c r="I1122" s="3" t="s">
        <v>1678</v>
      </c>
      <c r="J1122" s="3" t="s">
        <v>69</v>
      </c>
      <c r="K1122" s="3" t="s">
        <v>314</v>
      </c>
      <c r="L1122" s="3" t="s">
        <v>314</v>
      </c>
      <c r="M1122" s="4">
        <v>266</v>
      </c>
      <c r="N1122" s="4">
        <v>226</v>
      </c>
      <c r="O1122" s="3" t="s">
        <v>6588</v>
      </c>
      <c r="P1122" s="3" t="s">
        <v>6589</v>
      </c>
      <c r="Q1122" s="4">
        <v>16</v>
      </c>
      <c r="R1122" s="4">
        <v>3</v>
      </c>
      <c r="S1122" s="5" t="s">
        <v>90</v>
      </c>
      <c r="T1122" s="5">
        <v>0</v>
      </c>
      <c r="U1122" s="5">
        <v>0</v>
      </c>
      <c r="V1122" s="3"/>
      <c r="W1122" s="6"/>
      <c r="X1122" s="4"/>
      <c r="Y1122" s="4"/>
      <c r="Z1122" s="7" t="s">
        <v>6590</v>
      </c>
    </row>
    <row r="1123" spans="1:26">
      <c r="A1123" s="2" t="s">
        <v>6591</v>
      </c>
      <c r="B1123" s="2" t="s">
        <v>6592</v>
      </c>
      <c r="C1123" s="3" t="s">
        <v>0</v>
      </c>
      <c r="D1123" s="2" t="s">
        <v>133</v>
      </c>
      <c r="E1123" s="3"/>
      <c r="F1123" s="3"/>
      <c r="G1123" s="3"/>
      <c r="H1123" s="3"/>
      <c r="I1123" s="3" t="s">
        <v>553</v>
      </c>
      <c r="J1123" s="3" t="s">
        <v>69</v>
      </c>
      <c r="K1123" s="3" t="s">
        <v>174</v>
      </c>
      <c r="L1123" s="3" t="s">
        <v>174</v>
      </c>
      <c r="M1123" s="4">
        <v>359</v>
      </c>
      <c r="N1123" s="4">
        <v>305</v>
      </c>
      <c r="O1123" s="3" t="s">
        <v>6593</v>
      </c>
      <c r="P1123" s="3" t="s">
        <v>6594</v>
      </c>
      <c r="Q1123" s="4">
        <v>33</v>
      </c>
      <c r="R1123" s="4">
        <v>4</v>
      </c>
      <c r="S1123" s="5" t="s">
        <v>149</v>
      </c>
      <c r="T1123" s="5" t="s">
        <v>136</v>
      </c>
      <c r="U1123" s="5">
        <v>0</v>
      </c>
      <c r="V1123" s="3"/>
      <c r="W1123" s="6"/>
      <c r="X1123" s="4"/>
      <c r="Y1123" s="4"/>
      <c r="Z1123" s="7" t="s">
        <v>6595</v>
      </c>
    </row>
    <row r="1124" spans="1:26">
      <c r="A1124" s="2" t="s">
        <v>6596</v>
      </c>
      <c r="B1124" s="2" t="s">
        <v>6597</v>
      </c>
      <c r="C1124" s="3" t="s">
        <v>0</v>
      </c>
      <c r="D1124" s="2" t="s">
        <v>133</v>
      </c>
      <c r="E1124" s="3"/>
      <c r="F1124" s="3"/>
      <c r="G1124" s="3"/>
      <c r="H1124" s="3"/>
      <c r="I1124" s="3"/>
      <c r="J1124" s="3"/>
      <c r="K1124" s="3" t="s">
        <v>189</v>
      </c>
      <c r="L1124" s="3" t="s">
        <v>384</v>
      </c>
      <c r="M1124" s="4">
        <v>842</v>
      </c>
      <c r="N1124" s="4">
        <v>716</v>
      </c>
      <c r="O1124" s="3" t="s">
        <v>6598</v>
      </c>
      <c r="P1124" s="3" t="s">
        <v>6599</v>
      </c>
      <c r="Q1124" s="4">
        <v>26</v>
      </c>
      <c r="R1124" s="4">
        <v>2</v>
      </c>
      <c r="S1124" s="5" t="s">
        <v>90</v>
      </c>
      <c r="T1124" s="5" t="s">
        <v>136</v>
      </c>
      <c r="U1124" s="5">
        <v>0</v>
      </c>
      <c r="V1124" s="3"/>
      <c r="W1124" s="6"/>
      <c r="X1124" s="4"/>
      <c r="Y1124" s="4"/>
      <c r="Z1124" s="7" t="s">
        <v>6600</v>
      </c>
    </row>
    <row r="1125" spans="1:26">
      <c r="A1125" s="2" t="s">
        <v>6601</v>
      </c>
      <c r="B1125" s="2" t="s">
        <v>6602</v>
      </c>
      <c r="C1125" s="3" t="s">
        <v>0</v>
      </c>
      <c r="D1125" s="2" t="s">
        <v>133</v>
      </c>
      <c r="E1125" s="3"/>
      <c r="F1125" s="3"/>
      <c r="G1125" s="3"/>
      <c r="H1125" s="3"/>
      <c r="I1125" s="3" t="s">
        <v>553</v>
      </c>
      <c r="J1125" s="3" t="s">
        <v>69</v>
      </c>
      <c r="K1125" s="3" t="s">
        <v>383</v>
      </c>
      <c r="L1125" s="3" t="s">
        <v>641</v>
      </c>
      <c r="M1125" s="4">
        <v>731</v>
      </c>
      <c r="N1125" s="4">
        <v>621</v>
      </c>
      <c r="O1125" s="3" t="s">
        <v>6603</v>
      </c>
      <c r="P1125" s="3" t="s">
        <v>6604</v>
      </c>
      <c r="Q1125" s="4">
        <v>25</v>
      </c>
      <c r="R1125" s="4">
        <v>4</v>
      </c>
      <c r="S1125" s="5" t="s">
        <v>90</v>
      </c>
      <c r="T1125" s="5" t="s">
        <v>136</v>
      </c>
      <c r="U1125" s="5">
        <v>0</v>
      </c>
      <c r="V1125" s="3"/>
      <c r="W1125" s="6"/>
      <c r="X1125" s="4"/>
      <c r="Y1125" s="4"/>
      <c r="Z1125" s="7" t="s">
        <v>6605</v>
      </c>
    </row>
    <row r="1126" spans="1:26" ht="25.5">
      <c r="A1126" s="2" t="s">
        <v>6606</v>
      </c>
      <c r="B1126" s="2" t="s">
        <v>6607</v>
      </c>
      <c r="C1126" s="3" t="s">
        <v>0</v>
      </c>
      <c r="D1126" s="2" t="s">
        <v>19</v>
      </c>
      <c r="E1126" s="3"/>
      <c r="F1126" s="3"/>
      <c r="G1126" s="3"/>
      <c r="H1126" s="3"/>
      <c r="I1126" s="3"/>
      <c r="J1126" s="3" t="s">
        <v>426</v>
      </c>
      <c r="K1126" s="3" t="s">
        <v>197</v>
      </c>
      <c r="L1126" s="3" t="s">
        <v>1180</v>
      </c>
      <c r="M1126" s="4">
        <v>1000</v>
      </c>
      <c r="N1126" s="4">
        <v>850</v>
      </c>
      <c r="O1126" s="3" t="s">
        <v>6608</v>
      </c>
      <c r="P1126" s="3" t="s">
        <v>6609</v>
      </c>
      <c r="Q1126" s="4">
        <v>30</v>
      </c>
      <c r="R1126" s="4">
        <v>4</v>
      </c>
      <c r="S1126" s="5" t="s">
        <v>149</v>
      </c>
      <c r="T1126" s="5">
        <v>16.454999999999998</v>
      </c>
      <c r="U1126" s="5" t="s">
        <v>6610</v>
      </c>
      <c r="V1126" s="3"/>
      <c r="W1126" s="6"/>
      <c r="X1126" s="4"/>
      <c r="Y1126" s="4"/>
      <c r="Z1126" s="7" t="s">
        <v>6611</v>
      </c>
    </row>
    <row r="1127" spans="1:26">
      <c r="A1127" s="2" t="s">
        <v>6612</v>
      </c>
      <c r="B1127" s="2" t="s">
        <v>6613</v>
      </c>
      <c r="C1127" s="3" t="s">
        <v>0</v>
      </c>
      <c r="D1127" s="2" t="s">
        <v>133</v>
      </c>
      <c r="E1127" s="3"/>
      <c r="F1127" s="3"/>
      <c r="G1127" s="3"/>
      <c r="H1127" s="3"/>
      <c r="I1127" s="3"/>
      <c r="J1127" s="3" t="s">
        <v>2838</v>
      </c>
      <c r="K1127" s="3" t="s">
        <v>181</v>
      </c>
      <c r="L1127" s="3" t="s">
        <v>2624</v>
      </c>
      <c r="M1127" s="4">
        <v>324</v>
      </c>
      <c r="N1127" s="4">
        <v>275</v>
      </c>
      <c r="O1127" s="3" t="s">
        <v>6614</v>
      </c>
      <c r="P1127" s="3" t="s">
        <v>6615</v>
      </c>
      <c r="Q1127" s="4">
        <v>62</v>
      </c>
      <c r="R1127" s="4">
        <v>4</v>
      </c>
      <c r="S1127" s="5" t="s">
        <v>90</v>
      </c>
      <c r="T1127" s="5">
        <v>0</v>
      </c>
      <c r="U1127" s="5">
        <v>0</v>
      </c>
      <c r="V1127" s="3"/>
      <c r="W1127" s="6"/>
      <c r="X1127" s="4"/>
      <c r="Y1127" s="4"/>
      <c r="Z1127" s="7" t="s">
        <v>6616</v>
      </c>
    </row>
    <row r="1128" spans="1:26" ht="38.25">
      <c r="A1128" s="2" t="s">
        <v>6617</v>
      </c>
      <c r="B1128" s="2" t="s">
        <v>6618</v>
      </c>
      <c r="C1128" s="3" t="s">
        <v>0</v>
      </c>
      <c r="D1128" s="2" t="s">
        <v>19</v>
      </c>
      <c r="E1128" s="3"/>
      <c r="F1128" s="3"/>
      <c r="G1128" s="3"/>
      <c r="H1128" s="3"/>
      <c r="I1128" s="3" t="s">
        <v>2787</v>
      </c>
      <c r="J1128" s="3" t="s">
        <v>69</v>
      </c>
      <c r="K1128" s="3" t="s">
        <v>6619</v>
      </c>
      <c r="L1128" s="3">
        <v>1998</v>
      </c>
      <c r="M1128" s="8" t="s">
        <v>152</v>
      </c>
      <c r="N1128" s="8" t="s">
        <v>152</v>
      </c>
      <c r="O1128" s="3" t="s">
        <v>6620</v>
      </c>
      <c r="P1128" s="3" t="s">
        <v>6621</v>
      </c>
      <c r="Q1128" s="4">
        <v>34</v>
      </c>
      <c r="R1128" s="4">
        <v>12</v>
      </c>
      <c r="S1128" s="5" t="e">
        <v>#N/A</v>
      </c>
      <c r="T1128" s="5" t="e">
        <v>#N/A</v>
      </c>
      <c r="U1128" s="5" t="e">
        <v>#N/A</v>
      </c>
      <c r="V1128" s="3" t="s">
        <v>2791</v>
      </c>
      <c r="W1128" s="6"/>
      <c r="X1128" s="4"/>
      <c r="Y1128" s="4"/>
      <c r="Z1128" s="7" t="s">
        <v>6622</v>
      </c>
    </row>
    <row r="1129" spans="1:26">
      <c r="A1129" s="2" t="s">
        <v>6623</v>
      </c>
      <c r="B1129" s="2" t="s">
        <v>6624</v>
      </c>
      <c r="C1129" s="3" t="s">
        <v>0</v>
      </c>
      <c r="D1129" s="2" t="s">
        <v>19</v>
      </c>
      <c r="E1129" s="3"/>
      <c r="F1129" s="3"/>
      <c r="G1129" s="3"/>
      <c r="H1129" s="3" t="s">
        <v>366</v>
      </c>
      <c r="I1129" s="3" t="s">
        <v>19</v>
      </c>
      <c r="J1129" s="3" t="s">
        <v>69</v>
      </c>
      <c r="K1129" s="3" t="s">
        <v>696</v>
      </c>
      <c r="L1129" s="3" t="s">
        <v>696</v>
      </c>
      <c r="M1129" s="4">
        <v>431</v>
      </c>
      <c r="N1129" s="4">
        <v>366</v>
      </c>
      <c r="O1129" s="3" t="s">
        <v>6625</v>
      </c>
      <c r="P1129" s="3" t="s">
        <v>6626</v>
      </c>
      <c r="Q1129" s="4">
        <v>10</v>
      </c>
      <c r="R1129" s="4">
        <v>4</v>
      </c>
      <c r="S1129" s="5" t="s">
        <v>149</v>
      </c>
      <c r="T1129" s="5" t="s">
        <v>136</v>
      </c>
      <c r="U1129" s="5">
        <v>0</v>
      </c>
      <c r="V1129" s="3"/>
      <c r="W1129" s="6"/>
      <c r="X1129" s="4"/>
      <c r="Y1129" s="4"/>
      <c r="Z1129" s="7" t="s">
        <v>6627</v>
      </c>
    </row>
    <row r="1130" spans="1:26" ht="25.5">
      <c r="A1130" s="2" t="s">
        <v>6628</v>
      </c>
      <c r="B1130" s="2" t="s">
        <v>6629</v>
      </c>
      <c r="C1130" s="3" t="s">
        <v>0</v>
      </c>
      <c r="D1130" s="2" t="s">
        <v>19</v>
      </c>
      <c r="E1130" s="3"/>
      <c r="F1130" s="3"/>
      <c r="G1130" s="3"/>
      <c r="H1130" s="3"/>
      <c r="I1130" s="3" t="s">
        <v>2533</v>
      </c>
      <c r="J1130" s="3" t="s">
        <v>69</v>
      </c>
      <c r="K1130" s="3" t="s">
        <v>383</v>
      </c>
      <c r="L1130" s="3" t="s">
        <v>641</v>
      </c>
      <c r="M1130" s="4">
        <v>1029</v>
      </c>
      <c r="N1130" s="4">
        <v>875</v>
      </c>
      <c r="O1130" s="3" t="s">
        <v>6630</v>
      </c>
      <c r="P1130" s="3" t="s">
        <v>6631</v>
      </c>
      <c r="Q1130" s="4">
        <v>25</v>
      </c>
      <c r="R1130" s="4">
        <v>10</v>
      </c>
      <c r="S1130" s="5" t="s">
        <v>149</v>
      </c>
      <c r="T1130" s="5">
        <v>1.4079999999999999</v>
      </c>
      <c r="U1130" s="5" t="s">
        <v>6632</v>
      </c>
      <c r="V1130" s="3"/>
      <c r="W1130" s="6"/>
      <c r="X1130" s="4"/>
      <c r="Y1130" s="4"/>
      <c r="Z1130" s="7" t="s">
        <v>6633</v>
      </c>
    </row>
    <row r="1131" spans="1:26" ht="38.25">
      <c r="A1131" s="2" t="s">
        <v>6634</v>
      </c>
      <c r="B1131" s="2" t="s">
        <v>6635</v>
      </c>
      <c r="C1131" s="3" t="s">
        <v>0</v>
      </c>
      <c r="D1131" s="2" t="s">
        <v>133</v>
      </c>
      <c r="E1131" s="3"/>
      <c r="F1131" s="3"/>
      <c r="G1131" s="3" t="s">
        <v>269</v>
      </c>
      <c r="H1131" s="3"/>
      <c r="I1131" s="3"/>
      <c r="J1131" s="3"/>
      <c r="K1131" s="3" t="s">
        <v>287</v>
      </c>
      <c r="L1131" s="3" t="s">
        <v>287</v>
      </c>
      <c r="M1131" s="4">
        <v>464</v>
      </c>
      <c r="N1131" s="4">
        <v>394</v>
      </c>
      <c r="O1131" s="3" t="s">
        <v>6636</v>
      </c>
      <c r="P1131" s="3" t="s">
        <v>6637</v>
      </c>
      <c r="Q1131" s="4">
        <v>11</v>
      </c>
      <c r="R1131" s="4">
        <v>4</v>
      </c>
      <c r="S1131" s="5" t="s">
        <v>149</v>
      </c>
      <c r="T1131" s="5">
        <v>0.89500000000000002</v>
      </c>
      <c r="U1131" s="5" t="s">
        <v>6638</v>
      </c>
      <c r="V1131" s="3"/>
      <c r="W1131" s="6"/>
      <c r="X1131" s="4"/>
      <c r="Y1131" s="4"/>
      <c r="Z1131" s="7" t="s">
        <v>6639</v>
      </c>
    </row>
    <row r="1132" spans="1:26">
      <c r="A1132" s="2" t="s">
        <v>6640</v>
      </c>
      <c r="B1132" s="2" t="s">
        <v>6641</v>
      </c>
      <c r="C1132" s="3" t="s">
        <v>0</v>
      </c>
      <c r="D1132" s="2" t="s">
        <v>133</v>
      </c>
      <c r="E1132" s="3"/>
      <c r="F1132" s="3"/>
      <c r="G1132" s="3"/>
      <c r="H1132" s="3"/>
      <c r="I1132" s="3" t="s">
        <v>553</v>
      </c>
      <c r="J1132" s="3" t="s">
        <v>69</v>
      </c>
      <c r="K1132" s="3" t="s">
        <v>716</v>
      </c>
      <c r="L1132" s="3" t="s">
        <v>716</v>
      </c>
      <c r="M1132" s="4">
        <v>853</v>
      </c>
      <c r="N1132" s="4">
        <v>725</v>
      </c>
      <c r="O1132" s="3" t="s">
        <v>6642</v>
      </c>
      <c r="P1132" s="3" t="s">
        <v>6643</v>
      </c>
      <c r="Q1132" s="4">
        <v>29</v>
      </c>
      <c r="R1132" s="4">
        <v>8</v>
      </c>
      <c r="S1132" s="5" t="s">
        <v>149</v>
      </c>
      <c r="T1132" s="5">
        <v>2.556</v>
      </c>
      <c r="U1132" s="5" t="s">
        <v>6644</v>
      </c>
      <c r="V1132" s="3"/>
      <c r="W1132" s="6"/>
      <c r="X1132" s="4" t="s">
        <v>1171</v>
      </c>
      <c r="Y1132" s="4"/>
      <c r="Z1132" s="7" t="s">
        <v>6645</v>
      </c>
    </row>
    <row r="1133" spans="1:26" ht="25.5">
      <c r="A1133" s="2" t="s">
        <v>6646</v>
      </c>
      <c r="B1133" s="2" t="s">
        <v>6647</v>
      </c>
      <c r="C1133" s="3" t="s">
        <v>0</v>
      </c>
      <c r="D1133" s="2" t="s">
        <v>19</v>
      </c>
      <c r="E1133" s="3"/>
      <c r="F1133" s="3"/>
      <c r="G1133" s="3"/>
      <c r="H1133" s="3"/>
      <c r="I1133" s="3" t="s">
        <v>19</v>
      </c>
      <c r="J1133" s="3" t="s">
        <v>69</v>
      </c>
      <c r="K1133" s="3"/>
      <c r="L1133" s="3"/>
      <c r="M1133" s="4">
        <v>689</v>
      </c>
      <c r="N1133" s="4">
        <v>586</v>
      </c>
      <c r="O1133" s="3" t="s">
        <v>6648</v>
      </c>
      <c r="P1133" s="3" t="s">
        <v>6649</v>
      </c>
      <c r="Q1133" s="4">
        <v>10</v>
      </c>
      <c r="R1133" s="4">
        <v>3</v>
      </c>
      <c r="S1133" s="5" t="s">
        <v>90</v>
      </c>
      <c r="T1133" s="5">
        <v>0</v>
      </c>
      <c r="U1133" s="5">
        <v>0</v>
      </c>
      <c r="V1133" s="3"/>
      <c r="W1133" s="6"/>
      <c r="X1133" s="4"/>
      <c r="Y1133" s="4"/>
      <c r="Z1133" s="7" t="s">
        <v>6650</v>
      </c>
    </row>
    <row r="1134" spans="1:26">
      <c r="A1134" s="10" t="s">
        <v>6651</v>
      </c>
      <c r="B1134" s="10" t="s">
        <v>6652</v>
      </c>
      <c r="C1134" s="3" t="s">
        <v>0</v>
      </c>
      <c r="D1134" s="2" t="s">
        <v>111</v>
      </c>
      <c r="E1134" s="3"/>
      <c r="F1134" s="3"/>
      <c r="G1134" s="3"/>
      <c r="H1134" s="3"/>
      <c r="I1134" s="3"/>
      <c r="J1134" s="3"/>
      <c r="K1134" s="3"/>
      <c r="L1134" s="3">
        <v>2002</v>
      </c>
      <c r="M1134" s="4">
        <v>514</v>
      </c>
      <c r="N1134" s="4">
        <v>437</v>
      </c>
      <c r="O1134" s="3" t="s">
        <v>6653</v>
      </c>
      <c r="P1134" s="3" t="s">
        <v>6654</v>
      </c>
      <c r="Q1134" s="4">
        <v>18</v>
      </c>
      <c r="R1134" s="4">
        <v>4</v>
      </c>
      <c r="S1134" s="5" t="s">
        <v>149</v>
      </c>
      <c r="T1134" s="5" t="s">
        <v>216</v>
      </c>
      <c r="U1134" s="5">
        <v>0</v>
      </c>
      <c r="V1134" s="3"/>
      <c r="W1134" s="6"/>
      <c r="X1134" s="4"/>
      <c r="Y1134" s="4"/>
      <c r="Z1134" s="7" t="s">
        <v>6655</v>
      </c>
    </row>
    <row r="1135" spans="1:26">
      <c r="A1135" s="2" t="s">
        <v>6656</v>
      </c>
      <c r="B1135" s="2" t="s">
        <v>6657</v>
      </c>
      <c r="C1135" s="3" t="s">
        <v>0</v>
      </c>
      <c r="D1135" s="2" t="s">
        <v>4</v>
      </c>
      <c r="E1135" s="3"/>
      <c r="F1135" s="3"/>
      <c r="G1135" s="3"/>
      <c r="H1135" s="3"/>
      <c r="I1135" s="3" t="s">
        <v>154</v>
      </c>
      <c r="J1135" s="3" t="s">
        <v>69</v>
      </c>
      <c r="K1135" s="3" t="s">
        <v>2467</v>
      </c>
      <c r="L1135" s="3" t="s">
        <v>2467</v>
      </c>
      <c r="M1135" s="4">
        <v>345</v>
      </c>
      <c r="N1135" s="4">
        <v>293</v>
      </c>
      <c r="O1135" s="3" t="s">
        <v>6658</v>
      </c>
      <c r="P1135" s="3" t="s">
        <v>6659</v>
      </c>
      <c r="Q1135" s="4">
        <v>9</v>
      </c>
      <c r="R1135" s="4">
        <v>2</v>
      </c>
      <c r="S1135" s="5" t="s">
        <v>90</v>
      </c>
      <c r="T1135" s="5">
        <v>0</v>
      </c>
      <c r="U1135" s="5">
        <v>0</v>
      </c>
      <c r="V1135" s="3"/>
      <c r="W1135" s="6"/>
      <c r="X1135" s="4"/>
      <c r="Y1135" s="4"/>
      <c r="Z1135" s="7" t="s">
        <v>6660</v>
      </c>
    </row>
    <row r="1136" spans="1:26">
      <c r="A1136" s="2" t="s">
        <v>6661</v>
      </c>
      <c r="B1136" s="2" t="s">
        <v>6662</v>
      </c>
      <c r="C1136" s="3" t="s">
        <v>0</v>
      </c>
      <c r="D1136" s="2" t="s">
        <v>18</v>
      </c>
      <c r="E1136" s="3"/>
      <c r="F1136" s="3"/>
      <c r="G1136" s="3"/>
      <c r="H1136" s="3"/>
      <c r="I1136" s="3" t="s">
        <v>115</v>
      </c>
      <c r="J1136" s="3" t="s">
        <v>69</v>
      </c>
      <c r="K1136" s="3"/>
      <c r="L1136" s="3"/>
      <c r="M1136" s="4">
        <v>596</v>
      </c>
      <c r="N1136" s="4">
        <v>507</v>
      </c>
      <c r="O1136" s="3" t="s">
        <v>6663</v>
      </c>
      <c r="P1136" s="3" t="s">
        <v>6664</v>
      </c>
      <c r="Q1136" s="4">
        <v>21</v>
      </c>
      <c r="R1136" s="4">
        <v>6</v>
      </c>
      <c r="S1136" s="5" t="s">
        <v>149</v>
      </c>
      <c r="T1136" s="5" t="s">
        <v>136</v>
      </c>
      <c r="U1136" s="5">
        <v>0</v>
      </c>
      <c r="V1136" s="3"/>
      <c r="W1136" s="6"/>
      <c r="X1136" s="4"/>
      <c r="Y1136" s="4"/>
      <c r="Z1136" s="7" t="s">
        <v>6665</v>
      </c>
    </row>
    <row r="1137" spans="1:79">
      <c r="A1137" s="2" t="s">
        <v>6666</v>
      </c>
      <c r="B1137" s="2" t="s">
        <v>6667</v>
      </c>
      <c r="C1137" s="3" t="s">
        <v>0</v>
      </c>
      <c r="D1137" s="2" t="s">
        <v>12</v>
      </c>
      <c r="E1137" s="3"/>
      <c r="F1137" s="3"/>
      <c r="G1137" s="3"/>
      <c r="H1137" s="3"/>
      <c r="I1137" s="3"/>
      <c r="J1137" s="3"/>
      <c r="K1137" s="3" t="s">
        <v>710</v>
      </c>
      <c r="L1137" s="3" t="s">
        <v>771</v>
      </c>
      <c r="M1137" s="4">
        <v>660</v>
      </c>
      <c r="N1137" s="4">
        <v>561</v>
      </c>
      <c r="O1137" s="3" t="s">
        <v>6668</v>
      </c>
      <c r="P1137" s="3" t="s">
        <v>6669</v>
      </c>
      <c r="Q1137" s="4">
        <v>38</v>
      </c>
      <c r="R1137" s="4">
        <v>4</v>
      </c>
      <c r="S1137" s="5" t="s">
        <v>90</v>
      </c>
      <c r="T1137" s="5">
        <v>0</v>
      </c>
      <c r="U1137" s="5">
        <v>0</v>
      </c>
      <c r="V1137" s="3"/>
      <c r="W1137" s="6"/>
      <c r="X1137" s="4"/>
      <c r="Y1137" s="4"/>
      <c r="Z1137" s="7" t="s">
        <v>6670</v>
      </c>
    </row>
    <row r="1138" spans="1:79" ht="25.5">
      <c r="A1138" s="2" t="s">
        <v>6671</v>
      </c>
      <c r="B1138" s="2" t="s">
        <v>6672</v>
      </c>
      <c r="C1138" s="3" t="s">
        <v>0</v>
      </c>
      <c r="D1138" s="2" t="s">
        <v>5</v>
      </c>
      <c r="E1138" s="3"/>
      <c r="F1138" s="3"/>
      <c r="G1138" s="3"/>
      <c r="H1138" s="3"/>
      <c r="I1138" s="3" t="s">
        <v>6673</v>
      </c>
      <c r="J1138" s="3" t="s">
        <v>69</v>
      </c>
      <c r="K1138" s="3" t="s">
        <v>879</v>
      </c>
      <c r="L1138" s="3" t="s">
        <v>879</v>
      </c>
      <c r="M1138" s="4">
        <v>2173</v>
      </c>
      <c r="N1138" s="4">
        <v>1847</v>
      </c>
      <c r="O1138" s="3" t="s">
        <v>6674</v>
      </c>
      <c r="P1138" s="3" t="s">
        <v>6675</v>
      </c>
      <c r="Q1138" s="4">
        <v>21</v>
      </c>
      <c r="R1138" s="4">
        <v>12</v>
      </c>
      <c r="S1138" s="5" t="s">
        <v>149</v>
      </c>
      <c r="T1138" s="5">
        <v>2.2930000000000001</v>
      </c>
      <c r="U1138" s="5" t="s">
        <v>6676</v>
      </c>
      <c r="V1138" s="3"/>
      <c r="W1138" s="6"/>
      <c r="X1138" s="4"/>
      <c r="Y1138" s="4"/>
      <c r="Z1138" s="7" t="s">
        <v>6677</v>
      </c>
    </row>
    <row r="1139" spans="1:79" ht="25.5">
      <c r="A1139" s="2" t="s">
        <v>6678</v>
      </c>
      <c r="B1139" s="2" t="s">
        <v>6679</v>
      </c>
      <c r="C1139" s="3" t="s">
        <v>0</v>
      </c>
      <c r="D1139" s="2" t="s">
        <v>5</v>
      </c>
      <c r="E1139" s="3"/>
      <c r="F1139" s="3"/>
      <c r="G1139" s="3"/>
      <c r="H1139" s="3"/>
      <c r="I1139" s="3"/>
      <c r="J1139" s="3" t="s">
        <v>69</v>
      </c>
      <c r="K1139" s="3" t="s">
        <v>241</v>
      </c>
      <c r="L1139" s="3" t="s">
        <v>702</v>
      </c>
      <c r="M1139" s="4">
        <v>1794</v>
      </c>
      <c r="N1139" s="4">
        <v>1525</v>
      </c>
      <c r="O1139" s="3" t="s">
        <v>6680</v>
      </c>
      <c r="P1139" s="3" t="s">
        <v>6681</v>
      </c>
      <c r="Q1139" s="4">
        <v>39</v>
      </c>
      <c r="R1139" s="4">
        <v>8</v>
      </c>
      <c r="S1139" s="5" t="s">
        <v>149</v>
      </c>
      <c r="T1139" s="5">
        <v>1.133</v>
      </c>
      <c r="U1139" s="5" t="s">
        <v>6682</v>
      </c>
      <c r="V1139" s="3"/>
      <c r="W1139" s="6"/>
      <c r="X1139" s="4" t="s">
        <v>2180</v>
      </c>
      <c r="Y1139" s="4"/>
      <c r="Z1139" s="7" t="s">
        <v>6683</v>
      </c>
    </row>
    <row r="1140" spans="1:79" ht="25.5">
      <c r="A1140" s="2" t="s">
        <v>6684</v>
      </c>
      <c r="B1140" s="2" t="s">
        <v>6685</v>
      </c>
      <c r="C1140" s="3" t="s">
        <v>0</v>
      </c>
      <c r="D1140" s="2" t="s">
        <v>5</v>
      </c>
      <c r="E1140" s="3"/>
      <c r="F1140" s="3"/>
      <c r="G1140" s="3"/>
      <c r="H1140" s="3"/>
      <c r="I1140" s="3" t="s">
        <v>256</v>
      </c>
      <c r="J1140" s="3" t="s">
        <v>69</v>
      </c>
      <c r="K1140" s="3"/>
      <c r="L1140" s="3"/>
      <c r="M1140" s="4">
        <v>1132</v>
      </c>
      <c r="N1140" s="4">
        <v>962</v>
      </c>
      <c r="O1140" s="3" t="s">
        <v>6686</v>
      </c>
      <c r="P1140" s="3" t="s">
        <v>6687</v>
      </c>
      <c r="Q1140" s="4">
        <v>43</v>
      </c>
      <c r="R1140" s="4">
        <v>6</v>
      </c>
      <c r="S1140" s="5" t="s">
        <v>149</v>
      </c>
      <c r="T1140" s="5">
        <v>0.81200000000000006</v>
      </c>
      <c r="U1140" s="5" t="s">
        <v>6688</v>
      </c>
      <c r="V1140" s="3"/>
      <c r="W1140" s="6"/>
      <c r="X1140" s="4" t="s">
        <v>283</v>
      </c>
      <c r="Y1140" s="4"/>
      <c r="Z1140" s="7" t="s">
        <v>6689</v>
      </c>
    </row>
    <row r="1141" spans="1:79">
      <c r="A1141" s="2" t="s">
        <v>6690</v>
      </c>
      <c r="B1141" s="2" t="s">
        <v>6691</v>
      </c>
      <c r="C1141" s="3" t="s">
        <v>0</v>
      </c>
      <c r="D1141" s="2" t="s">
        <v>12</v>
      </c>
      <c r="E1141" s="3"/>
      <c r="F1141" s="3"/>
      <c r="G1141" s="3"/>
      <c r="H1141" s="3"/>
      <c r="I1141" s="3"/>
      <c r="J1141" s="3"/>
      <c r="K1141" s="3" t="s">
        <v>321</v>
      </c>
      <c r="L1141" s="3" t="s">
        <v>321</v>
      </c>
      <c r="M1141" s="4">
        <v>365</v>
      </c>
      <c r="N1141" s="4">
        <v>310</v>
      </c>
      <c r="O1141" s="3" t="s">
        <v>6692</v>
      </c>
      <c r="P1141" s="3" t="s">
        <v>6693</v>
      </c>
      <c r="Q1141" s="4">
        <v>15</v>
      </c>
      <c r="R1141" s="4">
        <v>4</v>
      </c>
      <c r="S1141" s="5" t="s">
        <v>90</v>
      </c>
      <c r="T1141" s="5">
        <v>0</v>
      </c>
      <c r="U1141" s="5">
        <v>0</v>
      </c>
      <c r="V1141" s="3"/>
      <c r="W1141" s="6"/>
      <c r="X1141" s="4"/>
      <c r="Y1141" s="4"/>
      <c r="Z1141" s="7" t="s">
        <v>6694</v>
      </c>
    </row>
    <row r="1142" spans="1:79">
      <c r="A1142" s="10" t="s">
        <v>6695</v>
      </c>
      <c r="B1142" s="10" t="s">
        <v>6696</v>
      </c>
      <c r="C1142" s="3" t="s">
        <v>0</v>
      </c>
      <c r="D1142" s="2" t="s">
        <v>4</v>
      </c>
      <c r="E1142" s="3"/>
      <c r="F1142" s="3"/>
      <c r="G1142" s="3"/>
      <c r="H1142" s="3"/>
      <c r="I1142" s="3"/>
      <c r="J1142" s="3"/>
      <c r="K1142" s="3" t="s">
        <v>6697</v>
      </c>
      <c r="L1142" s="3">
        <v>1998</v>
      </c>
      <c r="M1142" s="4">
        <v>380</v>
      </c>
      <c r="N1142" s="4">
        <v>323</v>
      </c>
      <c r="O1142" s="3" t="s">
        <v>6698</v>
      </c>
      <c r="P1142" s="3" t="s">
        <v>6699</v>
      </c>
      <c r="Q1142" s="4">
        <v>88</v>
      </c>
      <c r="R1142" s="4">
        <v>3</v>
      </c>
      <c r="S1142" s="5" t="s">
        <v>149</v>
      </c>
      <c r="T1142" s="5" t="s">
        <v>216</v>
      </c>
      <c r="U1142" s="5">
        <v>0</v>
      </c>
      <c r="V1142" s="3"/>
      <c r="W1142" s="6"/>
      <c r="X1142" s="4"/>
      <c r="Y1142" s="4"/>
      <c r="Z1142" s="7" t="s">
        <v>6700</v>
      </c>
    </row>
    <row r="1143" spans="1:79" ht="25.5">
      <c r="A1143" s="2" t="s">
        <v>6701</v>
      </c>
      <c r="B1143" s="2" t="s">
        <v>6702</v>
      </c>
      <c r="C1143" s="3" t="s">
        <v>0</v>
      </c>
      <c r="D1143" s="2" t="s">
        <v>19</v>
      </c>
      <c r="E1143" s="3"/>
      <c r="F1143" s="3"/>
      <c r="G1143" s="3"/>
      <c r="H1143" s="3"/>
      <c r="I1143" s="3" t="s">
        <v>6703</v>
      </c>
      <c r="J1143" s="3" t="s">
        <v>69</v>
      </c>
      <c r="K1143" s="3" t="s">
        <v>204</v>
      </c>
      <c r="L1143" s="3" t="s">
        <v>204</v>
      </c>
      <c r="M1143" s="4">
        <v>476</v>
      </c>
      <c r="N1143" s="4">
        <v>405</v>
      </c>
      <c r="O1143" s="3" t="s">
        <v>6704</v>
      </c>
      <c r="P1143" s="3" t="s">
        <v>6705</v>
      </c>
      <c r="Q1143" s="4">
        <v>16</v>
      </c>
      <c r="R1143" s="4">
        <v>4</v>
      </c>
      <c r="S1143" s="5" t="s">
        <v>149</v>
      </c>
      <c r="T1143" s="5">
        <v>1.4810000000000001</v>
      </c>
      <c r="U1143" s="5" t="s">
        <v>6706</v>
      </c>
      <c r="V1143" s="3"/>
      <c r="W1143" s="6"/>
      <c r="X1143" s="4"/>
      <c r="Y1143" s="4" t="s">
        <v>89</v>
      </c>
      <c r="Z1143" s="7" t="s">
        <v>6707</v>
      </c>
    </row>
    <row r="1144" spans="1:79">
      <c r="A1144" s="2" t="s">
        <v>6708</v>
      </c>
      <c r="B1144" s="2" t="s">
        <v>6709</v>
      </c>
      <c r="C1144" s="3" t="s">
        <v>0</v>
      </c>
      <c r="D1144" s="2" t="s">
        <v>86</v>
      </c>
      <c r="E1144" s="3"/>
      <c r="F1144" s="3"/>
      <c r="G1144" s="3"/>
      <c r="H1144" s="3"/>
      <c r="I1144" s="3" t="s">
        <v>3378</v>
      </c>
      <c r="J1144" s="3" t="s">
        <v>69</v>
      </c>
      <c r="K1144" s="3" t="s">
        <v>287</v>
      </c>
      <c r="L1144" s="3" t="s">
        <v>287</v>
      </c>
      <c r="M1144" s="4">
        <v>991</v>
      </c>
      <c r="N1144" s="4">
        <v>842</v>
      </c>
      <c r="O1144" s="3" t="s">
        <v>6710</v>
      </c>
      <c r="P1144" s="3" t="s">
        <v>6711</v>
      </c>
      <c r="Q1144" s="4">
        <v>11</v>
      </c>
      <c r="R1144" s="4">
        <v>5</v>
      </c>
      <c r="S1144" s="5" t="s">
        <v>149</v>
      </c>
      <c r="T1144" s="5" t="s">
        <v>136</v>
      </c>
      <c r="U1144" s="5">
        <v>0</v>
      </c>
      <c r="V1144" s="3"/>
      <c r="W1144" s="6"/>
      <c r="X1144" s="4"/>
      <c r="Y1144" s="4"/>
      <c r="Z1144" s="7" t="s">
        <v>6712</v>
      </c>
    </row>
    <row r="1145" spans="1:79" s="64" customFormat="1" ht="38.25">
      <c r="A1145" s="2" t="s">
        <v>6713</v>
      </c>
      <c r="B1145" s="2" t="s">
        <v>6714</v>
      </c>
      <c r="C1145" s="3" t="s">
        <v>0</v>
      </c>
      <c r="D1145" s="2" t="s">
        <v>14</v>
      </c>
      <c r="E1145" s="3"/>
      <c r="F1145" s="3"/>
      <c r="G1145" s="3"/>
      <c r="H1145" s="3"/>
      <c r="I1145" s="3" t="s">
        <v>1463</v>
      </c>
      <c r="J1145" s="3" t="s">
        <v>69</v>
      </c>
      <c r="K1145" s="3"/>
      <c r="L1145" s="3"/>
      <c r="M1145" s="8" t="s">
        <v>152</v>
      </c>
      <c r="N1145" s="8" t="s">
        <v>152</v>
      </c>
      <c r="O1145" s="3" t="s">
        <v>6715</v>
      </c>
      <c r="P1145" s="3" t="s">
        <v>6716</v>
      </c>
      <c r="Q1145" s="4">
        <v>20</v>
      </c>
      <c r="R1145" s="4">
        <v>1</v>
      </c>
      <c r="S1145" s="5" t="s">
        <v>90</v>
      </c>
      <c r="T1145" s="5">
        <v>0</v>
      </c>
      <c r="U1145" s="5">
        <v>0</v>
      </c>
      <c r="V1145" s="3" t="s">
        <v>1501</v>
      </c>
      <c r="W1145" s="6"/>
      <c r="X1145" s="4"/>
      <c r="Y1145" s="4"/>
      <c r="Z1145" s="7" t="s">
        <v>6717</v>
      </c>
      <c r="AA1145" s="1"/>
      <c r="AB1145" s="1"/>
      <c r="AC1145" s="1"/>
      <c r="AD1145" s="1"/>
      <c r="AE1145" s="1"/>
      <c r="AF1145" s="1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</row>
    <row r="1146" spans="1:79">
      <c r="A1146" s="2" t="s">
        <v>6718</v>
      </c>
      <c r="B1146" s="2" t="s">
        <v>6719</v>
      </c>
      <c r="C1146" s="3" t="s">
        <v>0</v>
      </c>
      <c r="D1146" s="2" t="s">
        <v>8</v>
      </c>
      <c r="E1146" s="3"/>
      <c r="F1146" s="3"/>
      <c r="G1146" s="3"/>
      <c r="H1146" s="3"/>
      <c r="I1146" s="3" t="s">
        <v>8</v>
      </c>
      <c r="J1146" s="3" t="s">
        <v>69</v>
      </c>
      <c r="K1146" s="3" t="s">
        <v>640</v>
      </c>
      <c r="L1146" s="3" t="s">
        <v>641</v>
      </c>
      <c r="M1146" s="4">
        <v>774</v>
      </c>
      <c r="N1146" s="4">
        <v>658</v>
      </c>
      <c r="O1146" s="3" t="s">
        <v>6720</v>
      </c>
      <c r="P1146" s="3" t="s">
        <v>6721</v>
      </c>
      <c r="Q1146" s="4">
        <v>25</v>
      </c>
      <c r="R1146" s="4">
        <v>3</v>
      </c>
      <c r="S1146" s="5" t="s">
        <v>149</v>
      </c>
      <c r="T1146" s="5" t="s">
        <v>136</v>
      </c>
      <c r="U1146" s="5">
        <v>0</v>
      </c>
      <c r="V1146" s="3"/>
      <c r="W1146" s="6"/>
      <c r="X1146" s="4"/>
      <c r="Y1146" s="4"/>
      <c r="Z1146" s="7" t="s">
        <v>6722</v>
      </c>
    </row>
    <row r="1147" spans="1:79" ht="76.5">
      <c r="A1147" s="2" t="s">
        <v>6723</v>
      </c>
      <c r="B1147" s="2" t="s">
        <v>6724</v>
      </c>
      <c r="C1147" s="3" t="s">
        <v>0</v>
      </c>
      <c r="D1147" s="2" t="s">
        <v>5</v>
      </c>
      <c r="E1147" s="3"/>
      <c r="F1147" s="3"/>
      <c r="G1147" s="3"/>
      <c r="H1147" s="3"/>
      <c r="I1147" s="3" t="s">
        <v>589</v>
      </c>
      <c r="J1147" s="3" t="s">
        <v>69</v>
      </c>
      <c r="K1147" s="3" t="s">
        <v>1599</v>
      </c>
      <c r="L1147" s="3" t="s">
        <v>1599</v>
      </c>
      <c r="M1147" s="4">
        <v>4440</v>
      </c>
      <c r="N1147" s="4">
        <v>3774</v>
      </c>
      <c r="O1147" s="3" t="s">
        <v>6725</v>
      </c>
      <c r="P1147" s="3" t="s">
        <v>6726</v>
      </c>
      <c r="Q1147" s="4">
        <v>19</v>
      </c>
      <c r="R1147" s="4">
        <v>12</v>
      </c>
      <c r="S1147" s="5" t="s">
        <v>149</v>
      </c>
      <c r="T1147" s="5">
        <v>0.96</v>
      </c>
      <c r="U1147" s="5" t="s">
        <v>6727</v>
      </c>
      <c r="V1147" s="3"/>
      <c r="W1147" s="6"/>
      <c r="X1147" s="4"/>
      <c r="Y1147" s="4"/>
      <c r="Z1147" s="7" t="s">
        <v>6728</v>
      </c>
    </row>
    <row r="1148" spans="1:79" ht="25.5">
      <c r="A1148" s="2" t="s">
        <v>6729</v>
      </c>
      <c r="B1148" s="2" t="s">
        <v>6730</v>
      </c>
      <c r="C1148" s="3" t="s">
        <v>0</v>
      </c>
      <c r="D1148" s="2" t="s">
        <v>14</v>
      </c>
      <c r="E1148" s="3"/>
      <c r="F1148" s="3"/>
      <c r="G1148" s="3"/>
      <c r="H1148" s="3"/>
      <c r="I1148" s="3" t="s">
        <v>127</v>
      </c>
      <c r="J1148" s="3" t="s">
        <v>69</v>
      </c>
      <c r="K1148" s="3" t="s">
        <v>6731</v>
      </c>
      <c r="L1148" s="3" t="s">
        <v>6732</v>
      </c>
      <c r="M1148" s="8" t="s">
        <v>140</v>
      </c>
      <c r="N1148" s="8" t="s">
        <v>140</v>
      </c>
      <c r="O1148" s="3" t="s">
        <v>6733</v>
      </c>
      <c r="P1148" s="3" t="s">
        <v>6734</v>
      </c>
      <c r="Q1148" s="4">
        <v>105</v>
      </c>
      <c r="R1148" s="4">
        <v>4</v>
      </c>
      <c r="S1148" s="5" t="e">
        <v>#N/A</v>
      </c>
      <c r="T1148" s="5" t="e">
        <v>#N/A</v>
      </c>
      <c r="U1148" s="5" t="e">
        <v>#N/A</v>
      </c>
      <c r="V1148" s="3" t="s">
        <v>2627</v>
      </c>
      <c r="W1148" s="6"/>
      <c r="X1148" s="4"/>
      <c r="Y1148" s="4"/>
      <c r="Z1148" s="7" t="s">
        <v>6735</v>
      </c>
      <c r="AA1148" s="20"/>
      <c r="AB1148" s="20"/>
      <c r="AC1148" s="20"/>
      <c r="AD1148" s="20"/>
      <c r="AE1148" s="20"/>
    </row>
    <row r="1149" spans="1:79">
      <c r="A1149" s="2" t="s">
        <v>6736</v>
      </c>
      <c r="B1149" s="2" t="s">
        <v>6737</v>
      </c>
      <c r="C1149" s="3" t="s">
        <v>0</v>
      </c>
      <c r="D1149" s="2" t="s">
        <v>14</v>
      </c>
      <c r="E1149" s="3"/>
      <c r="F1149" s="3"/>
      <c r="G1149" s="3"/>
      <c r="H1149" s="3"/>
      <c r="I1149" s="3" t="s">
        <v>1702</v>
      </c>
      <c r="J1149" s="3" t="s">
        <v>69</v>
      </c>
      <c r="K1149" s="3" t="s">
        <v>1415</v>
      </c>
      <c r="L1149" s="3" t="s">
        <v>771</v>
      </c>
      <c r="M1149" s="4">
        <v>1324</v>
      </c>
      <c r="N1149" s="4">
        <v>1125</v>
      </c>
      <c r="O1149" s="3" t="s">
        <v>6738</v>
      </c>
      <c r="P1149" s="3" t="s">
        <v>6739</v>
      </c>
      <c r="Q1149" s="4">
        <v>36</v>
      </c>
      <c r="R1149" s="4">
        <v>8</v>
      </c>
      <c r="S1149" s="5" t="s">
        <v>90</v>
      </c>
      <c r="T1149" s="5">
        <v>0</v>
      </c>
      <c r="U1149" s="5">
        <v>0</v>
      </c>
      <c r="V1149" s="3"/>
      <c r="W1149" s="6"/>
      <c r="X1149" s="4"/>
      <c r="Y1149" s="4"/>
      <c r="Z1149" s="7" t="s">
        <v>6740</v>
      </c>
    </row>
    <row r="1150" spans="1:79" ht="38.25">
      <c r="A1150" s="2" t="s">
        <v>6741</v>
      </c>
      <c r="B1150" s="2" t="s">
        <v>6742</v>
      </c>
      <c r="C1150" s="3" t="s">
        <v>0</v>
      </c>
      <c r="D1150" s="2" t="s">
        <v>8</v>
      </c>
      <c r="E1150" s="3"/>
      <c r="F1150" s="3"/>
      <c r="G1150" s="3"/>
      <c r="H1150" s="3"/>
      <c r="I1150" s="3" t="s">
        <v>88</v>
      </c>
      <c r="J1150" s="3"/>
      <c r="K1150" s="3" t="s">
        <v>513</v>
      </c>
      <c r="L1150" s="3" t="s">
        <v>2245</v>
      </c>
      <c r="M1150" s="4" t="s">
        <v>140</v>
      </c>
      <c r="N1150" s="4" t="s">
        <v>140</v>
      </c>
      <c r="O1150" s="3" t="s">
        <v>6743</v>
      </c>
      <c r="P1150" s="3" t="s">
        <v>6744</v>
      </c>
      <c r="Q1150" s="4">
        <v>71</v>
      </c>
      <c r="R1150" s="4">
        <v>4</v>
      </c>
      <c r="S1150" s="5" t="s">
        <v>149</v>
      </c>
      <c r="T1150" s="5">
        <v>1.375</v>
      </c>
      <c r="U1150" s="5" t="s">
        <v>6745</v>
      </c>
      <c r="V1150" s="3"/>
      <c r="W1150" s="6"/>
      <c r="X1150" s="4"/>
      <c r="Y1150" s="4"/>
      <c r="Z1150" s="7" t="s">
        <v>6746</v>
      </c>
    </row>
    <row r="1151" spans="1:79" ht="51">
      <c r="A1151" s="2" t="s">
        <v>6747</v>
      </c>
      <c r="B1151" s="2" t="s">
        <v>6748</v>
      </c>
      <c r="C1151" s="3" t="s">
        <v>0</v>
      </c>
      <c r="D1151" s="2" t="s">
        <v>8</v>
      </c>
      <c r="E1151" s="3"/>
      <c r="F1151" s="3"/>
      <c r="G1151" s="3"/>
      <c r="H1151" s="3"/>
      <c r="I1151" s="3" t="s">
        <v>8</v>
      </c>
      <c r="J1151" s="3" t="s">
        <v>69</v>
      </c>
      <c r="K1151" s="3" t="s">
        <v>275</v>
      </c>
      <c r="L1151" s="3" t="s">
        <v>275</v>
      </c>
      <c r="M1151" s="8" t="s">
        <v>4085</v>
      </c>
      <c r="N1151" s="8" t="s">
        <v>4085</v>
      </c>
      <c r="O1151" s="3" t="s">
        <v>6749</v>
      </c>
      <c r="P1151" s="3" t="s">
        <v>6750</v>
      </c>
      <c r="Q1151" s="4">
        <v>22</v>
      </c>
      <c r="R1151" s="4">
        <v>6</v>
      </c>
      <c r="S1151" s="5" t="s">
        <v>149</v>
      </c>
      <c r="T1151" s="5">
        <v>1.2569999999999999</v>
      </c>
      <c r="U1151" s="5" t="s">
        <v>6751</v>
      </c>
      <c r="V1151" s="3" t="s">
        <v>95</v>
      </c>
      <c r="W1151" s="6"/>
      <c r="X1151" s="4"/>
      <c r="Y1151" s="4"/>
      <c r="Z1151" s="7" t="s">
        <v>6752</v>
      </c>
    </row>
    <row r="1152" spans="1:79" ht="38.25">
      <c r="A1152" s="2" t="s">
        <v>6753</v>
      </c>
      <c r="B1152" s="2" t="s">
        <v>6754</v>
      </c>
      <c r="C1152" s="3" t="s">
        <v>0</v>
      </c>
      <c r="D1152" s="2" t="s">
        <v>8</v>
      </c>
      <c r="E1152" s="3"/>
      <c r="F1152" s="3"/>
      <c r="G1152" s="3"/>
      <c r="H1152" s="3"/>
      <c r="I1152" s="3" t="s">
        <v>8</v>
      </c>
      <c r="J1152" s="3" t="s">
        <v>69</v>
      </c>
      <c r="K1152" s="3" t="s">
        <v>212</v>
      </c>
      <c r="L1152" s="3" t="s">
        <v>1943</v>
      </c>
      <c r="M1152" s="4">
        <v>828</v>
      </c>
      <c r="N1152" s="4">
        <v>704</v>
      </c>
      <c r="O1152" s="3" t="s">
        <v>6755</v>
      </c>
      <c r="P1152" s="3" t="s">
        <v>6756</v>
      </c>
      <c r="Q1152" s="4">
        <v>35</v>
      </c>
      <c r="R1152" s="4">
        <v>6</v>
      </c>
      <c r="S1152" s="5" t="s">
        <v>149</v>
      </c>
      <c r="T1152" s="5">
        <v>1.0609999999999999</v>
      </c>
      <c r="U1152" s="5" t="s">
        <v>6757</v>
      </c>
      <c r="V1152" s="3"/>
      <c r="W1152" s="6"/>
      <c r="X1152" s="4"/>
      <c r="Y1152" s="4"/>
      <c r="Z1152" s="7" t="s">
        <v>6758</v>
      </c>
    </row>
    <row r="1153" spans="1:79">
      <c r="A1153" s="2" t="s">
        <v>6759</v>
      </c>
      <c r="B1153" s="2" t="s">
        <v>6760</v>
      </c>
      <c r="C1153" s="3" t="s">
        <v>0</v>
      </c>
      <c r="D1153" s="2" t="s">
        <v>8</v>
      </c>
      <c r="E1153" s="3"/>
      <c r="F1153" s="3"/>
      <c r="G1153" s="3"/>
      <c r="H1153" s="3"/>
      <c r="I1153" s="3" t="s">
        <v>878</v>
      </c>
      <c r="J1153" s="3" t="s">
        <v>69</v>
      </c>
      <c r="K1153" s="3" t="s">
        <v>710</v>
      </c>
      <c r="L1153" s="3" t="s">
        <v>229</v>
      </c>
      <c r="M1153" s="4">
        <v>1129</v>
      </c>
      <c r="N1153" s="4">
        <v>960</v>
      </c>
      <c r="O1153" s="3" t="s">
        <v>6761</v>
      </c>
      <c r="P1153" s="3" t="s">
        <v>6762</v>
      </c>
      <c r="Q1153" s="4">
        <v>40</v>
      </c>
      <c r="R1153" s="4">
        <v>8</v>
      </c>
      <c r="S1153" s="5" t="s">
        <v>90</v>
      </c>
      <c r="T1153" s="5">
        <v>0</v>
      </c>
      <c r="U1153" s="5">
        <v>0</v>
      </c>
      <c r="V1153" s="3"/>
      <c r="W1153" s="6"/>
      <c r="X1153" s="4"/>
      <c r="Y1153" s="4"/>
      <c r="Z1153" s="7" t="s">
        <v>6763</v>
      </c>
    </row>
    <row r="1154" spans="1:79">
      <c r="A1154" s="2" t="s">
        <v>6764</v>
      </c>
      <c r="B1154" s="2" t="s">
        <v>6765</v>
      </c>
      <c r="C1154" s="3" t="s">
        <v>0</v>
      </c>
      <c r="D1154" s="2" t="s">
        <v>12</v>
      </c>
      <c r="E1154" s="3"/>
      <c r="F1154" s="3"/>
      <c r="G1154" s="3"/>
      <c r="H1154" s="3"/>
      <c r="I1154" s="3"/>
      <c r="J1154" s="3"/>
      <c r="K1154" s="3" t="s">
        <v>6766</v>
      </c>
      <c r="L1154" s="3" t="s">
        <v>1168</v>
      </c>
      <c r="M1154" s="4">
        <v>1724</v>
      </c>
      <c r="N1154" s="4">
        <v>1465</v>
      </c>
      <c r="O1154" s="3" t="s">
        <v>6767</v>
      </c>
      <c r="P1154" s="3" t="s">
        <v>6768</v>
      </c>
      <c r="Q1154" s="4">
        <v>60</v>
      </c>
      <c r="R1154" s="4">
        <v>4</v>
      </c>
      <c r="S1154" s="5" t="s">
        <v>90</v>
      </c>
      <c r="T1154" s="5">
        <v>0</v>
      </c>
      <c r="U1154" s="5">
        <v>0</v>
      </c>
      <c r="V1154" s="3"/>
      <c r="W1154" s="6"/>
      <c r="X1154" s="4"/>
      <c r="Y1154" s="4"/>
      <c r="Z1154" s="7" t="s">
        <v>6769</v>
      </c>
    </row>
    <row r="1155" spans="1:79">
      <c r="A1155" s="2" t="s">
        <v>6770</v>
      </c>
      <c r="B1155" s="2" t="s">
        <v>6771</v>
      </c>
      <c r="C1155" s="3" t="s">
        <v>0</v>
      </c>
      <c r="D1155" s="2" t="s">
        <v>8</v>
      </c>
      <c r="E1155" s="3"/>
      <c r="F1155" s="3"/>
      <c r="G1155" s="3"/>
      <c r="H1155" s="3"/>
      <c r="I1155" s="3" t="s">
        <v>8</v>
      </c>
      <c r="J1155" s="3" t="s">
        <v>69</v>
      </c>
      <c r="K1155" s="3" t="s">
        <v>455</v>
      </c>
      <c r="L1155" s="3" t="s">
        <v>455</v>
      </c>
      <c r="M1155" s="4">
        <v>1202</v>
      </c>
      <c r="N1155" s="4">
        <v>1022</v>
      </c>
      <c r="O1155" s="3" t="s">
        <v>6772</v>
      </c>
      <c r="P1155" s="3" t="s">
        <v>6773</v>
      </c>
      <c r="Q1155" s="4">
        <v>20</v>
      </c>
      <c r="R1155" s="4">
        <v>6</v>
      </c>
      <c r="S1155" s="5" t="s">
        <v>149</v>
      </c>
      <c r="T1155" s="5" t="s">
        <v>136</v>
      </c>
      <c r="U1155" s="5">
        <v>0</v>
      </c>
      <c r="V1155" s="3"/>
      <c r="W1155" s="6"/>
      <c r="X1155" s="4"/>
      <c r="Y1155" s="4"/>
      <c r="Z1155" s="7" t="s">
        <v>6774</v>
      </c>
    </row>
    <row r="1156" spans="1:79">
      <c r="A1156" s="10" t="s">
        <v>6775</v>
      </c>
      <c r="B1156" s="10" t="s">
        <v>6776</v>
      </c>
      <c r="C1156" s="3" t="s">
        <v>0</v>
      </c>
      <c r="D1156" s="2" t="s">
        <v>4</v>
      </c>
      <c r="E1156" s="3"/>
      <c r="F1156" s="3"/>
      <c r="G1156" s="3" t="s">
        <v>987</v>
      </c>
      <c r="H1156" s="3"/>
      <c r="I1156" s="3"/>
      <c r="J1156" s="3"/>
      <c r="K1156" s="3">
        <v>1996</v>
      </c>
      <c r="L1156" s="3">
        <v>1998</v>
      </c>
      <c r="M1156" s="4">
        <v>240</v>
      </c>
      <c r="N1156" s="4">
        <v>204</v>
      </c>
      <c r="O1156" s="3" t="s">
        <v>6777</v>
      </c>
      <c r="P1156" s="3" t="s">
        <v>6778</v>
      </c>
      <c r="Q1156" s="4">
        <v>24</v>
      </c>
      <c r="R1156" s="4">
        <v>2</v>
      </c>
      <c r="S1156" s="5" t="s">
        <v>149</v>
      </c>
      <c r="T1156" s="5" t="s">
        <v>136</v>
      </c>
      <c r="U1156" s="5">
        <v>0</v>
      </c>
      <c r="V1156" s="3"/>
      <c r="W1156" s="6"/>
      <c r="X1156" s="4"/>
      <c r="Y1156" s="4"/>
      <c r="Z1156" s="7" t="s">
        <v>6779</v>
      </c>
    </row>
    <row r="1157" spans="1:79">
      <c r="A1157" s="10" t="s">
        <v>6780</v>
      </c>
      <c r="B1157" s="10" t="s">
        <v>6781</v>
      </c>
      <c r="C1157" s="3" t="s">
        <v>0</v>
      </c>
      <c r="D1157" s="2" t="s">
        <v>4</v>
      </c>
      <c r="E1157" s="3"/>
      <c r="F1157" s="3"/>
      <c r="G1157" s="3" t="s">
        <v>987</v>
      </c>
      <c r="H1157" s="3"/>
      <c r="I1157" s="3"/>
      <c r="J1157" s="3"/>
      <c r="K1157" s="3"/>
      <c r="L1157" s="3">
        <v>1999</v>
      </c>
      <c r="M1157" s="4">
        <v>375</v>
      </c>
      <c r="N1157" s="4">
        <v>319</v>
      </c>
      <c r="O1157" s="3" t="s">
        <v>6782</v>
      </c>
      <c r="P1157" s="3" t="s">
        <v>6783</v>
      </c>
      <c r="Q1157" s="4">
        <v>21</v>
      </c>
      <c r="R1157" s="4">
        <v>3</v>
      </c>
      <c r="S1157" s="5" t="s">
        <v>149</v>
      </c>
      <c r="T1157" s="5" t="s">
        <v>136</v>
      </c>
      <c r="U1157" s="5">
        <v>0</v>
      </c>
      <c r="V1157" s="3"/>
      <c r="W1157" s="6"/>
      <c r="X1157" s="4"/>
      <c r="Y1157" s="4"/>
      <c r="Z1157" s="7" t="s">
        <v>6784</v>
      </c>
    </row>
    <row r="1158" spans="1:79">
      <c r="A1158" s="2" t="s">
        <v>6785</v>
      </c>
      <c r="B1158" s="2" t="s">
        <v>6786</v>
      </c>
      <c r="C1158" s="3" t="s">
        <v>0</v>
      </c>
      <c r="D1158" s="2" t="s">
        <v>18</v>
      </c>
      <c r="E1158" s="3"/>
      <c r="F1158" s="3"/>
      <c r="G1158" s="3"/>
      <c r="H1158" s="3"/>
      <c r="I1158" s="3" t="s">
        <v>861</v>
      </c>
      <c r="J1158" s="3" t="s">
        <v>69</v>
      </c>
      <c r="K1158" s="3" t="s">
        <v>716</v>
      </c>
      <c r="L1158" s="3" t="s">
        <v>198</v>
      </c>
      <c r="M1158" s="4">
        <v>834</v>
      </c>
      <c r="N1158" s="4">
        <v>709</v>
      </c>
      <c r="O1158" s="3" t="s">
        <v>6787</v>
      </c>
      <c r="P1158" s="3" t="s">
        <v>6788</v>
      </c>
      <c r="Q1158" s="4">
        <v>29</v>
      </c>
      <c r="R1158" s="4">
        <v>5</v>
      </c>
      <c r="S1158" s="5" t="s">
        <v>149</v>
      </c>
      <c r="T1158" s="5" t="s">
        <v>136</v>
      </c>
      <c r="U1158" s="5">
        <v>0</v>
      </c>
      <c r="V1158" s="3"/>
      <c r="W1158" s="6"/>
      <c r="X1158" s="4"/>
      <c r="Y1158" s="4"/>
      <c r="Z1158" s="7" t="s">
        <v>6789</v>
      </c>
    </row>
    <row r="1159" spans="1:79" ht="38.25">
      <c r="A1159" s="2" t="s">
        <v>6790</v>
      </c>
      <c r="B1159" s="2" t="s">
        <v>6791</v>
      </c>
      <c r="C1159" s="3" t="s">
        <v>0</v>
      </c>
      <c r="D1159" s="2" t="s">
        <v>78</v>
      </c>
      <c r="E1159" s="3"/>
      <c r="F1159" s="3"/>
      <c r="G1159" s="3"/>
      <c r="H1159" s="3"/>
      <c r="I1159" s="3" t="s">
        <v>119</v>
      </c>
      <c r="J1159" s="3" t="s">
        <v>69</v>
      </c>
      <c r="K1159" s="3" t="s">
        <v>6792</v>
      </c>
      <c r="L1159" s="3">
        <v>1995</v>
      </c>
      <c r="M1159" s="8" t="s">
        <v>152</v>
      </c>
      <c r="N1159" s="8" t="s">
        <v>152</v>
      </c>
      <c r="O1159" s="3" t="s">
        <v>6793</v>
      </c>
      <c r="P1159" s="3" t="s">
        <v>6794</v>
      </c>
      <c r="Q1159" s="4">
        <v>53</v>
      </c>
      <c r="R1159" s="4">
        <v>12</v>
      </c>
      <c r="S1159" s="5" t="e">
        <v>#N/A</v>
      </c>
      <c r="T1159" s="5" t="e">
        <v>#N/A</v>
      </c>
      <c r="U1159" s="5" t="e">
        <v>#N/A</v>
      </c>
      <c r="V1159" s="3" t="s">
        <v>97</v>
      </c>
      <c r="W1159" s="6"/>
      <c r="X1159" s="4"/>
      <c r="Y1159" s="4"/>
      <c r="Z1159" s="7" t="s">
        <v>6795</v>
      </c>
    </row>
    <row r="1160" spans="1:79">
      <c r="A1160" s="2" t="s">
        <v>6796</v>
      </c>
      <c r="B1160" s="2" t="s">
        <v>1634</v>
      </c>
      <c r="C1160" s="3" t="s">
        <v>0</v>
      </c>
      <c r="D1160" s="2" t="s">
        <v>4</v>
      </c>
      <c r="E1160" s="3"/>
      <c r="F1160" s="3"/>
      <c r="G1160" s="3"/>
      <c r="H1160" s="3"/>
      <c r="I1160" s="3" t="s">
        <v>5825</v>
      </c>
      <c r="J1160" s="3"/>
      <c r="K1160" s="3" t="s">
        <v>461</v>
      </c>
      <c r="L1160" s="3" t="s">
        <v>182</v>
      </c>
      <c r="M1160" s="4">
        <v>516</v>
      </c>
      <c r="N1160" s="4">
        <v>439</v>
      </c>
      <c r="O1160" s="3" t="s">
        <v>6797</v>
      </c>
      <c r="P1160" s="3" t="s">
        <v>6798</v>
      </c>
      <c r="Q1160" s="4">
        <v>49</v>
      </c>
      <c r="R1160" s="4">
        <v>4</v>
      </c>
      <c r="S1160" s="5" t="s">
        <v>149</v>
      </c>
      <c r="T1160" s="5" t="s">
        <v>216</v>
      </c>
      <c r="U1160" s="5">
        <v>0</v>
      </c>
      <c r="V1160" s="3"/>
      <c r="W1160" s="6"/>
      <c r="X1160" s="4"/>
      <c r="Y1160" s="4"/>
      <c r="Z1160" s="7" t="s">
        <v>6799</v>
      </c>
    </row>
    <row r="1161" spans="1:79">
      <c r="A1161" s="2" t="s">
        <v>6800</v>
      </c>
      <c r="B1161" s="2" t="s">
        <v>6801</v>
      </c>
      <c r="C1161" s="3" t="s">
        <v>0</v>
      </c>
      <c r="D1161" s="2" t="s">
        <v>8</v>
      </c>
      <c r="E1161" s="3"/>
      <c r="F1161" s="3"/>
      <c r="G1161" s="3"/>
      <c r="H1161" s="3"/>
      <c r="I1161" s="3" t="s">
        <v>6802</v>
      </c>
      <c r="J1161" s="3" t="s">
        <v>69</v>
      </c>
      <c r="K1161" s="3" t="s">
        <v>6803</v>
      </c>
      <c r="L1161" s="3" t="s">
        <v>6803</v>
      </c>
      <c r="M1161" s="4">
        <v>231</v>
      </c>
      <c r="N1161" s="4">
        <v>196</v>
      </c>
      <c r="O1161" s="3" t="s">
        <v>6804</v>
      </c>
      <c r="P1161" s="3" t="s">
        <v>6805</v>
      </c>
      <c r="Q1161" s="4">
        <v>46</v>
      </c>
      <c r="R1161" s="4">
        <v>4</v>
      </c>
      <c r="S1161" s="5" t="s">
        <v>90</v>
      </c>
      <c r="T1161" s="5">
        <v>0</v>
      </c>
      <c r="U1161" s="5">
        <v>0</v>
      </c>
      <c r="V1161" s="3"/>
      <c r="W1161" s="6"/>
      <c r="X1161" s="4" t="s">
        <v>98</v>
      </c>
      <c r="Y1161" s="4"/>
      <c r="Z1161" s="7" t="s">
        <v>6806</v>
      </c>
    </row>
    <row r="1162" spans="1:79">
      <c r="A1162" s="2" t="s">
        <v>6807</v>
      </c>
      <c r="B1162" s="2" t="s">
        <v>6808</v>
      </c>
      <c r="C1162" s="3" t="s">
        <v>0</v>
      </c>
      <c r="D1162" s="2" t="s">
        <v>19</v>
      </c>
      <c r="E1162" s="3"/>
      <c r="F1162" s="3"/>
      <c r="G1162" s="3"/>
      <c r="H1162" s="3"/>
      <c r="I1162" s="3" t="s">
        <v>1402</v>
      </c>
      <c r="J1162" s="3" t="s">
        <v>69</v>
      </c>
      <c r="K1162" s="3" t="s">
        <v>2467</v>
      </c>
      <c r="L1162" s="3" t="s">
        <v>2467</v>
      </c>
      <c r="M1162" s="4">
        <v>765</v>
      </c>
      <c r="N1162" s="4">
        <v>650</v>
      </c>
      <c r="O1162" s="3" t="s">
        <v>6809</v>
      </c>
      <c r="P1162" s="3" t="s">
        <v>6810</v>
      </c>
      <c r="Q1162" s="4">
        <v>9</v>
      </c>
      <c r="R1162" s="4">
        <v>4</v>
      </c>
      <c r="S1162" s="5" t="s">
        <v>149</v>
      </c>
      <c r="T1162" s="5" t="s">
        <v>136</v>
      </c>
      <c r="U1162" s="5">
        <v>0</v>
      </c>
      <c r="V1162" s="3"/>
      <c r="W1162" s="6"/>
      <c r="X1162" s="4"/>
      <c r="Y1162" s="4"/>
      <c r="Z1162" s="7" t="s">
        <v>6811</v>
      </c>
    </row>
    <row r="1163" spans="1:79">
      <c r="A1163" s="2" t="s">
        <v>6812</v>
      </c>
      <c r="B1163" s="2" t="s">
        <v>6813</v>
      </c>
      <c r="C1163" s="3" t="s">
        <v>0</v>
      </c>
      <c r="D1163" s="2" t="s">
        <v>18</v>
      </c>
      <c r="E1163" s="3"/>
      <c r="F1163" s="3"/>
      <c r="G1163" s="3"/>
      <c r="H1163" s="3"/>
      <c r="I1163" s="3" t="s">
        <v>2118</v>
      </c>
      <c r="J1163" s="3" t="s">
        <v>69</v>
      </c>
      <c r="K1163" s="3" t="s">
        <v>434</v>
      </c>
      <c r="L1163" s="3" t="s">
        <v>435</v>
      </c>
      <c r="M1163" s="4">
        <v>1534</v>
      </c>
      <c r="N1163" s="4">
        <v>1304</v>
      </c>
      <c r="O1163" s="3" t="s">
        <v>6814</v>
      </c>
      <c r="P1163" s="3" t="s">
        <v>6815</v>
      </c>
      <c r="Q1163" s="4">
        <v>47</v>
      </c>
      <c r="R1163" s="4">
        <v>5</v>
      </c>
      <c r="S1163" s="5" t="s">
        <v>149</v>
      </c>
      <c r="T1163" s="5" t="s">
        <v>136</v>
      </c>
      <c r="U1163" s="5">
        <v>0</v>
      </c>
      <c r="V1163" s="3"/>
      <c r="W1163" s="6"/>
      <c r="X1163" s="4" t="s">
        <v>1884</v>
      </c>
      <c r="Y1163" s="4"/>
      <c r="Z1163" s="7" t="s">
        <v>6816</v>
      </c>
    </row>
    <row r="1164" spans="1:79">
      <c r="A1164" s="2" t="s">
        <v>6817</v>
      </c>
      <c r="B1164" s="2" t="s">
        <v>6818</v>
      </c>
      <c r="C1164" s="3" t="s">
        <v>0</v>
      </c>
      <c r="D1164" s="2" t="s">
        <v>8</v>
      </c>
      <c r="E1164" s="3"/>
      <c r="F1164" s="3"/>
      <c r="G1164" s="3"/>
      <c r="H1164" s="3"/>
      <c r="I1164" s="3" t="s">
        <v>8</v>
      </c>
      <c r="J1164" s="3" t="s">
        <v>69</v>
      </c>
      <c r="K1164" s="3" t="s">
        <v>6819</v>
      </c>
      <c r="L1164" s="3" t="s">
        <v>6820</v>
      </c>
      <c r="M1164" s="4">
        <v>242</v>
      </c>
      <c r="N1164" s="4">
        <v>206</v>
      </c>
      <c r="O1164" s="3" t="s">
        <v>6821</v>
      </c>
      <c r="P1164" s="3" t="s">
        <v>6822</v>
      </c>
      <c r="Q1164" s="4">
        <v>114</v>
      </c>
      <c r="R1164" s="4">
        <v>5</v>
      </c>
      <c r="S1164" s="5" t="s">
        <v>149</v>
      </c>
      <c r="T1164" s="5" t="s">
        <v>216</v>
      </c>
      <c r="U1164" s="5">
        <v>0</v>
      </c>
      <c r="V1164" s="3"/>
      <c r="W1164" s="6"/>
      <c r="X1164" s="4"/>
      <c r="Y1164" s="4"/>
      <c r="Z1164" s="7" t="s">
        <v>6823</v>
      </c>
    </row>
    <row r="1165" spans="1:79" s="65" customFormat="1">
      <c r="A1165" s="2" t="s">
        <v>6824</v>
      </c>
      <c r="B1165" s="2" t="s">
        <v>6825</v>
      </c>
      <c r="C1165" s="3" t="s">
        <v>0</v>
      </c>
      <c r="D1165" s="2" t="s">
        <v>18</v>
      </c>
      <c r="E1165" s="3"/>
      <c r="F1165" s="3"/>
      <c r="G1165" s="3"/>
      <c r="H1165" s="3"/>
      <c r="I1165" s="3" t="s">
        <v>6826</v>
      </c>
      <c r="J1165" s="3" t="s">
        <v>69</v>
      </c>
      <c r="K1165" s="3" t="s">
        <v>5549</v>
      </c>
      <c r="L1165" s="3" t="s">
        <v>6827</v>
      </c>
      <c r="M1165" s="4">
        <v>539</v>
      </c>
      <c r="N1165" s="4">
        <v>458</v>
      </c>
      <c r="O1165" s="3" t="s">
        <v>6828</v>
      </c>
      <c r="P1165" s="3" t="s">
        <v>6829</v>
      </c>
      <c r="Q1165" s="4">
        <v>55</v>
      </c>
      <c r="R1165" s="4">
        <v>4</v>
      </c>
      <c r="S1165" s="5" t="s">
        <v>90</v>
      </c>
      <c r="T1165" s="5">
        <v>0</v>
      </c>
      <c r="U1165" s="5">
        <v>0</v>
      </c>
      <c r="V1165" s="3"/>
      <c r="W1165" s="6"/>
      <c r="X1165" s="4"/>
      <c r="Y1165" s="4"/>
      <c r="Z1165" s="7" t="s">
        <v>6830</v>
      </c>
      <c r="AA1165" s="1"/>
      <c r="AB1165" s="1"/>
      <c r="AC1165" s="1"/>
      <c r="AD1165" s="1"/>
      <c r="AE1165" s="1"/>
      <c r="AF1165" s="1"/>
      <c r="AG1165" s="1"/>
      <c r="AH1165" s="1"/>
      <c r="AI1165" s="1"/>
      <c r="AJ1165" s="1"/>
      <c r="AK1165" s="1"/>
      <c r="AL1165" s="1"/>
      <c r="AM1165" s="1"/>
      <c r="AN1165" s="1"/>
      <c r="AO1165" s="1"/>
      <c r="AP1165" s="1"/>
      <c r="AQ1165" s="1"/>
      <c r="AR1165" s="1"/>
      <c r="AS1165" s="1"/>
      <c r="AT1165" s="1"/>
      <c r="AU1165" s="1"/>
      <c r="AV1165" s="1"/>
      <c r="AW1165" s="1"/>
      <c r="AX1165" s="1"/>
      <c r="AY1165" s="1"/>
      <c r="AZ1165" s="1"/>
      <c r="BA1165" s="1"/>
      <c r="BB1165" s="1"/>
      <c r="BC1165" s="1"/>
      <c r="BD1165" s="1"/>
      <c r="BE1165" s="1"/>
      <c r="BF1165" s="1"/>
      <c r="BG1165" s="1"/>
      <c r="BH1165" s="1"/>
      <c r="BI1165" s="1"/>
      <c r="BJ1165" s="1"/>
      <c r="BK1165" s="1"/>
      <c r="BL1165" s="1"/>
      <c r="BM1165" s="1"/>
      <c r="BN1165" s="1"/>
      <c r="BO1165" s="1"/>
      <c r="BP1165" s="1"/>
      <c r="BQ1165" s="1"/>
      <c r="BR1165" s="1"/>
      <c r="BS1165" s="1"/>
      <c r="BT1165" s="1"/>
      <c r="BU1165" s="1"/>
      <c r="BV1165" s="1"/>
      <c r="BW1165" s="1"/>
      <c r="BX1165" s="1"/>
      <c r="BY1165" s="1"/>
      <c r="BZ1165" s="1"/>
      <c r="CA1165" s="1"/>
    </row>
    <row r="1166" spans="1:79">
      <c r="A1166" s="2" t="s">
        <v>6831</v>
      </c>
      <c r="B1166" s="2" t="s">
        <v>6832</v>
      </c>
      <c r="C1166" s="3" t="s">
        <v>0</v>
      </c>
      <c r="D1166" s="2" t="s">
        <v>8</v>
      </c>
      <c r="E1166" s="3"/>
      <c r="F1166" s="3"/>
      <c r="G1166" s="3"/>
      <c r="H1166" s="3"/>
      <c r="I1166" s="3" t="s">
        <v>8</v>
      </c>
      <c r="J1166" s="3" t="s">
        <v>69</v>
      </c>
      <c r="K1166" s="3" t="s">
        <v>455</v>
      </c>
      <c r="L1166" s="3" t="s">
        <v>455</v>
      </c>
      <c r="M1166" s="4">
        <v>552</v>
      </c>
      <c r="N1166" s="4">
        <v>469</v>
      </c>
      <c r="O1166" s="3" t="s">
        <v>6833</v>
      </c>
      <c r="P1166" s="3" t="s">
        <v>6834</v>
      </c>
      <c r="Q1166" s="4">
        <v>20</v>
      </c>
      <c r="R1166" s="4">
        <v>3</v>
      </c>
      <c r="S1166" s="5" t="s">
        <v>149</v>
      </c>
      <c r="T1166" s="5" t="s">
        <v>216</v>
      </c>
      <c r="U1166" s="5">
        <v>0</v>
      </c>
      <c r="V1166" s="3"/>
      <c r="W1166" s="6"/>
      <c r="X1166" s="4"/>
      <c r="Y1166" s="4"/>
      <c r="Z1166" s="7" t="s">
        <v>6835</v>
      </c>
    </row>
    <row r="1167" spans="1:79" ht="25.5">
      <c r="A1167" s="2" t="s">
        <v>6836</v>
      </c>
      <c r="B1167" s="2" t="s">
        <v>6837</v>
      </c>
      <c r="C1167" s="3" t="s">
        <v>0</v>
      </c>
      <c r="D1167" s="2" t="s">
        <v>8</v>
      </c>
      <c r="E1167" s="3"/>
      <c r="F1167" s="3"/>
      <c r="G1167" s="3"/>
      <c r="H1167" s="3"/>
      <c r="I1167" s="3" t="s">
        <v>8</v>
      </c>
      <c r="J1167" s="3" t="s">
        <v>69</v>
      </c>
      <c r="K1167" s="3" t="s">
        <v>475</v>
      </c>
      <c r="L1167" s="3" t="s">
        <v>476</v>
      </c>
      <c r="M1167" s="4">
        <v>865</v>
      </c>
      <c r="N1167" s="4">
        <v>735</v>
      </c>
      <c r="O1167" s="3" t="s">
        <v>6838</v>
      </c>
      <c r="P1167" s="3" t="s">
        <v>6839</v>
      </c>
      <c r="Q1167" s="4">
        <v>24</v>
      </c>
      <c r="R1167" s="4">
        <v>4</v>
      </c>
      <c r="S1167" s="5" t="s">
        <v>149</v>
      </c>
      <c r="T1167" s="5">
        <v>0.153</v>
      </c>
      <c r="U1167" s="5" t="s">
        <v>6840</v>
      </c>
      <c r="V1167" s="3"/>
      <c r="W1167" s="6"/>
      <c r="X1167" s="4"/>
      <c r="Y1167" s="4"/>
      <c r="Z1167" s="7" t="s">
        <v>6841</v>
      </c>
    </row>
    <row r="1168" spans="1:79" ht="25.5">
      <c r="A1168" s="2" t="s">
        <v>6842</v>
      </c>
      <c r="B1168" s="2" t="s">
        <v>6843</v>
      </c>
      <c r="C1168" s="3" t="s">
        <v>0</v>
      </c>
      <c r="D1168" s="2" t="s">
        <v>19</v>
      </c>
      <c r="E1168" s="3"/>
      <c r="F1168" s="3"/>
      <c r="G1168" s="3"/>
      <c r="H1168" s="3"/>
      <c r="I1168" s="3"/>
      <c r="J1168" s="3" t="s">
        <v>426</v>
      </c>
      <c r="K1168" s="3" t="s">
        <v>6844</v>
      </c>
      <c r="L1168" s="3" t="s">
        <v>6844</v>
      </c>
      <c r="M1168" s="4">
        <v>494</v>
      </c>
      <c r="N1168" s="4">
        <v>420</v>
      </c>
      <c r="O1168" s="3" t="s">
        <v>6845</v>
      </c>
      <c r="P1168" s="3" t="s">
        <v>6846</v>
      </c>
      <c r="Q1168" s="4">
        <v>16</v>
      </c>
      <c r="R1168" s="4">
        <v>4</v>
      </c>
      <c r="S1168" s="5" t="s">
        <v>149</v>
      </c>
      <c r="T1168" s="5">
        <v>1.0189999999999999</v>
      </c>
      <c r="U1168" s="5" t="s">
        <v>6847</v>
      </c>
      <c r="V1168" s="3"/>
      <c r="W1168" s="6"/>
      <c r="X1168" s="4"/>
      <c r="Y1168" s="4"/>
      <c r="Z1168" s="7" t="s">
        <v>6848</v>
      </c>
    </row>
    <row r="1169" spans="1:31">
      <c r="A1169" s="2" t="s">
        <v>6849</v>
      </c>
      <c r="B1169" s="2" t="s">
        <v>6850</v>
      </c>
      <c r="C1169" s="3" t="s">
        <v>0</v>
      </c>
      <c r="D1169" s="2" t="s">
        <v>8</v>
      </c>
      <c r="E1169" s="3"/>
      <c r="F1169" s="3"/>
      <c r="G1169" s="3"/>
      <c r="H1169" s="3"/>
      <c r="I1169" s="3" t="s">
        <v>1375</v>
      </c>
      <c r="J1169" s="3" t="s">
        <v>69</v>
      </c>
      <c r="K1169" s="3" t="s">
        <v>879</v>
      </c>
      <c r="L1169" s="3" t="s">
        <v>879</v>
      </c>
      <c r="M1169" s="4">
        <v>548</v>
      </c>
      <c r="N1169" s="4">
        <v>466</v>
      </c>
      <c r="O1169" s="3" t="s">
        <v>6851</v>
      </c>
      <c r="P1169" s="3" t="s">
        <v>6852</v>
      </c>
      <c r="Q1169" s="4">
        <v>21</v>
      </c>
      <c r="R1169" s="4">
        <v>3</v>
      </c>
      <c r="S1169" s="5" t="s">
        <v>168</v>
      </c>
      <c r="T1169" s="5" t="s">
        <v>136</v>
      </c>
      <c r="U1169" s="5">
        <v>0</v>
      </c>
      <c r="V1169" s="3"/>
      <c r="W1169" s="6"/>
      <c r="X1169" s="4"/>
      <c r="Y1169" s="4"/>
      <c r="Z1169" s="7" t="s">
        <v>6853</v>
      </c>
    </row>
    <row r="1170" spans="1:31">
      <c r="A1170" s="2" t="s">
        <v>6854</v>
      </c>
      <c r="B1170" s="2" t="s">
        <v>6855</v>
      </c>
      <c r="C1170" s="3" t="s">
        <v>0</v>
      </c>
      <c r="D1170" s="2" t="s">
        <v>8</v>
      </c>
      <c r="E1170" s="3"/>
      <c r="F1170" s="3"/>
      <c r="G1170" s="3"/>
      <c r="H1170" s="3"/>
      <c r="I1170" s="3" t="s">
        <v>2189</v>
      </c>
      <c r="J1170" s="3" t="s">
        <v>69</v>
      </c>
      <c r="K1170" s="3" t="s">
        <v>475</v>
      </c>
      <c r="L1170" s="3" t="s">
        <v>476</v>
      </c>
      <c r="M1170" s="4">
        <v>856</v>
      </c>
      <c r="N1170" s="4">
        <v>728</v>
      </c>
      <c r="O1170" s="3" t="s">
        <v>6856</v>
      </c>
      <c r="P1170" s="3" t="s">
        <v>6857</v>
      </c>
      <c r="Q1170" s="4">
        <v>24</v>
      </c>
      <c r="R1170" s="4">
        <v>4</v>
      </c>
      <c r="S1170" s="5" t="s">
        <v>90</v>
      </c>
      <c r="T1170" s="5" t="s">
        <v>136</v>
      </c>
      <c r="U1170" s="5">
        <v>0</v>
      </c>
      <c r="V1170" s="3"/>
      <c r="W1170" s="6"/>
      <c r="X1170" s="4"/>
      <c r="Y1170" s="4"/>
      <c r="Z1170" s="7" t="s">
        <v>6858</v>
      </c>
    </row>
    <row r="1171" spans="1:31" ht="25.5">
      <c r="A1171" s="2" t="s">
        <v>6859</v>
      </c>
      <c r="B1171" s="2" t="s">
        <v>6860</v>
      </c>
      <c r="C1171" s="3" t="s">
        <v>0</v>
      </c>
      <c r="D1171" s="2" t="s">
        <v>8</v>
      </c>
      <c r="E1171" s="3"/>
      <c r="F1171" s="3"/>
      <c r="G1171" s="3"/>
      <c r="H1171" s="3"/>
      <c r="I1171" s="3" t="s">
        <v>8</v>
      </c>
      <c r="J1171" s="3" t="s">
        <v>69</v>
      </c>
      <c r="K1171" s="3" t="s">
        <v>449</v>
      </c>
      <c r="L1171" s="3" t="s">
        <v>999</v>
      </c>
      <c r="M1171" s="4">
        <v>2751</v>
      </c>
      <c r="N1171" s="4">
        <v>2338</v>
      </c>
      <c r="O1171" s="3" t="s">
        <v>6861</v>
      </c>
      <c r="P1171" s="3" t="s">
        <v>6862</v>
      </c>
      <c r="Q1171" s="4">
        <v>37</v>
      </c>
      <c r="R1171" s="4">
        <v>4</v>
      </c>
      <c r="S1171" s="5" t="s">
        <v>149</v>
      </c>
      <c r="T1171" s="5">
        <v>0.67600000000000005</v>
      </c>
      <c r="U1171" s="5" t="s">
        <v>6863</v>
      </c>
      <c r="V1171" s="3"/>
      <c r="W1171" s="6"/>
      <c r="X1171" s="4"/>
      <c r="Y1171" s="4"/>
      <c r="Z1171" s="7" t="s">
        <v>6864</v>
      </c>
    </row>
    <row r="1172" spans="1:31">
      <c r="A1172" s="2" t="s">
        <v>6865</v>
      </c>
      <c r="B1172" s="2" t="s">
        <v>6866</v>
      </c>
      <c r="C1172" s="3" t="s">
        <v>0</v>
      </c>
      <c r="D1172" s="2" t="s">
        <v>86</v>
      </c>
      <c r="E1172" s="3"/>
      <c r="F1172" s="3"/>
      <c r="G1172" s="3"/>
      <c r="H1172" s="3"/>
      <c r="I1172" s="3" t="s">
        <v>6867</v>
      </c>
      <c r="J1172" s="3" t="s">
        <v>2838</v>
      </c>
      <c r="K1172" s="3" t="s">
        <v>406</v>
      </c>
      <c r="L1172" s="3" t="s">
        <v>514</v>
      </c>
      <c r="M1172" s="4">
        <v>1519</v>
      </c>
      <c r="N1172" s="4">
        <v>1291</v>
      </c>
      <c r="O1172" s="3" t="s">
        <v>6868</v>
      </c>
      <c r="P1172" s="3" t="s">
        <v>6869</v>
      </c>
      <c r="Q1172" s="4">
        <v>27</v>
      </c>
      <c r="R1172" s="4">
        <v>4</v>
      </c>
      <c r="S1172" s="5" t="s">
        <v>149</v>
      </c>
      <c r="T1172" s="5">
        <v>1.806</v>
      </c>
      <c r="U1172" s="5" t="s">
        <v>6870</v>
      </c>
      <c r="V1172" s="3"/>
      <c r="W1172" s="6"/>
      <c r="X1172" s="4"/>
      <c r="Y1172" s="4"/>
      <c r="Z1172" s="7" t="s">
        <v>6871</v>
      </c>
    </row>
    <row r="1173" spans="1:31" ht="25.5">
      <c r="A1173" s="2" t="s">
        <v>6872</v>
      </c>
      <c r="B1173" s="2" t="s">
        <v>6873</v>
      </c>
      <c r="C1173" s="3" t="s">
        <v>0</v>
      </c>
      <c r="D1173" s="2" t="s">
        <v>14</v>
      </c>
      <c r="E1173" s="3"/>
      <c r="F1173" s="3"/>
      <c r="G1173" s="3"/>
      <c r="H1173" s="3"/>
      <c r="I1173" s="3"/>
      <c r="J1173" s="3" t="s">
        <v>426</v>
      </c>
      <c r="K1173" s="3" t="s">
        <v>307</v>
      </c>
      <c r="L1173" s="3" t="s">
        <v>2337</v>
      </c>
      <c r="M1173" s="4">
        <v>905</v>
      </c>
      <c r="N1173" s="4">
        <v>769</v>
      </c>
      <c r="O1173" s="3" t="s">
        <v>6874</v>
      </c>
      <c r="P1173" s="3" t="s">
        <v>6875</v>
      </c>
      <c r="Q1173" s="4">
        <v>52</v>
      </c>
      <c r="R1173" s="4">
        <v>4</v>
      </c>
      <c r="S1173" s="5" t="s">
        <v>149</v>
      </c>
      <c r="T1173" s="5">
        <v>1.8959999999999999</v>
      </c>
      <c r="U1173" s="5" t="s">
        <v>6876</v>
      </c>
      <c r="V1173" s="3"/>
      <c r="W1173" s="6"/>
      <c r="X1173" s="4"/>
      <c r="Y1173" s="4"/>
      <c r="Z1173" s="7" t="s">
        <v>6877</v>
      </c>
    </row>
    <row r="1174" spans="1:31" ht="25.5">
      <c r="A1174" s="2" t="s">
        <v>6878</v>
      </c>
      <c r="B1174" s="2" t="s">
        <v>6879</v>
      </c>
      <c r="C1174" s="3" t="s">
        <v>0</v>
      </c>
      <c r="D1174" s="2" t="s">
        <v>8</v>
      </c>
      <c r="E1174" s="3"/>
      <c r="F1174" s="3"/>
      <c r="G1174" s="3"/>
      <c r="H1174" s="3"/>
      <c r="I1174" s="3" t="s">
        <v>8</v>
      </c>
      <c r="J1174" s="3" t="s">
        <v>69</v>
      </c>
      <c r="K1174" s="3" t="s">
        <v>1130</v>
      </c>
      <c r="L1174" s="3" t="s">
        <v>175</v>
      </c>
      <c r="M1174" s="4">
        <v>1456</v>
      </c>
      <c r="N1174" s="4">
        <v>1238</v>
      </c>
      <c r="O1174" s="3" t="s">
        <v>6880</v>
      </c>
      <c r="P1174" s="3" t="s">
        <v>6881</v>
      </c>
      <c r="Q1174" s="4">
        <v>34</v>
      </c>
      <c r="R1174" s="4">
        <v>6</v>
      </c>
      <c r="S1174" s="5" t="s">
        <v>149</v>
      </c>
      <c r="T1174" s="5">
        <v>1.0329999999999999</v>
      </c>
      <c r="U1174" s="5" t="s">
        <v>6882</v>
      </c>
      <c r="V1174" s="3"/>
      <c r="W1174" s="6"/>
      <c r="X1174" s="4" t="s">
        <v>837</v>
      </c>
      <c r="Y1174" s="4"/>
      <c r="Z1174" s="7" t="s">
        <v>6883</v>
      </c>
    </row>
    <row r="1175" spans="1:31" ht="51">
      <c r="A1175" s="2" t="s">
        <v>6884</v>
      </c>
      <c r="B1175" s="2" t="s">
        <v>6885</v>
      </c>
      <c r="C1175" s="3" t="s">
        <v>0</v>
      </c>
      <c r="D1175" s="2" t="s">
        <v>8</v>
      </c>
      <c r="E1175" s="3"/>
      <c r="F1175" s="3"/>
      <c r="G1175" s="3"/>
      <c r="H1175" s="3"/>
      <c r="I1175" s="3" t="s">
        <v>88</v>
      </c>
      <c r="J1175" s="3" t="s">
        <v>69</v>
      </c>
      <c r="K1175" s="3" t="s">
        <v>6886</v>
      </c>
      <c r="L1175" s="3" t="s">
        <v>4922</v>
      </c>
      <c r="M1175" s="4">
        <v>436</v>
      </c>
      <c r="N1175" s="4">
        <v>371</v>
      </c>
      <c r="O1175" s="3" t="s">
        <v>6887</v>
      </c>
      <c r="P1175" s="3" t="s">
        <v>6888</v>
      </c>
      <c r="Q1175" s="4">
        <v>90</v>
      </c>
      <c r="R1175" s="4">
        <v>4</v>
      </c>
      <c r="S1175" s="5" t="s">
        <v>149</v>
      </c>
      <c r="T1175" s="5">
        <v>1.8149999999999999</v>
      </c>
      <c r="U1175" s="5" t="s">
        <v>6889</v>
      </c>
      <c r="V1175" s="3"/>
      <c r="W1175" s="6"/>
      <c r="X1175" s="4"/>
      <c r="Y1175" s="4"/>
      <c r="Z1175" s="7" t="s">
        <v>6890</v>
      </c>
    </row>
    <row r="1176" spans="1:31" ht="25.5">
      <c r="A1176" s="2" t="s">
        <v>6891</v>
      </c>
      <c r="B1176" s="2" t="s">
        <v>6892</v>
      </c>
      <c r="C1176" s="3" t="s">
        <v>0</v>
      </c>
      <c r="D1176" s="2" t="s">
        <v>5</v>
      </c>
      <c r="E1176" s="3"/>
      <c r="F1176" s="3"/>
      <c r="G1176" s="3"/>
      <c r="H1176" s="3"/>
      <c r="I1176" s="3"/>
      <c r="J1176" s="3" t="s">
        <v>69</v>
      </c>
      <c r="K1176" s="3"/>
      <c r="L1176" s="3"/>
      <c r="M1176" s="4">
        <v>359</v>
      </c>
      <c r="N1176" s="4">
        <v>305</v>
      </c>
      <c r="O1176" s="3" t="s">
        <v>6893</v>
      </c>
      <c r="P1176" s="3" t="s">
        <v>6894</v>
      </c>
      <c r="Q1176" s="4">
        <v>62</v>
      </c>
      <c r="R1176" s="4">
        <v>6</v>
      </c>
      <c r="S1176" s="5" t="s">
        <v>149</v>
      </c>
      <c r="T1176" s="5">
        <v>2.4289999999999998</v>
      </c>
      <c r="U1176" s="5" t="s">
        <v>6895</v>
      </c>
      <c r="V1176" s="3"/>
      <c r="W1176" s="6"/>
      <c r="X1176" s="4"/>
      <c r="Y1176" s="4"/>
      <c r="Z1176" s="7" t="s">
        <v>6896</v>
      </c>
    </row>
    <row r="1177" spans="1:31">
      <c r="A1177" s="2" t="s">
        <v>6897</v>
      </c>
      <c r="B1177" s="2" t="s">
        <v>6898</v>
      </c>
      <c r="C1177" s="3" t="s">
        <v>0</v>
      </c>
      <c r="D1177" s="2" t="s">
        <v>133</v>
      </c>
      <c r="E1177" s="3"/>
      <c r="F1177" s="3"/>
      <c r="G1177" s="3" t="s">
        <v>28</v>
      </c>
      <c r="H1177" s="3"/>
      <c r="I1177" s="3" t="s">
        <v>4108</v>
      </c>
      <c r="J1177" s="3"/>
      <c r="K1177" s="3" t="s">
        <v>1011</v>
      </c>
      <c r="L1177" s="3" t="s">
        <v>213</v>
      </c>
      <c r="M1177" s="4" t="s">
        <v>1236</v>
      </c>
      <c r="N1177" s="4">
        <v>903</v>
      </c>
      <c r="O1177" s="3" t="s">
        <v>6899</v>
      </c>
      <c r="P1177" s="3" t="s">
        <v>6900</v>
      </c>
      <c r="Q1177" s="4">
        <v>36</v>
      </c>
      <c r="R1177" s="4">
        <v>4</v>
      </c>
      <c r="S1177" s="5" t="s">
        <v>90</v>
      </c>
      <c r="T1177" s="5" t="s">
        <v>136</v>
      </c>
      <c r="U1177" s="5">
        <v>0</v>
      </c>
      <c r="V1177" s="3"/>
      <c r="W1177" s="6"/>
      <c r="X1177" s="4"/>
      <c r="Y1177" s="4"/>
      <c r="Z1177" s="7" t="s">
        <v>6901</v>
      </c>
    </row>
    <row r="1178" spans="1:31">
      <c r="A1178" s="2" t="s">
        <v>6902</v>
      </c>
      <c r="B1178" s="2" t="s">
        <v>6903</v>
      </c>
      <c r="C1178" s="3" t="s">
        <v>0</v>
      </c>
      <c r="D1178" s="2" t="s">
        <v>4</v>
      </c>
      <c r="E1178" s="3"/>
      <c r="F1178" s="3"/>
      <c r="G1178" s="3"/>
      <c r="H1178" s="3"/>
      <c r="I1178" s="3" t="s">
        <v>105</v>
      </c>
      <c r="J1178" s="3" t="s">
        <v>69</v>
      </c>
      <c r="K1178" s="3" t="s">
        <v>262</v>
      </c>
      <c r="L1178" s="3" t="s">
        <v>263</v>
      </c>
      <c r="M1178" s="4">
        <v>808</v>
      </c>
      <c r="N1178" s="4">
        <v>687</v>
      </c>
      <c r="O1178" s="3" t="s">
        <v>6904</v>
      </c>
      <c r="P1178" s="3" t="s">
        <v>6905</v>
      </c>
      <c r="Q1178" s="4">
        <v>23</v>
      </c>
      <c r="R1178" s="4">
        <v>4</v>
      </c>
      <c r="S1178" s="5" t="s">
        <v>149</v>
      </c>
      <c r="T1178" s="5">
        <v>0.34200000000000003</v>
      </c>
      <c r="U1178" s="5" t="s">
        <v>6906</v>
      </c>
      <c r="V1178" s="3"/>
      <c r="W1178" s="6"/>
      <c r="X1178" s="4"/>
      <c r="Y1178" s="4"/>
      <c r="Z1178" s="7" t="s">
        <v>6907</v>
      </c>
    </row>
    <row r="1179" spans="1:31">
      <c r="A1179" s="2" t="s">
        <v>6908</v>
      </c>
      <c r="B1179" s="2" t="s">
        <v>6909</v>
      </c>
      <c r="C1179" s="3" t="s">
        <v>0</v>
      </c>
      <c r="D1179" s="2" t="s">
        <v>14</v>
      </c>
      <c r="E1179" s="3"/>
      <c r="F1179" s="3"/>
      <c r="G1179" s="3"/>
      <c r="H1179" s="3"/>
      <c r="I1179" s="3" t="s">
        <v>861</v>
      </c>
      <c r="J1179" s="3" t="s">
        <v>69</v>
      </c>
      <c r="K1179" s="3" t="s">
        <v>406</v>
      </c>
      <c r="L1179" s="3" t="s">
        <v>6910</v>
      </c>
      <c r="M1179" s="4">
        <v>525</v>
      </c>
      <c r="N1179" s="4">
        <v>446</v>
      </c>
      <c r="O1179" s="3" t="s">
        <v>6911</v>
      </c>
      <c r="P1179" s="3" t="s">
        <v>6912</v>
      </c>
      <c r="Q1179" s="4">
        <v>31</v>
      </c>
      <c r="R1179" s="4">
        <v>4</v>
      </c>
      <c r="S1179" s="5" t="s">
        <v>90</v>
      </c>
      <c r="T1179" s="5" t="s">
        <v>136</v>
      </c>
      <c r="U1179" s="5">
        <v>0</v>
      </c>
      <c r="V1179" s="3"/>
      <c r="W1179" s="6"/>
      <c r="X1179" s="4"/>
      <c r="Y1179" s="4"/>
      <c r="Z1179" s="7" t="s">
        <v>6913</v>
      </c>
    </row>
    <row r="1180" spans="1:31" ht="25.5">
      <c r="A1180" s="2" t="s">
        <v>6914</v>
      </c>
      <c r="B1180" s="2" t="s">
        <v>6915</v>
      </c>
      <c r="C1180" s="3" t="s">
        <v>0</v>
      </c>
      <c r="D1180" s="2" t="s">
        <v>18</v>
      </c>
      <c r="E1180" s="3"/>
      <c r="F1180" s="3"/>
      <c r="G1180" s="3"/>
      <c r="H1180" s="3" t="s">
        <v>130</v>
      </c>
      <c r="I1180" s="3" t="s">
        <v>313</v>
      </c>
      <c r="J1180" s="3" t="s">
        <v>69</v>
      </c>
      <c r="K1180" s="3" t="s">
        <v>1061</v>
      </c>
      <c r="L1180" s="3" t="s">
        <v>748</v>
      </c>
      <c r="M1180" s="4">
        <v>992</v>
      </c>
      <c r="N1180" s="4">
        <v>843</v>
      </c>
      <c r="O1180" s="3" t="s">
        <v>6916</v>
      </c>
      <c r="P1180" s="3" t="s">
        <v>6917</v>
      </c>
      <c r="Q1180" s="4">
        <v>46</v>
      </c>
      <c r="R1180" s="4">
        <v>4</v>
      </c>
      <c r="S1180" s="5" t="s">
        <v>149</v>
      </c>
      <c r="T1180" s="5">
        <v>0.89800000000000002</v>
      </c>
      <c r="U1180" s="5" t="s">
        <v>6918</v>
      </c>
      <c r="V1180" s="3"/>
      <c r="W1180" s="6"/>
      <c r="X1180" s="4"/>
      <c r="Y1180" s="4"/>
      <c r="Z1180" s="7" t="s">
        <v>6919</v>
      </c>
      <c r="AA1180" s="20"/>
      <c r="AB1180" s="20"/>
      <c r="AC1180" s="20"/>
      <c r="AD1180" s="20"/>
      <c r="AE1180" s="20"/>
    </row>
    <row r="1181" spans="1:31">
      <c r="A1181" s="2" t="s">
        <v>6920</v>
      </c>
      <c r="B1181" s="2" t="s">
        <v>6921</v>
      </c>
      <c r="C1181" s="3" t="s">
        <v>0</v>
      </c>
      <c r="D1181" s="2" t="s">
        <v>14</v>
      </c>
      <c r="E1181" s="3"/>
      <c r="F1181" s="3"/>
      <c r="G1181" s="3"/>
      <c r="H1181" s="3"/>
      <c r="I1181" s="3" t="s">
        <v>1463</v>
      </c>
      <c r="J1181" s="3" t="s">
        <v>69</v>
      </c>
      <c r="K1181" s="3" t="s">
        <v>6922</v>
      </c>
      <c r="L1181" s="3" t="s">
        <v>6922</v>
      </c>
      <c r="M1181" s="8" t="s">
        <v>92</v>
      </c>
      <c r="N1181" s="4">
        <v>308</v>
      </c>
      <c r="O1181" s="3" t="s">
        <v>93</v>
      </c>
      <c r="P1181" s="3" t="s">
        <v>6923</v>
      </c>
      <c r="Q1181" s="4">
        <v>19</v>
      </c>
      <c r="R1181" s="4">
        <v>4</v>
      </c>
      <c r="S1181" s="5" t="s">
        <v>90</v>
      </c>
      <c r="T1181" s="5">
        <v>0</v>
      </c>
      <c r="U1181" s="5">
        <v>0</v>
      </c>
      <c r="V1181" s="3"/>
      <c r="W1181" s="6"/>
      <c r="X1181" s="4"/>
      <c r="Y1181" s="4"/>
      <c r="Z1181" s="7" t="s">
        <v>6924</v>
      </c>
    </row>
    <row r="1182" spans="1:31">
      <c r="A1182" s="2" t="s">
        <v>6925</v>
      </c>
      <c r="B1182" s="2" t="s">
        <v>6926</v>
      </c>
      <c r="C1182" s="3" t="s">
        <v>0</v>
      </c>
      <c r="D1182" s="2" t="s">
        <v>8</v>
      </c>
      <c r="E1182" s="3"/>
      <c r="F1182" s="3"/>
      <c r="G1182" s="3"/>
      <c r="H1182" s="3"/>
      <c r="I1182" s="3" t="s">
        <v>8</v>
      </c>
      <c r="J1182" s="3" t="s">
        <v>69</v>
      </c>
      <c r="K1182" s="3" t="s">
        <v>848</v>
      </c>
      <c r="L1182" s="3" t="s">
        <v>301</v>
      </c>
      <c r="M1182" s="4">
        <v>632</v>
      </c>
      <c r="N1182" s="4">
        <v>537</v>
      </c>
      <c r="O1182" s="3" t="s">
        <v>6927</v>
      </c>
      <c r="P1182" s="3" t="s">
        <v>6928</v>
      </c>
      <c r="Q1182" s="4">
        <v>41</v>
      </c>
      <c r="R1182" s="4">
        <v>5</v>
      </c>
      <c r="S1182" s="5" t="s">
        <v>149</v>
      </c>
      <c r="T1182" s="5" t="s">
        <v>136</v>
      </c>
      <c r="U1182" s="5">
        <v>0</v>
      </c>
      <c r="V1182" s="3"/>
      <c r="W1182" s="6"/>
      <c r="X1182" s="4"/>
      <c r="Y1182" s="4"/>
      <c r="Z1182" s="7" t="s">
        <v>6929</v>
      </c>
    </row>
    <row r="1183" spans="1:31" ht="38.25">
      <c r="A1183" s="2" t="s">
        <v>6930</v>
      </c>
      <c r="B1183" s="2" t="s">
        <v>6931</v>
      </c>
      <c r="C1183" s="3" t="s">
        <v>0</v>
      </c>
      <c r="D1183" s="2" t="s">
        <v>18</v>
      </c>
      <c r="E1183" s="3"/>
      <c r="F1183" s="3"/>
      <c r="G1183" s="3"/>
      <c r="H1183" s="3"/>
      <c r="I1183" s="3" t="s">
        <v>861</v>
      </c>
      <c r="J1183" s="3" t="s">
        <v>69</v>
      </c>
      <c r="K1183" s="3" t="s">
        <v>383</v>
      </c>
      <c r="L1183" s="3" t="s">
        <v>384</v>
      </c>
      <c r="M1183" s="4">
        <v>1068</v>
      </c>
      <c r="N1183" s="4">
        <v>908</v>
      </c>
      <c r="O1183" s="3" t="s">
        <v>6932</v>
      </c>
      <c r="P1183" s="3" t="s">
        <v>6933</v>
      </c>
      <c r="Q1183" s="4">
        <v>26</v>
      </c>
      <c r="R1183" s="4">
        <v>6</v>
      </c>
      <c r="S1183" s="5" t="s">
        <v>149</v>
      </c>
      <c r="T1183" s="5">
        <v>3.452</v>
      </c>
      <c r="U1183" s="5" t="s">
        <v>6934</v>
      </c>
      <c r="V1183" s="3"/>
      <c r="W1183" s="6"/>
      <c r="X1183" s="4"/>
      <c r="Y1183" s="4"/>
      <c r="Z1183" s="7" t="s">
        <v>6935</v>
      </c>
    </row>
    <row r="1184" spans="1:31">
      <c r="A1184" s="2" t="s">
        <v>6936</v>
      </c>
      <c r="B1184" s="2" t="s">
        <v>6937</v>
      </c>
      <c r="C1184" s="3" t="s">
        <v>0</v>
      </c>
      <c r="D1184" s="2" t="s">
        <v>5</v>
      </c>
      <c r="E1184" s="3"/>
      <c r="F1184" s="3"/>
      <c r="G1184" s="3"/>
      <c r="H1184" s="3"/>
      <c r="I1184" s="3"/>
      <c r="J1184" s="3" t="s">
        <v>69</v>
      </c>
      <c r="K1184" s="3" t="s">
        <v>1857</v>
      </c>
      <c r="L1184" s="3" t="s">
        <v>1895</v>
      </c>
      <c r="M1184" s="4">
        <v>1247</v>
      </c>
      <c r="N1184" s="4">
        <v>1060</v>
      </c>
      <c r="O1184" s="3" t="s">
        <v>6938</v>
      </c>
      <c r="P1184" s="3" t="s">
        <v>6939</v>
      </c>
      <c r="Q1184" s="4">
        <v>31</v>
      </c>
      <c r="R1184" s="4">
        <v>4</v>
      </c>
      <c r="S1184" s="5" t="s">
        <v>149</v>
      </c>
      <c r="T1184" s="5" t="s">
        <v>136</v>
      </c>
      <c r="U1184" s="5">
        <v>0</v>
      </c>
      <c r="V1184" s="3"/>
      <c r="W1184" s="6"/>
      <c r="X1184" s="4"/>
      <c r="Y1184" s="4"/>
      <c r="Z1184" s="7" t="s">
        <v>6940</v>
      </c>
    </row>
    <row r="1185" spans="1:26" ht="38.25">
      <c r="A1185" s="2" t="s">
        <v>6941</v>
      </c>
      <c r="B1185" s="2" t="s">
        <v>6942</v>
      </c>
      <c r="C1185" s="3" t="s">
        <v>0</v>
      </c>
      <c r="D1185" s="2" t="s">
        <v>5</v>
      </c>
      <c r="E1185" s="3"/>
      <c r="F1185" s="3"/>
      <c r="G1185" s="3"/>
      <c r="H1185" s="3"/>
      <c r="I1185" s="3" t="s">
        <v>391</v>
      </c>
      <c r="J1185" s="3"/>
      <c r="K1185" s="3"/>
      <c r="L1185" s="3">
        <v>1998</v>
      </c>
      <c r="M1185" s="8" t="s">
        <v>152</v>
      </c>
      <c r="N1185" s="8" t="s">
        <v>152</v>
      </c>
      <c r="O1185" s="3" t="s">
        <v>6943</v>
      </c>
      <c r="P1185" s="3" t="s">
        <v>6944</v>
      </c>
      <c r="Q1185" s="4">
        <v>77</v>
      </c>
      <c r="R1185" s="4">
        <v>4</v>
      </c>
      <c r="S1185" s="5" t="e">
        <v>#N/A</v>
      </c>
      <c r="T1185" s="5" t="e">
        <v>#N/A</v>
      </c>
      <c r="U1185" s="5" t="e">
        <v>#N/A</v>
      </c>
      <c r="V1185" s="3" t="s">
        <v>2668</v>
      </c>
      <c r="W1185" s="6"/>
      <c r="X1185" s="4"/>
      <c r="Y1185" s="4"/>
      <c r="Z1185" s="7" t="s">
        <v>6945</v>
      </c>
    </row>
    <row r="1186" spans="1:26">
      <c r="A1186" s="2" t="s">
        <v>6946</v>
      </c>
      <c r="B1186" s="2" t="s">
        <v>6947</v>
      </c>
      <c r="C1186" s="3" t="s">
        <v>0</v>
      </c>
      <c r="D1186" s="2" t="s">
        <v>4</v>
      </c>
      <c r="E1186" s="3"/>
      <c r="F1186" s="3"/>
      <c r="G1186" s="3"/>
      <c r="H1186" s="3"/>
      <c r="I1186" s="3" t="s">
        <v>131</v>
      </c>
      <c r="J1186" s="3" t="s">
        <v>69</v>
      </c>
      <c r="K1186" s="3" t="s">
        <v>4077</v>
      </c>
      <c r="L1186" s="3" t="s">
        <v>2337</v>
      </c>
      <c r="M1186" s="4">
        <v>388</v>
      </c>
      <c r="N1186" s="4">
        <v>330</v>
      </c>
      <c r="O1186" s="3" t="s">
        <v>6948</v>
      </c>
      <c r="P1186" s="3" t="s">
        <v>6949</v>
      </c>
      <c r="Q1186" s="4">
        <v>52</v>
      </c>
      <c r="R1186" s="4">
        <v>2</v>
      </c>
      <c r="S1186" s="5" t="s">
        <v>149</v>
      </c>
      <c r="T1186" s="5" t="s">
        <v>216</v>
      </c>
      <c r="U1186" s="5">
        <v>0</v>
      </c>
      <c r="V1186" s="3"/>
      <c r="W1186" s="6"/>
      <c r="X1186" s="4"/>
      <c r="Y1186" s="4"/>
      <c r="Z1186" s="7" t="s">
        <v>6950</v>
      </c>
    </row>
    <row r="1187" spans="1:26">
      <c r="A1187" s="2" t="s">
        <v>6951</v>
      </c>
      <c r="B1187" s="2" t="s">
        <v>6952</v>
      </c>
      <c r="C1187" s="3" t="s">
        <v>0</v>
      </c>
      <c r="D1187" s="2" t="s">
        <v>111</v>
      </c>
      <c r="E1187" s="3"/>
      <c r="F1187" s="3"/>
      <c r="G1187" s="3"/>
      <c r="H1187" s="3"/>
      <c r="I1187" s="3"/>
      <c r="J1187" s="3" t="s">
        <v>69</v>
      </c>
      <c r="K1187" s="3" t="s">
        <v>1061</v>
      </c>
      <c r="L1187" s="3" t="s">
        <v>1168</v>
      </c>
      <c r="M1187" s="4">
        <v>859</v>
      </c>
      <c r="N1187" s="4">
        <v>730</v>
      </c>
      <c r="O1187" s="3" t="s">
        <v>6953</v>
      </c>
      <c r="P1187" s="3" t="s">
        <v>6954</v>
      </c>
      <c r="Q1187" s="4">
        <v>48</v>
      </c>
      <c r="R1187" s="4">
        <v>4</v>
      </c>
      <c r="S1187" s="5" t="s">
        <v>90</v>
      </c>
      <c r="T1187" s="5" t="s">
        <v>136</v>
      </c>
      <c r="U1187" s="5">
        <v>0</v>
      </c>
      <c r="V1187" s="3"/>
      <c r="W1187" s="6"/>
      <c r="X1187" s="4"/>
      <c r="Y1187" s="4"/>
      <c r="Z1187" s="7" t="s">
        <v>6955</v>
      </c>
    </row>
    <row r="1188" spans="1:26">
      <c r="A1188" s="2" t="s">
        <v>6956</v>
      </c>
      <c r="B1188" s="2" t="s">
        <v>6957</v>
      </c>
      <c r="C1188" s="3" t="s">
        <v>0</v>
      </c>
      <c r="D1188" s="2" t="s">
        <v>19</v>
      </c>
      <c r="E1188" s="3"/>
      <c r="F1188" s="3"/>
      <c r="G1188" s="3"/>
      <c r="H1188" s="3"/>
      <c r="I1188" s="3" t="s">
        <v>19</v>
      </c>
      <c r="J1188" s="3" t="s">
        <v>69</v>
      </c>
      <c r="K1188" s="3"/>
      <c r="L1188" s="3"/>
      <c r="M1188" s="4">
        <v>721</v>
      </c>
      <c r="N1188" s="4">
        <v>613</v>
      </c>
      <c r="O1188" s="3" t="s">
        <v>6958</v>
      </c>
      <c r="P1188" s="3" t="s">
        <v>6959</v>
      </c>
      <c r="Q1188" s="4">
        <v>34</v>
      </c>
      <c r="R1188" s="4">
        <v>3</v>
      </c>
      <c r="S1188" s="5" t="s">
        <v>149</v>
      </c>
      <c r="T1188" s="5">
        <v>0.36399999999999999</v>
      </c>
      <c r="U1188" s="5" t="s">
        <v>6960</v>
      </c>
      <c r="V1188" s="3" t="s">
        <v>2346</v>
      </c>
      <c r="W1188" s="6"/>
      <c r="X1188" s="4"/>
      <c r="Y1188" s="4"/>
      <c r="Z1188" s="7" t="s">
        <v>6961</v>
      </c>
    </row>
    <row r="1189" spans="1:26">
      <c r="A1189" s="2" t="s">
        <v>6962</v>
      </c>
      <c r="B1189" s="2" t="s">
        <v>6963</v>
      </c>
      <c r="C1189" s="3" t="s">
        <v>0</v>
      </c>
      <c r="D1189" s="2" t="s">
        <v>4</v>
      </c>
      <c r="E1189" s="3"/>
      <c r="F1189" s="3"/>
      <c r="G1189" s="3"/>
      <c r="H1189" s="3"/>
      <c r="I1189" s="3" t="s">
        <v>6964</v>
      </c>
      <c r="J1189" s="3" t="s">
        <v>69</v>
      </c>
      <c r="K1189" s="3" t="s">
        <v>406</v>
      </c>
      <c r="L1189" s="3" t="s">
        <v>507</v>
      </c>
      <c r="M1189" s="4">
        <v>473</v>
      </c>
      <c r="N1189" s="4">
        <v>402</v>
      </c>
      <c r="O1189" s="3" t="s">
        <v>6965</v>
      </c>
      <c r="P1189" s="3" t="s">
        <v>6966</v>
      </c>
      <c r="Q1189" s="66">
        <v>32</v>
      </c>
      <c r="R1189" s="4">
        <v>2</v>
      </c>
      <c r="S1189" s="5" t="s">
        <v>149</v>
      </c>
      <c r="T1189" s="5" t="s">
        <v>216</v>
      </c>
      <c r="U1189" s="5">
        <v>0</v>
      </c>
      <c r="V1189" s="3"/>
      <c r="W1189" s="6"/>
      <c r="X1189" s="4"/>
      <c r="Y1189" s="4"/>
      <c r="Z1189" s="7" t="s">
        <v>6967</v>
      </c>
    </row>
    <row r="1190" spans="1:26">
      <c r="A1190" s="2" t="s">
        <v>6968</v>
      </c>
      <c r="B1190" s="2" t="s">
        <v>6969</v>
      </c>
      <c r="C1190" s="3" t="s">
        <v>0</v>
      </c>
      <c r="D1190" s="2" t="s">
        <v>14</v>
      </c>
      <c r="E1190" s="3"/>
      <c r="F1190" s="3"/>
      <c r="G1190" s="3"/>
      <c r="H1190" s="3"/>
      <c r="I1190" s="3"/>
      <c r="J1190" s="3" t="s">
        <v>426</v>
      </c>
      <c r="K1190" s="3" t="s">
        <v>1011</v>
      </c>
      <c r="L1190" s="3" t="s">
        <v>999</v>
      </c>
      <c r="M1190" s="4">
        <v>412</v>
      </c>
      <c r="N1190" s="4">
        <v>350</v>
      </c>
      <c r="O1190" s="3" t="s">
        <v>6970</v>
      </c>
      <c r="P1190" s="3" t="s">
        <v>6971</v>
      </c>
      <c r="Q1190" s="66">
        <v>38</v>
      </c>
      <c r="R1190" s="4">
        <v>4</v>
      </c>
      <c r="S1190" s="5" t="s">
        <v>149</v>
      </c>
      <c r="T1190" s="5" t="s">
        <v>216</v>
      </c>
      <c r="U1190" s="5">
        <v>0</v>
      </c>
      <c r="V1190" s="3"/>
      <c r="W1190" s="6"/>
      <c r="X1190" s="4"/>
      <c r="Y1190" s="4"/>
      <c r="Z1190" s="7" t="s">
        <v>6972</v>
      </c>
    </row>
    <row r="1191" spans="1:26">
      <c r="A1191" s="2" t="s">
        <v>6973</v>
      </c>
      <c r="B1191" s="2" t="s">
        <v>6974</v>
      </c>
      <c r="C1191" s="3" t="s">
        <v>0</v>
      </c>
      <c r="D1191" s="2" t="s">
        <v>14</v>
      </c>
      <c r="E1191" s="3"/>
      <c r="F1191" s="3"/>
      <c r="G1191" s="3"/>
      <c r="H1191" s="3"/>
      <c r="I1191" s="3" t="s">
        <v>1463</v>
      </c>
      <c r="J1191" s="3"/>
      <c r="K1191" s="3" t="s">
        <v>4077</v>
      </c>
      <c r="L1191" s="3" t="s">
        <v>182</v>
      </c>
      <c r="M1191" s="4">
        <v>367</v>
      </c>
      <c r="N1191" s="4">
        <v>312</v>
      </c>
      <c r="O1191" s="3" t="s">
        <v>6975</v>
      </c>
      <c r="P1191" s="3" t="s">
        <v>6976</v>
      </c>
      <c r="Q1191" s="66">
        <v>49</v>
      </c>
      <c r="R1191" s="4">
        <v>5</v>
      </c>
      <c r="S1191" s="5" t="s">
        <v>149</v>
      </c>
      <c r="T1191" s="5">
        <v>0.33300000000000002</v>
      </c>
      <c r="U1191" s="5" t="s">
        <v>6977</v>
      </c>
      <c r="V1191" s="3"/>
      <c r="W1191" s="6"/>
      <c r="X1191" s="4"/>
      <c r="Y1191" s="4"/>
      <c r="Z1191" s="7" t="s">
        <v>6978</v>
      </c>
    </row>
    <row r="1192" spans="1:26">
      <c r="A1192" s="2" t="s">
        <v>6979</v>
      </c>
      <c r="B1192" s="2" t="s">
        <v>6980</v>
      </c>
      <c r="C1192" s="3" t="s">
        <v>0</v>
      </c>
      <c r="D1192" s="2" t="s">
        <v>8</v>
      </c>
      <c r="E1192" s="3"/>
      <c r="F1192" s="3"/>
      <c r="G1192" s="3"/>
      <c r="H1192" s="3"/>
      <c r="I1192" s="3" t="s">
        <v>134</v>
      </c>
      <c r="J1192" s="3" t="s">
        <v>69</v>
      </c>
      <c r="K1192" s="3" t="s">
        <v>228</v>
      </c>
      <c r="L1192" s="3" t="s">
        <v>301</v>
      </c>
      <c r="M1192" s="4">
        <v>173</v>
      </c>
      <c r="N1192" s="4">
        <v>147</v>
      </c>
      <c r="O1192" s="3" t="s">
        <v>6981</v>
      </c>
      <c r="P1192" s="6" t="s">
        <v>6982</v>
      </c>
      <c r="Q1192" s="67">
        <v>41</v>
      </c>
      <c r="R1192" s="15">
        <v>4</v>
      </c>
      <c r="S1192" s="5" t="s">
        <v>149</v>
      </c>
      <c r="T1192" s="5" t="s">
        <v>136</v>
      </c>
      <c r="U1192" s="5">
        <v>0</v>
      </c>
      <c r="V1192" s="3"/>
      <c r="W1192" s="6"/>
      <c r="X1192" s="4"/>
      <c r="Y1192" s="4"/>
      <c r="Z1192" s="7" t="s">
        <v>6983</v>
      </c>
    </row>
    <row r="1193" spans="1:26">
      <c r="A1193" s="2" t="s">
        <v>6984</v>
      </c>
      <c r="B1193" s="2" t="s">
        <v>6985</v>
      </c>
      <c r="C1193" s="3" t="s">
        <v>0</v>
      </c>
      <c r="D1193" s="2" t="s">
        <v>4</v>
      </c>
      <c r="E1193" s="3"/>
      <c r="F1193" s="3"/>
      <c r="G1193" s="3"/>
      <c r="H1193" s="3"/>
      <c r="I1193" s="3"/>
      <c r="J1193" s="3"/>
      <c r="K1193" s="3" t="s">
        <v>1022</v>
      </c>
      <c r="L1193" s="3" t="s">
        <v>3193</v>
      </c>
      <c r="M1193" s="4">
        <v>262</v>
      </c>
      <c r="N1193" s="4">
        <v>223</v>
      </c>
      <c r="O1193" s="3" t="s">
        <v>6986</v>
      </c>
      <c r="P1193" s="3" t="s">
        <v>6987</v>
      </c>
      <c r="Q1193" s="68">
        <v>66</v>
      </c>
      <c r="R1193" s="4">
        <v>4</v>
      </c>
      <c r="S1193" s="5" t="s">
        <v>149</v>
      </c>
      <c r="T1193" s="5" t="s">
        <v>216</v>
      </c>
      <c r="U1193" s="5">
        <v>0</v>
      </c>
      <c r="V1193" s="3"/>
      <c r="W1193" s="6"/>
      <c r="X1193" s="4"/>
      <c r="Y1193" s="4"/>
      <c r="Z1193" s="7" t="s">
        <v>6988</v>
      </c>
    </row>
    <row r="1194" spans="1:26">
      <c r="A1194" s="10" t="s">
        <v>6989</v>
      </c>
      <c r="B1194" s="10" t="s">
        <v>6990</v>
      </c>
      <c r="C1194" s="3" t="s">
        <v>0</v>
      </c>
      <c r="D1194" s="2" t="s">
        <v>4</v>
      </c>
      <c r="E1194" s="3"/>
      <c r="F1194" s="3"/>
      <c r="G1194" s="3"/>
      <c r="H1194" s="3"/>
      <c r="I1194" s="3"/>
      <c r="J1194" s="3"/>
      <c r="K1194" s="3">
        <v>1983</v>
      </c>
      <c r="L1194" s="3">
        <v>1998</v>
      </c>
      <c r="M1194" s="4">
        <v>678</v>
      </c>
      <c r="N1194" s="4">
        <v>576</v>
      </c>
      <c r="O1194" s="3" t="s">
        <v>6991</v>
      </c>
      <c r="P1194" s="3" t="s">
        <v>6992</v>
      </c>
      <c r="Q1194" s="4">
        <v>37</v>
      </c>
      <c r="R1194" s="4">
        <v>4</v>
      </c>
      <c r="S1194" s="5" t="s">
        <v>149</v>
      </c>
      <c r="T1194" s="5" t="s">
        <v>216</v>
      </c>
      <c r="U1194" s="5">
        <v>0</v>
      </c>
      <c r="V1194" s="3"/>
      <c r="W1194" s="6"/>
      <c r="X1194" s="4"/>
      <c r="Y1194" s="4"/>
      <c r="Z1194" s="7" t="s">
        <v>6993</v>
      </c>
    </row>
    <row r="1195" spans="1:26" ht="25.5">
      <c r="A1195" s="2" t="s">
        <v>6994</v>
      </c>
      <c r="B1195" s="2" t="s">
        <v>6995</v>
      </c>
      <c r="C1195" s="3" t="s">
        <v>0</v>
      </c>
      <c r="D1195" s="2" t="s">
        <v>4</v>
      </c>
      <c r="E1195" s="3"/>
      <c r="F1195" s="3"/>
      <c r="G1195" s="3"/>
      <c r="H1195" s="3"/>
      <c r="I1195" s="3" t="s">
        <v>145</v>
      </c>
      <c r="J1195" s="3" t="s">
        <v>69</v>
      </c>
      <c r="K1195" s="3" t="s">
        <v>6996</v>
      </c>
      <c r="L1195" s="3">
        <v>1998</v>
      </c>
      <c r="M1195" s="8" t="s">
        <v>140</v>
      </c>
      <c r="N1195" s="8" t="s">
        <v>140</v>
      </c>
      <c r="O1195" s="3" t="s">
        <v>6997</v>
      </c>
      <c r="P1195" s="3" t="s">
        <v>6998</v>
      </c>
      <c r="Q1195" s="4">
        <v>50</v>
      </c>
      <c r="R1195" s="4">
        <v>1</v>
      </c>
      <c r="S1195" s="5" t="s">
        <v>90</v>
      </c>
      <c r="T1195" s="5">
        <v>0</v>
      </c>
      <c r="U1195" s="5">
        <v>0</v>
      </c>
      <c r="V1195" s="3" t="s">
        <v>5374</v>
      </c>
      <c r="W1195" s="6"/>
      <c r="X1195" s="4"/>
      <c r="Y1195" s="4"/>
      <c r="Z1195" s="7" t="s">
        <v>6999</v>
      </c>
    </row>
    <row r="1196" spans="1:26">
      <c r="A1196" s="2" t="s">
        <v>7000</v>
      </c>
      <c r="B1196" s="2" t="s">
        <v>7001</v>
      </c>
      <c r="C1196" s="3" t="s">
        <v>0</v>
      </c>
      <c r="D1196" s="2" t="s">
        <v>20</v>
      </c>
      <c r="E1196" s="3"/>
      <c r="F1196" s="3"/>
      <c r="G1196" s="3"/>
      <c r="H1196" s="3"/>
      <c r="I1196" s="3" t="s">
        <v>132</v>
      </c>
      <c r="J1196" s="3" t="s">
        <v>69</v>
      </c>
      <c r="K1196" s="3"/>
      <c r="L1196" s="3"/>
      <c r="M1196" s="4">
        <v>1100</v>
      </c>
      <c r="N1196" s="4">
        <v>935</v>
      </c>
      <c r="O1196" s="3" t="s">
        <v>7002</v>
      </c>
      <c r="P1196" s="3" t="s">
        <v>7003</v>
      </c>
      <c r="Q1196" s="4">
        <v>28</v>
      </c>
      <c r="R1196" s="4">
        <v>3</v>
      </c>
      <c r="S1196" s="5" t="s">
        <v>149</v>
      </c>
      <c r="T1196" s="5" t="s">
        <v>136</v>
      </c>
      <c r="U1196" s="5">
        <v>0</v>
      </c>
      <c r="V1196" s="3"/>
      <c r="W1196" s="6"/>
      <c r="X1196" s="4"/>
      <c r="Y1196" s="4"/>
      <c r="Z1196" s="7" t="s">
        <v>7004</v>
      </c>
    </row>
    <row r="1197" spans="1:26">
      <c r="A1197" s="10" t="s">
        <v>7005</v>
      </c>
      <c r="B1197" s="10" t="s">
        <v>7006</v>
      </c>
      <c r="C1197" s="3" t="s">
        <v>0</v>
      </c>
      <c r="D1197" s="2" t="s">
        <v>4</v>
      </c>
      <c r="E1197" s="3"/>
      <c r="F1197" s="3"/>
      <c r="G1197" s="3" t="s">
        <v>987</v>
      </c>
      <c r="H1197" s="3"/>
      <c r="I1197" s="3"/>
      <c r="J1197" s="3"/>
      <c r="K1197" s="3"/>
      <c r="L1197" s="3">
        <v>2003</v>
      </c>
      <c r="M1197" s="4">
        <v>255</v>
      </c>
      <c r="N1197" s="4">
        <v>217</v>
      </c>
      <c r="O1197" s="3" t="s">
        <v>7007</v>
      </c>
      <c r="P1197" s="3" t="s">
        <v>7008</v>
      </c>
      <c r="Q1197" s="4">
        <v>17</v>
      </c>
      <c r="R1197" s="4">
        <v>2</v>
      </c>
      <c r="S1197" s="5" t="s">
        <v>149</v>
      </c>
      <c r="T1197" s="5" t="s">
        <v>136</v>
      </c>
      <c r="U1197" s="5">
        <v>0</v>
      </c>
      <c r="V1197" s="3"/>
      <c r="W1197" s="6"/>
      <c r="X1197" s="4"/>
      <c r="Y1197" s="4"/>
      <c r="Z1197" s="7" t="s">
        <v>7009</v>
      </c>
    </row>
    <row r="1198" spans="1:26" ht="25.5">
      <c r="A1198" s="2" t="s">
        <v>7010</v>
      </c>
      <c r="B1198" s="2" t="s">
        <v>7011</v>
      </c>
      <c r="C1198" s="3" t="s">
        <v>0</v>
      </c>
      <c r="D1198" s="2" t="s">
        <v>21</v>
      </c>
      <c r="E1198" s="3"/>
      <c r="F1198" s="3"/>
      <c r="G1198" s="3"/>
      <c r="H1198" s="3"/>
      <c r="I1198" s="3" t="s">
        <v>122</v>
      </c>
      <c r="J1198" s="3" t="s">
        <v>69</v>
      </c>
      <c r="K1198" s="3" t="s">
        <v>7012</v>
      </c>
      <c r="L1198" s="3">
        <v>1998</v>
      </c>
      <c r="M1198" s="8" t="s">
        <v>140</v>
      </c>
      <c r="N1198" s="8" t="s">
        <v>140</v>
      </c>
      <c r="O1198" s="3" t="s">
        <v>7013</v>
      </c>
      <c r="P1198" s="3" t="s">
        <v>7014</v>
      </c>
      <c r="Q1198" s="4">
        <v>164</v>
      </c>
      <c r="R1198" s="4">
        <v>7</v>
      </c>
      <c r="S1198" s="5" t="e">
        <v>#N/A</v>
      </c>
      <c r="T1198" s="5" t="e">
        <v>#N/A</v>
      </c>
      <c r="U1198" s="5" t="e">
        <v>#N/A</v>
      </c>
      <c r="V1198" s="3" t="s">
        <v>7015</v>
      </c>
      <c r="W1198" s="6"/>
      <c r="X1198" s="69" t="s">
        <v>1804</v>
      </c>
      <c r="Y1198" s="4"/>
      <c r="Z1198" s="7" t="s">
        <v>7016</v>
      </c>
    </row>
    <row r="1199" spans="1:26">
      <c r="A1199" s="2" t="s">
        <v>7017</v>
      </c>
      <c r="B1199" s="2" t="s">
        <v>7018</v>
      </c>
      <c r="C1199" s="3" t="s">
        <v>0</v>
      </c>
      <c r="D1199" s="2" t="s">
        <v>8</v>
      </c>
      <c r="E1199" s="3"/>
      <c r="F1199" s="3"/>
      <c r="G1199" s="3"/>
      <c r="H1199" s="3"/>
      <c r="I1199" s="3" t="s">
        <v>8</v>
      </c>
      <c r="J1199" s="3" t="s">
        <v>69</v>
      </c>
      <c r="K1199" s="3"/>
      <c r="L1199" s="3"/>
      <c r="M1199" s="4">
        <v>1874</v>
      </c>
      <c r="N1199" s="4">
        <v>1593</v>
      </c>
      <c r="O1199" s="3" t="s">
        <v>7019</v>
      </c>
      <c r="P1199" s="3" t="s">
        <v>7020</v>
      </c>
      <c r="Q1199" s="4">
        <v>61</v>
      </c>
      <c r="R1199" s="4">
        <v>12</v>
      </c>
      <c r="S1199" s="5" t="s">
        <v>90</v>
      </c>
      <c r="T1199" s="5">
        <v>0</v>
      </c>
      <c r="U1199" s="5">
        <v>0</v>
      </c>
      <c r="V1199" s="3"/>
      <c r="W1199" s="6"/>
      <c r="X1199" s="4"/>
      <c r="Y1199" s="4"/>
      <c r="Z1199" s="7" t="s">
        <v>7021</v>
      </c>
    </row>
    <row r="1200" spans="1:26">
      <c r="A1200" s="2" t="s">
        <v>7022</v>
      </c>
      <c r="B1200" s="2" t="s">
        <v>7023</v>
      </c>
      <c r="C1200" s="3" t="s">
        <v>0</v>
      </c>
      <c r="D1200" s="2" t="s">
        <v>14</v>
      </c>
      <c r="E1200" s="3"/>
      <c r="F1200" s="3"/>
      <c r="G1200" s="3"/>
      <c r="H1200" s="3"/>
      <c r="I1200" s="3" t="s">
        <v>127</v>
      </c>
      <c r="J1200" s="3" t="s">
        <v>69</v>
      </c>
      <c r="K1200" s="3" t="s">
        <v>334</v>
      </c>
      <c r="L1200" s="3" t="s">
        <v>334</v>
      </c>
      <c r="M1200" s="4">
        <v>308</v>
      </c>
      <c r="N1200" s="4">
        <v>262</v>
      </c>
      <c r="O1200" s="3" t="s">
        <v>7024</v>
      </c>
      <c r="P1200" s="3" t="s">
        <v>7025</v>
      </c>
      <c r="Q1200" s="4">
        <v>11</v>
      </c>
      <c r="R1200" s="4">
        <v>3</v>
      </c>
      <c r="S1200" s="5" t="s">
        <v>90</v>
      </c>
      <c r="T1200" s="5">
        <v>0</v>
      </c>
      <c r="U1200" s="5">
        <v>0</v>
      </c>
      <c r="V1200" s="3"/>
      <c r="W1200" s="6"/>
      <c r="X1200" s="4"/>
      <c r="Y1200" s="4"/>
      <c r="Z1200" s="7" t="s">
        <v>7026</v>
      </c>
    </row>
    <row r="1201" spans="1:26">
      <c r="A1201" s="2" t="s">
        <v>7027</v>
      </c>
      <c r="B1201" s="2" t="s">
        <v>7028</v>
      </c>
      <c r="C1201" s="3" t="s">
        <v>0</v>
      </c>
      <c r="D1201" s="2" t="s">
        <v>18</v>
      </c>
      <c r="E1201" s="3"/>
      <c r="F1201" s="3"/>
      <c r="G1201" s="3"/>
      <c r="H1201" s="3"/>
      <c r="I1201" s="3" t="s">
        <v>115</v>
      </c>
      <c r="J1201" s="3" t="s">
        <v>69</v>
      </c>
      <c r="K1201" s="3"/>
      <c r="L1201" s="3"/>
      <c r="M1201" s="4">
        <v>1788</v>
      </c>
      <c r="N1201" s="4">
        <v>1520</v>
      </c>
      <c r="O1201" s="3" t="s">
        <v>7029</v>
      </c>
      <c r="P1201" s="3" t="s">
        <v>7030</v>
      </c>
      <c r="Q1201" s="4">
        <v>57</v>
      </c>
      <c r="R1201" s="4">
        <v>6</v>
      </c>
      <c r="S1201" s="5" t="s">
        <v>90</v>
      </c>
      <c r="T1201" s="5">
        <v>0</v>
      </c>
      <c r="U1201" s="5">
        <v>0</v>
      </c>
      <c r="V1201" s="3"/>
      <c r="W1201" s="6"/>
      <c r="X1201" s="4"/>
      <c r="Y1201" s="4"/>
      <c r="Z1201" s="7" t="s">
        <v>7031</v>
      </c>
    </row>
    <row r="1202" spans="1:26">
      <c r="A1202" s="2" t="s">
        <v>7032</v>
      </c>
      <c r="B1202" s="2" t="s">
        <v>7033</v>
      </c>
      <c r="C1202" s="3" t="s">
        <v>0</v>
      </c>
      <c r="D1202" s="2" t="s">
        <v>18</v>
      </c>
      <c r="E1202" s="3"/>
      <c r="F1202" s="3"/>
      <c r="G1202" s="3"/>
      <c r="H1202" s="3"/>
      <c r="I1202" s="3" t="s">
        <v>115</v>
      </c>
      <c r="J1202" s="3" t="s">
        <v>69</v>
      </c>
      <c r="K1202" s="3"/>
      <c r="L1202" s="3"/>
      <c r="M1202" s="4">
        <v>500</v>
      </c>
      <c r="N1202" s="4">
        <v>425</v>
      </c>
      <c r="O1202" s="3" t="s">
        <v>7034</v>
      </c>
      <c r="P1202" s="3" t="s">
        <v>7035</v>
      </c>
      <c r="Q1202" s="4">
        <v>60</v>
      </c>
      <c r="R1202" s="4">
        <v>6</v>
      </c>
      <c r="S1202" s="5" t="s">
        <v>90</v>
      </c>
      <c r="T1202" s="5">
        <v>0</v>
      </c>
      <c r="U1202" s="5">
        <v>0</v>
      </c>
      <c r="V1202" s="3"/>
      <c r="W1202" s="6"/>
      <c r="X1202" s="4"/>
      <c r="Y1202" s="4"/>
      <c r="Z1202" s="7" t="s">
        <v>7036</v>
      </c>
    </row>
    <row r="1203" spans="1:26">
      <c r="A1203" s="2" t="s">
        <v>7037</v>
      </c>
      <c r="B1203" s="2" t="s">
        <v>7038</v>
      </c>
      <c r="C1203" s="3" t="s">
        <v>0</v>
      </c>
      <c r="D1203" s="2" t="s">
        <v>4</v>
      </c>
      <c r="E1203" s="3"/>
      <c r="F1203" s="3"/>
      <c r="G1203" s="3"/>
      <c r="H1203" s="3"/>
      <c r="I1203" s="3" t="s">
        <v>105</v>
      </c>
      <c r="J1203" s="3" t="s">
        <v>69</v>
      </c>
      <c r="K1203" s="3" t="s">
        <v>7039</v>
      </c>
      <c r="L1203" s="3"/>
      <c r="M1203" s="4">
        <v>1275</v>
      </c>
      <c r="N1203" s="4">
        <v>1084</v>
      </c>
      <c r="O1203" s="3" t="s">
        <v>7040</v>
      </c>
      <c r="P1203" s="3" t="s">
        <v>7041</v>
      </c>
      <c r="Q1203" s="4">
        <v>58</v>
      </c>
      <c r="R1203" s="4">
        <v>4</v>
      </c>
      <c r="S1203" s="5" t="s">
        <v>90</v>
      </c>
      <c r="T1203" s="5">
        <v>0</v>
      </c>
      <c r="U1203" s="5">
        <v>0</v>
      </c>
      <c r="V1203" s="3"/>
      <c r="W1203" s="6"/>
      <c r="X1203" s="4"/>
      <c r="Y1203" s="4"/>
      <c r="Z1203" s="7" t="s">
        <v>7042</v>
      </c>
    </row>
    <row r="1204" spans="1:26">
      <c r="A1204" s="2" t="s">
        <v>7043</v>
      </c>
      <c r="B1204" s="2" t="s">
        <v>7044</v>
      </c>
      <c r="C1204" s="3" t="s">
        <v>0</v>
      </c>
      <c r="D1204" s="2" t="s">
        <v>4</v>
      </c>
      <c r="E1204" s="3"/>
      <c r="F1204" s="3"/>
      <c r="G1204" s="3"/>
      <c r="H1204" s="3"/>
      <c r="I1204" s="3"/>
      <c r="J1204" s="3"/>
      <c r="K1204" s="3"/>
      <c r="L1204" s="3"/>
      <c r="M1204" s="4">
        <v>1275</v>
      </c>
      <c r="N1204" s="4">
        <v>1084</v>
      </c>
      <c r="O1204" s="3"/>
      <c r="P1204" s="4" t="s">
        <v>91</v>
      </c>
      <c r="Q1204" s="4">
        <v>55</v>
      </c>
      <c r="R1204" s="4">
        <v>4</v>
      </c>
      <c r="S1204" s="5" t="s">
        <v>149</v>
      </c>
      <c r="T1204" s="5" t="s">
        <v>216</v>
      </c>
      <c r="U1204" s="5">
        <v>0</v>
      </c>
      <c r="V1204" s="3"/>
      <c r="W1204" s="6"/>
      <c r="X1204" s="4"/>
      <c r="Y1204" s="4"/>
      <c r="Z1204" s="7" t="s">
        <v>7045</v>
      </c>
    </row>
    <row r="1205" spans="1:26">
      <c r="A1205" s="2" t="s">
        <v>7046</v>
      </c>
      <c r="B1205" s="2" t="s">
        <v>7047</v>
      </c>
      <c r="C1205" s="3" t="s">
        <v>0</v>
      </c>
      <c r="D1205" s="2" t="s">
        <v>4</v>
      </c>
      <c r="E1205" s="3"/>
      <c r="F1205" s="3"/>
      <c r="G1205" s="3"/>
      <c r="H1205" s="3"/>
      <c r="I1205" s="3" t="s">
        <v>148</v>
      </c>
      <c r="J1205" s="3" t="s">
        <v>69</v>
      </c>
      <c r="K1205" s="3"/>
      <c r="L1205" s="3"/>
      <c r="M1205" s="4">
        <v>1362</v>
      </c>
      <c r="N1205" s="4">
        <v>1158</v>
      </c>
      <c r="O1205" s="3" t="s">
        <v>7048</v>
      </c>
      <c r="P1205" s="3" t="s">
        <v>7049</v>
      </c>
      <c r="Q1205" s="4">
        <v>57</v>
      </c>
      <c r="R1205" s="4">
        <v>6</v>
      </c>
      <c r="S1205" s="5" t="s">
        <v>149</v>
      </c>
      <c r="T1205" s="5" t="s">
        <v>216</v>
      </c>
      <c r="U1205" s="5">
        <v>0</v>
      </c>
      <c r="V1205" s="3"/>
      <c r="W1205" s="6"/>
      <c r="X1205" s="4"/>
      <c r="Y1205" s="4"/>
      <c r="Z1205" s="7" t="s">
        <v>7050</v>
      </c>
    </row>
    <row r="1206" spans="1:26">
      <c r="A1206" s="2" t="s">
        <v>7051</v>
      </c>
      <c r="B1206" s="2" t="s">
        <v>7052</v>
      </c>
      <c r="C1206" s="3" t="s">
        <v>0</v>
      </c>
      <c r="D1206" s="2" t="s">
        <v>18</v>
      </c>
      <c r="E1206" s="3"/>
      <c r="F1206" s="3"/>
      <c r="G1206" s="3"/>
      <c r="H1206" s="3" t="s">
        <v>130</v>
      </c>
      <c r="I1206" s="3" t="s">
        <v>29</v>
      </c>
      <c r="J1206" s="3" t="s">
        <v>69</v>
      </c>
      <c r="K1206" s="3" t="s">
        <v>455</v>
      </c>
      <c r="L1206" s="3" t="s">
        <v>455</v>
      </c>
      <c r="M1206" s="4">
        <v>612</v>
      </c>
      <c r="N1206" s="4">
        <v>520</v>
      </c>
      <c r="O1206" s="3" t="s">
        <v>7053</v>
      </c>
      <c r="P1206" s="3" t="s">
        <v>7054</v>
      </c>
      <c r="Q1206" s="4">
        <v>20</v>
      </c>
      <c r="R1206" s="4">
        <v>4</v>
      </c>
      <c r="S1206" s="5" t="s">
        <v>149</v>
      </c>
      <c r="T1206" s="5" t="s">
        <v>136</v>
      </c>
      <c r="U1206" s="5">
        <v>0</v>
      </c>
      <c r="V1206" s="3"/>
      <c r="W1206" s="6"/>
      <c r="X1206" s="4"/>
      <c r="Y1206" s="4"/>
      <c r="Z1206" s="7" t="s">
        <v>7055</v>
      </c>
    </row>
    <row r="1207" spans="1:26" ht="51">
      <c r="A1207" s="2" t="s">
        <v>7056</v>
      </c>
      <c r="B1207" s="2" t="s">
        <v>7057</v>
      </c>
      <c r="C1207" s="3" t="s">
        <v>0</v>
      </c>
      <c r="D1207" s="2" t="s">
        <v>5</v>
      </c>
      <c r="E1207" s="3"/>
      <c r="F1207" s="3"/>
      <c r="G1207" s="3"/>
      <c r="H1207" s="3"/>
      <c r="I1207" s="3" t="s">
        <v>589</v>
      </c>
      <c r="J1207" s="3" t="s">
        <v>69</v>
      </c>
      <c r="K1207" s="3" t="s">
        <v>7058</v>
      </c>
      <c r="L1207" s="3" t="s">
        <v>7059</v>
      </c>
      <c r="M1207" s="4">
        <v>860</v>
      </c>
      <c r="N1207" s="4">
        <v>731</v>
      </c>
      <c r="O1207" s="3" t="s">
        <v>7060</v>
      </c>
      <c r="P1207" s="3" t="s">
        <v>7061</v>
      </c>
      <c r="Q1207" s="4">
        <v>119</v>
      </c>
      <c r="R1207" s="4">
        <v>10</v>
      </c>
      <c r="S1207" s="5" t="s">
        <v>149</v>
      </c>
      <c r="T1207" s="5">
        <v>1.347</v>
      </c>
      <c r="U1207" s="5" t="s">
        <v>7062</v>
      </c>
      <c r="V1207" s="3"/>
      <c r="W1207" s="6"/>
      <c r="X1207" s="4"/>
      <c r="Y1207" s="4" t="s">
        <v>89</v>
      </c>
      <c r="Z1207" s="7" t="s">
        <v>7063</v>
      </c>
    </row>
    <row r="1208" spans="1:26">
      <c r="A1208" s="2" t="s">
        <v>7064</v>
      </c>
      <c r="B1208" s="2" t="s">
        <v>7065</v>
      </c>
      <c r="C1208" s="3" t="s">
        <v>0</v>
      </c>
      <c r="D1208" s="2" t="s">
        <v>5</v>
      </c>
      <c r="E1208" s="3"/>
      <c r="F1208" s="3"/>
      <c r="G1208" s="3"/>
      <c r="H1208" s="3"/>
      <c r="I1208" s="3" t="s">
        <v>391</v>
      </c>
      <c r="J1208" s="3" t="s">
        <v>69</v>
      </c>
      <c r="K1208" s="3" t="s">
        <v>1426</v>
      </c>
      <c r="L1208" s="3" t="s">
        <v>1048</v>
      </c>
      <c r="M1208" s="4">
        <v>189</v>
      </c>
      <c r="N1208" s="4">
        <v>161</v>
      </c>
      <c r="O1208" s="3" t="s">
        <v>7066</v>
      </c>
      <c r="P1208" s="3" t="s">
        <v>7067</v>
      </c>
      <c r="Q1208" s="4">
        <v>67</v>
      </c>
      <c r="R1208" s="4">
        <v>3</v>
      </c>
      <c r="S1208" s="5" t="s">
        <v>90</v>
      </c>
      <c r="T1208" s="5" t="s">
        <v>136</v>
      </c>
      <c r="U1208" s="5">
        <v>0</v>
      </c>
      <c r="V1208" s="3"/>
      <c r="W1208" s="6"/>
      <c r="X1208" s="4"/>
      <c r="Y1208" s="4"/>
      <c r="Z1208" s="7" t="s">
        <v>7068</v>
      </c>
    </row>
    <row r="1209" spans="1:26" ht="25.5">
      <c r="A1209" s="2" t="s">
        <v>7069</v>
      </c>
      <c r="B1209" s="2" t="s">
        <v>7070</v>
      </c>
      <c r="C1209" s="3" t="s">
        <v>0</v>
      </c>
      <c r="D1209" s="2" t="s">
        <v>8</v>
      </c>
      <c r="E1209" s="3"/>
      <c r="F1209" s="3"/>
      <c r="G1209" s="3"/>
      <c r="H1209" s="3"/>
      <c r="I1209" s="3" t="s">
        <v>8</v>
      </c>
      <c r="J1209" s="3" t="s">
        <v>69</v>
      </c>
      <c r="K1209" s="3" t="s">
        <v>1808</v>
      </c>
      <c r="L1209" s="3" t="s">
        <v>3823</v>
      </c>
      <c r="M1209" s="4">
        <v>2039</v>
      </c>
      <c r="N1209" s="4">
        <v>1733</v>
      </c>
      <c r="O1209" s="3" t="s">
        <v>7071</v>
      </c>
      <c r="P1209" s="3" t="s">
        <v>7072</v>
      </c>
      <c r="Q1209" s="4">
        <v>63</v>
      </c>
      <c r="R1209" s="4">
        <v>7</v>
      </c>
      <c r="S1209" s="5" t="s">
        <v>149</v>
      </c>
      <c r="T1209" s="5">
        <v>0.76800000000000002</v>
      </c>
      <c r="U1209" s="5" t="s">
        <v>7073</v>
      </c>
      <c r="V1209" s="3"/>
      <c r="W1209" s="6"/>
      <c r="X1209" s="4" t="s">
        <v>1804</v>
      </c>
      <c r="Y1209" s="4"/>
      <c r="Z1209" s="7" t="s">
        <v>7074</v>
      </c>
    </row>
    <row r="1210" spans="1:26">
      <c r="A1210" s="2" t="s">
        <v>7075</v>
      </c>
      <c r="B1210" s="2" t="s">
        <v>7076</v>
      </c>
      <c r="C1210" s="3" t="s">
        <v>0</v>
      </c>
      <c r="D1210" s="2" t="s">
        <v>4</v>
      </c>
      <c r="E1210" s="3"/>
      <c r="F1210" s="3"/>
      <c r="G1210" s="3"/>
      <c r="H1210" s="3"/>
      <c r="I1210" s="3" t="s">
        <v>105</v>
      </c>
      <c r="J1210" s="3" t="s">
        <v>69</v>
      </c>
      <c r="K1210" s="3" t="s">
        <v>7077</v>
      </c>
      <c r="L1210" s="3" t="s">
        <v>849</v>
      </c>
      <c r="M1210" s="4">
        <v>514</v>
      </c>
      <c r="N1210" s="4">
        <v>437</v>
      </c>
      <c r="O1210" s="3" t="s">
        <v>7078</v>
      </c>
      <c r="P1210" s="3" t="s">
        <v>7079</v>
      </c>
      <c r="Q1210" s="4">
        <v>44</v>
      </c>
      <c r="R1210" s="4">
        <v>5</v>
      </c>
      <c r="S1210" s="5" t="s">
        <v>149</v>
      </c>
      <c r="T1210" s="5" t="s">
        <v>216</v>
      </c>
      <c r="U1210" s="5">
        <v>0</v>
      </c>
      <c r="V1210" s="3"/>
      <c r="W1210" s="6"/>
      <c r="X1210" s="4"/>
      <c r="Y1210" s="4"/>
      <c r="Z1210" s="7" t="s">
        <v>7080</v>
      </c>
    </row>
    <row r="1211" spans="1:26" ht="51">
      <c r="A1211" s="2" t="s">
        <v>7081</v>
      </c>
      <c r="B1211" s="2" t="s">
        <v>7082</v>
      </c>
      <c r="C1211" s="3" t="s">
        <v>0</v>
      </c>
      <c r="D1211" s="2" t="s">
        <v>86</v>
      </c>
      <c r="E1211" s="3"/>
      <c r="F1211" s="3"/>
      <c r="G1211" s="3"/>
      <c r="H1211" s="3"/>
      <c r="I1211" s="3"/>
      <c r="J1211" s="3" t="s">
        <v>69</v>
      </c>
      <c r="K1211" s="3" t="s">
        <v>1599</v>
      </c>
      <c r="L1211" s="3" t="s">
        <v>1599</v>
      </c>
      <c r="M1211" s="4">
        <v>666</v>
      </c>
      <c r="N1211" s="4">
        <v>566</v>
      </c>
      <c r="O1211" s="3" t="s">
        <v>7083</v>
      </c>
      <c r="P1211" s="3" t="s">
        <v>7084</v>
      </c>
      <c r="Q1211" s="4">
        <v>19</v>
      </c>
      <c r="R1211" s="4">
        <v>5</v>
      </c>
      <c r="S1211" s="5" t="s">
        <v>149</v>
      </c>
      <c r="T1211" s="5">
        <v>1.091</v>
      </c>
      <c r="U1211" s="5" t="s">
        <v>7085</v>
      </c>
      <c r="V1211" s="3"/>
      <c r="W1211" s="6"/>
      <c r="X1211" s="4" t="s">
        <v>1884</v>
      </c>
      <c r="Y1211" s="4"/>
      <c r="Z1211" s="7" t="s">
        <v>7086</v>
      </c>
    </row>
    <row r="1212" spans="1:26">
      <c r="A1212" s="2" t="s">
        <v>7087</v>
      </c>
      <c r="B1212" s="2" t="s">
        <v>7088</v>
      </c>
      <c r="C1212" s="3" t="s">
        <v>0</v>
      </c>
      <c r="D1212" s="2" t="s">
        <v>4</v>
      </c>
      <c r="E1212" s="3"/>
      <c r="F1212" s="3"/>
      <c r="G1212" s="3"/>
      <c r="H1212" s="3"/>
      <c r="I1212" s="3" t="s">
        <v>3798</v>
      </c>
      <c r="J1212" s="3" t="s">
        <v>69</v>
      </c>
      <c r="K1212" s="3" t="s">
        <v>367</v>
      </c>
      <c r="L1212" s="3" t="s">
        <v>427</v>
      </c>
      <c r="M1212" s="4">
        <v>208</v>
      </c>
      <c r="N1212" s="4">
        <v>177</v>
      </c>
      <c r="O1212" s="3" t="s">
        <v>7089</v>
      </c>
      <c r="P1212" s="3" t="s">
        <v>7090</v>
      </c>
      <c r="Q1212" s="4">
        <v>33</v>
      </c>
      <c r="R1212" s="4">
        <v>2</v>
      </c>
      <c r="S1212" s="5" t="s">
        <v>149</v>
      </c>
      <c r="T1212" s="5" t="s">
        <v>216</v>
      </c>
      <c r="U1212" s="5">
        <v>0</v>
      </c>
      <c r="V1212" s="3"/>
      <c r="W1212" s="6"/>
      <c r="X1212" s="4"/>
      <c r="Y1212" s="4"/>
      <c r="Z1212" s="7" t="s">
        <v>7091</v>
      </c>
    </row>
    <row r="1213" spans="1:26">
      <c r="A1213" s="2" t="s">
        <v>7092</v>
      </c>
      <c r="B1213" s="2" t="s">
        <v>7093</v>
      </c>
      <c r="C1213" s="3" t="s">
        <v>0</v>
      </c>
      <c r="D1213" s="2" t="s">
        <v>133</v>
      </c>
      <c r="E1213" s="3"/>
      <c r="F1213" s="3"/>
      <c r="G1213" s="3"/>
      <c r="H1213" s="3"/>
      <c r="I1213" s="3" t="s">
        <v>1678</v>
      </c>
      <c r="J1213" s="3" t="s">
        <v>69</v>
      </c>
      <c r="K1213" s="3" t="s">
        <v>228</v>
      </c>
      <c r="L1213" s="3" t="s">
        <v>827</v>
      </c>
      <c r="M1213" s="4">
        <v>194</v>
      </c>
      <c r="N1213" s="4">
        <v>165</v>
      </c>
      <c r="O1213" s="3" t="s">
        <v>7094</v>
      </c>
      <c r="P1213" s="3" t="s">
        <v>7095</v>
      </c>
      <c r="Q1213" s="4">
        <v>42</v>
      </c>
      <c r="R1213" s="4">
        <v>2</v>
      </c>
      <c r="S1213" s="5" t="s">
        <v>90</v>
      </c>
      <c r="T1213" s="5">
        <v>0</v>
      </c>
      <c r="U1213" s="5">
        <v>0</v>
      </c>
      <c r="V1213" s="3"/>
      <c r="W1213" s="6"/>
      <c r="X1213" s="4"/>
      <c r="Y1213" s="4"/>
      <c r="Z1213" s="7" t="s">
        <v>7096</v>
      </c>
    </row>
    <row r="1214" spans="1:26">
      <c r="A1214" s="2" t="s">
        <v>7097</v>
      </c>
      <c r="B1214" s="2" t="s">
        <v>7098</v>
      </c>
      <c r="C1214" s="3" t="s">
        <v>0</v>
      </c>
      <c r="D1214" s="2" t="s">
        <v>4</v>
      </c>
      <c r="E1214" s="3"/>
      <c r="F1214" s="3"/>
      <c r="G1214" s="3"/>
      <c r="H1214" s="3"/>
      <c r="I1214" s="3" t="s">
        <v>211</v>
      </c>
      <c r="J1214" s="3" t="s">
        <v>69</v>
      </c>
      <c r="K1214" s="3" t="s">
        <v>1022</v>
      </c>
      <c r="L1214" s="3" t="s">
        <v>7099</v>
      </c>
      <c r="M1214" s="4">
        <v>341</v>
      </c>
      <c r="N1214" s="4">
        <v>290</v>
      </c>
      <c r="O1214" s="3" t="s">
        <v>7100</v>
      </c>
      <c r="P1214" s="3" t="s">
        <v>7101</v>
      </c>
      <c r="Q1214" s="4">
        <v>65</v>
      </c>
      <c r="R1214" s="4">
        <v>2</v>
      </c>
      <c r="S1214" s="5" t="s">
        <v>149</v>
      </c>
      <c r="T1214" s="5" t="s">
        <v>136</v>
      </c>
      <c r="U1214" s="5">
        <v>0</v>
      </c>
      <c r="V1214" s="3"/>
      <c r="W1214" s="6"/>
      <c r="X1214" s="4"/>
      <c r="Y1214" s="4"/>
      <c r="Z1214" s="7" t="s">
        <v>7102</v>
      </c>
    </row>
    <row r="1215" spans="1:26">
      <c r="A1215" s="42" t="s">
        <v>7103</v>
      </c>
      <c r="B1215" s="42" t="s">
        <v>7104</v>
      </c>
      <c r="C1215" s="38" t="s">
        <v>0</v>
      </c>
      <c r="D1215" s="42" t="s">
        <v>86</v>
      </c>
      <c r="E1215" s="38"/>
      <c r="F1215" s="38"/>
      <c r="G1215" s="38"/>
      <c r="H1215" s="38"/>
      <c r="I1215" s="38" t="s">
        <v>3294</v>
      </c>
      <c r="J1215" s="38" t="s">
        <v>69</v>
      </c>
      <c r="K1215" s="38"/>
      <c r="L1215" s="38"/>
      <c r="M1215" s="4">
        <v>240</v>
      </c>
      <c r="N1215" s="4">
        <v>204</v>
      </c>
      <c r="O1215" s="38" t="s">
        <v>7105</v>
      </c>
      <c r="P1215" s="38" t="s">
        <v>7106</v>
      </c>
      <c r="Q1215" s="4">
        <v>34</v>
      </c>
      <c r="R1215" s="38">
        <v>2</v>
      </c>
      <c r="S1215" s="5">
        <v>0</v>
      </c>
      <c r="T1215" s="5" t="s">
        <v>71</v>
      </c>
      <c r="U1215" s="5" t="s">
        <v>71</v>
      </c>
      <c r="V1215" s="38"/>
      <c r="W1215" s="43"/>
      <c r="X1215" s="4"/>
      <c r="Y1215" s="4"/>
      <c r="Z1215" s="44"/>
    </row>
    <row r="1216" spans="1:26" ht="25.5">
      <c r="A1216" s="2" t="s">
        <v>7107</v>
      </c>
      <c r="B1216" s="2" t="s">
        <v>7108</v>
      </c>
      <c r="C1216" s="3" t="s">
        <v>0</v>
      </c>
      <c r="D1216" s="2" t="s">
        <v>8</v>
      </c>
      <c r="E1216" s="3"/>
      <c r="F1216" s="3"/>
      <c r="G1216" s="3"/>
      <c r="H1216" s="3"/>
      <c r="I1216" s="3" t="s">
        <v>8</v>
      </c>
      <c r="J1216" s="3" t="s">
        <v>69</v>
      </c>
      <c r="K1216" s="3" t="s">
        <v>197</v>
      </c>
      <c r="L1216" s="3" t="s">
        <v>1180</v>
      </c>
      <c r="M1216" s="4">
        <v>965</v>
      </c>
      <c r="N1216" s="4">
        <v>820</v>
      </c>
      <c r="O1216" s="3" t="s">
        <v>7109</v>
      </c>
      <c r="P1216" s="3" t="s">
        <v>7110</v>
      </c>
      <c r="Q1216" s="4">
        <v>30</v>
      </c>
      <c r="R1216" s="4">
        <v>4</v>
      </c>
      <c r="S1216" s="5" t="s">
        <v>149</v>
      </c>
      <c r="T1216" s="5">
        <v>1.4910000000000001</v>
      </c>
      <c r="U1216" s="5" t="s">
        <v>7111</v>
      </c>
      <c r="V1216" s="3"/>
      <c r="W1216" s="6"/>
      <c r="X1216" s="4"/>
      <c r="Y1216" s="4"/>
      <c r="Z1216" s="7" t="s">
        <v>7112</v>
      </c>
    </row>
    <row r="1217" spans="1:26">
      <c r="A1217" s="2" t="s">
        <v>7113</v>
      </c>
      <c r="B1217" s="2" t="s">
        <v>7114</v>
      </c>
      <c r="C1217" s="3" t="s">
        <v>0</v>
      </c>
      <c r="D1217" s="2" t="s">
        <v>8</v>
      </c>
      <c r="E1217" s="3"/>
      <c r="F1217" s="3"/>
      <c r="G1217" s="3"/>
      <c r="H1217" s="3"/>
      <c r="I1217" s="3" t="s">
        <v>8</v>
      </c>
      <c r="J1217" s="3" t="s">
        <v>69</v>
      </c>
      <c r="K1217" s="3" t="s">
        <v>241</v>
      </c>
      <c r="L1217" s="3" t="s">
        <v>702</v>
      </c>
      <c r="M1217" s="4">
        <v>1821</v>
      </c>
      <c r="N1217" s="4">
        <v>1548</v>
      </c>
      <c r="O1217" s="3" t="s">
        <v>7115</v>
      </c>
      <c r="P1217" s="3" t="s">
        <v>7116</v>
      </c>
      <c r="Q1217" s="4">
        <v>39</v>
      </c>
      <c r="R1217" s="4">
        <v>5</v>
      </c>
      <c r="S1217" s="5" t="s">
        <v>90</v>
      </c>
      <c r="T1217" s="5" t="s">
        <v>136</v>
      </c>
      <c r="U1217" s="5">
        <v>0</v>
      </c>
      <c r="V1217" s="3"/>
      <c r="W1217" s="6"/>
      <c r="X1217" s="4"/>
      <c r="Y1217" s="4"/>
      <c r="Z1217" s="7" t="s">
        <v>7117</v>
      </c>
    </row>
    <row r="1218" spans="1:26">
      <c r="A1218" s="2" t="s">
        <v>7118</v>
      </c>
      <c r="B1218" s="2" t="s">
        <v>7119</v>
      </c>
      <c r="C1218" s="3" t="s">
        <v>0</v>
      </c>
      <c r="D1218" s="2" t="s">
        <v>21</v>
      </c>
      <c r="E1218" s="3"/>
      <c r="F1218" s="3"/>
      <c r="G1218" s="3"/>
      <c r="H1218" s="3"/>
      <c r="I1218" s="3" t="s">
        <v>248</v>
      </c>
      <c r="J1218" s="3" t="s">
        <v>69</v>
      </c>
      <c r="K1218" s="3" t="s">
        <v>3711</v>
      </c>
      <c r="L1218" s="3" t="s">
        <v>4421</v>
      </c>
      <c r="M1218" s="4">
        <v>1052</v>
      </c>
      <c r="N1218" s="4">
        <v>894</v>
      </c>
      <c r="O1218" s="3" t="s">
        <v>7120</v>
      </c>
      <c r="P1218" s="3" t="s">
        <v>7121</v>
      </c>
      <c r="Q1218" s="4">
        <v>27</v>
      </c>
      <c r="R1218" s="4">
        <v>3</v>
      </c>
      <c r="S1218" s="5" t="s">
        <v>149</v>
      </c>
      <c r="T1218" s="5" t="s">
        <v>136</v>
      </c>
      <c r="U1218" s="5">
        <v>0</v>
      </c>
      <c r="V1218" s="3"/>
      <c r="W1218" s="6"/>
      <c r="X1218" s="4"/>
      <c r="Y1218" s="4"/>
      <c r="Z1218" s="7" t="s">
        <v>7122</v>
      </c>
    </row>
    <row r="1219" spans="1:26">
      <c r="A1219" s="2" t="s">
        <v>7123</v>
      </c>
      <c r="B1219" s="2" t="s">
        <v>7124</v>
      </c>
      <c r="C1219" s="3" t="s">
        <v>0</v>
      </c>
      <c r="D1219" s="2" t="s">
        <v>12</v>
      </c>
      <c r="E1219" s="3"/>
      <c r="F1219" s="3"/>
      <c r="G1219" s="3"/>
      <c r="H1219" s="3"/>
      <c r="I1219" s="3"/>
      <c r="J1219" s="3"/>
      <c r="K1219" s="3" t="s">
        <v>7125</v>
      </c>
      <c r="L1219" s="3" t="s">
        <v>771</v>
      </c>
      <c r="M1219" s="4">
        <v>828</v>
      </c>
      <c r="N1219" s="4">
        <v>704</v>
      </c>
      <c r="O1219" s="3" t="s">
        <v>7126</v>
      </c>
      <c r="P1219" s="3" t="s">
        <v>7127</v>
      </c>
      <c r="Q1219" s="4">
        <v>38</v>
      </c>
      <c r="R1219" s="4">
        <v>4</v>
      </c>
      <c r="S1219" s="5" t="s">
        <v>90</v>
      </c>
      <c r="T1219" s="5">
        <v>0</v>
      </c>
      <c r="U1219" s="5">
        <v>0</v>
      </c>
      <c r="V1219" s="3"/>
      <c r="W1219" s="6"/>
      <c r="X1219" s="4"/>
      <c r="Y1219" s="4"/>
      <c r="Z1219" s="7" t="s">
        <v>7128</v>
      </c>
    </row>
    <row r="1220" spans="1:26">
      <c r="A1220" s="2" t="s">
        <v>7129</v>
      </c>
      <c r="B1220" s="60" t="s">
        <v>7130</v>
      </c>
      <c r="C1220" s="3" t="s">
        <v>0</v>
      </c>
      <c r="D1220" s="2" t="s">
        <v>8</v>
      </c>
      <c r="E1220" s="3"/>
      <c r="F1220" s="3"/>
      <c r="G1220" s="3"/>
      <c r="H1220" s="3"/>
      <c r="I1220" s="3"/>
      <c r="J1220" s="3"/>
      <c r="K1220" s="3" t="s">
        <v>307</v>
      </c>
      <c r="L1220" s="3" t="s">
        <v>2036</v>
      </c>
      <c r="M1220" s="4">
        <v>208</v>
      </c>
      <c r="N1220" s="4">
        <v>177</v>
      </c>
      <c r="O1220" s="3" t="s">
        <v>7131</v>
      </c>
      <c r="P1220" s="3" t="s">
        <v>7132</v>
      </c>
      <c r="Q1220" s="4">
        <v>56</v>
      </c>
      <c r="R1220" s="4">
        <v>4</v>
      </c>
      <c r="S1220" s="5" t="s">
        <v>149</v>
      </c>
      <c r="T1220" s="5" t="s">
        <v>136</v>
      </c>
      <c r="U1220" s="5">
        <v>0</v>
      </c>
      <c r="V1220" s="3"/>
      <c r="W1220" s="6"/>
      <c r="X1220" s="4"/>
      <c r="Y1220" s="4"/>
      <c r="Z1220" s="7" t="s">
        <v>7133</v>
      </c>
    </row>
    <row r="1221" spans="1:26" ht="38.25">
      <c r="A1221" s="2" t="s">
        <v>7134</v>
      </c>
      <c r="B1221" s="2" t="s">
        <v>7135</v>
      </c>
      <c r="C1221" s="3" t="s">
        <v>0</v>
      </c>
      <c r="D1221" s="2" t="s">
        <v>4</v>
      </c>
      <c r="E1221" s="3"/>
      <c r="F1221" s="3"/>
      <c r="G1221" s="3"/>
      <c r="H1221" s="3"/>
      <c r="I1221" s="3" t="s">
        <v>5119</v>
      </c>
      <c r="J1221" s="3" t="s">
        <v>69</v>
      </c>
      <c r="K1221" s="3" t="s">
        <v>367</v>
      </c>
      <c r="L1221" s="3" t="s">
        <v>4421</v>
      </c>
      <c r="M1221" s="4">
        <v>611</v>
      </c>
      <c r="N1221" s="4">
        <v>519</v>
      </c>
      <c r="O1221" s="3" t="s">
        <v>7136</v>
      </c>
      <c r="P1221" s="3" t="s">
        <v>7137</v>
      </c>
      <c r="Q1221" s="4">
        <v>28</v>
      </c>
      <c r="R1221" s="4">
        <v>4</v>
      </c>
      <c r="S1221" s="5" t="s">
        <v>149</v>
      </c>
      <c r="T1221" s="5">
        <v>0.77100000000000002</v>
      </c>
      <c r="U1221" s="5" t="s">
        <v>7138</v>
      </c>
      <c r="V1221" s="3"/>
      <c r="W1221" s="6"/>
      <c r="X1221" s="4"/>
      <c r="Y1221" s="4"/>
      <c r="Z1221" s="7" t="s">
        <v>7139</v>
      </c>
    </row>
    <row r="1222" spans="1:26" ht="51">
      <c r="A1222" s="2" t="s">
        <v>7140</v>
      </c>
      <c r="B1222" s="2" t="s">
        <v>7141</v>
      </c>
      <c r="C1222" s="3" t="s">
        <v>0</v>
      </c>
      <c r="D1222" s="2" t="s">
        <v>8</v>
      </c>
      <c r="E1222" s="3"/>
      <c r="F1222" s="3"/>
      <c r="G1222" s="3"/>
      <c r="H1222" s="3"/>
      <c r="I1222" s="3"/>
      <c r="J1222" s="3" t="s">
        <v>426</v>
      </c>
      <c r="K1222" s="3" t="s">
        <v>262</v>
      </c>
      <c r="L1222" s="3" t="s">
        <v>263</v>
      </c>
      <c r="M1222" s="4">
        <v>1087</v>
      </c>
      <c r="N1222" s="4">
        <v>924</v>
      </c>
      <c r="O1222" s="3" t="s">
        <v>7142</v>
      </c>
      <c r="P1222" s="3" t="s">
        <v>7143</v>
      </c>
      <c r="Q1222" s="4">
        <v>23</v>
      </c>
      <c r="R1222" s="4">
        <v>6</v>
      </c>
      <c r="S1222" s="5" t="s">
        <v>149</v>
      </c>
      <c r="T1222" s="5">
        <v>3.056</v>
      </c>
      <c r="U1222" s="5" t="s">
        <v>7144</v>
      </c>
      <c r="V1222" s="3"/>
      <c r="W1222" s="6"/>
      <c r="X1222" s="4"/>
      <c r="Y1222" s="4"/>
      <c r="Z1222" s="7" t="s">
        <v>7145</v>
      </c>
    </row>
    <row r="1223" spans="1:26">
      <c r="A1223" s="2" t="s">
        <v>7146</v>
      </c>
      <c r="B1223" s="2" t="s">
        <v>7147</v>
      </c>
      <c r="C1223" s="3" t="s">
        <v>0</v>
      </c>
      <c r="D1223" s="2" t="s">
        <v>78</v>
      </c>
      <c r="E1223" s="3"/>
      <c r="F1223" s="3"/>
      <c r="G1223" s="3"/>
      <c r="H1223" s="3"/>
      <c r="I1223" s="3" t="s">
        <v>151</v>
      </c>
      <c r="J1223" s="3" t="s">
        <v>69</v>
      </c>
      <c r="K1223" s="3" t="s">
        <v>7148</v>
      </c>
      <c r="L1223" s="3" t="s">
        <v>427</v>
      </c>
      <c r="M1223" s="4">
        <v>461</v>
      </c>
      <c r="N1223" s="4">
        <v>392</v>
      </c>
      <c r="O1223" s="3" t="s">
        <v>7149</v>
      </c>
      <c r="P1223" s="3" t="s">
        <v>7150</v>
      </c>
      <c r="Q1223" s="4">
        <v>135</v>
      </c>
      <c r="R1223" s="4">
        <v>4</v>
      </c>
      <c r="S1223" s="5" t="s">
        <v>149</v>
      </c>
      <c r="T1223" s="5">
        <v>0.75</v>
      </c>
      <c r="U1223" s="5" t="s">
        <v>7151</v>
      </c>
      <c r="V1223" s="3"/>
      <c r="W1223" s="6"/>
      <c r="X1223" s="4"/>
      <c r="Y1223" s="4"/>
      <c r="Z1223" s="7" t="s">
        <v>7152</v>
      </c>
    </row>
    <row r="1224" spans="1:26">
      <c r="A1224" s="2" t="s">
        <v>7153</v>
      </c>
      <c r="B1224" s="2" t="s">
        <v>7154</v>
      </c>
      <c r="C1224" s="3" t="s">
        <v>0</v>
      </c>
      <c r="D1224" s="2" t="s">
        <v>4</v>
      </c>
      <c r="E1224" s="3"/>
      <c r="F1224" s="3"/>
      <c r="G1224" s="3"/>
      <c r="H1224" s="3" t="s">
        <v>130</v>
      </c>
      <c r="I1224" s="3" t="s">
        <v>2275</v>
      </c>
      <c r="J1224" s="3" t="s">
        <v>69</v>
      </c>
      <c r="K1224" s="3" t="s">
        <v>1335</v>
      </c>
      <c r="L1224" s="3" t="s">
        <v>476</v>
      </c>
      <c r="M1224" s="4">
        <v>531</v>
      </c>
      <c r="N1224" s="4">
        <v>451</v>
      </c>
      <c r="O1224" s="3" t="s">
        <v>7155</v>
      </c>
      <c r="P1224" s="3" t="s">
        <v>7156</v>
      </c>
      <c r="Q1224" s="4">
        <v>24</v>
      </c>
      <c r="R1224" s="4">
        <v>3</v>
      </c>
      <c r="S1224" s="5" t="s">
        <v>149</v>
      </c>
      <c r="T1224" s="5" t="s">
        <v>136</v>
      </c>
      <c r="U1224" s="5">
        <v>0</v>
      </c>
      <c r="V1224" s="3"/>
      <c r="W1224" s="6"/>
      <c r="X1224" s="4"/>
      <c r="Y1224" s="4"/>
      <c r="Z1224" s="7" t="s">
        <v>7157</v>
      </c>
    </row>
    <row r="1225" spans="1:26" ht="25.5">
      <c r="A1225" s="2" t="s">
        <v>7158</v>
      </c>
      <c r="B1225" s="2" t="s">
        <v>7159</v>
      </c>
      <c r="C1225" s="3" t="s">
        <v>0</v>
      </c>
      <c r="D1225" s="2" t="s">
        <v>21</v>
      </c>
      <c r="E1225" s="3"/>
      <c r="F1225" s="3"/>
      <c r="G1225" s="3"/>
      <c r="H1225" s="3"/>
      <c r="I1225" s="3" t="s">
        <v>248</v>
      </c>
      <c r="J1225" s="3" t="s">
        <v>69</v>
      </c>
      <c r="K1225" s="3" t="s">
        <v>716</v>
      </c>
      <c r="L1225" s="3" t="s">
        <v>4421</v>
      </c>
      <c r="M1225" s="4">
        <v>897</v>
      </c>
      <c r="N1225" s="4">
        <v>762</v>
      </c>
      <c r="O1225" s="3" t="s">
        <v>7160</v>
      </c>
      <c r="P1225" s="3" t="s">
        <v>7161</v>
      </c>
      <c r="Q1225" s="4">
        <v>28</v>
      </c>
      <c r="R1225" s="4">
        <v>5</v>
      </c>
      <c r="S1225" s="5" t="s">
        <v>149</v>
      </c>
      <c r="T1225" s="5">
        <v>1.278</v>
      </c>
      <c r="U1225" s="5" t="s">
        <v>7162</v>
      </c>
      <c r="V1225" s="3"/>
      <c r="W1225" s="6"/>
      <c r="X1225" s="4" t="s">
        <v>1884</v>
      </c>
      <c r="Y1225" s="4"/>
      <c r="Z1225" s="7" t="s">
        <v>7163</v>
      </c>
    </row>
    <row r="1226" spans="1:26">
      <c r="A1226" s="2" t="s">
        <v>7164</v>
      </c>
      <c r="B1226" s="2" t="s">
        <v>7165</v>
      </c>
      <c r="C1226" s="3" t="s">
        <v>0</v>
      </c>
      <c r="D1226" s="2" t="s">
        <v>19</v>
      </c>
      <c r="E1226" s="3"/>
      <c r="F1226" s="3"/>
      <c r="G1226" s="3"/>
      <c r="H1226" s="3"/>
      <c r="I1226" s="3" t="s">
        <v>2533</v>
      </c>
      <c r="J1226" s="3" t="s">
        <v>382</v>
      </c>
      <c r="K1226" s="3" t="s">
        <v>321</v>
      </c>
      <c r="L1226" s="3" t="s">
        <v>321</v>
      </c>
      <c r="M1226" s="4">
        <v>794</v>
      </c>
      <c r="N1226" s="4">
        <v>675</v>
      </c>
      <c r="O1226" s="3" t="s">
        <v>7166</v>
      </c>
      <c r="P1226" s="3" t="s">
        <v>7167</v>
      </c>
      <c r="Q1226" s="4">
        <v>18</v>
      </c>
      <c r="R1226" s="4">
        <v>6</v>
      </c>
      <c r="S1226" s="5" t="s">
        <v>149</v>
      </c>
      <c r="T1226" s="5">
        <v>1.4630000000000001</v>
      </c>
      <c r="U1226" s="5" t="s">
        <v>7168</v>
      </c>
      <c r="V1226" s="3"/>
      <c r="W1226" s="6"/>
      <c r="X1226" s="4"/>
      <c r="Y1226" s="4"/>
      <c r="Z1226" s="7" t="s">
        <v>7169</v>
      </c>
    </row>
    <row r="1227" spans="1:26">
      <c r="A1227" s="17" t="s">
        <v>7170</v>
      </c>
      <c r="B1227" s="17" t="s">
        <v>7171</v>
      </c>
      <c r="C1227" s="3" t="s">
        <v>0</v>
      </c>
      <c r="D1227" s="2" t="s">
        <v>4</v>
      </c>
      <c r="E1227" s="3"/>
      <c r="F1227" s="3"/>
      <c r="G1227" s="3"/>
      <c r="H1227" s="3"/>
      <c r="I1227" s="3" t="s">
        <v>137</v>
      </c>
      <c r="J1227" s="3" t="s">
        <v>69</v>
      </c>
      <c r="K1227" s="3"/>
      <c r="L1227" s="3"/>
      <c r="M1227" s="4">
        <v>415</v>
      </c>
      <c r="N1227" s="4">
        <v>353</v>
      </c>
      <c r="O1227" s="3" t="s">
        <v>7172</v>
      </c>
      <c r="P1227" s="3" t="s">
        <v>7173</v>
      </c>
      <c r="Q1227" s="4">
        <v>14</v>
      </c>
      <c r="R1227" s="4">
        <v>3</v>
      </c>
      <c r="S1227" s="5" t="s">
        <v>90</v>
      </c>
      <c r="T1227" s="5" t="s">
        <v>216</v>
      </c>
      <c r="U1227" s="5">
        <v>0</v>
      </c>
      <c r="V1227" s="3"/>
      <c r="W1227" s="6"/>
      <c r="X1227" s="4"/>
      <c r="Y1227" s="4"/>
      <c r="Z1227" s="7" t="s">
        <v>7174</v>
      </c>
    </row>
    <row r="1228" spans="1:26">
      <c r="A1228" s="2" t="s">
        <v>7175</v>
      </c>
      <c r="B1228" s="2" t="s">
        <v>7176</v>
      </c>
      <c r="C1228" s="3" t="s">
        <v>0</v>
      </c>
      <c r="D1228" s="2" t="s">
        <v>12</v>
      </c>
      <c r="E1228" s="3"/>
      <c r="F1228" s="3"/>
      <c r="G1228" s="3"/>
      <c r="H1228" s="3"/>
      <c r="I1228" s="3"/>
      <c r="J1228" s="3"/>
      <c r="K1228" s="3" t="s">
        <v>826</v>
      </c>
      <c r="L1228" s="3" t="s">
        <v>7177</v>
      </c>
      <c r="M1228" s="4">
        <v>1395</v>
      </c>
      <c r="N1228" s="4">
        <v>1186</v>
      </c>
      <c r="O1228" s="3" t="s">
        <v>7178</v>
      </c>
      <c r="P1228" s="3" t="s">
        <v>7179</v>
      </c>
      <c r="Q1228" s="4">
        <v>76</v>
      </c>
      <c r="R1228" s="4">
        <v>8</v>
      </c>
      <c r="S1228" s="5" t="s">
        <v>90</v>
      </c>
      <c r="T1228" s="5">
        <v>0</v>
      </c>
      <c r="U1228" s="5">
        <v>0</v>
      </c>
      <c r="V1228" s="3"/>
      <c r="W1228" s="6"/>
      <c r="X1228" s="4"/>
      <c r="Y1228" s="4"/>
      <c r="Z1228" s="7" t="s">
        <v>7180</v>
      </c>
    </row>
    <row r="1229" spans="1:26" ht="25.5">
      <c r="A1229" s="2" t="s">
        <v>7181</v>
      </c>
      <c r="B1229" s="2" t="s">
        <v>7182</v>
      </c>
      <c r="C1229" s="3" t="s">
        <v>0</v>
      </c>
      <c r="D1229" s="2" t="s">
        <v>12</v>
      </c>
      <c r="E1229" s="3"/>
      <c r="F1229" s="3"/>
      <c r="G1229" s="3"/>
      <c r="H1229" s="3"/>
      <c r="I1229" s="3" t="s">
        <v>4397</v>
      </c>
      <c r="J1229" s="3" t="s">
        <v>69</v>
      </c>
      <c r="K1229" s="3"/>
      <c r="L1229" s="3"/>
      <c r="M1229" s="4">
        <v>599</v>
      </c>
      <c r="N1229" s="4">
        <v>509</v>
      </c>
      <c r="O1229" s="3" t="s">
        <v>7183</v>
      </c>
      <c r="P1229" s="3" t="s">
        <v>7184</v>
      </c>
      <c r="Q1229" s="4">
        <v>45</v>
      </c>
      <c r="R1229" s="4">
        <v>4</v>
      </c>
      <c r="S1229" s="5" t="s">
        <v>149</v>
      </c>
      <c r="T1229" s="5">
        <v>0.379</v>
      </c>
      <c r="U1229" s="5" t="s">
        <v>7185</v>
      </c>
      <c r="V1229" s="3"/>
      <c r="W1229" s="6"/>
      <c r="X1229" s="4"/>
      <c r="Y1229" s="4"/>
      <c r="Z1229" s="7" t="s">
        <v>7186</v>
      </c>
    </row>
    <row r="1230" spans="1:26">
      <c r="A1230" s="2" t="s">
        <v>7187</v>
      </c>
      <c r="B1230" s="2" t="s">
        <v>7188</v>
      </c>
      <c r="C1230" s="3" t="s">
        <v>0</v>
      </c>
      <c r="D1230" s="2" t="s">
        <v>5</v>
      </c>
      <c r="E1230" s="3"/>
      <c r="F1230" s="3"/>
      <c r="G1230" s="3"/>
      <c r="H1230" s="3"/>
      <c r="I1230" s="3" t="s">
        <v>1622</v>
      </c>
      <c r="J1230" s="3"/>
      <c r="K1230" s="3" t="s">
        <v>2648</v>
      </c>
      <c r="L1230" s="3" t="s">
        <v>999</v>
      </c>
      <c r="M1230" s="4">
        <v>1106</v>
      </c>
      <c r="N1230" s="4">
        <v>940</v>
      </c>
      <c r="O1230" s="3" t="s">
        <v>7189</v>
      </c>
      <c r="P1230" s="3" t="s">
        <v>7190</v>
      </c>
      <c r="Q1230" s="4">
        <v>40</v>
      </c>
      <c r="R1230" s="4">
        <v>4</v>
      </c>
      <c r="S1230" s="5" t="s">
        <v>90</v>
      </c>
      <c r="T1230" s="5">
        <v>0</v>
      </c>
      <c r="U1230" s="5">
        <v>0</v>
      </c>
      <c r="V1230" s="3"/>
      <c r="W1230" s="6"/>
      <c r="X1230" s="4"/>
      <c r="Y1230" s="4"/>
      <c r="Z1230" s="7" t="s">
        <v>7191</v>
      </c>
    </row>
    <row r="1231" spans="1:26">
      <c r="A1231" s="2" t="s">
        <v>7192</v>
      </c>
      <c r="B1231" s="2" t="s">
        <v>7193</v>
      </c>
      <c r="C1231" s="3" t="s">
        <v>0</v>
      </c>
      <c r="D1231" s="2" t="s">
        <v>4</v>
      </c>
      <c r="E1231" s="3"/>
      <c r="F1231" s="3"/>
      <c r="G1231" s="3"/>
      <c r="H1231" s="3" t="s">
        <v>169</v>
      </c>
      <c r="I1231" s="3" t="s">
        <v>7194</v>
      </c>
      <c r="J1231" s="3" t="s">
        <v>69</v>
      </c>
      <c r="K1231" s="3" t="s">
        <v>2467</v>
      </c>
      <c r="L1231" s="3" t="s">
        <v>2467</v>
      </c>
      <c r="M1231" s="4">
        <v>501</v>
      </c>
      <c r="N1231" s="4">
        <v>426</v>
      </c>
      <c r="O1231" s="3" t="s">
        <v>7195</v>
      </c>
      <c r="P1231" s="3" t="s">
        <v>7196</v>
      </c>
      <c r="Q1231" s="4">
        <v>9</v>
      </c>
      <c r="R1231" s="4">
        <v>4</v>
      </c>
      <c r="S1231" s="5" t="s">
        <v>149</v>
      </c>
      <c r="T1231" s="5" t="s">
        <v>136</v>
      </c>
      <c r="U1231" s="5">
        <v>0</v>
      </c>
      <c r="V1231" s="3"/>
      <c r="W1231" s="6"/>
      <c r="X1231" s="4"/>
      <c r="Y1231" s="4"/>
      <c r="Z1231" s="7" t="s">
        <v>7197</v>
      </c>
    </row>
    <row r="1232" spans="1:26">
      <c r="A1232" s="2" t="s">
        <v>7198</v>
      </c>
      <c r="B1232" s="2" t="s">
        <v>7199</v>
      </c>
      <c r="C1232" s="3" t="s">
        <v>0</v>
      </c>
      <c r="D1232" s="2" t="s">
        <v>4</v>
      </c>
      <c r="E1232" s="3"/>
      <c r="F1232" s="3"/>
      <c r="G1232" s="3"/>
      <c r="H1232" s="3"/>
      <c r="I1232" s="3" t="s">
        <v>131</v>
      </c>
      <c r="J1232" s="3" t="s">
        <v>69</v>
      </c>
      <c r="K1232" s="3" t="s">
        <v>1130</v>
      </c>
      <c r="L1232" s="3" t="s">
        <v>175</v>
      </c>
      <c r="M1232" s="4">
        <v>482</v>
      </c>
      <c r="N1232" s="4">
        <v>410</v>
      </c>
      <c r="O1232" s="3" t="s">
        <v>7200</v>
      </c>
      <c r="P1232" s="3" t="s">
        <v>7201</v>
      </c>
      <c r="Q1232" s="4">
        <v>34</v>
      </c>
      <c r="R1232" s="4">
        <v>5</v>
      </c>
      <c r="S1232" s="5" t="s">
        <v>149</v>
      </c>
      <c r="T1232" s="5" t="s">
        <v>216</v>
      </c>
      <c r="U1232" s="5">
        <v>0</v>
      </c>
      <c r="V1232" s="3"/>
      <c r="W1232" s="6"/>
      <c r="X1232" s="4"/>
      <c r="Y1232" s="4" t="s">
        <v>89</v>
      </c>
      <c r="Z1232" s="7" t="s">
        <v>7202</v>
      </c>
    </row>
    <row r="1233" spans="1:26" ht="63.75">
      <c r="A1233" s="2" t="s">
        <v>7203</v>
      </c>
      <c r="B1233" s="2" t="s">
        <v>7204</v>
      </c>
      <c r="C1233" s="3" t="s">
        <v>0</v>
      </c>
      <c r="D1233" s="2" t="s">
        <v>8</v>
      </c>
      <c r="E1233" s="3"/>
      <c r="F1233" s="3"/>
      <c r="G1233" s="3"/>
      <c r="H1233" s="3"/>
      <c r="I1233" s="3" t="s">
        <v>8</v>
      </c>
      <c r="J1233" s="3" t="s">
        <v>69</v>
      </c>
      <c r="K1233" s="3" t="s">
        <v>1599</v>
      </c>
      <c r="L1233" s="3" t="s">
        <v>1599</v>
      </c>
      <c r="M1233" s="4">
        <v>636</v>
      </c>
      <c r="N1233" s="4">
        <v>541</v>
      </c>
      <c r="O1233" s="3" t="s">
        <v>7205</v>
      </c>
      <c r="P1233" s="3" t="s">
        <v>7206</v>
      </c>
      <c r="Q1233" s="4">
        <v>19</v>
      </c>
      <c r="R1233" s="4">
        <v>6</v>
      </c>
      <c r="S1233" s="5" t="s">
        <v>149</v>
      </c>
      <c r="T1233" s="5">
        <v>0.753</v>
      </c>
      <c r="U1233" s="5" t="s">
        <v>7207</v>
      </c>
      <c r="V1233" s="3"/>
      <c r="W1233" s="6"/>
      <c r="X1233" s="4"/>
      <c r="Y1233" s="4"/>
      <c r="Z1233" s="7" t="s">
        <v>7208</v>
      </c>
    </row>
    <row r="1234" spans="1:26">
      <c r="A1234" s="2" t="s">
        <v>7209</v>
      </c>
      <c r="B1234" s="2" t="s">
        <v>7210</v>
      </c>
      <c r="C1234" s="3" t="s">
        <v>0</v>
      </c>
      <c r="D1234" s="2" t="s">
        <v>133</v>
      </c>
      <c r="E1234" s="3"/>
      <c r="F1234" s="3"/>
      <c r="G1234" s="3"/>
      <c r="H1234" s="3"/>
      <c r="I1234" s="3" t="s">
        <v>433</v>
      </c>
      <c r="J1234" s="3" t="s">
        <v>2838</v>
      </c>
      <c r="K1234" s="3" t="s">
        <v>383</v>
      </c>
      <c r="L1234" s="3" t="s">
        <v>384</v>
      </c>
      <c r="M1234" s="4">
        <v>404</v>
      </c>
      <c r="N1234" s="4">
        <v>343</v>
      </c>
      <c r="O1234" s="3" t="s">
        <v>7211</v>
      </c>
      <c r="P1234" s="3" t="s">
        <v>7212</v>
      </c>
      <c r="Q1234" s="4">
        <v>26</v>
      </c>
      <c r="R1234" s="4">
        <v>4</v>
      </c>
      <c r="S1234" s="5" t="s">
        <v>90</v>
      </c>
      <c r="T1234" s="5">
        <v>0</v>
      </c>
      <c r="U1234" s="5">
        <v>0</v>
      </c>
      <c r="V1234" s="3"/>
      <c r="W1234" s="6"/>
      <c r="X1234" s="4"/>
      <c r="Y1234" s="4"/>
      <c r="Z1234" s="7" t="s">
        <v>7213</v>
      </c>
    </row>
    <row r="1235" spans="1:26">
      <c r="A1235" s="2" t="s">
        <v>7214</v>
      </c>
      <c r="B1235" s="2" t="s">
        <v>7215</v>
      </c>
      <c r="C1235" s="3" t="s">
        <v>0</v>
      </c>
      <c r="D1235" s="2" t="s">
        <v>133</v>
      </c>
      <c r="E1235" s="3"/>
      <c r="F1235" s="3"/>
      <c r="G1235" s="3"/>
      <c r="H1235" s="3"/>
      <c r="I1235" s="3" t="s">
        <v>433</v>
      </c>
      <c r="J1235" s="3" t="s">
        <v>69</v>
      </c>
      <c r="K1235" s="3" t="s">
        <v>1130</v>
      </c>
      <c r="L1235" s="3" t="s">
        <v>175</v>
      </c>
      <c r="M1235" s="4">
        <v>1089</v>
      </c>
      <c r="N1235" s="4">
        <v>926</v>
      </c>
      <c r="O1235" s="3" t="s">
        <v>7216</v>
      </c>
      <c r="P1235" s="3" t="s">
        <v>7217</v>
      </c>
      <c r="Q1235" s="4">
        <v>34</v>
      </c>
      <c r="R1235" s="4">
        <v>4</v>
      </c>
      <c r="S1235" s="5" t="s">
        <v>149</v>
      </c>
      <c r="T1235" s="5">
        <v>1.1879999999999999</v>
      </c>
      <c r="U1235" s="5" t="s">
        <v>7218</v>
      </c>
      <c r="V1235" s="3"/>
      <c r="W1235" s="6"/>
      <c r="X1235" s="4"/>
      <c r="Y1235" s="4"/>
      <c r="Z1235" s="7" t="s">
        <v>7219</v>
      </c>
    </row>
    <row r="1236" spans="1:26">
      <c r="A1236" s="2" t="s">
        <v>7220</v>
      </c>
      <c r="B1236" s="2" t="s">
        <v>7221</v>
      </c>
      <c r="C1236" s="3" t="s">
        <v>0</v>
      </c>
      <c r="D1236" s="2" t="s">
        <v>4</v>
      </c>
      <c r="E1236" s="3"/>
      <c r="F1236" s="3"/>
      <c r="G1236" s="3"/>
      <c r="H1236" s="3"/>
      <c r="I1236" s="3" t="s">
        <v>131</v>
      </c>
      <c r="J1236" s="3" t="s">
        <v>69</v>
      </c>
      <c r="K1236" s="3" t="s">
        <v>7222</v>
      </c>
      <c r="L1236" s="3" t="s">
        <v>7222</v>
      </c>
      <c r="M1236" s="4">
        <v>586</v>
      </c>
      <c r="N1236" s="4">
        <v>498</v>
      </c>
      <c r="O1236" s="3" t="s">
        <v>7223</v>
      </c>
      <c r="P1236" s="3" t="s">
        <v>7224</v>
      </c>
      <c r="Q1236" s="4">
        <v>15</v>
      </c>
      <c r="R1236" s="4">
        <v>4</v>
      </c>
      <c r="S1236" s="5" t="s">
        <v>149</v>
      </c>
      <c r="T1236" s="5" t="s">
        <v>216</v>
      </c>
      <c r="U1236" s="5">
        <v>0</v>
      </c>
      <c r="V1236" s="3"/>
      <c r="W1236" s="6"/>
      <c r="X1236" s="4"/>
      <c r="Y1236" s="4"/>
      <c r="Z1236" s="7" t="s">
        <v>7225</v>
      </c>
    </row>
    <row r="1237" spans="1:26">
      <c r="A1237" s="2" t="s">
        <v>7226</v>
      </c>
      <c r="B1237" s="2" t="s">
        <v>7227</v>
      </c>
      <c r="C1237" s="3" t="s">
        <v>0</v>
      </c>
      <c r="D1237" s="2" t="s">
        <v>4</v>
      </c>
      <c r="E1237" s="3"/>
      <c r="F1237" s="3"/>
      <c r="G1237" s="3"/>
      <c r="H1237" s="3" t="s">
        <v>30</v>
      </c>
      <c r="I1237" s="3" t="s">
        <v>137</v>
      </c>
      <c r="J1237" s="3" t="s">
        <v>69</v>
      </c>
      <c r="K1237" s="3" t="s">
        <v>814</v>
      </c>
      <c r="L1237" s="3" t="s">
        <v>814</v>
      </c>
      <c r="M1237" s="4">
        <v>787</v>
      </c>
      <c r="N1237" s="4">
        <v>669</v>
      </c>
      <c r="O1237" s="3" t="s">
        <v>7228</v>
      </c>
      <c r="P1237" s="3" t="s">
        <v>7229</v>
      </c>
      <c r="Q1237" s="4">
        <v>15</v>
      </c>
      <c r="R1237" s="4">
        <v>4</v>
      </c>
      <c r="S1237" s="5" t="s">
        <v>90</v>
      </c>
      <c r="T1237" s="5">
        <v>0</v>
      </c>
      <c r="U1237" s="5">
        <v>0</v>
      </c>
      <c r="V1237" s="3"/>
      <c r="W1237" s="6"/>
      <c r="X1237" s="4"/>
      <c r="Y1237" s="4"/>
      <c r="Z1237" s="7" t="s">
        <v>7230</v>
      </c>
    </row>
    <row r="1238" spans="1:26">
      <c r="A1238" s="2" t="s">
        <v>7231</v>
      </c>
      <c r="B1238" s="2" t="s">
        <v>7232</v>
      </c>
      <c r="C1238" s="3" t="s">
        <v>0</v>
      </c>
      <c r="D1238" s="2" t="s">
        <v>4</v>
      </c>
      <c r="E1238" s="3"/>
      <c r="F1238" s="3"/>
      <c r="G1238" s="3"/>
      <c r="H1238" s="3"/>
      <c r="I1238" s="3" t="s">
        <v>861</v>
      </c>
      <c r="J1238" s="3" t="s">
        <v>69</v>
      </c>
      <c r="K1238" s="3" t="s">
        <v>340</v>
      </c>
      <c r="L1238" s="3" t="s">
        <v>229</v>
      </c>
      <c r="M1238" s="4">
        <v>961</v>
      </c>
      <c r="N1238" s="4">
        <v>817</v>
      </c>
      <c r="O1238" s="3" t="s">
        <v>7233</v>
      </c>
      <c r="P1238" s="3" t="s">
        <v>7234</v>
      </c>
      <c r="Q1238" s="4">
        <v>40</v>
      </c>
      <c r="R1238" s="4">
        <v>4</v>
      </c>
      <c r="S1238" s="5" t="s">
        <v>149</v>
      </c>
      <c r="T1238" s="5" t="s">
        <v>216</v>
      </c>
      <c r="U1238" s="5">
        <v>0</v>
      </c>
      <c r="V1238" s="3"/>
      <c r="W1238" s="6"/>
      <c r="X1238" s="4"/>
      <c r="Y1238" s="4"/>
      <c r="Z1238" s="7" t="s">
        <v>7235</v>
      </c>
    </row>
    <row r="1239" spans="1:26">
      <c r="A1239" s="2" t="s">
        <v>7236</v>
      </c>
      <c r="B1239" s="2" t="s">
        <v>7237</v>
      </c>
      <c r="C1239" s="3" t="s">
        <v>0</v>
      </c>
      <c r="D1239" s="2" t="s">
        <v>12</v>
      </c>
      <c r="E1239" s="3"/>
      <c r="F1239" s="3"/>
      <c r="G1239" s="3"/>
      <c r="H1239" s="3"/>
      <c r="I1239" s="3"/>
      <c r="J1239" s="3"/>
      <c r="K1239" s="3" t="s">
        <v>7238</v>
      </c>
      <c r="L1239" s="3" t="s">
        <v>7238</v>
      </c>
      <c r="M1239" s="4">
        <v>441</v>
      </c>
      <c r="N1239" s="4">
        <v>375</v>
      </c>
      <c r="O1239" s="3" t="s">
        <v>7239</v>
      </c>
      <c r="P1239" s="3" t="s">
        <v>7240</v>
      </c>
      <c r="Q1239" s="4">
        <v>20</v>
      </c>
      <c r="R1239" s="4">
        <v>4</v>
      </c>
      <c r="S1239" s="5" t="s">
        <v>90</v>
      </c>
      <c r="T1239" s="5">
        <v>0</v>
      </c>
      <c r="U1239" s="5">
        <v>0</v>
      </c>
      <c r="V1239" s="3"/>
      <c r="W1239" s="6"/>
      <c r="X1239" s="4"/>
      <c r="Y1239" s="4"/>
      <c r="Z1239" s="7" t="s">
        <v>7241</v>
      </c>
    </row>
    <row r="1240" spans="1:26">
      <c r="A1240" s="10" t="s">
        <v>7242</v>
      </c>
      <c r="B1240" s="10" t="s">
        <v>7243</v>
      </c>
      <c r="C1240" s="3" t="s">
        <v>0</v>
      </c>
      <c r="D1240" s="2" t="s">
        <v>18</v>
      </c>
      <c r="E1240" s="3"/>
      <c r="F1240" s="3"/>
      <c r="G1240" s="3"/>
      <c r="H1240" s="3"/>
      <c r="I1240" s="3"/>
      <c r="J1240" s="3"/>
      <c r="K1240" s="3">
        <v>1994</v>
      </c>
      <c r="L1240" s="3">
        <v>1998</v>
      </c>
      <c r="M1240" s="4">
        <v>346</v>
      </c>
      <c r="N1240" s="4">
        <v>294</v>
      </c>
      <c r="O1240" s="3" t="s">
        <v>7244</v>
      </c>
      <c r="P1240" s="3" t="s">
        <v>7245</v>
      </c>
      <c r="Q1240" s="4">
        <v>24</v>
      </c>
      <c r="R1240" s="4">
        <v>2</v>
      </c>
      <c r="S1240" s="5" t="s">
        <v>149</v>
      </c>
      <c r="T1240" s="5" t="s">
        <v>136</v>
      </c>
      <c r="U1240" s="5">
        <v>0</v>
      </c>
      <c r="V1240" s="3"/>
      <c r="W1240" s="6"/>
      <c r="X1240" s="4"/>
      <c r="Y1240" s="4"/>
      <c r="Z1240" s="7" t="s">
        <v>7246</v>
      </c>
    </row>
    <row r="1241" spans="1:26">
      <c r="A1241" s="2" t="s">
        <v>7247</v>
      </c>
      <c r="B1241" s="2" t="s">
        <v>7248</v>
      </c>
      <c r="C1241" s="3" t="s">
        <v>0</v>
      </c>
      <c r="D1241" s="2" t="s">
        <v>5</v>
      </c>
      <c r="E1241" s="3"/>
      <c r="F1241" s="3"/>
      <c r="G1241" s="3"/>
      <c r="H1241" s="3"/>
      <c r="I1241" s="3" t="s">
        <v>256</v>
      </c>
      <c r="J1241" s="3" t="s">
        <v>69</v>
      </c>
      <c r="K1241" s="3"/>
      <c r="L1241" s="3"/>
      <c r="M1241" s="4">
        <v>1051</v>
      </c>
      <c r="N1241" s="4">
        <v>893</v>
      </c>
      <c r="O1241" s="3" t="s">
        <v>7249</v>
      </c>
      <c r="P1241" s="4" t="s">
        <v>91</v>
      </c>
      <c r="Q1241" s="4">
        <v>26</v>
      </c>
      <c r="R1241" s="4">
        <v>3</v>
      </c>
      <c r="S1241" s="5" t="s">
        <v>149</v>
      </c>
      <c r="T1241" s="5" t="s">
        <v>136</v>
      </c>
      <c r="U1241" s="5">
        <v>0</v>
      </c>
      <c r="V1241" s="3"/>
      <c r="W1241" s="6"/>
      <c r="X1241" s="4"/>
      <c r="Y1241" s="4"/>
      <c r="Z1241" s="7" t="s">
        <v>7250</v>
      </c>
    </row>
    <row r="1242" spans="1:26">
      <c r="A1242" s="2" t="s">
        <v>7251</v>
      </c>
      <c r="B1242" s="2" t="s">
        <v>7252</v>
      </c>
      <c r="C1242" s="3" t="s">
        <v>0</v>
      </c>
      <c r="D1242" s="2" t="s">
        <v>21</v>
      </c>
      <c r="E1242" s="3"/>
      <c r="F1242" s="3"/>
      <c r="G1242" s="3"/>
      <c r="H1242" s="3"/>
      <c r="I1242" s="3" t="s">
        <v>248</v>
      </c>
      <c r="J1242" s="3" t="s">
        <v>69</v>
      </c>
      <c r="K1242" s="3" t="s">
        <v>197</v>
      </c>
      <c r="L1242" s="3" t="s">
        <v>1180</v>
      </c>
      <c r="M1242" s="4">
        <v>1147</v>
      </c>
      <c r="N1242" s="4">
        <v>975</v>
      </c>
      <c r="O1242" s="3" t="s">
        <v>7253</v>
      </c>
      <c r="P1242" s="3" t="s">
        <v>7254</v>
      </c>
      <c r="Q1242" s="4">
        <v>30</v>
      </c>
      <c r="R1242" s="4">
        <v>7</v>
      </c>
      <c r="S1242" s="5" t="s">
        <v>149</v>
      </c>
      <c r="T1242" s="5" t="s">
        <v>136</v>
      </c>
      <c r="U1242" s="5">
        <v>0</v>
      </c>
      <c r="V1242" s="3"/>
      <c r="W1242" s="6"/>
      <c r="X1242" s="4" t="s">
        <v>1804</v>
      </c>
      <c r="Y1242" s="4"/>
      <c r="Z1242" s="7" t="s">
        <v>7255</v>
      </c>
    </row>
    <row r="1243" spans="1:26">
      <c r="A1243" s="2" t="s">
        <v>7256</v>
      </c>
      <c r="B1243" s="2" t="s">
        <v>7257</v>
      </c>
      <c r="C1243" s="3" t="s">
        <v>0</v>
      </c>
      <c r="D1243" s="2" t="s">
        <v>133</v>
      </c>
      <c r="E1243" s="3"/>
      <c r="F1243" s="3"/>
      <c r="G1243" s="3" t="s">
        <v>28</v>
      </c>
      <c r="H1243" s="3"/>
      <c r="I1243" s="3" t="s">
        <v>28</v>
      </c>
      <c r="J1243" s="3"/>
      <c r="K1243" s="3" t="s">
        <v>6886</v>
      </c>
      <c r="L1243" s="3" t="s">
        <v>7258</v>
      </c>
      <c r="M1243" s="4">
        <v>338</v>
      </c>
      <c r="N1243" s="4">
        <v>287</v>
      </c>
      <c r="O1243" s="3" t="s">
        <v>7259</v>
      </c>
      <c r="P1243" s="3" t="s">
        <v>7260</v>
      </c>
      <c r="Q1243" s="4">
        <v>89</v>
      </c>
      <c r="R1243" s="4">
        <v>4</v>
      </c>
      <c r="S1243" s="5" t="s">
        <v>149</v>
      </c>
      <c r="T1243" s="5">
        <v>0.19500000000000001</v>
      </c>
      <c r="U1243" s="5" t="s">
        <v>7261</v>
      </c>
      <c r="V1243" s="3"/>
      <c r="W1243" s="6"/>
      <c r="X1243" s="4"/>
      <c r="Y1243" s="4"/>
      <c r="Z1243" s="7" t="s">
        <v>7262</v>
      </c>
    </row>
    <row r="1244" spans="1:26">
      <c r="A1244" s="2" t="s">
        <v>7263</v>
      </c>
      <c r="B1244" s="2" t="s">
        <v>7264</v>
      </c>
      <c r="C1244" s="3" t="s">
        <v>0</v>
      </c>
      <c r="D1244" s="2" t="s">
        <v>86</v>
      </c>
      <c r="E1244" s="3"/>
      <c r="F1244" s="3"/>
      <c r="G1244" s="3"/>
      <c r="H1244" s="3"/>
      <c r="I1244" s="3" t="s">
        <v>137</v>
      </c>
      <c r="J1244" s="3" t="s">
        <v>69</v>
      </c>
      <c r="K1244" s="3" t="s">
        <v>455</v>
      </c>
      <c r="L1244" s="3" t="s">
        <v>455</v>
      </c>
      <c r="M1244" s="4">
        <v>869</v>
      </c>
      <c r="N1244" s="4">
        <v>739</v>
      </c>
      <c r="O1244" s="3" t="s">
        <v>7265</v>
      </c>
      <c r="P1244" s="3" t="s">
        <v>7266</v>
      </c>
      <c r="Q1244" s="4">
        <v>20</v>
      </c>
      <c r="R1244" s="4">
        <v>8</v>
      </c>
      <c r="S1244" s="5" t="s">
        <v>90</v>
      </c>
      <c r="T1244" s="5">
        <v>0</v>
      </c>
      <c r="U1244" s="5">
        <v>0</v>
      </c>
      <c r="V1244" s="3"/>
      <c r="W1244" s="6"/>
      <c r="X1244" s="4"/>
      <c r="Y1244" s="4"/>
      <c r="Z1244" s="7" t="s">
        <v>7267</v>
      </c>
    </row>
    <row r="1245" spans="1:26">
      <c r="A1245" s="2" t="s">
        <v>7268</v>
      </c>
      <c r="B1245" s="2" t="s">
        <v>7269</v>
      </c>
      <c r="C1245" s="3" t="s">
        <v>0</v>
      </c>
      <c r="D1245" s="2" t="s">
        <v>78</v>
      </c>
      <c r="E1245" s="3"/>
      <c r="F1245" s="3"/>
      <c r="G1245" s="3"/>
      <c r="H1245" s="3"/>
      <c r="I1245" s="3" t="s">
        <v>119</v>
      </c>
      <c r="J1245" s="3" t="s">
        <v>69</v>
      </c>
      <c r="K1245" s="3" t="s">
        <v>455</v>
      </c>
      <c r="L1245" s="3" t="s">
        <v>455</v>
      </c>
      <c r="M1245" s="4">
        <v>1696</v>
      </c>
      <c r="N1245" s="4">
        <v>1442</v>
      </c>
      <c r="O1245" s="3" t="s">
        <v>7270</v>
      </c>
      <c r="P1245" s="3" t="s">
        <v>7271</v>
      </c>
      <c r="Q1245" s="4">
        <v>20</v>
      </c>
      <c r="R1245" s="4">
        <v>9</v>
      </c>
      <c r="S1245" s="5" t="s">
        <v>149</v>
      </c>
      <c r="T1245" s="5">
        <v>1.5389999999999999</v>
      </c>
      <c r="U1245" s="5" t="s">
        <v>7272</v>
      </c>
      <c r="V1245" s="3"/>
      <c r="W1245" s="6"/>
      <c r="X1245" s="4" t="s">
        <v>4313</v>
      </c>
      <c r="Y1245" s="4"/>
      <c r="Z1245" s="7" t="s">
        <v>7273</v>
      </c>
    </row>
    <row r="1246" spans="1:26">
      <c r="A1246" s="2" t="s">
        <v>7274</v>
      </c>
      <c r="B1246" s="2" t="s">
        <v>7275</v>
      </c>
      <c r="C1246" s="3" t="s">
        <v>0</v>
      </c>
      <c r="D1246" s="2" t="s">
        <v>5</v>
      </c>
      <c r="E1246" s="3"/>
      <c r="F1246" s="3"/>
      <c r="G1246" s="3"/>
      <c r="H1246" s="3"/>
      <c r="I1246" s="3" t="s">
        <v>163</v>
      </c>
      <c r="J1246" s="3"/>
      <c r="K1246" s="3" t="s">
        <v>7276</v>
      </c>
      <c r="L1246" s="3" t="s">
        <v>702</v>
      </c>
      <c r="M1246" s="4">
        <v>229</v>
      </c>
      <c r="N1246" s="4">
        <v>195</v>
      </c>
      <c r="O1246" s="3" t="s">
        <v>7277</v>
      </c>
      <c r="P1246" s="3" t="s">
        <v>7278</v>
      </c>
      <c r="Q1246" s="4">
        <v>39</v>
      </c>
      <c r="R1246" s="4">
        <v>3</v>
      </c>
      <c r="S1246" s="5" t="s">
        <v>90</v>
      </c>
      <c r="T1246" s="5">
        <v>0</v>
      </c>
      <c r="U1246" s="5">
        <v>0</v>
      </c>
      <c r="V1246" s="3"/>
      <c r="W1246" s="6"/>
      <c r="X1246" s="4"/>
      <c r="Y1246" s="4"/>
      <c r="Z1246" s="7" t="s">
        <v>7279</v>
      </c>
    </row>
    <row r="1247" spans="1:26" ht="25.5">
      <c r="A1247" s="2" t="s">
        <v>7280</v>
      </c>
      <c r="B1247" s="2" t="s">
        <v>7281</v>
      </c>
      <c r="C1247" s="3" t="s">
        <v>0</v>
      </c>
      <c r="D1247" s="2" t="s">
        <v>18</v>
      </c>
      <c r="E1247" s="3"/>
      <c r="F1247" s="3"/>
      <c r="G1247" s="3"/>
      <c r="H1247" s="3" t="s">
        <v>130</v>
      </c>
      <c r="I1247" s="3" t="s">
        <v>29</v>
      </c>
      <c r="J1247" s="3" t="s">
        <v>69</v>
      </c>
      <c r="K1247" s="3" t="s">
        <v>848</v>
      </c>
      <c r="L1247" s="3" t="s">
        <v>1192</v>
      </c>
      <c r="M1247" s="4">
        <v>522</v>
      </c>
      <c r="N1247" s="4">
        <v>444</v>
      </c>
      <c r="O1247" s="3" t="s">
        <v>7282</v>
      </c>
      <c r="P1247" s="3" t="s">
        <v>7283</v>
      </c>
      <c r="Q1247" s="4">
        <v>45</v>
      </c>
      <c r="R1247" s="4">
        <v>3</v>
      </c>
      <c r="S1247" s="5" t="s">
        <v>149</v>
      </c>
      <c r="T1247" s="5">
        <v>0.52400000000000002</v>
      </c>
      <c r="U1247" s="5" t="s">
        <v>7284</v>
      </c>
      <c r="V1247" s="3"/>
      <c r="W1247" s="6"/>
      <c r="X1247" s="4"/>
      <c r="Y1247" s="4"/>
      <c r="Z1247" s="7" t="s">
        <v>7285</v>
      </c>
    </row>
    <row r="1248" spans="1:26" ht="38.25">
      <c r="A1248" s="2" t="s">
        <v>7286</v>
      </c>
      <c r="B1248" s="2" t="s">
        <v>7287</v>
      </c>
      <c r="C1248" s="3" t="s">
        <v>0</v>
      </c>
      <c r="D1248" s="2" t="s">
        <v>4</v>
      </c>
      <c r="E1248" s="3"/>
      <c r="F1248" s="3"/>
      <c r="G1248" s="3"/>
      <c r="H1248" s="3"/>
      <c r="I1248" s="3" t="s">
        <v>148</v>
      </c>
      <c r="J1248" s="3" t="s">
        <v>69</v>
      </c>
      <c r="K1248" s="3" t="s">
        <v>367</v>
      </c>
      <c r="L1248" s="3" t="s">
        <v>427</v>
      </c>
      <c r="M1248" s="4">
        <v>1232</v>
      </c>
      <c r="N1248" s="4">
        <v>1047</v>
      </c>
      <c r="O1248" s="3" t="s">
        <v>7288</v>
      </c>
      <c r="P1248" s="3" t="s">
        <v>7289</v>
      </c>
      <c r="Q1248" s="4">
        <v>33</v>
      </c>
      <c r="R1248" s="4">
        <v>6</v>
      </c>
      <c r="S1248" s="5" t="s">
        <v>149</v>
      </c>
      <c r="T1248" s="5">
        <v>0.95499999999999996</v>
      </c>
      <c r="U1248" s="5" t="s">
        <v>7290</v>
      </c>
      <c r="V1248" s="3"/>
      <c r="W1248" s="6"/>
      <c r="X1248" s="4"/>
      <c r="Y1248" s="4"/>
      <c r="Z1248" s="7" t="s">
        <v>7291</v>
      </c>
    </row>
    <row r="1249" spans="1:26" ht="25.5">
      <c r="A1249" s="2" t="s">
        <v>7292</v>
      </c>
      <c r="B1249" s="2" t="s">
        <v>7293</v>
      </c>
      <c r="C1249" s="3" t="s">
        <v>0</v>
      </c>
      <c r="D1249" s="2" t="s">
        <v>4</v>
      </c>
      <c r="E1249" s="3"/>
      <c r="F1249" s="3"/>
      <c r="G1249" s="3"/>
      <c r="H1249" s="3"/>
      <c r="I1249" s="3" t="s">
        <v>105</v>
      </c>
      <c r="J1249" s="3" t="s">
        <v>69</v>
      </c>
      <c r="K1249" s="3" t="s">
        <v>1415</v>
      </c>
      <c r="L1249" s="3" t="s">
        <v>849</v>
      </c>
      <c r="M1249" s="8" t="s">
        <v>140</v>
      </c>
      <c r="N1249" s="8" t="s">
        <v>140</v>
      </c>
      <c r="O1249" s="3" t="s">
        <v>7294</v>
      </c>
      <c r="P1249" s="3" t="s">
        <v>7295</v>
      </c>
      <c r="Q1249" s="4">
        <v>44</v>
      </c>
      <c r="R1249" s="4" t="s">
        <v>91</v>
      </c>
      <c r="S1249" s="5" t="s">
        <v>149</v>
      </c>
      <c r="T1249" s="5" t="s">
        <v>216</v>
      </c>
      <c r="U1249" s="5">
        <v>0</v>
      </c>
      <c r="V1249" s="3" t="s">
        <v>121</v>
      </c>
      <c r="W1249" s="6"/>
      <c r="X1249" s="4"/>
      <c r="Y1249" s="4"/>
      <c r="Z1249" s="7" t="s">
        <v>7296</v>
      </c>
    </row>
    <row r="1250" spans="1:26">
      <c r="A1250" s="2" t="s">
        <v>7297</v>
      </c>
      <c r="B1250" s="2" t="s">
        <v>7298</v>
      </c>
      <c r="C1250" s="3" t="s">
        <v>0</v>
      </c>
      <c r="D1250" s="2" t="s">
        <v>20</v>
      </c>
      <c r="E1250" s="3"/>
      <c r="F1250" s="3"/>
      <c r="G1250" s="3"/>
      <c r="H1250" s="3" t="s">
        <v>169</v>
      </c>
      <c r="I1250" s="3" t="s">
        <v>132</v>
      </c>
      <c r="J1250" s="3" t="s">
        <v>69</v>
      </c>
      <c r="K1250" s="3" t="s">
        <v>640</v>
      </c>
      <c r="L1250" s="3" t="s">
        <v>3869</v>
      </c>
      <c r="M1250" s="4">
        <v>1369</v>
      </c>
      <c r="N1250" s="4">
        <v>1164</v>
      </c>
      <c r="O1250" s="3" t="s">
        <v>7299</v>
      </c>
      <c r="P1250" s="3" t="s">
        <v>7300</v>
      </c>
      <c r="Q1250" s="4">
        <v>25</v>
      </c>
      <c r="R1250" s="4">
        <v>6</v>
      </c>
      <c r="S1250" s="5" t="s">
        <v>149</v>
      </c>
      <c r="T1250" s="5" t="s">
        <v>136</v>
      </c>
      <c r="U1250" s="5">
        <v>0</v>
      </c>
      <c r="V1250" s="3"/>
      <c r="W1250" s="6"/>
      <c r="X1250" s="4"/>
      <c r="Y1250" s="4"/>
      <c r="Z1250" s="7" t="s">
        <v>7301</v>
      </c>
    </row>
    <row r="1251" spans="1:26">
      <c r="A1251" s="2" t="s">
        <v>7302</v>
      </c>
      <c r="B1251" s="2" t="s">
        <v>7303</v>
      </c>
      <c r="C1251" s="3" t="s">
        <v>0</v>
      </c>
      <c r="D1251" s="2" t="s">
        <v>19</v>
      </c>
      <c r="E1251" s="3"/>
      <c r="F1251" s="3"/>
      <c r="G1251" s="3"/>
      <c r="H1251" s="3"/>
      <c r="I1251" s="3" t="s">
        <v>113</v>
      </c>
      <c r="J1251" s="3" t="s">
        <v>382</v>
      </c>
      <c r="K1251" s="3" t="s">
        <v>1036</v>
      </c>
      <c r="L1251" s="3" t="s">
        <v>1036</v>
      </c>
      <c r="M1251" s="4">
        <v>367</v>
      </c>
      <c r="N1251" s="4">
        <v>312</v>
      </c>
      <c r="O1251" s="3" t="s">
        <v>7304</v>
      </c>
      <c r="P1251" s="3" t="s">
        <v>7305</v>
      </c>
      <c r="Q1251" s="4">
        <v>14</v>
      </c>
      <c r="R1251" s="4">
        <v>4</v>
      </c>
      <c r="S1251" s="5" t="s">
        <v>149</v>
      </c>
      <c r="T1251" s="5">
        <v>1</v>
      </c>
      <c r="U1251" s="5" t="s">
        <v>7306</v>
      </c>
      <c r="V1251" s="3"/>
      <c r="W1251" s="6"/>
      <c r="X1251" s="4"/>
      <c r="Y1251" s="4"/>
      <c r="Z1251" s="7" t="s">
        <v>7307</v>
      </c>
    </row>
    <row r="1252" spans="1:26" ht="25.5">
      <c r="A1252" s="2" t="s">
        <v>7308</v>
      </c>
      <c r="B1252" s="2" t="s">
        <v>7309</v>
      </c>
      <c r="C1252" s="3" t="s">
        <v>0</v>
      </c>
      <c r="D1252" s="2" t="s">
        <v>18</v>
      </c>
      <c r="E1252" s="3"/>
      <c r="F1252" s="3"/>
      <c r="G1252" s="3"/>
      <c r="H1252" s="3"/>
      <c r="I1252" s="3" t="s">
        <v>132</v>
      </c>
      <c r="J1252" s="3" t="s">
        <v>69</v>
      </c>
      <c r="K1252" s="3" t="s">
        <v>321</v>
      </c>
      <c r="L1252" s="3" t="s">
        <v>321</v>
      </c>
      <c r="M1252" s="4">
        <v>1041</v>
      </c>
      <c r="N1252" s="4">
        <v>885</v>
      </c>
      <c r="O1252" s="3" t="s">
        <v>7310</v>
      </c>
      <c r="P1252" s="3" t="s">
        <v>7311</v>
      </c>
      <c r="Q1252" s="4">
        <v>18</v>
      </c>
      <c r="R1252" s="4">
        <v>6</v>
      </c>
      <c r="S1252" s="5" t="s">
        <v>149</v>
      </c>
      <c r="T1252" s="5">
        <v>1.3069999999999999</v>
      </c>
      <c r="U1252" s="5" t="s">
        <v>7312</v>
      </c>
      <c r="V1252" s="3"/>
      <c r="W1252" s="6"/>
      <c r="X1252" s="4"/>
      <c r="Y1252" s="4"/>
      <c r="Z1252" s="7" t="s">
        <v>7313</v>
      </c>
    </row>
    <row r="1253" spans="1:26" ht="25.5">
      <c r="A1253" s="2" t="s">
        <v>7314</v>
      </c>
      <c r="B1253" s="2" t="s">
        <v>7315</v>
      </c>
      <c r="C1253" s="3" t="s">
        <v>0</v>
      </c>
      <c r="D1253" s="2" t="s">
        <v>19</v>
      </c>
      <c r="E1253" s="3"/>
      <c r="F1253" s="3"/>
      <c r="G1253" s="3"/>
      <c r="H1253" s="3"/>
      <c r="I1253" s="3" t="s">
        <v>113</v>
      </c>
      <c r="J1253" s="3" t="s">
        <v>382</v>
      </c>
      <c r="K1253" s="3" t="s">
        <v>1036</v>
      </c>
      <c r="L1253" s="3" t="s">
        <v>1036</v>
      </c>
      <c r="M1253" s="4">
        <v>606</v>
      </c>
      <c r="N1253" s="4">
        <v>515</v>
      </c>
      <c r="O1253" s="3" t="s">
        <v>7316</v>
      </c>
      <c r="P1253" s="3" t="s">
        <v>7317</v>
      </c>
      <c r="Q1253" s="4">
        <v>14</v>
      </c>
      <c r="R1253" s="4">
        <v>6</v>
      </c>
      <c r="S1253" s="5" t="s">
        <v>149</v>
      </c>
      <c r="T1253" s="5">
        <v>2.2549999999999999</v>
      </c>
      <c r="U1253" s="5" t="s">
        <v>7318</v>
      </c>
      <c r="V1253" s="3"/>
      <c r="W1253" s="6"/>
      <c r="X1253" s="4"/>
      <c r="Y1253" s="4"/>
      <c r="Z1253" s="7" t="s">
        <v>7319</v>
      </c>
    </row>
    <row r="1254" spans="1:26">
      <c r="A1254" s="2" t="s">
        <v>7320</v>
      </c>
      <c r="B1254" s="2" t="s">
        <v>7321</v>
      </c>
      <c r="C1254" s="3" t="s">
        <v>0</v>
      </c>
      <c r="D1254" s="2" t="s">
        <v>18</v>
      </c>
      <c r="E1254" s="3"/>
      <c r="F1254" s="3"/>
      <c r="G1254" s="3"/>
      <c r="H1254" s="3" t="s">
        <v>30</v>
      </c>
      <c r="I1254" s="3" t="s">
        <v>7322</v>
      </c>
      <c r="J1254" s="3" t="s">
        <v>69</v>
      </c>
      <c r="K1254" s="3" t="s">
        <v>7323</v>
      </c>
      <c r="L1254" s="3" t="s">
        <v>7323</v>
      </c>
      <c r="M1254" s="4">
        <v>512</v>
      </c>
      <c r="N1254" s="4">
        <v>435</v>
      </c>
      <c r="O1254" s="3" t="s">
        <v>7324</v>
      </c>
      <c r="P1254" s="3" t="s">
        <v>7325</v>
      </c>
      <c r="Q1254" s="4">
        <v>40</v>
      </c>
      <c r="R1254" s="4">
        <v>4</v>
      </c>
      <c r="S1254" s="5" t="s">
        <v>168</v>
      </c>
      <c r="T1254" s="5" t="s">
        <v>136</v>
      </c>
      <c r="U1254" s="5">
        <v>0</v>
      </c>
      <c r="V1254" s="3"/>
      <c r="W1254" s="6"/>
      <c r="X1254" s="4"/>
      <c r="Y1254" s="4"/>
      <c r="Z1254" s="7" t="s">
        <v>7326</v>
      </c>
    </row>
    <row r="1255" spans="1:26" ht="25.5">
      <c r="A1255" s="2" t="s">
        <v>7327</v>
      </c>
      <c r="B1255" s="2" t="s">
        <v>7328</v>
      </c>
      <c r="C1255" s="3" t="s">
        <v>0</v>
      </c>
      <c r="D1255" s="2" t="s">
        <v>14</v>
      </c>
      <c r="E1255" s="3"/>
      <c r="F1255" s="3"/>
      <c r="G1255" s="3"/>
      <c r="H1255" s="3"/>
      <c r="I1255" s="3" t="s">
        <v>132</v>
      </c>
      <c r="J1255" s="3" t="s">
        <v>69</v>
      </c>
      <c r="K1255" s="3" t="s">
        <v>716</v>
      </c>
      <c r="L1255" s="3" t="s">
        <v>198</v>
      </c>
      <c r="M1255" s="4">
        <v>1252</v>
      </c>
      <c r="N1255" s="4">
        <v>1064</v>
      </c>
      <c r="O1255" s="3" t="s">
        <v>7329</v>
      </c>
      <c r="P1255" s="3" t="s">
        <v>7330</v>
      </c>
      <c r="Q1255" s="4">
        <v>29</v>
      </c>
      <c r="R1255" s="4">
        <v>5</v>
      </c>
      <c r="S1255" s="5" t="s">
        <v>149</v>
      </c>
      <c r="T1255" s="5">
        <v>0.48399999999999999</v>
      </c>
      <c r="U1255" s="5" t="s">
        <v>7331</v>
      </c>
      <c r="V1255" s="3"/>
      <c r="W1255" s="6"/>
      <c r="X1255" s="4"/>
      <c r="Y1255" s="4"/>
      <c r="Z1255" s="7" t="s">
        <v>7332</v>
      </c>
    </row>
    <row r="1256" spans="1:26">
      <c r="A1256" s="2" t="s">
        <v>7333</v>
      </c>
      <c r="B1256" s="2" t="s">
        <v>7334</v>
      </c>
      <c r="C1256" s="3" t="s">
        <v>0</v>
      </c>
      <c r="D1256" s="2" t="s">
        <v>133</v>
      </c>
      <c r="E1256" s="3"/>
      <c r="F1256" s="3"/>
      <c r="G1256" s="3" t="s">
        <v>28</v>
      </c>
      <c r="H1256" s="3"/>
      <c r="I1256" s="3" t="s">
        <v>28</v>
      </c>
      <c r="J1256" s="3" t="s">
        <v>69</v>
      </c>
      <c r="K1256" s="3" t="s">
        <v>241</v>
      </c>
      <c r="L1256" s="3" t="s">
        <v>771</v>
      </c>
      <c r="M1256" s="4">
        <v>1888</v>
      </c>
      <c r="N1256" s="4">
        <v>1605</v>
      </c>
      <c r="O1256" s="3" t="s">
        <v>7335</v>
      </c>
      <c r="P1256" s="3" t="s">
        <v>7336</v>
      </c>
      <c r="Q1256" s="4">
        <v>38</v>
      </c>
      <c r="R1256" s="4">
        <v>8</v>
      </c>
      <c r="S1256" s="5" t="s">
        <v>149</v>
      </c>
      <c r="T1256" s="5" t="s">
        <v>136</v>
      </c>
      <c r="U1256" s="5">
        <v>0</v>
      </c>
      <c r="V1256" s="3"/>
      <c r="W1256" s="6"/>
      <c r="X1256" s="4"/>
      <c r="Y1256" s="4"/>
      <c r="Z1256" s="7" t="s">
        <v>7337</v>
      </c>
    </row>
    <row r="1257" spans="1:26">
      <c r="A1257" s="2" t="s">
        <v>7338</v>
      </c>
      <c r="B1257" s="2" t="s">
        <v>7339</v>
      </c>
      <c r="C1257" s="3" t="s">
        <v>0</v>
      </c>
      <c r="D1257" s="2" t="s">
        <v>133</v>
      </c>
      <c r="E1257" s="3"/>
      <c r="F1257" s="3"/>
      <c r="G1257" s="3" t="s">
        <v>28</v>
      </c>
      <c r="H1257" s="3"/>
      <c r="I1257" s="3" t="s">
        <v>28</v>
      </c>
      <c r="J1257" s="3"/>
      <c r="K1257" s="3" t="s">
        <v>848</v>
      </c>
      <c r="L1257" s="3" t="s">
        <v>748</v>
      </c>
      <c r="M1257" s="4">
        <v>2031</v>
      </c>
      <c r="N1257" s="4">
        <v>1726</v>
      </c>
      <c r="O1257" s="3" t="s">
        <v>7340</v>
      </c>
      <c r="P1257" s="3" t="s">
        <v>7341</v>
      </c>
      <c r="Q1257" s="4">
        <v>58</v>
      </c>
      <c r="R1257" s="4">
        <v>10</v>
      </c>
      <c r="S1257" s="5" t="s">
        <v>149</v>
      </c>
      <c r="T1257" s="5">
        <v>0.94499999999999995</v>
      </c>
      <c r="U1257" s="5" t="s">
        <v>7342</v>
      </c>
      <c r="V1257" s="3"/>
      <c r="W1257" s="6"/>
      <c r="X1257" s="4"/>
      <c r="Y1257" s="4"/>
      <c r="Z1257" s="7" t="s">
        <v>7343</v>
      </c>
    </row>
    <row r="1258" spans="1:26">
      <c r="A1258" s="2" t="s">
        <v>7344</v>
      </c>
      <c r="B1258" s="2" t="s">
        <v>7345</v>
      </c>
      <c r="C1258" s="3" t="s">
        <v>0</v>
      </c>
      <c r="D1258" s="2" t="s">
        <v>133</v>
      </c>
      <c r="E1258" s="3"/>
      <c r="F1258" s="3"/>
      <c r="G1258" s="3" t="s">
        <v>28</v>
      </c>
      <c r="H1258" s="3"/>
      <c r="I1258" s="3" t="s">
        <v>28</v>
      </c>
      <c r="J1258" s="3"/>
      <c r="K1258" s="3" t="s">
        <v>7346</v>
      </c>
      <c r="L1258" s="3" t="s">
        <v>7346</v>
      </c>
      <c r="M1258" s="4" t="s">
        <v>1236</v>
      </c>
      <c r="N1258" s="4">
        <v>850</v>
      </c>
      <c r="O1258" s="3" t="s">
        <v>7347</v>
      </c>
      <c r="P1258" s="3" t="s">
        <v>7348</v>
      </c>
      <c r="Q1258" s="4">
        <v>17</v>
      </c>
      <c r="R1258" s="4">
        <v>6</v>
      </c>
      <c r="S1258" s="5" t="s">
        <v>90</v>
      </c>
      <c r="T1258" s="5">
        <v>0</v>
      </c>
      <c r="U1258" s="5">
        <v>0</v>
      </c>
      <c r="V1258" s="3"/>
      <c r="W1258" s="6"/>
      <c r="X1258" s="4"/>
      <c r="Y1258" s="4"/>
      <c r="Z1258" s="7" t="s">
        <v>7349</v>
      </c>
    </row>
    <row r="1259" spans="1:26" ht="38.25">
      <c r="A1259" s="2" t="s">
        <v>7350</v>
      </c>
      <c r="B1259" s="2" t="s">
        <v>7351</v>
      </c>
      <c r="C1259" s="3" t="s">
        <v>0</v>
      </c>
      <c r="D1259" s="2" t="s">
        <v>133</v>
      </c>
      <c r="E1259" s="3"/>
      <c r="F1259" s="3"/>
      <c r="G1259" s="3" t="s">
        <v>28</v>
      </c>
      <c r="H1259" s="3"/>
      <c r="I1259" s="3" t="s">
        <v>28</v>
      </c>
      <c r="J1259" s="3"/>
      <c r="K1259" s="3" t="s">
        <v>1857</v>
      </c>
      <c r="L1259" s="3" t="s">
        <v>468</v>
      </c>
      <c r="M1259" s="4">
        <v>1482</v>
      </c>
      <c r="N1259" s="4">
        <v>1260</v>
      </c>
      <c r="O1259" s="3" t="s">
        <v>7352</v>
      </c>
      <c r="P1259" s="3" t="s">
        <v>7353</v>
      </c>
      <c r="Q1259" s="4">
        <v>34</v>
      </c>
      <c r="R1259" s="4">
        <v>8</v>
      </c>
      <c r="S1259" s="5" t="s">
        <v>149</v>
      </c>
      <c r="T1259" s="5">
        <v>0.60399999999999998</v>
      </c>
      <c r="U1259" s="5" t="s">
        <v>7354</v>
      </c>
      <c r="V1259" s="3"/>
      <c r="W1259" s="6"/>
      <c r="X1259" s="4"/>
      <c r="Y1259" s="4"/>
      <c r="Z1259" s="7" t="s">
        <v>7355</v>
      </c>
    </row>
    <row r="1260" spans="1:26">
      <c r="A1260" s="2" t="s">
        <v>7356</v>
      </c>
      <c r="B1260" s="2" t="s">
        <v>7357</v>
      </c>
      <c r="C1260" s="3" t="s">
        <v>0</v>
      </c>
      <c r="D1260" s="2" t="s">
        <v>133</v>
      </c>
      <c r="E1260" s="3"/>
      <c r="F1260" s="3"/>
      <c r="G1260" s="3" t="s">
        <v>28</v>
      </c>
      <c r="H1260" s="3"/>
      <c r="I1260" s="3"/>
      <c r="J1260" s="3"/>
      <c r="K1260" s="3" t="s">
        <v>228</v>
      </c>
      <c r="L1260" s="3" t="s">
        <v>301</v>
      </c>
      <c r="M1260" s="4">
        <v>1188</v>
      </c>
      <c r="N1260" s="4">
        <v>1010</v>
      </c>
      <c r="O1260" s="3" t="s">
        <v>7358</v>
      </c>
      <c r="P1260" s="3" t="s">
        <v>7359</v>
      </c>
      <c r="Q1260" s="4">
        <v>42</v>
      </c>
      <c r="R1260" s="4">
        <v>4</v>
      </c>
      <c r="S1260" s="5" t="s">
        <v>90</v>
      </c>
      <c r="T1260" s="5">
        <v>0</v>
      </c>
      <c r="U1260" s="5">
        <v>0</v>
      </c>
      <c r="V1260" s="3"/>
      <c r="W1260" s="6"/>
      <c r="X1260" s="4"/>
      <c r="Y1260" s="4"/>
      <c r="Z1260" s="7" t="s">
        <v>7360</v>
      </c>
    </row>
    <row r="1261" spans="1:26">
      <c r="A1261" s="2" t="s">
        <v>7361</v>
      </c>
      <c r="B1261" s="2" t="s">
        <v>7362</v>
      </c>
      <c r="C1261" s="3" t="s">
        <v>0</v>
      </c>
      <c r="D1261" s="2" t="s">
        <v>18</v>
      </c>
      <c r="E1261" s="3"/>
      <c r="F1261" s="3"/>
      <c r="G1261" s="3"/>
      <c r="H1261" s="3"/>
      <c r="I1261" s="3" t="s">
        <v>861</v>
      </c>
      <c r="J1261" s="3" t="s">
        <v>69</v>
      </c>
      <c r="K1261" s="3" t="s">
        <v>367</v>
      </c>
      <c r="L1261" s="3" t="s">
        <v>7363</v>
      </c>
      <c r="M1261" s="4">
        <v>542</v>
      </c>
      <c r="N1261" s="4">
        <v>461</v>
      </c>
      <c r="O1261" s="3" t="s">
        <v>7364</v>
      </c>
      <c r="P1261" s="3" t="s">
        <v>7365</v>
      </c>
      <c r="Q1261" s="4">
        <v>33</v>
      </c>
      <c r="R1261" s="4">
        <v>3</v>
      </c>
      <c r="S1261" s="5" t="s">
        <v>90</v>
      </c>
      <c r="T1261" s="5">
        <v>0</v>
      </c>
      <c r="U1261" s="5">
        <v>0</v>
      </c>
      <c r="V1261" s="3"/>
      <c r="W1261" s="6"/>
      <c r="X1261" s="4"/>
      <c r="Y1261" s="4"/>
      <c r="Z1261" s="7" t="s">
        <v>7366</v>
      </c>
    </row>
    <row r="1262" spans="1:26">
      <c r="A1262" s="2" t="s">
        <v>7367</v>
      </c>
      <c r="B1262" s="2" t="s">
        <v>7368</v>
      </c>
      <c r="C1262" s="3" t="s">
        <v>0</v>
      </c>
      <c r="D1262" s="2" t="s">
        <v>20</v>
      </c>
      <c r="E1262" s="3"/>
      <c r="F1262" s="3"/>
      <c r="G1262" s="3"/>
      <c r="H1262" s="3"/>
      <c r="I1262" s="3" t="s">
        <v>132</v>
      </c>
      <c r="J1262" s="3"/>
      <c r="K1262" s="3" t="s">
        <v>1149</v>
      </c>
      <c r="L1262" s="3" t="s">
        <v>2337</v>
      </c>
      <c r="M1262" s="4">
        <v>411</v>
      </c>
      <c r="N1262" s="4">
        <v>349</v>
      </c>
      <c r="O1262" s="3" t="s">
        <v>7369</v>
      </c>
      <c r="P1262" s="4" t="s">
        <v>91</v>
      </c>
      <c r="Q1262" s="4">
        <v>52</v>
      </c>
      <c r="R1262" s="4">
        <v>4</v>
      </c>
      <c r="S1262" s="5" t="s">
        <v>90</v>
      </c>
      <c r="T1262" s="5">
        <v>0</v>
      </c>
      <c r="U1262" s="5">
        <v>0</v>
      </c>
      <c r="V1262" s="3"/>
      <c r="W1262" s="6"/>
      <c r="X1262" s="4"/>
      <c r="Y1262" s="4"/>
      <c r="Z1262" s="7" t="s">
        <v>7370</v>
      </c>
    </row>
    <row r="1263" spans="1:26">
      <c r="A1263" s="10" t="s">
        <v>7371</v>
      </c>
      <c r="B1263" s="10" t="s">
        <v>7372</v>
      </c>
      <c r="C1263" s="4" t="s">
        <v>0</v>
      </c>
      <c r="D1263" s="2" t="s">
        <v>20</v>
      </c>
      <c r="E1263" s="4"/>
      <c r="F1263" s="4"/>
      <c r="G1263" s="4"/>
      <c r="H1263" s="4"/>
      <c r="I1263" s="4"/>
      <c r="J1263" s="4" t="s">
        <v>69</v>
      </c>
      <c r="K1263" s="4"/>
      <c r="L1263" s="4"/>
      <c r="M1263" s="4">
        <v>732</v>
      </c>
      <c r="N1263" s="4">
        <v>622</v>
      </c>
      <c r="O1263" s="4" t="s">
        <v>7373</v>
      </c>
      <c r="P1263" s="4" t="s">
        <v>7374</v>
      </c>
      <c r="Q1263" s="4">
        <v>60</v>
      </c>
      <c r="R1263" s="4">
        <v>4</v>
      </c>
      <c r="S1263" s="5">
        <v>0</v>
      </c>
      <c r="T1263" s="5">
        <v>1.2370000000000001</v>
      </c>
      <c r="U1263" s="5" t="s">
        <v>7375</v>
      </c>
      <c r="V1263" s="4"/>
      <c r="W1263" s="14" t="s">
        <v>79</v>
      </c>
      <c r="X1263" s="4"/>
      <c r="Y1263" s="4"/>
      <c r="Z1263" s="15" t="s">
        <v>7376</v>
      </c>
    </row>
    <row r="1264" spans="1:26">
      <c r="A1264" s="2" t="s">
        <v>7377</v>
      </c>
      <c r="B1264" s="2" t="s">
        <v>7378</v>
      </c>
      <c r="C1264" s="3" t="s">
        <v>0</v>
      </c>
      <c r="D1264" s="2" t="s">
        <v>1303</v>
      </c>
      <c r="E1264" s="3"/>
      <c r="F1264" s="3"/>
      <c r="G1264" s="3"/>
      <c r="H1264" s="3"/>
      <c r="I1264" s="3" t="s">
        <v>132</v>
      </c>
      <c r="J1264" s="3" t="s">
        <v>69</v>
      </c>
      <c r="K1264" s="3"/>
      <c r="L1264" s="3"/>
      <c r="M1264" s="4">
        <v>1686</v>
      </c>
      <c r="N1264" s="4">
        <v>1433</v>
      </c>
      <c r="O1264" s="3" t="s">
        <v>7379</v>
      </c>
      <c r="P1264" s="3" t="s">
        <v>7380</v>
      </c>
      <c r="Q1264" s="4">
        <v>58</v>
      </c>
      <c r="R1264" s="4">
        <v>6</v>
      </c>
      <c r="S1264" s="5" t="s">
        <v>90</v>
      </c>
      <c r="T1264" s="5">
        <v>0</v>
      </c>
      <c r="U1264" s="5">
        <v>0</v>
      </c>
      <c r="V1264" s="3"/>
      <c r="W1264" s="6"/>
      <c r="X1264" s="4"/>
      <c r="Y1264" s="4"/>
      <c r="Z1264" s="7" t="s">
        <v>7381</v>
      </c>
    </row>
    <row r="1265" spans="1:26">
      <c r="A1265" s="2" t="s">
        <v>7382</v>
      </c>
      <c r="B1265" s="2" t="s">
        <v>7383</v>
      </c>
      <c r="C1265" s="3" t="s">
        <v>0</v>
      </c>
      <c r="D1265" s="2" t="s">
        <v>20</v>
      </c>
      <c r="E1265" s="3"/>
      <c r="F1265" s="3"/>
      <c r="G1265" s="3"/>
      <c r="H1265" s="3"/>
      <c r="I1265" s="3" t="s">
        <v>132</v>
      </c>
      <c r="J1265" s="3" t="s">
        <v>69</v>
      </c>
      <c r="K1265" s="3" t="s">
        <v>241</v>
      </c>
      <c r="L1265" s="3" t="s">
        <v>702</v>
      </c>
      <c r="M1265" s="4">
        <v>974</v>
      </c>
      <c r="N1265" s="4">
        <v>828</v>
      </c>
      <c r="O1265" s="3" t="s">
        <v>7384</v>
      </c>
      <c r="P1265" s="3" t="s">
        <v>7385</v>
      </c>
      <c r="Q1265" s="4">
        <v>39</v>
      </c>
      <c r="R1265" s="4">
        <v>6</v>
      </c>
      <c r="S1265" s="5" t="s">
        <v>149</v>
      </c>
      <c r="T1265" s="5">
        <v>0.42099999999999999</v>
      </c>
      <c r="U1265" s="5" t="s">
        <v>7386</v>
      </c>
      <c r="V1265" s="3"/>
      <c r="W1265" s="6"/>
      <c r="X1265" s="4"/>
      <c r="Y1265" s="4"/>
      <c r="Z1265" s="7" t="s">
        <v>7387</v>
      </c>
    </row>
    <row r="1266" spans="1:26">
      <c r="A1266" s="2" t="s">
        <v>7388</v>
      </c>
      <c r="B1266" s="2" t="s">
        <v>7389</v>
      </c>
      <c r="C1266" s="3" t="s">
        <v>0</v>
      </c>
      <c r="D1266" s="2" t="s">
        <v>14</v>
      </c>
      <c r="E1266" s="3"/>
      <c r="F1266" s="3"/>
      <c r="G1266" s="3"/>
      <c r="H1266" s="3" t="s">
        <v>293</v>
      </c>
      <c r="I1266" s="3" t="s">
        <v>4599</v>
      </c>
      <c r="J1266" s="3" t="s">
        <v>69</v>
      </c>
      <c r="K1266" s="3" t="s">
        <v>879</v>
      </c>
      <c r="L1266" s="3" t="s">
        <v>879</v>
      </c>
      <c r="M1266" s="4">
        <v>328</v>
      </c>
      <c r="N1266" s="4">
        <v>279</v>
      </c>
      <c r="O1266" s="3" t="s">
        <v>7390</v>
      </c>
      <c r="P1266" s="3" t="s">
        <v>7391</v>
      </c>
      <c r="Q1266" s="4">
        <v>21</v>
      </c>
      <c r="R1266" s="4">
        <v>4</v>
      </c>
      <c r="S1266" s="5" t="s">
        <v>149</v>
      </c>
      <c r="T1266" s="5">
        <v>0.13900000000000001</v>
      </c>
      <c r="U1266" s="5" t="s">
        <v>7392</v>
      </c>
      <c r="V1266" s="3"/>
      <c r="W1266" s="70"/>
      <c r="X1266" s="4"/>
      <c r="Y1266" s="4"/>
      <c r="Z1266" s="7" t="s">
        <v>7393</v>
      </c>
    </row>
    <row r="1267" spans="1:26">
      <c r="A1267" s="2" t="s">
        <v>7394</v>
      </c>
      <c r="B1267" s="2" t="s">
        <v>7395</v>
      </c>
      <c r="C1267" s="3" t="s">
        <v>0</v>
      </c>
      <c r="D1267" s="2" t="s">
        <v>78</v>
      </c>
      <c r="E1267" s="3"/>
      <c r="F1267" s="3"/>
      <c r="G1267" s="3"/>
      <c r="H1267" s="3" t="s">
        <v>130</v>
      </c>
      <c r="I1267" s="3" t="s">
        <v>2318</v>
      </c>
      <c r="J1267" s="3" t="s">
        <v>69</v>
      </c>
      <c r="K1267" s="3" t="s">
        <v>7396</v>
      </c>
      <c r="L1267" s="3" t="s">
        <v>7397</v>
      </c>
      <c r="M1267" s="4">
        <v>591</v>
      </c>
      <c r="N1267" s="4">
        <v>502</v>
      </c>
      <c r="O1267" s="3" t="s">
        <v>7398</v>
      </c>
      <c r="P1267" s="3" t="s">
        <v>7399</v>
      </c>
      <c r="Q1267" s="4">
        <v>101</v>
      </c>
      <c r="R1267" s="4">
        <v>3</v>
      </c>
      <c r="S1267" s="5" t="s">
        <v>149</v>
      </c>
      <c r="T1267" s="5">
        <v>1.857</v>
      </c>
      <c r="U1267" s="5" t="s">
        <v>7400</v>
      </c>
      <c r="V1267" s="3"/>
      <c r="W1267" s="70"/>
      <c r="X1267" s="4"/>
      <c r="Y1267" s="4"/>
      <c r="Z1267" s="7" t="s">
        <v>7401</v>
      </c>
    </row>
    <row r="1268" spans="1:26">
      <c r="A1268" s="2" t="s">
        <v>7402</v>
      </c>
      <c r="B1268" s="2" t="s">
        <v>7403</v>
      </c>
      <c r="C1268" s="3" t="s">
        <v>0</v>
      </c>
      <c r="D1268" s="2" t="s">
        <v>4</v>
      </c>
      <c r="E1268" s="3"/>
      <c r="F1268" s="3"/>
      <c r="G1268" s="3"/>
      <c r="H1268" s="3" t="s">
        <v>130</v>
      </c>
      <c r="I1268" s="3" t="s">
        <v>105</v>
      </c>
      <c r="J1268" s="3" t="s">
        <v>69</v>
      </c>
      <c r="K1268" s="3" t="s">
        <v>307</v>
      </c>
      <c r="L1268" s="3" t="s">
        <v>393</v>
      </c>
      <c r="M1268" s="4" t="s">
        <v>7404</v>
      </c>
      <c r="N1268" s="4" t="s">
        <v>7404</v>
      </c>
      <c r="O1268" s="3" t="s">
        <v>7405</v>
      </c>
      <c r="P1268" s="3" t="s">
        <v>7406</v>
      </c>
      <c r="Q1268" s="4">
        <v>71</v>
      </c>
      <c r="R1268" s="4">
        <v>4</v>
      </c>
      <c r="S1268" s="5" t="s">
        <v>149</v>
      </c>
      <c r="T1268" s="5">
        <v>0.18</v>
      </c>
      <c r="U1268" s="5" t="s">
        <v>7407</v>
      </c>
      <c r="V1268" s="3" t="s">
        <v>4873</v>
      </c>
      <c r="W1268" s="70"/>
      <c r="X1268" s="4"/>
      <c r="Y1268" s="4"/>
      <c r="Z1268" s="7" t="s">
        <v>7408</v>
      </c>
    </row>
    <row r="1269" spans="1:26">
      <c r="A1269" s="2" t="s">
        <v>7409</v>
      </c>
      <c r="B1269" s="2" t="s">
        <v>7410</v>
      </c>
      <c r="C1269" s="3" t="s">
        <v>0</v>
      </c>
      <c r="D1269" s="2" t="s">
        <v>5</v>
      </c>
      <c r="E1269" s="3"/>
      <c r="F1269" s="3"/>
      <c r="G1269" s="3"/>
      <c r="H1269" s="3"/>
      <c r="I1269" s="3" t="s">
        <v>163</v>
      </c>
      <c r="J1269" s="3"/>
      <c r="K1269" s="3"/>
      <c r="L1269" s="3"/>
      <c r="M1269" s="4">
        <v>356</v>
      </c>
      <c r="N1269" s="4">
        <v>303</v>
      </c>
      <c r="O1269" s="3" t="s">
        <v>7411</v>
      </c>
      <c r="P1269" s="3" t="s">
        <v>7412</v>
      </c>
      <c r="Q1269" s="4">
        <v>33</v>
      </c>
      <c r="R1269" s="4">
        <v>3</v>
      </c>
      <c r="S1269" s="5" t="s">
        <v>149</v>
      </c>
      <c r="T1269" s="5" t="s">
        <v>136</v>
      </c>
      <c r="U1269" s="5">
        <v>0</v>
      </c>
      <c r="V1269" s="3"/>
      <c r="W1269" s="70"/>
      <c r="X1269" s="4"/>
      <c r="Y1269" s="4"/>
      <c r="Z1269" s="7" t="s">
        <v>7413</v>
      </c>
    </row>
    <row r="1270" spans="1:26">
      <c r="A1270" s="2" t="s">
        <v>7414</v>
      </c>
      <c r="B1270" s="2" t="s">
        <v>7415</v>
      </c>
      <c r="C1270" s="3" t="s">
        <v>0</v>
      </c>
      <c r="D1270" s="2" t="s">
        <v>4</v>
      </c>
      <c r="E1270" s="3"/>
      <c r="F1270" s="3"/>
      <c r="G1270" s="3"/>
      <c r="H1270" s="3" t="s">
        <v>130</v>
      </c>
      <c r="I1270" s="3" t="s">
        <v>147</v>
      </c>
      <c r="J1270" s="3" t="s">
        <v>69</v>
      </c>
      <c r="K1270" s="3" t="s">
        <v>241</v>
      </c>
      <c r="L1270" s="3" t="s">
        <v>702</v>
      </c>
      <c r="M1270" s="4">
        <v>492</v>
      </c>
      <c r="N1270" s="4">
        <v>418</v>
      </c>
      <c r="O1270" s="3" t="s">
        <v>7416</v>
      </c>
      <c r="P1270" s="4" t="s">
        <v>91</v>
      </c>
      <c r="Q1270" s="4">
        <v>39</v>
      </c>
      <c r="R1270" s="4">
        <v>3</v>
      </c>
      <c r="S1270" s="5" t="s">
        <v>149</v>
      </c>
      <c r="T1270" s="5" t="s">
        <v>136</v>
      </c>
      <c r="U1270" s="5">
        <v>0</v>
      </c>
      <c r="V1270" s="3"/>
      <c r="W1270" s="70"/>
      <c r="X1270" s="4"/>
      <c r="Y1270" s="4"/>
      <c r="Z1270" s="7" t="s">
        <v>7417</v>
      </c>
    </row>
    <row r="1271" spans="1:26">
      <c r="A1271" s="2" t="s">
        <v>7418</v>
      </c>
      <c r="B1271" s="2" t="s">
        <v>7419</v>
      </c>
      <c r="C1271" s="3" t="s">
        <v>0</v>
      </c>
      <c r="D1271" s="2" t="s">
        <v>18</v>
      </c>
      <c r="E1271" s="3"/>
      <c r="F1271" s="3"/>
      <c r="G1271" s="3"/>
      <c r="H1271" s="3" t="s">
        <v>130</v>
      </c>
      <c r="I1271" s="3" t="s">
        <v>91</v>
      </c>
      <c r="J1271" s="3" t="s">
        <v>69</v>
      </c>
      <c r="K1271" s="3" t="s">
        <v>787</v>
      </c>
      <c r="L1271" s="3" t="s">
        <v>788</v>
      </c>
      <c r="M1271" s="4">
        <v>824</v>
      </c>
      <c r="N1271" s="4">
        <v>700</v>
      </c>
      <c r="O1271" s="3" t="s">
        <v>7420</v>
      </c>
      <c r="P1271" s="3" t="s">
        <v>7421</v>
      </c>
      <c r="Q1271" s="4">
        <v>26</v>
      </c>
      <c r="R1271" s="4">
        <v>4</v>
      </c>
      <c r="S1271" s="5" t="s">
        <v>149</v>
      </c>
      <c r="T1271" s="5" t="s">
        <v>136</v>
      </c>
      <c r="U1271" s="5">
        <v>0</v>
      </c>
      <c r="V1271" s="3"/>
      <c r="W1271" s="70"/>
      <c r="X1271" s="4"/>
      <c r="Y1271" s="4"/>
      <c r="Z1271" s="7" t="s">
        <v>7422</v>
      </c>
    </row>
    <row r="1272" spans="1:26">
      <c r="A1272" s="2" t="s">
        <v>7423</v>
      </c>
      <c r="B1272" s="2" t="s">
        <v>7424</v>
      </c>
      <c r="C1272" s="3" t="s">
        <v>0</v>
      </c>
      <c r="D1272" s="2" t="s">
        <v>4</v>
      </c>
      <c r="E1272" s="3"/>
      <c r="F1272" s="3"/>
      <c r="G1272" s="3"/>
      <c r="H1272" s="3"/>
      <c r="I1272" s="3" t="s">
        <v>148</v>
      </c>
      <c r="J1272" s="3" t="s">
        <v>1784</v>
      </c>
      <c r="K1272" s="3" t="s">
        <v>7425</v>
      </c>
      <c r="L1272" s="3" t="s">
        <v>7425</v>
      </c>
      <c r="M1272" s="4">
        <v>416</v>
      </c>
      <c r="N1272" s="4">
        <v>354</v>
      </c>
      <c r="O1272" s="3" t="s">
        <v>7426</v>
      </c>
      <c r="P1272" s="3" t="s">
        <v>7427</v>
      </c>
      <c r="Q1272" s="4">
        <v>38</v>
      </c>
      <c r="R1272" s="4">
        <v>4</v>
      </c>
      <c r="S1272" s="5" t="s">
        <v>149</v>
      </c>
      <c r="T1272" s="5" t="s">
        <v>216</v>
      </c>
      <c r="U1272" s="5">
        <v>0</v>
      </c>
      <c r="V1272" s="3"/>
      <c r="W1272" s="70"/>
      <c r="X1272" s="4"/>
      <c r="Y1272" s="4"/>
      <c r="Z1272" s="7" t="s">
        <v>7428</v>
      </c>
    </row>
    <row r="1273" spans="1:26">
      <c r="A1273" s="2" t="s">
        <v>7429</v>
      </c>
      <c r="B1273" s="2" t="s">
        <v>7430</v>
      </c>
      <c r="C1273" s="3" t="s">
        <v>0</v>
      </c>
      <c r="D1273" s="2" t="s">
        <v>18</v>
      </c>
      <c r="E1273" s="3" t="s">
        <v>7</v>
      </c>
      <c r="F1273" s="4"/>
      <c r="G1273" s="4"/>
      <c r="H1273" s="4"/>
      <c r="I1273" s="4"/>
      <c r="J1273" s="3" t="s">
        <v>69</v>
      </c>
      <c r="K1273" s="4"/>
      <c r="L1273" s="4"/>
      <c r="M1273" s="4">
        <v>545</v>
      </c>
      <c r="N1273" s="4">
        <v>463</v>
      </c>
      <c r="O1273" s="3" t="s">
        <v>7431</v>
      </c>
      <c r="P1273" s="3" t="s">
        <v>7432</v>
      </c>
      <c r="Q1273" s="4">
        <v>35</v>
      </c>
      <c r="R1273" s="4">
        <v>4</v>
      </c>
      <c r="S1273" s="5" t="s">
        <v>149</v>
      </c>
      <c r="T1273" s="5">
        <v>0.49</v>
      </c>
      <c r="U1273" s="5" t="s">
        <v>7433</v>
      </c>
      <c r="V1273" s="4"/>
      <c r="W1273" s="71"/>
      <c r="X1273" s="4" t="s">
        <v>98</v>
      </c>
      <c r="Y1273" s="4"/>
      <c r="Z1273" s="7" t="s">
        <v>7434</v>
      </c>
    </row>
    <row r="1274" spans="1:26">
      <c r="A1274" s="2" t="s">
        <v>7435</v>
      </c>
      <c r="B1274" s="2" t="s">
        <v>7436</v>
      </c>
      <c r="C1274" s="3" t="s">
        <v>0</v>
      </c>
      <c r="D1274" s="2" t="s">
        <v>20</v>
      </c>
      <c r="E1274" s="3"/>
      <c r="F1274" s="3"/>
      <c r="G1274" s="3"/>
      <c r="H1274" s="3" t="s">
        <v>130</v>
      </c>
      <c r="I1274" s="3" t="s">
        <v>132</v>
      </c>
      <c r="J1274" s="3" t="s">
        <v>69</v>
      </c>
      <c r="K1274" s="3" t="s">
        <v>7437</v>
      </c>
      <c r="L1274" s="3" t="s">
        <v>443</v>
      </c>
      <c r="M1274" s="4">
        <v>435</v>
      </c>
      <c r="N1274" s="4">
        <v>370</v>
      </c>
      <c r="O1274" s="3" t="s">
        <v>7438</v>
      </c>
      <c r="P1274" s="3" t="s">
        <v>7439</v>
      </c>
      <c r="Q1274" s="4">
        <v>50</v>
      </c>
      <c r="R1274" s="4">
        <v>4</v>
      </c>
      <c r="S1274" s="5" t="s">
        <v>149</v>
      </c>
      <c r="T1274" s="5" t="s">
        <v>136</v>
      </c>
      <c r="U1274" s="5">
        <v>0</v>
      </c>
      <c r="V1274" s="3"/>
      <c r="W1274" s="70"/>
      <c r="X1274" s="4"/>
      <c r="Y1274" s="4"/>
      <c r="Z1274" s="7" t="s">
        <v>7440</v>
      </c>
    </row>
    <row r="1275" spans="1:26">
      <c r="A1275" s="2" t="s">
        <v>7441</v>
      </c>
      <c r="B1275" s="2" t="s">
        <v>7442</v>
      </c>
      <c r="C1275" s="3" t="s">
        <v>0</v>
      </c>
      <c r="D1275" s="2" t="s">
        <v>4</v>
      </c>
      <c r="E1275" s="3"/>
      <c r="F1275" s="3"/>
      <c r="G1275" s="3"/>
      <c r="H1275" s="3" t="s">
        <v>130</v>
      </c>
      <c r="I1275" s="3" t="s">
        <v>139</v>
      </c>
      <c r="J1275" s="3"/>
      <c r="K1275" s="3" t="s">
        <v>367</v>
      </c>
      <c r="L1275" s="3" t="s">
        <v>427</v>
      </c>
      <c r="M1275" s="4">
        <v>473</v>
      </c>
      <c r="N1275" s="4">
        <v>402</v>
      </c>
      <c r="O1275" s="3" t="s">
        <v>7443</v>
      </c>
      <c r="P1275" s="4" t="s">
        <v>91</v>
      </c>
      <c r="Q1275" s="4">
        <v>32</v>
      </c>
      <c r="R1275" s="4">
        <v>3</v>
      </c>
      <c r="S1275" s="5" t="s">
        <v>149</v>
      </c>
      <c r="T1275" s="5" t="s">
        <v>136</v>
      </c>
      <c r="U1275" s="5">
        <v>0</v>
      </c>
      <c r="V1275" s="3"/>
      <c r="W1275" s="70"/>
      <c r="X1275" s="4"/>
      <c r="Y1275" s="4"/>
      <c r="Z1275" s="7" t="s">
        <v>7444</v>
      </c>
    </row>
    <row r="1276" spans="1:26">
      <c r="A1276" s="2" t="s">
        <v>7445</v>
      </c>
      <c r="B1276" s="2" t="s">
        <v>7446</v>
      </c>
      <c r="C1276" s="3" t="s">
        <v>0</v>
      </c>
      <c r="D1276" s="2" t="s">
        <v>18</v>
      </c>
      <c r="E1276" s="3"/>
      <c r="F1276" s="3"/>
      <c r="G1276" s="3"/>
      <c r="H1276" s="3" t="s">
        <v>30</v>
      </c>
      <c r="I1276" s="3" t="s">
        <v>741</v>
      </c>
      <c r="J1276" s="3" t="s">
        <v>69</v>
      </c>
      <c r="K1276" s="3" t="s">
        <v>461</v>
      </c>
      <c r="L1276" s="3" t="s">
        <v>827</v>
      </c>
      <c r="M1276" s="4">
        <v>589</v>
      </c>
      <c r="N1276" s="4">
        <v>501</v>
      </c>
      <c r="O1276" s="3" t="s">
        <v>7447</v>
      </c>
      <c r="P1276" s="3" t="s">
        <v>7448</v>
      </c>
      <c r="Q1276" s="4">
        <v>42</v>
      </c>
      <c r="R1276" s="4">
        <v>6</v>
      </c>
      <c r="S1276" s="5" t="s">
        <v>149</v>
      </c>
      <c r="T1276" s="5" t="s">
        <v>216</v>
      </c>
      <c r="U1276" s="5">
        <v>0</v>
      </c>
      <c r="V1276" s="3"/>
      <c r="W1276" s="70"/>
      <c r="X1276" s="4" t="s">
        <v>283</v>
      </c>
      <c r="Y1276" s="4"/>
      <c r="Z1276" s="7" t="s">
        <v>7449</v>
      </c>
    </row>
    <row r="1277" spans="1:26">
      <c r="A1277" s="2" t="s">
        <v>7450</v>
      </c>
      <c r="B1277" s="2" t="s">
        <v>7451</v>
      </c>
      <c r="C1277" s="3" t="s">
        <v>0</v>
      </c>
      <c r="D1277" s="2" t="s">
        <v>18</v>
      </c>
      <c r="E1277" s="3"/>
      <c r="F1277" s="3"/>
      <c r="G1277" s="3"/>
      <c r="H1277" s="3" t="s">
        <v>7452</v>
      </c>
      <c r="I1277" s="3" t="s">
        <v>30</v>
      </c>
      <c r="J1277" s="3" t="s">
        <v>69</v>
      </c>
      <c r="K1277" s="3" t="s">
        <v>287</v>
      </c>
      <c r="L1277" s="3" t="s">
        <v>287</v>
      </c>
      <c r="M1277" s="4">
        <v>416</v>
      </c>
      <c r="N1277" s="4">
        <v>354</v>
      </c>
      <c r="O1277" s="3" t="s">
        <v>7453</v>
      </c>
      <c r="P1277" s="3" t="s">
        <v>7454</v>
      </c>
      <c r="Q1277" s="4">
        <v>11</v>
      </c>
      <c r="R1277" s="4">
        <v>2</v>
      </c>
      <c r="S1277" s="5" t="s">
        <v>90</v>
      </c>
      <c r="T1277" s="5" t="s">
        <v>136</v>
      </c>
      <c r="U1277" s="5">
        <v>0</v>
      </c>
      <c r="V1277" s="3"/>
      <c r="W1277" s="70"/>
      <c r="X1277" s="4"/>
      <c r="Y1277" s="4"/>
      <c r="Z1277" s="7" t="s">
        <v>7455</v>
      </c>
    </row>
    <row r="1278" spans="1:26">
      <c r="A1278" s="2" t="s">
        <v>7456</v>
      </c>
      <c r="B1278" s="2" t="s">
        <v>7457</v>
      </c>
      <c r="C1278" s="3" t="s">
        <v>0</v>
      </c>
      <c r="D1278" s="2" t="s">
        <v>18</v>
      </c>
      <c r="E1278" s="3"/>
      <c r="F1278" s="3"/>
      <c r="G1278" s="3"/>
      <c r="H1278" s="3" t="s">
        <v>30</v>
      </c>
      <c r="I1278" s="3" t="s">
        <v>30</v>
      </c>
      <c r="J1278" s="3" t="s">
        <v>69</v>
      </c>
      <c r="K1278" s="3" t="s">
        <v>287</v>
      </c>
      <c r="L1278" s="3" t="s">
        <v>287</v>
      </c>
      <c r="M1278" s="4">
        <v>587</v>
      </c>
      <c r="N1278" s="4">
        <v>499</v>
      </c>
      <c r="O1278" s="3" t="s">
        <v>7458</v>
      </c>
      <c r="P1278" s="3" t="s">
        <v>7459</v>
      </c>
      <c r="Q1278" s="4">
        <v>10</v>
      </c>
      <c r="R1278" s="4">
        <v>4</v>
      </c>
      <c r="S1278" s="5" t="s">
        <v>90</v>
      </c>
      <c r="T1278" s="5">
        <v>0</v>
      </c>
      <c r="U1278" s="5">
        <v>0</v>
      </c>
      <c r="V1278" s="3"/>
      <c r="W1278" s="70"/>
      <c r="X1278" s="4"/>
      <c r="Y1278" s="4"/>
      <c r="Z1278" s="7" t="s">
        <v>7460</v>
      </c>
    </row>
    <row r="1279" spans="1:26">
      <c r="A1279" s="2" t="s">
        <v>7461</v>
      </c>
      <c r="B1279" s="2" t="s">
        <v>7462</v>
      </c>
      <c r="C1279" s="3" t="s">
        <v>0</v>
      </c>
      <c r="D1279" s="2" t="s">
        <v>14</v>
      </c>
      <c r="E1279" s="3"/>
      <c r="F1279" s="3"/>
      <c r="G1279" s="3"/>
      <c r="H1279" s="3" t="s">
        <v>30</v>
      </c>
      <c r="I1279" s="3" t="s">
        <v>741</v>
      </c>
      <c r="J1279" s="3" t="s">
        <v>69</v>
      </c>
      <c r="K1279" s="3" t="s">
        <v>314</v>
      </c>
      <c r="L1279" s="3" t="s">
        <v>314</v>
      </c>
      <c r="M1279" s="4">
        <v>611</v>
      </c>
      <c r="N1279" s="4">
        <v>519</v>
      </c>
      <c r="O1279" s="3" t="s">
        <v>7463</v>
      </c>
      <c r="P1279" s="3" t="s">
        <v>7464</v>
      </c>
      <c r="Q1279" s="4">
        <v>17</v>
      </c>
      <c r="R1279" s="4">
        <v>3</v>
      </c>
      <c r="S1279" s="5" t="s">
        <v>90</v>
      </c>
      <c r="T1279" s="5">
        <v>0</v>
      </c>
      <c r="U1279" s="5">
        <v>0</v>
      </c>
      <c r="V1279" s="3"/>
      <c r="W1279" s="70"/>
      <c r="X1279" s="4"/>
      <c r="Y1279" s="4"/>
      <c r="Z1279" s="7" t="s">
        <v>7465</v>
      </c>
    </row>
    <row r="1280" spans="1:26">
      <c r="A1280" s="42" t="s">
        <v>7466</v>
      </c>
      <c r="B1280" s="42" t="s">
        <v>7467</v>
      </c>
      <c r="C1280" s="38" t="s">
        <v>0</v>
      </c>
      <c r="D1280" s="42" t="s">
        <v>4</v>
      </c>
      <c r="E1280" s="38"/>
      <c r="F1280" s="38"/>
      <c r="G1280" s="38"/>
      <c r="H1280" s="38"/>
      <c r="I1280" s="38" t="s">
        <v>131</v>
      </c>
      <c r="J1280" s="38" t="s">
        <v>69</v>
      </c>
      <c r="K1280" s="38"/>
      <c r="L1280" s="38"/>
      <c r="M1280" s="4">
        <v>278</v>
      </c>
      <c r="N1280" s="4">
        <v>236</v>
      </c>
      <c r="O1280" s="38" t="s">
        <v>7468</v>
      </c>
      <c r="P1280" s="38" t="s">
        <v>7469</v>
      </c>
      <c r="Q1280" s="4">
        <v>40</v>
      </c>
      <c r="R1280" s="38">
        <v>4</v>
      </c>
      <c r="S1280" s="5">
        <v>0</v>
      </c>
      <c r="T1280" s="5" t="s">
        <v>71</v>
      </c>
      <c r="U1280" s="5" t="s">
        <v>71</v>
      </c>
      <c r="V1280" s="38" t="s">
        <v>3549</v>
      </c>
      <c r="W1280" s="72"/>
      <c r="X1280" s="4"/>
      <c r="Y1280" s="4"/>
      <c r="Z1280" s="44"/>
    </row>
    <row r="1281" spans="1:31">
      <c r="A1281" s="2" t="s">
        <v>7470</v>
      </c>
      <c r="B1281" s="2" t="s">
        <v>7471</v>
      </c>
      <c r="C1281" s="3" t="s">
        <v>0</v>
      </c>
      <c r="D1281" s="2" t="s">
        <v>18</v>
      </c>
      <c r="E1281" s="3"/>
      <c r="F1281" s="3"/>
      <c r="G1281" s="3"/>
      <c r="H1281" s="3" t="s">
        <v>30</v>
      </c>
      <c r="I1281" s="3" t="s">
        <v>30</v>
      </c>
      <c r="J1281" s="3" t="s">
        <v>69</v>
      </c>
      <c r="K1281" s="3" t="s">
        <v>174</v>
      </c>
      <c r="L1281" s="3" t="s">
        <v>1943</v>
      </c>
      <c r="M1281" s="4">
        <v>420</v>
      </c>
      <c r="N1281" s="4">
        <v>357</v>
      </c>
      <c r="O1281" s="3" t="s">
        <v>7472</v>
      </c>
      <c r="P1281" s="3" t="s">
        <v>7473</v>
      </c>
      <c r="Q1281" s="4">
        <v>35</v>
      </c>
      <c r="R1281" s="4">
        <v>2</v>
      </c>
      <c r="S1281" s="5" t="s">
        <v>90</v>
      </c>
      <c r="T1281" s="5" t="s">
        <v>136</v>
      </c>
      <c r="U1281" s="5">
        <v>0</v>
      </c>
      <c r="V1281" s="3"/>
      <c r="W1281" s="70"/>
      <c r="X1281" s="4"/>
      <c r="Y1281" s="4"/>
      <c r="Z1281" s="7" t="s">
        <v>7474</v>
      </c>
    </row>
    <row r="1282" spans="1:31" ht="38.25">
      <c r="A1282" s="2" t="s">
        <v>7475</v>
      </c>
      <c r="B1282" s="2" t="s">
        <v>7476</v>
      </c>
      <c r="C1282" s="3" t="s">
        <v>0</v>
      </c>
      <c r="D1282" s="2" t="s">
        <v>18</v>
      </c>
      <c r="E1282" s="3"/>
      <c r="F1282" s="3"/>
      <c r="G1282" s="3"/>
      <c r="H1282" s="3"/>
      <c r="I1282" s="3" t="s">
        <v>211</v>
      </c>
      <c r="J1282" s="3" t="s">
        <v>69</v>
      </c>
      <c r="K1282" s="3" t="s">
        <v>475</v>
      </c>
      <c r="L1282" s="3" t="s">
        <v>476</v>
      </c>
      <c r="M1282" s="4">
        <v>795</v>
      </c>
      <c r="N1282" s="4">
        <v>676</v>
      </c>
      <c r="O1282" s="3" t="s">
        <v>7477</v>
      </c>
      <c r="P1282" s="3" t="s">
        <v>7478</v>
      </c>
      <c r="Q1282" s="4">
        <v>24</v>
      </c>
      <c r="R1282" s="4">
        <v>4</v>
      </c>
      <c r="S1282" s="5" t="s">
        <v>149</v>
      </c>
      <c r="T1282" s="5">
        <v>2.0179999999999998</v>
      </c>
      <c r="U1282" s="5" t="s">
        <v>7479</v>
      </c>
      <c r="V1282" s="3"/>
      <c r="W1282" s="70"/>
      <c r="X1282" s="4"/>
      <c r="Y1282" s="4"/>
      <c r="Z1282" s="7" t="s">
        <v>7480</v>
      </c>
    </row>
    <row r="1283" spans="1:31">
      <c r="A1283" s="10" t="s">
        <v>7481</v>
      </c>
      <c r="B1283" s="10" t="s">
        <v>7482</v>
      </c>
      <c r="C1283" s="3" t="s">
        <v>0</v>
      </c>
      <c r="D1283" s="2" t="s">
        <v>111</v>
      </c>
      <c r="E1283" s="3"/>
      <c r="F1283" s="3"/>
      <c r="G1283" s="3"/>
      <c r="H1283" s="3"/>
      <c r="I1283" s="3"/>
      <c r="J1283" s="3"/>
      <c r="K1283" s="3"/>
      <c r="L1283" s="3">
        <v>1998</v>
      </c>
      <c r="M1283" s="4">
        <v>246</v>
      </c>
      <c r="N1283" s="4">
        <v>209</v>
      </c>
      <c r="O1283" s="3" t="s">
        <v>7483</v>
      </c>
      <c r="P1283" s="3" t="s">
        <v>7484</v>
      </c>
      <c r="Q1283" s="4">
        <v>38</v>
      </c>
      <c r="R1283" s="4">
        <v>3</v>
      </c>
      <c r="S1283" s="5" t="s">
        <v>90</v>
      </c>
      <c r="T1283" s="5">
        <v>0</v>
      </c>
      <c r="U1283" s="5">
        <v>0</v>
      </c>
      <c r="V1283" s="3"/>
      <c r="W1283" s="70"/>
      <c r="X1283" s="4"/>
      <c r="Y1283" s="4"/>
      <c r="Z1283" s="7" t="s">
        <v>7485</v>
      </c>
    </row>
    <row r="1284" spans="1:31" ht="25.5">
      <c r="A1284" s="2" t="s">
        <v>7486</v>
      </c>
      <c r="B1284" s="2" t="s">
        <v>7487</v>
      </c>
      <c r="C1284" s="3" t="s">
        <v>0</v>
      </c>
      <c r="D1284" s="2" t="s">
        <v>4</v>
      </c>
      <c r="E1284" s="3"/>
      <c r="F1284" s="3"/>
      <c r="G1284" s="3"/>
      <c r="H1284" s="3" t="s">
        <v>130</v>
      </c>
      <c r="I1284" s="3" t="s">
        <v>147</v>
      </c>
      <c r="J1284" s="3" t="s">
        <v>69</v>
      </c>
      <c r="K1284" s="3" t="s">
        <v>7488</v>
      </c>
      <c r="L1284" s="3" t="s">
        <v>7488</v>
      </c>
      <c r="M1284" s="4">
        <v>605</v>
      </c>
      <c r="N1284" s="4">
        <v>514</v>
      </c>
      <c r="O1284" s="3" t="s">
        <v>7489</v>
      </c>
      <c r="P1284" s="3" t="s">
        <v>7490</v>
      </c>
      <c r="Q1284" s="4">
        <v>37</v>
      </c>
      <c r="R1284" s="4">
        <v>4</v>
      </c>
      <c r="S1284" s="5" t="s">
        <v>149</v>
      </c>
      <c r="T1284" s="5">
        <v>0.36099999999999999</v>
      </c>
      <c r="U1284" s="5" t="s">
        <v>7491</v>
      </c>
      <c r="V1284" s="3"/>
      <c r="W1284" s="70"/>
      <c r="X1284" s="4"/>
      <c r="Y1284" s="4"/>
      <c r="Z1284" s="7" t="s">
        <v>7492</v>
      </c>
    </row>
    <row r="1285" spans="1:31">
      <c r="A1285" s="2" t="s">
        <v>7493</v>
      </c>
      <c r="B1285" s="2" t="s">
        <v>7494</v>
      </c>
      <c r="C1285" s="3" t="s">
        <v>0</v>
      </c>
      <c r="D1285" s="2" t="s">
        <v>14</v>
      </c>
      <c r="E1285" s="3"/>
      <c r="F1285" s="3"/>
      <c r="G1285" s="3"/>
      <c r="H1285" s="3"/>
      <c r="I1285" s="3" t="s">
        <v>1463</v>
      </c>
      <c r="J1285" s="3"/>
      <c r="K1285" s="3" t="s">
        <v>2950</v>
      </c>
      <c r="L1285" s="3" t="s">
        <v>2402</v>
      </c>
      <c r="M1285" s="4">
        <v>349</v>
      </c>
      <c r="N1285" s="4">
        <v>297</v>
      </c>
      <c r="O1285" s="3" t="s">
        <v>7495</v>
      </c>
      <c r="P1285" s="3" t="s">
        <v>7496</v>
      </c>
      <c r="Q1285" s="4">
        <v>84</v>
      </c>
      <c r="R1285" s="4">
        <v>5</v>
      </c>
      <c r="S1285" s="5" t="s">
        <v>90</v>
      </c>
      <c r="T1285" s="5" t="s">
        <v>136</v>
      </c>
      <c r="U1285" s="5">
        <v>0</v>
      </c>
      <c r="V1285" s="3"/>
      <c r="W1285" s="70"/>
      <c r="X1285" s="4"/>
      <c r="Y1285" s="4"/>
      <c r="Z1285" s="7" t="s">
        <v>7497</v>
      </c>
    </row>
    <row r="1286" spans="1:31">
      <c r="A1286" s="2" t="s">
        <v>7498</v>
      </c>
      <c r="B1286" s="2" t="s">
        <v>7499</v>
      </c>
      <c r="C1286" s="3" t="s">
        <v>0</v>
      </c>
      <c r="D1286" s="2" t="s">
        <v>78</v>
      </c>
      <c r="E1286" s="3"/>
      <c r="F1286" s="3"/>
      <c r="G1286" s="3"/>
      <c r="H1286" s="3"/>
      <c r="I1286" s="3" t="s">
        <v>119</v>
      </c>
      <c r="J1286" s="3" t="s">
        <v>69</v>
      </c>
      <c r="K1286" s="3" t="s">
        <v>262</v>
      </c>
      <c r="L1286" s="3" t="s">
        <v>263</v>
      </c>
      <c r="M1286" s="4">
        <v>680</v>
      </c>
      <c r="N1286" s="4">
        <v>578</v>
      </c>
      <c r="O1286" s="3" t="s">
        <v>7500</v>
      </c>
      <c r="P1286" s="3" t="s">
        <v>7501</v>
      </c>
      <c r="Q1286" s="4">
        <v>23</v>
      </c>
      <c r="R1286" s="4">
        <v>3</v>
      </c>
      <c r="S1286" s="5" t="s">
        <v>149</v>
      </c>
      <c r="T1286" s="5" t="s">
        <v>136</v>
      </c>
      <c r="U1286" s="5">
        <v>0</v>
      </c>
      <c r="V1286" s="3"/>
      <c r="W1286" s="70"/>
      <c r="X1286" s="4"/>
      <c r="Y1286" s="4"/>
      <c r="Z1286" s="7" t="s">
        <v>7502</v>
      </c>
    </row>
    <row r="1287" spans="1:31">
      <c r="A1287" s="2" t="s">
        <v>7503</v>
      </c>
      <c r="B1287" s="2" t="s">
        <v>7504</v>
      </c>
      <c r="C1287" s="3" t="s">
        <v>0</v>
      </c>
      <c r="D1287" s="2" t="s">
        <v>5</v>
      </c>
      <c r="E1287" s="3"/>
      <c r="F1287" s="3"/>
      <c r="G1287" s="3"/>
      <c r="H1287" s="3"/>
      <c r="I1287" s="3" t="s">
        <v>163</v>
      </c>
      <c r="J1287" s="3" t="s">
        <v>69</v>
      </c>
      <c r="K1287" s="3"/>
      <c r="L1287" s="3"/>
      <c r="M1287" s="4">
        <v>476</v>
      </c>
      <c r="N1287" s="4">
        <v>405</v>
      </c>
      <c r="O1287" s="3" t="s">
        <v>7505</v>
      </c>
      <c r="P1287" s="3" t="s">
        <v>7505</v>
      </c>
      <c r="Q1287" s="4">
        <v>48</v>
      </c>
      <c r="R1287" s="4">
        <v>4</v>
      </c>
      <c r="S1287" s="5" t="s">
        <v>149</v>
      </c>
      <c r="T1287" s="5">
        <v>0.55000000000000004</v>
      </c>
      <c r="U1287" s="5" t="s">
        <v>7506</v>
      </c>
      <c r="V1287" s="3"/>
      <c r="W1287" s="70"/>
      <c r="X1287" s="4"/>
      <c r="Y1287" s="4"/>
      <c r="Z1287" s="7" t="s">
        <v>7507</v>
      </c>
    </row>
    <row r="1288" spans="1:31" s="67" customFormat="1">
      <c r="A1288" s="2" t="s">
        <v>7508</v>
      </c>
      <c r="B1288" s="2" t="s">
        <v>7509</v>
      </c>
      <c r="C1288" s="3" t="s">
        <v>0</v>
      </c>
      <c r="D1288" s="2" t="s">
        <v>5</v>
      </c>
      <c r="E1288" s="3"/>
      <c r="F1288" s="3"/>
      <c r="G1288" s="3"/>
      <c r="H1288" s="3"/>
      <c r="I1288" s="3" t="s">
        <v>1691</v>
      </c>
      <c r="J1288" s="3" t="s">
        <v>69</v>
      </c>
      <c r="K1288" s="3" t="s">
        <v>1036</v>
      </c>
      <c r="L1288" s="3" t="s">
        <v>1036</v>
      </c>
      <c r="M1288" s="4">
        <v>642</v>
      </c>
      <c r="N1288" s="4">
        <v>546</v>
      </c>
      <c r="O1288" s="3" t="s">
        <v>7510</v>
      </c>
      <c r="P1288" s="3" t="s">
        <v>7511</v>
      </c>
      <c r="Q1288" s="4">
        <v>14</v>
      </c>
      <c r="R1288" s="4">
        <v>4</v>
      </c>
      <c r="S1288" s="5" t="s">
        <v>149</v>
      </c>
      <c r="T1288" s="5">
        <v>1.375</v>
      </c>
      <c r="U1288" s="5" t="s">
        <v>7512</v>
      </c>
      <c r="V1288" s="3" t="s">
        <v>97</v>
      </c>
      <c r="W1288" s="70"/>
      <c r="X1288" s="4"/>
      <c r="Y1288" s="4"/>
      <c r="Z1288" s="7" t="s">
        <v>7513</v>
      </c>
      <c r="AA1288" s="1"/>
      <c r="AB1288" s="1"/>
      <c r="AC1288" s="1"/>
      <c r="AD1288" s="1"/>
      <c r="AE1288" s="1"/>
    </row>
    <row r="1289" spans="1:31">
      <c r="A1289" s="2" t="s">
        <v>7514</v>
      </c>
      <c r="B1289" s="2" t="s">
        <v>7515</v>
      </c>
      <c r="C1289" s="3" t="s">
        <v>0</v>
      </c>
      <c r="D1289" s="2" t="s">
        <v>86</v>
      </c>
      <c r="E1289" s="3"/>
      <c r="F1289" s="3"/>
      <c r="G1289" s="3"/>
      <c r="H1289" s="3"/>
      <c r="I1289" s="3" t="s">
        <v>2556</v>
      </c>
      <c r="J1289" s="3" t="s">
        <v>69</v>
      </c>
      <c r="K1289" s="3" t="s">
        <v>7276</v>
      </c>
      <c r="L1289" s="3" t="s">
        <v>702</v>
      </c>
      <c r="M1289" s="4">
        <v>642</v>
      </c>
      <c r="N1289" s="4">
        <v>546</v>
      </c>
      <c r="O1289" s="3" t="s">
        <v>7516</v>
      </c>
      <c r="P1289" s="3" t="s">
        <v>7517</v>
      </c>
      <c r="Q1289" s="4">
        <v>39</v>
      </c>
      <c r="R1289" s="4">
        <v>4</v>
      </c>
      <c r="S1289" s="5" t="s">
        <v>149</v>
      </c>
      <c r="T1289" s="5" t="s">
        <v>136</v>
      </c>
      <c r="U1289" s="5">
        <v>0</v>
      </c>
      <c r="V1289" s="3"/>
      <c r="W1289" s="70"/>
      <c r="X1289" s="4"/>
      <c r="Y1289" s="4"/>
      <c r="Z1289" s="7" t="s">
        <v>7518</v>
      </c>
    </row>
    <row r="1290" spans="1:31">
      <c r="A1290" s="2" t="s">
        <v>7519</v>
      </c>
      <c r="B1290" s="2" t="s">
        <v>7520</v>
      </c>
      <c r="C1290" s="3" t="s">
        <v>0</v>
      </c>
      <c r="D1290" s="2" t="s">
        <v>86</v>
      </c>
      <c r="E1290" s="3"/>
      <c r="F1290" s="3"/>
      <c r="G1290" s="3"/>
      <c r="H1290" s="3"/>
      <c r="I1290" s="3" t="s">
        <v>2556</v>
      </c>
      <c r="J1290" s="3" t="s">
        <v>69</v>
      </c>
      <c r="K1290" s="3" t="s">
        <v>275</v>
      </c>
      <c r="L1290" s="3" t="s">
        <v>275</v>
      </c>
      <c r="M1290" s="4">
        <v>1692</v>
      </c>
      <c r="N1290" s="4">
        <v>1438</v>
      </c>
      <c r="O1290" s="3" t="s">
        <v>7521</v>
      </c>
      <c r="P1290" s="3" t="s">
        <v>7522</v>
      </c>
      <c r="Q1290" s="4">
        <v>22</v>
      </c>
      <c r="R1290" s="4">
        <v>11</v>
      </c>
      <c r="S1290" s="5" t="s">
        <v>149</v>
      </c>
      <c r="T1290" s="5" t="s">
        <v>136</v>
      </c>
      <c r="U1290" s="5">
        <v>0</v>
      </c>
      <c r="V1290" s="3"/>
      <c r="W1290" s="70"/>
      <c r="X1290" s="4"/>
      <c r="Y1290" s="4"/>
      <c r="Z1290" s="7" t="s">
        <v>7523</v>
      </c>
    </row>
    <row r="1291" spans="1:31" ht="38.25">
      <c r="A1291" s="2" t="s">
        <v>7524</v>
      </c>
      <c r="B1291" s="2" t="s">
        <v>7525</v>
      </c>
      <c r="C1291" s="3" t="s">
        <v>0</v>
      </c>
      <c r="D1291" s="2" t="s">
        <v>8</v>
      </c>
      <c r="E1291" s="3"/>
      <c r="F1291" s="3"/>
      <c r="G1291" s="3"/>
      <c r="H1291" s="3"/>
      <c r="I1291" s="3" t="s">
        <v>8</v>
      </c>
      <c r="J1291" s="3" t="s">
        <v>69</v>
      </c>
      <c r="K1291" s="3" t="s">
        <v>475</v>
      </c>
      <c r="L1291" s="3" t="s">
        <v>476</v>
      </c>
      <c r="M1291" s="4">
        <v>1918</v>
      </c>
      <c r="N1291" s="4">
        <v>1630</v>
      </c>
      <c r="O1291" s="3" t="s">
        <v>7526</v>
      </c>
      <c r="P1291" s="3" t="s">
        <v>7527</v>
      </c>
      <c r="Q1291" s="4">
        <v>24</v>
      </c>
      <c r="R1291" s="4">
        <v>9</v>
      </c>
      <c r="S1291" s="5" t="s">
        <v>149</v>
      </c>
      <c r="T1291" s="5">
        <v>1.339</v>
      </c>
      <c r="U1291" s="5" t="s">
        <v>7528</v>
      </c>
      <c r="V1291" s="3"/>
      <c r="W1291" s="70"/>
      <c r="X1291" s="4"/>
      <c r="Y1291" s="4"/>
      <c r="Z1291" s="7" t="s">
        <v>7529</v>
      </c>
    </row>
    <row r="1292" spans="1:31">
      <c r="A1292" s="2" t="s">
        <v>7530</v>
      </c>
      <c r="B1292" s="2" t="s">
        <v>7531</v>
      </c>
      <c r="C1292" s="3" t="s">
        <v>0</v>
      </c>
      <c r="D1292" s="2" t="s">
        <v>86</v>
      </c>
      <c r="E1292" s="3"/>
      <c r="F1292" s="3"/>
      <c r="G1292" s="3"/>
      <c r="H1292" s="3"/>
      <c r="I1292" s="3" t="s">
        <v>3378</v>
      </c>
      <c r="J1292" s="3" t="s">
        <v>69</v>
      </c>
      <c r="K1292" s="3" t="s">
        <v>1433</v>
      </c>
      <c r="L1292" s="3" t="s">
        <v>1433</v>
      </c>
      <c r="M1292" s="4">
        <v>793</v>
      </c>
      <c r="N1292" s="4">
        <v>674</v>
      </c>
      <c r="O1292" s="3" t="s">
        <v>7532</v>
      </c>
      <c r="P1292" s="3" t="s">
        <v>7533</v>
      </c>
      <c r="Q1292" s="4">
        <v>13</v>
      </c>
      <c r="R1292" s="4">
        <v>4</v>
      </c>
      <c r="S1292" s="5" t="s">
        <v>90</v>
      </c>
      <c r="T1292" s="5" t="s">
        <v>136</v>
      </c>
      <c r="U1292" s="5">
        <v>0</v>
      </c>
      <c r="V1292" s="3"/>
      <c r="W1292" s="70"/>
      <c r="X1292" s="4"/>
      <c r="Y1292" s="4"/>
      <c r="Z1292" s="7" t="s">
        <v>7534</v>
      </c>
    </row>
    <row r="1293" spans="1:31" ht="25.5">
      <c r="A1293" s="2" t="s">
        <v>7535</v>
      </c>
      <c r="B1293" s="2" t="s">
        <v>7536</v>
      </c>
      <c r="C1293" s="3" t="s">
        <v>0</v>
      </c>
      <c r="D1293" s="2" t="s">
        <v>86</v>
      </c>
      <c r="E1293" s="3"/>
      <c r="F1293" s="3"/>
      <c r="G1293" s="3"/>
      <c r="H1293" s="3"/>
      <c r="I1293" s="3" t="s">
        <v>3378</v>
      </c>
      <c r="J1293" s="3" t="s">
        <v>69</v>
      </c>
      <c r="K1293" s="3" t="s">
        <v>321</v>
      </c>
      <c r="L1293" s="3" t="s">
        <v>321</v>
      </c>
      <c r="M1293" s="4">
        <v>807</v>
      </c>
      <c r="N1293" s="4">
        <v>686</v>
      </c>
      <c r="O1293" s="3" t="s">
        <v>7537</v>
      </c>
      <c r="P1293" s="3" t="s">
        <v>7538</v>
      </c>
      <c r="Q1293" s="4">
        <v>18</v>
      </c>
      <c r="R1293" s="4">
        <v>6</v>
      </c>
      <c r="S1293" s="5" t="s">
        <v>149</v>
      </c>
      <c r="T1293" s="5">
        <v>0.82599999999999996</v>
      </c>
      <c r="U1293" s="5" t="s">
        <v>7539</v>
      </c>
      <c r="V1293" s="3"/>
      <c r="W1293" s="70"/>
      <c r="X1293" s="4" t="s">
        <v>283</v>
      </c>
      <c r="Y1293" s="4"/>
      <c r="Z1293" s="7" t="s">
        <v>7540</v>
      </c>
    </row>
    <row r="1294" spans="1:31">
      <c r="A1294" s="2" t="s">
        <v>7541</v>
      </c>
      <c r="B1294" s="2" t="s">
        <v>7542</v>
      </c>
      <c r="C1294" s="3" t="s">
        <v>0</v>
      </c>
      <c r="D1294" s="2" t="s">
        <v>86</v>
      </c>
      <c r="E1294" s="3"/>
      <c r="F1294" s="3"/>
      <c r="G1294" s="3"/>
      <c r="H1294" s="3"/>
      <c r="I1294" s="3" t="s">
        <v>5364</v>
      </c>
      <c r="J1294" s="3" t="s">
        <v>69</v>
      </c>
      <c r="K1294" s="3" t="s">
        <v>608</v>
      </c>
      <c r="L1294" s="3" t="s">
        <v>608</v>
      </c>
      <c r="M1294" s="4">
        <v>613</v>
      </c>
      <c r="N1294" s="4">
        <v>521</v>
      </c>
      <c r="O1294" s="3" t="s">
        <v>7543</v>
      </c>
      <c r="P1294" s="3" t="s">
        <v>7544</v>
      </c>
      <c r="Q1294" s="4">
        <v>8</v>
      </c>
      <c r="R1294" s="4">
        <v>3</v>
      </c>
      <c r="S1294" s="5" t="s">
        <v>90</v>
      </c>
      <c r="T1294" s="5">
        <v>0</v>
      </c>
      <c r="U1294" s="5">
        <v>0</v>
      </c>
      <c r="V1294" s="3"/>
      <c r="W1294" s="70" t="s">
        <v>79</v>
      </c>
      <c r="X1294" s="4" t="s">
        <v>77</v>
      </c>
      <c r="Y1294" s="4"/>
      <c r="Z1294" s="7" t="s">
        <v>7545</v>
      </c>
    </row>
    <row r="1295" spans="1:31">
      <c r="A1295" s="2" t="s">
        <v>7546</v>
      </c>
      <c r="B1295" s="2" t="s">
        <v>7547</v>
      </c>
      <c r="C1295" s="3" t="s">
        <v>0</v>
      </c>
      <c r="D1295" s="2" t="s">
        <v>18</v>
      </c>
      <c r="E1295" s="3"/>
      <c r="F1295" s="3"/>
      <c r="G1295" s="3"/>
      <c r="H1295" s="3"/>
      <c r="I1295" s="3" t="s">
        <v>115</v>
      </c>
      <c r="J1295" s="3" t="s">
        <v>69</v>
      </c>
      <c r="K1295" s="3"/>
      <c r="L1295" s="3"/>
      <c r="M1295" s="4">
        <v>2045</v>
      </c>
      <c r="N1295" s="4">
        <v>1738</v>
      </c>
      <c r="O1295" s="3" t="s">
        <v>7548</v>
      </c>
      <c r="P1295" s="3" t="s">
        <v>7549</v>
      </c>
      <c r="Q1295" s="4">
        <v>53</v>
      </c>
      <c r="R1295" s="4">
        <v>6</v>
      </c>
      <c r="S1295" s="5" t="s">
        <v>90</v>
      </c>
      <c r="T1295" s="5">
        <v>0</v>
      </c>
      <c r="U1295" s="5">
        <v>0</v>
      </c>
      <c r="V1295" s="3"/>
      <c r="W1295" s="70"/>
      <c r="X1295" s="4"/>
      <c r="Y1295" s="4"/>
      <c r="Z1295" s="7" t="s">
        <v>7550</v>
      </c>
    </row>
    <row r="1296" spans="1:31">
      <c r="A1296" s="2" t="s">
        <v>7551</v>
      </c>
      <c r="B1296" s="2" t="s">
        <v>7552</v>
      </c>
      <c r="C1296" s="3" t="s">
        <v>0</v>
      </c>
      <c r="D1296" s="2" t="s">
        <v>21</v>
      </c>
      <c r="E1296" s="3"/>
      <c r="F1296" s="3"/>
      <c r="G1296" s="3"/>
      <c r="H1296" s="3"/>
      <c r="I1296" s="3" t="s">
        <v>122</v>
      </c>
      <c r="J1296" s="3" t="s">
        <v>69</v>
      </c>
      <c r="K1296" s="3" t="s">
        <v>7553</v>
      </c>
      <c r="L1296" s="3" t="s">
        <v>7554</v>
      </c>
      <c r="M1296" s="4">
        <v>761</v>
      </c>
      <c r="N1296" s="4">
        <v>647</v>
      </c>
      <c r="O1296" s="3" t="s">
        <v>7555</v>
      </c>
      <c r="P1296" s="3" t="s">
        <v>7556</v>
      </c>
      <c r="Q1296" s="4">
        <v>43</v>
      </c>
      <c r="R1296" s="4">
        <v>6</v>
      </c>
      <c r="S1296" s="5" t="s">
        <v>90</v>
      </c>
      <c r="T1296" s="5">
        <v>0</v>
      </c>
      <c r="U1296" s="5">
        <v>0</v>
      </c>
      <c r="V1296" s="3"/>
      <c r="W1296" s="70"/>
      <c r="X1296" s="4"/>
      <c r="Y1296" s="4"/>
      <c r="Z1296" s="7" t="s">
        <v>7557</v>
      </c>
    </row>
    <row r="1297" spans="1:31">
      <c r="A1297" s="2" t="s">
        <v>7558</v>
      </c>
      <c r="B1297" s="2" t="s">
        <v>7559</v>
      </c>
      <c r="C1297" s="3" t="s">
        <v>0</v>
      </c>
      <c r="D1297" s="2" t="s">
        <v>21</v>
      </c>
      <c r="E1297" s="3"/>
      <c r="F1297" s="3"/>
      <c r="G1297" s="3"/>
      <c r="H1297" s="3"/>
      <c r="I1297" s="3" t="s">
        <v>248</v>
      </c>
      <c r="J1297" s="3" t="s">
        <v>69</v>
      </c>
      <c r="K1297" s="3" t="s">
        <v>640</v>
      </c>
      <c r="L1297" s="3" t="s">
        <v>641</v>
      </c>
      <c r="M1297" s="8" t="s">
        <v>92</v>
      </c>
      <c r="N1297" s="4">
        <v>404</v>
      </c>
      <c r="O1297" s="3" t="s">
        <v>93</v>
      </c>
      <c r="P1297" s="3" t="s">
        <v>7560</v>
      </c>
      <c r="Q1297" s="4">
        <v>25</v>
      </c>
      <c r="R1297" s="4">
        <v>10</v>
      </c>
      <c r="S1297" s="5" t="s">
        <v>90</v>
      </c>
      <c r="T1297" s="5">
        <v>0</v>
      </c>
      <c r="U1297" s="5">
        <v>0</v>
      </c>
      <c r="V1297" s="3" t="s">
        <v>123</v>
      </c>
      <c r="W1297" s="70"/>
      <c r="X1297" s="4"/>
      <c r="Y1297" s="4"/>
      <c r="Z1297" s="7" t="s">
        <v>7561</v>
      </c>
    </row>
    <row r="1298" spans="1:31">
      <c r="A1298" s="2" t="s">
        <v>7562</v>
      </c>
      <c r="B1298" s="2" t="s">
        <v>7563</v>
      </c>
      <c r="C1298" s="3" t="s">
        <v>0</v>
      </c>
      <c r="D1298" s="2" t="s">
        <v>21</v>
      </c>
      <c r="E1298" s="3"/>
      <c r="F1298" s="3"/>
      <c r="G1298" s="3"/>
      <c r="H1298" s="3"/>
      <c r="I1298" s="3" t="s">
        <v>248</v>
      </c>
      <c r="J1298" s="3" t="s">
        <v>69</v>
      </c>
      <c r="K1298" s="3" t="s">
        <v>7564</v>
      </c>
      <c r="L1298" s="3" t="s">
        <v>7565</v>
      </c>
      <c r="M1298" s="4">
        <v>283</v>
      </c>
      <c r="N1298" s="4">
        <v>248</v>
      </c>
      <c r="O1298" s="3" t="s">
        <v>7566</v>
      </c>
      <c r="P1298" s="3" t="s">
        <v>7567</v>
      </c>
      <c r="Q1298" s="4">
        <v>119</v>
      </c>
      <c r="R1298" s="4">
        <v>1</v>
      </c>
      <c r="S1298" s="5" t="s">
        <v>90</v>
      </c>
      <c r="T1298" s="5">
        <v>0</v>
      </c>
      <c r="U1298" s="5">
        <v>0</v>
      </c>
      <c r="V1298" s="3" t="s">
        <v>123</v>
      </c>
      <c r="W1298" s="70"/>
      <c r="X1298" s="4"/>
      <c r="Y1298" s="4"/>
      <c r="Z1298" s="7" t="s">
        <v>7568</v>
      </c>
    </row>
    <row r="1299" spans="1:31">
      <c r="A1299" s="2" t="s">
        <v>7569</v>
      </c>
      <c r="B1299" s="2" t="s">
        <v>7570</v>
      </c>
      <c r="C1299" s="3" t="s">
        <v>0</v>
      </c>
      <c r="D1299" s="2" t="s">
        <v>8</v>
      </c>
      <c r="E1299" s="3"/>
      <c r="F1299" s="3"/>
      <c r="G1299" s="3"/>
      <c r="H1299" s="3"/>
      <c r="I1299" s="3" t="s">
        <v>88</v>
      </c>
      <c r="J1299" s="3" t="s">
        <v>69</v>
      </c>
      <c r="K1299" s="3" t="s">
        <v>367</v>
      </c>
      <c r="L1299" s="3" t="s">
        <v>4405</v>
      </c>
      <c r="M1299" s="4">
        <v>206</v>
      </c>
      <c r="N1299" s="4">
        <v>175</v>
      </c>
      <c r="O1299" s="3" t="s">
        <v>7571</v>
      </c>
      <c r="P1299" s="3" t="s">
        <v>7572</v>
      </c>
      <c r="Q1299" s="4">
        <v>32</v>
      </c>
      <c r="R1299" s="4">
        <v>6</v>
      </c>
      <c r="S1299" s="5" t="s">
        <v>90</v>
      </c>
      <c r="T1299" s="5">
        <v>0</v>
      </c>
      <c r="U1299" s="5">
        <v>0</v>
      </c>
      <c r="V1299" s="3"/>
      <c r="W1299" s="70"/>
      <c r="X1299" s="4"/>
      <c r="Y1299" s="4"/>
      <c r="Z1299" s="7" t="s">
        <v>7573</v>
      </c>
    </row>
    <row r="1300" spans="1:31" ht="63.75">
      <c r="A1300" s="2" t="s">
        <v>7574</v>
      </c>
      <c r="B1300" s="2" t="s">
        <v>7575</v>
      </c>
      <c r="C1300" s="3" t="s">
        <v>0</v>
      </c>
      <c r="D1300" s="2" t="s">
        <v>19</v>
      </c>
      <c r="E1300" s="3"/>
      <c r="F1300" s="3"/>
      <c r="G1300" s="3"/>
      <c r="H1300" s="3"/>
      <c r="I1300" s="3"/>
      <c r="J1300" s="3" t="s">
        <v>426</v>
      </c>
      <c r="K1300" s="3" t="s">
        <v>383</v>
      </c>
      <c r="L1300" s="3" t="s">
        <v>384</v>
      </c>
      <c r="M1300" s="4">
        <v>1325</v>
      </c>
      <c r="N1300" s="4">
        <v>1126</v>
      </c>
      <c r="O1300" s="3" t="s">
        <v>7576</v>
      </c>
      <c r="P1300" s="3" t="s">
        <v>7577</v>
      </c>
      <c r="Q1300" s="4">
        <v>26</v>
      </c>
      <c r="R1300" s="4">
        <v>6</v>
      </c>
      <c r="S1300" s="5" t="s">
        <v>149</v>
      </c>
      <c r="T1300" s="5">
        <v>3.097</v>
      </c>
      <c r="U1300" s="5" t="s">
        <v>7578</v>
      </c>
      <c r="V1300" s="3"/>
      <c r="W1300" s="70"/>
      <c r="X1300" s="4"/>
      <c r="Y1300" s="4"/>
      <c r="Z1300" s="7" t="s">
        <v>7579</v>
      </c>
    </row>
    <row r="1301" spans="1:31">
      <c r="A1301" s="2" t="s">
        <v>7580</v>
      </c>
      <c r="B1301" s="2" t="s">
        <v>7581</v>
      </c>
      <c r="C1301" s="3" t="s">
        <v>0</v>
      </c>
      <c r="D1301" s="2" t="s">
        <v>4</v>
      </c>
      <c r="E1301" s="3"/>
      <c r="F1301" s="3"/>
      <c r="G1301" s="3"/>
      <c r="H1301" s="3"/>
      <c r="I1301" s="3" t="s">
        <v>131</v>
      </c>
      <c r="J1301" s="3" t="s">
        <v>69</v>
      </c>
      <c r="K1301" s="3" t="s">
        <v>915</v>
      </c>
      <c r="L1301" s="3" t="s">
        <v>7582</v>
      </c>
      <c r="M1301" s="4">
        <v>320</v>
      </c>
      <c r="N1301" s="4">
        <v>272</v>
      </c>
      <c r="O1301" s="3" t="s">
        <v>7583</v>
      </c>
      <c r="P1301" s="3" t="s">
        <v>7584</v>
      </c>
      <c r="Q1301" s="4">
        <v>91</v>
      </c>
      <c r="R1301" s="4">
        <v>3</v>
      </c>
      <c r="S1301" s="5" t="s">
        <v>149</v>
      </c>
      <c r="T1301" s="5" t="s">
        <v>216</v>
      </c>
      <c r="U1301" s="5">
        <v>0</v>
      </c>
      <c r="V1301" s="3"/>
      <c r="W1301" s="70"/>
      <c r="X1301" s="4" t="s">
        <v>77</v>
      </c>
      <c r="Y1301" s="4"/>
      <c r="Z1301" s="7" t="s">
        <v>7585</v>
      </c>
    </row>
    <row r="1302" spans="1:31">
      <c r="A1302" s="2" t="s">
        <v>7586</v>
      </c>
      <c r="B1302" s="2" t="s">
        <v>7587</v>
      </c>
      <c r="C1302" s="3" t="s">
        <v>0</v>
      </c>
      <c r="D1302" s="2" t="s">
        <v>4</v>
      </c>
      <c r="E1302" s="3"/>
      <c r="F1302" s="3"/>
      <c r="G1302" s="3"/>
      <c r="H1302" s="3"/>
      <c r="I1302" s="3" t="s">
        <v>3798</v>
      </c>
      <c r="J1302" s="3" t="s">
        <v>69</v>
      </c>
      <c r="K1302" s="3" t="s">
        <v>7588</v>
      </c>
      <c r="L1302" s="3" t="s">
        <v>934</v>
      </c>
      <c r="M1302" s="4">
        <v>158</v>
      </c>
      <c r="N1302" s="4">
        <v>134</v>
      </c>
      <c r="O1302" s="3" t="s">
        <v>7589</v>
      </c>
      <c r="P1302" s="3" t="s">
        <v>7590</v>
      </c>
      <c r="Q1302" s="4">
        <v>73</v>
      </c>
      <c r="R1302" s="4">
        <v>2</v>
      </c>
      <c r="S1302" s="5" t="s">
        <v>90</v>
      </c>
      <c r="T1302" s="5" t="s">
        <v>136</v>
      </c>
      <c r="U1302" s="5">
        <v>0</v>
      </c>
      <c r="V1302" s="3"/>
      <c r="W1302" s="70"/>
      <c r="X1302" s="4"/>
      <c r="Y1302" s="4"/>
      <c r="Z1302" s="7" t="s">
        <v>7591</v>
      </c>
    </row>
    <row r="1303" spans="1:31">
      <c r="A1303" s="10" t="s">
        <v>7592</v>
      </c>
      <c r="B1303" s="10" t="s">
        <v>7593</v>
      </c>
      <c r="C1303" s="4" t="s">
        <v>0</v>
      </c>
      <c r="D1303" s="10" t="s">
        <v>8</v>
      </c>
      <c r="E1303" s="3"/>
      <c r="F1303" s="3"/>
      <c r="G1303" s="3"/>
      <c r="H1303" s="3"/>
      <c r="I1303" s="4" t="s">
        <v>658</v>
      </c>
      <c r="J1303" s="4" t="s">
        <v>69</v>
      </c>
      <c r="K1303" s="3"/>
      <c r="L1303" s="3"/>
      <c r="M1303" s="4">
        <v>125</v>
      </c>
      <c r="N1303" s="4">
        <v>106</v>
      </c>
      <c r="O1303" s="4" t="s">
        <v>7594</v>
      </c>
      <c r="P1303" s="4" t="s">
        <v>7595</v>
      </c>
      <c r="Q1303" s="4">
        <v>60</v>
      </c>
      <c r="R1303" s="4">
        <v>4</v>
      </c>
      <c r="S1303" s="5" t="s">
        <v>90</v>
      </c>
      <c r="T1303" s="5">
        <v>0</v>
      </c>
      <c r="U1303" s="5">
        <v>0</v>
      </c>
      <c r="V1303" s="4"/>
      <c r="W1303" s="71"/>
      <c r="X1303" s="4"/>
      <c r="Y1303" s="4" t="s">
        <v>89</v>
      </c>
      <c r="Z1303" s="7" t="s">
        <v>7596</v>
      </c>
      <c r="AA1303" s="20"/>
      <c r="AB1303" s="20"/>
      <c r="AC1303" s="20"/>
      <c r="AD1303" s="20"/>
      <c r="AE1303" s="20"/>
    </row>
    <row r="1304" spans="1:31">
      <c r="A1304" s="2" t="s">
        <v>7597</v>
      </c>
      <c r="B1304" s="33" t="s">
        <v>7598</v>
      </c>
      <c r="C1304" s="3" t="s">
        <v>0</v>
      </c>
      <c r="D1304" s="2" t="s">
        <v>4</v>
      </c>
      <c r="E1304" s="3"/>
      <c r="F1304" s="3"/>
      <c r="G1304" s="3"/>
      <c r="H1304" s="3"/>
      <c r="I1304" s="3" t="s">
        <v>157</v>
      </c>
      <c r="J1304" s="3" t="s">
        <v>69</v>
      </c>
      <c r="K1304" s="3"/>
      <c r="L1304" s="3"/>
      <c r="M1304" s="4">
        <v>415</v>
      </c>
      <c r="N1304" s="4">
        <v>353</v>
      </c>
      <c r="O1304" s="3" t="s">
        <v>7599</v>
      </c>
      <c r="P1304" s="3" t="s">
        <v>7600</v>
      </c>
      <c r="Q1304" s="4">
        <v>13</v>
      </c>
      <c r="R1304" s="4">
        <v>3</v>
      </c>
      <c r="S1304" s="5" t="s">
        <v>149</v>
      </c>
      <c r="T1304" s="5" t="s">
        <v>136</v>
      </c>
      <c r="U1304" s="5">
        <v>0</v>
      </c>
      <c r="V1304" s="3"/>
      <c r="W1304" s="70"/>
      <c r="X1304" s="4"/>
      <c r="Y1304" s="4"/>
      <c r="Z1304" s="7" t="s">
        <v>7601</v>
      </c>
    </row>
    <row r="1305" spans="1:31" ht="38.25">
      <c r="A1305" s="2" t="s">
        <v>7602</v>
      </c>
      <c r="B1305" s="2" t="s">
        <v>7603</v>
      </c>
      <c r="C1305" s="3" t="s">
        <v>0</v>
      </c>
      <c r="D1305" s="2" t="s">
        <v>21</v>
      </c>
      <c r="E1305" s="3"/>
      <c r="F1305" s="3"/>
      <c r="G1305" s="3"/>
      <c r="H1305" s="3"/>
      <c r="I1305" s="3" t="s">
        <v>248</v>
      </c>
      <c r="J1305" s="3" t="s">
        <v>69</v>
      </c>
      <c r="K1305" s="3" t="s">
        <v>826</v>
      </c>
      <c r="L1305" s="3" t="s">
        <v>827</v>
      </c>
      <c r="M1305" s="4">
        <v>1704</v>
      </c>
      <c r="N1305" s="4">
        <v>1448</v>
      </c>
      <c r="O1305" s="3" t="s">
        <v>7604</v>
      </c>
      <c r="P1305" s="3" t="s">
        <v>7605</v>
      </c>
      <c r="Q1305" s="4">
        <v>42</v>
      </c>
      <c r="R1305" s="4">
        <v>12</v>
      </c>
      <c r="S1305" s="5" t="s">
        <v>149</v>
      </c>
      <c r="T1305" s="5">
        <v>1.071</v>
      </c>
      <c r="U1305" s="5" t="s">
        <v>7606</v>
      </c>
      <c r="V1305" s="3"/>
      <c r="W1305" s="70"/>
      <c r="X1305" s="4"/>
      <c r="Y1305" s="4"/>
      <c r="Z1305" s="7" t="s">
        <v>7607</v>
      </c>
    </row>
    <row r="1306" spans="1:31" ht="25.5">
      <c r="A1306" s="10" t="s">
        <v>7608</v>
      </c>
      <c r="B1306" s="10" t="s">
        <v>7609</v>
      </c>
      <c r="C1306" s="3" t="s">
        <v>0</v>
      </c>
      <c r="D1306" s="2" t="s">
        <v>86</v>
      </c>
      <c r="E1306" s="3"/>
      <c r="F1306" s="3"/>
      <c r="G1306" s="3" t="s">
        <v>23</v>
      </c>
      <c r="H1306" s="3"/>
      <c r="I1306" s="3"/>
      <c r="J1306" s="3"/>
      <c r="K1306" s="3">
        <v>1952</v>
      </c>
      <c r="L1306" s="3">
        <v>1998</v>
      </c>
      <c r="M1306" s="4">
        <v>773</v>
      </c>
      <c r="N1306" s="4">
        <v>657</v>
      </c>
      <c r="O1306" s="3" t="s">
        <v>7610</v>
      </c>
      <c r="P1306" s="3" t="s">
        <v>7611</v>
      </c>
      <c r="Q1306" s="4">
        <v>64</v>
      </c>
      <c r="R1306" s="4">
        <v>8</v>
      </c>
      <c r="S1306" s="5" t="s">
        <v>149</v>
      </c>
      <c r="T1306" s="5">
        <v>0.57799999999999996</v>
      </c>
      <c r="U1306" s="5" t="s">
        <v>7612</v>
      </c>
      <c r="V1306" s="3"/>
      <c r="W1306" s="70"/>
      <c r="X1306" s="4"/>
      <c r="Y1306" s="4"/>
      <c r="Z1306" s="7" t="s">
        <v>7613</v>
      </c>
    </row>
    <row r="1307" spans="1:31" ht="25.5">
      <c r="A1307" s="2" t="s">
        <v>7614</v>
      </c>
      <c r="B1307" s="2" t="s">
        <v>7615</v>
      </c>
      <c r="C1307" s="3" t="s">
        <v>0</v>
      </c>
      <c r="D1307" s="2" t="s">
        <v>8</v>
      </c>
      <c r="E1307" s="3"/>
      <c r="F1307" s="3"/>
      <c r="G1307" s="3"/>
      <c r="H1307" s="3"/>
      <c r="I1307" s="3" t="s">
        <v>8</v>
      </c>
      <c r="J1307" s="3" t="s">
        <v>69</v>
      </c>
      <c r="K1307" s="3" t="s">
        <v>228</v>
      </c>
      <c r="L1307" s="3" t="s">
        <v>301</v>
      </c>
      <c r="M1307" s="4">
        <v>656</v>
      </c>
      <c r="N1307" s="4">
        <v>558</v>
      </c>
      <c r="O1307" s="3" t="s">
        <v>7616</v>
      </c>
      <c r="P1307" s="3" t="s">
        <v>7617</v>
      </c>
      <c r="Q1307" s="4">
        <v>41</v>
      </c>
      <c r="R1307" s="4">
        <v>3</v>
      </c>
      <c r="S1307" s="5" t="s">
        <v>149</v>
      </c>
      <c r="T1307" s="5">
        <v>1</v>
      </c>
      <c r="U1307" s="5" t="s">
        <v>7618</v>
      </c>
      <c r="V1307" s="3"/>
      <c r="W1307" s="70"/>
      <c r="X1307" s="4"/>
      <c r="Y1307" s="4"/>
      <c r="Z1307" s="7" t="s">
        <v>7619</v>
      </c>
    </row>
    <row r="1308" spans="1:31">
      <c r="A1308" s="2" t="s">
        <v>7620</v>
      </c>
      <c r="B1308" s="33" t="s">
        <v>7621</v>
      </c>
      <c r="C1308" s="3" t="s">
        <v>0</v>
      </c>
      <c r="D1308" s="2" t="s">
        <v>4</v>
      </c>
      <c r="E1308" s="3"/>
      <c r="F1308" s="3"/>
      <c r="G1308" s="3"/>
      <c r="H1308" s="3"/>
      <c r="I1308" s="3" t="s">
        <v>157</v>
      </c>
      <c r="J1308" s="3" t="s">
        <v>69</v>
      </c>
      <c r="K1308" s="3"/>
      <c r="L1308" s="3"/>
      <c r="M1308" s="4">
        <v>391</v>
      </c>
      <c r="N1308" s="4">
        <v>332</v>
      </c>
      <c r="O1308" s="3" t="s">
        <v>7622</v>
      </c>
      <c r="P1308" s="3" t="s">
        <v>7623</v>
      </c>
      <c r="Q1308" s="4">
        <v>13</v>
      </c>
      <c r="R1308" s="4">
        <v>3</v>
      </c>
      <c r="S1308" s="5" t="s">
        <v>149</v>
      </c>
      <c r="T1308" s="5" t="s">
        <v>136</v>
      </c>
      <c r="U1308" s="5">
        <v>0</v>
      </c>
      <c r="V1308" s="3"/>
      <c r="W1308" s="70"/>
      <c r="X1308" s="4"/>
      <c r="Y1308" s="4"/>
      <c r="Z1308" s="7" t="s">
        <v>7624</v>
      </c>
      <c r="AA1308" s="20"/>
      <c r="AB1308" s="20"/>
      <c r="AC1308" s="20"/>
      <c r="AD1308" s="20"/>
      <c r="AE1308" s="20"/>
    </row>
    <row r="1309" spans="1:31">
      <c r="A1309" s="2" t="s">
        <v>7625</v>
      </c>
      <c r="B1309" s="33" t="s">
        <v>7626</v>
      </c>
      <c r="C1309" s="3" t="s">
        <v>0</v>
      </c>
      <c r="D1309" s="2" t="s">
        <v>4</v>
      </c>
      <c r="E1309" s="3"/>
      <c r="F1309" s="3"/>
      <c r="G1309" s="3"/>
      <c r="H1309" s="3"/>
      <c r="I1309" s="3" t="s">
        <v>157</v>
      </c>
      <c r="J1309" s="3" t="s">
        <v>69</v>
      </c>
      <c r="K1309" s="3"/>
      <c r="L1309" s="3"/>
      <c r="M1309" s="4">
        <v>380</v>
      </c>
      <c r="N1309" s="4">
        <v>323</v>
      </c>
      <c r="O1309" s="3" t="s">
        <v>7627</v>
      </c>
      <c r="P1309" s="3" t="s">
        <v>7628</v>
      </c>
      <c r="Q1309" s="4">
        <v>10</v>
      </c>
      <c r="R1309" s="4">
        <v>3</v>
      </c>
      <c r="S1309" s="5" t="s">
        <v>90</v>
      </c>
      <c r="T1309" s="5">
        <v>0</v>
      </c>
      <c r="U1309" s="5">
        <v>0</v>
      </c>
      <c r="V1309" s="3"/>
      <c r="W1309" s="70"/>
      <c r="X1309" s="4"/>
      <c r="Y1309" s="4"/>
      <c r="Z1309" s="7" t="s">
        <v>7629</v>
      </c>
    </row>
    <row r="1310" spans="1:31">
      <c r="A1310" s="2" t="s">
        <v>7630</v>
      </c>
      <c r="B1310" s="33" t="s">
        <v>7631</v>
      </c>
      <c r="C1310" s="3" t="s">
        <v>0</v>
      </c>
      <c r="D1310" s="2" t="s">
        <v>14</v>
      </c>
      <c r="E1310" s="3"/>
      <c r="F1310" s="3"/>
      <c r="G1310" s="3"/>
      <c r="H1310" s="3"/>
      <c r="I1310" s="3" t="s">
        <v>157</v>
      </c>
      <c r="J1310" s="3" t="s">
        <v>69</v>
      </c>
      <c r="K1310" s="3"/>
      <c r="L1310" s="3"/>
      <c r="M1310" s="4">
        <v>415</v>
      </c>
      <c r="N1310" s="4">
        <v>353</v>
      </c>
      <c r="O1310" s="3" t="s">
        <v>7632</v>
      </c>
      <c r="P1310" s="3" t="s">
        <v>7633</v>
      </c>
      <c r="Q1310" s="4">
        <v>16</v>
      </c>
      <c r="R1310" s="4">
        <v>3</v>
      </c>
      <c r="S1310" s="5" t="s">
        <v>90</v>
      </c>
      <c r="T1310" s="5">
        <v>0</v>
      </c>
      <c r="U1310" s="5">
        <v>0</v>
      </c>
      <c r="V1310" s="3"/>
      <c r="W1310" s="70"/>
      <c r="X1310" s="4"/>
      <c r="Y1310" s="4"/>
      <c r="Z1310" s="7" t="s">
        <v>7634</v>
      </c>
    </row>
    <row r="1311" spans="1:31">
      <c r="A1311" s="2" t="s">
        <v>7635</v>
      </c>
      <c r="B1311" s="33" t="s">
        <v>7636</v>
      </c>
      <c r="C1311" s="3" t="s">
        <v>0</v>
      </c>
      <c r="D1311" s="2" t="s">
        <v>14</v>
      </c>
      <c r="E1311" s="3"/>
      <c r="F1311" s="3"/>
      <c r="G1311" s="3"/>
      <c r="H1311" s="3"/>
      <c r="I1311" s="3" t="s">
        <v>157</v>
      </c>
      <c r="J1311" s="3" t="s">
        <v>69</v>
      </c>
      <c r="K1311" s="3"/>
      <c r="L1311" s="3"/>
      <c r="M1311" s="4">
        <v>464</v>
      </c>
      <c r="N1311" s="4">
        <v>394</v>
      </c>
      <c r="O1311" s="3" t="s">
        <v>7637</v>
      </c>
      <c r="P1311" s="3" t="s">
        <v>7638</v>
      </c>
      <c r="Q1311" s="4">
        <v>19</v>
      </c>
      <c r="R1311" s="4">
        <v>4</v>
      </c>
      <c r="S1311" s="5" t="s">
        <v>149</v>
      </c>
      <c r="T1311" s="5" t="s">
        <v>216</v>
      </c>
      <c r="U1311" s="5">
        <v>0</v>
      </c>
      <c r="V1311" s="3"/>
      <c r="W1311" s="70"/>
      <c r="X1311" s="4"/>
      <c r="Y1311" s="4"/>
      <c r="Z1311" s="7" t="s">
        <v>7639</v>
      </c>
    </row>
    <row r="1312" spans="1:31">
      <c r="A1312" s="2" t="s">
        <v>7640</v>
      </c>
      <c r="B1312" s="2" t="s">
        <v>7641</v>
      </c>
      <c r="C1312" s="3" t="s">
        <v>0</v>
      </c>
      <c r="D1312" s="2" t="s">
        <v>133</v>
      </c>
      <c r="E1312" s="3"/>
      <c r="F1312" s="3"/>
      <c r="G1312" s="3"/>
      <c r="H1312" s="3" t="s">
        <v>366</v>
      </c>
      <c r="I1312" s="3"/>
      <c r="J1312" s="3" t="s">
        <v>426</v>
      </c>
      <c r="K1312" s="3" t="s">
        <v>455</v>
      </c>
      <c r="L1312" s="3" t="s">
        <v>455</v>
      </c>
      <c r="M1312" s="4">
        <v>373</v>
      </c>
      <c r="N1312" s="4">
        <v>317</v>
      </c>
      <c r="O1312" s="3" t="s">
        <v>7642</v>
      </c>
      <c r="P1312" s="3" t="s">
        <v>7643</v>
      </c>
      <c r="Q1312" s="4">
        <v>20</v>
      </c>
      <c r="R1312" s="4">
        <v>4</v>
      </c>
      <c r="S1312" s="5" t="s">
        <v>90</v>
      </c>
      <c r="T1312" s="5">
        <v>0</v>
      </c>
      <c r="U1312" s="5">
        <v>0</v>
      </c>
      <c r="V1312" s="3"/>
      <c r="W1312" s="70"/>
      <c r="X1312" s="4"/>
      <c r="Y1312" s="4"/>
      <c r="Z1312" s="7" t="s">
        <v>7644</v>
      </c>
      <c r="AA1312" s="20"/>
      <c r="AB1312" s="20"/>
      <c r="AC1312" s="20"/>
      <c r="AD1312" s="20"/>
      <c r="AE1312" s="20"/>
    </row>
    <row r="1313" spans="1:26" ht="25.5">
      <c r="A1313" s="2" t="s">
        <v>7645</v>
      </c>
      <c r="B1313" s="2" t="s">
        <v>7646</v>
      </c>
      <c r="C1313" s="3" t="s">
        <v>0</v>
      </c>
      <c r="D1313" s="2" t="s">
        <v>8</v>
      </c>
      <c r="E1313" s="3"/>
      <c r="F1313" s="3"/>
      <c r="G1313" s="3"/>
      <c r="H1313" s="3"/>
      <c r="I1313" s="3" t="s">
        <v>8</v>
      </c>
      <c r="J1313" s="3" t="s">
        <v>69</v>
      </c>
      <c r="K1313" s="3" t="s">
        <v>1415</v>
      </c>
      <c r="L1313" s="3" t="s">
        <v>1415</v>
      </c>
      <c r="M1313" s="8" t="s">
        <v>140</v>
      </c>
      <c r="N1313" s="8" t="s">
        <v>140</v>
      </c>
      <c r="O1313" s="3" t="s">
        <v>7647</v>
      </c>
      <c r="P1313" s="3" t="s">
        <v>7648</v>
      </c>
      <c r="Q1313" s="4">
        <v>44</v>
      </c>
      <c r="R1313" s="4">
        <v>12</v>
      </c>
      <c r="S1313" s="5" t="s">
        <v>149</v>
      </c>
      <c r="T1313" s="5">
        <v>1.5269999999999999</v>
      </c>
      <c r="U1313" s="5" t="s">
        <v>7649</v>
      </c>
      <c r="V1313" s="3" t="s">
        <v>81</v>
      </c>
      <c r="W1313" s="70"/>
      <c r="X1313" s="4"/>
      <c r="Y1313" s="4"/>
      <c r="Z1313" s="7" t="s">
        <v>7650</v>
      </c>
    </row>
    <row r="1314" spans="1:26">
      <c r="A1314" s="2" t="s">
        <v>7651</v>
      </c>
      <c r="B1314" s="2" t="s">
        <v>7652</v>
      </c>
      <c r="C1314" s="3" t="s">
        <v>0</v>
      </c>
      <c r="D1314" s="2" t="s">
        <v>18</v>
      </c>
      <c r="E1314" s="4"/>
      <c r="F1314" s="4"/>
      <c r="G1314" s="4"/>
      <c r="H1314" s="4"/>
      <c r="I1314" s="4" t="s">
        <v>115</v>
      </c>
      <c r="J1314" s="4" t="s">
        <v>69</v>
      </c>
      <c r="K1314" s="4"/>
      <c r="L1314" s="4"/>
      <c r="M1314" s="4">
        <v>430</v>
      </c>
      <c r="N1314" s="4">
        <v>365</v>
      </c>
      <c r="O1314" s="4" t="s">
        <v>7653</v>
      </c>
      <c r="P1314" s="4" t="s">
        <v>7654</v>
      </c>
      <c r="Q1314" s="4">
        <v>100</v>
      </c>
      <c r="R1314" s="4">
        <v>3</v>
      </c>
      <c r="S1314" s="5" t="s">
        <v>149</v>
      </c>
      <c r="T1314" s="5" t="s">
        <v>136</v>
      </c>
      <c r="U1314" s="5">
        <v>0</v>
      </c>
      <c r="V1314" s="4"/>
      <c r="W1314" s="71"/>
      <c r="X1314" s="4"/>
      <c r="Y1314" s="4" t="s">
        <v>89</v>
      </c>
      <c r="Z1314" s="7" t="s">
        <v>7655</v>
      </c>
    </row>
    <row r="1315" spans="1:26">
      <c r="A1315" s="2" t="s">
        <v>7656</v>
      </c>
      <c r="B1315" s="33" t="s">
        <v>7657</v>
      </c>
      <c r="C1315" s="3" t="s">
        <v>0</v>
      </c>
      <c r="D1315" s="2" t="s">
        <v>4</v>
      </c>
      <c r="E1315" s="3"/>
      <c r="F1315" s="3"/>
      <c r="G1315" s="3"/>
      <c r="H1315" s="3"/>
      <c r="I1315" s="3" t="s">
        <v>157</v>
      </c>
      <c r="J1315" s="3" t="s">
        <v>69</v>
      </c>
      <c r="K1315" s="3"/>
      <c r="L1315" s="3"/>
      <c r="M1315" s="4">
        <v>415</v>
      </c>
      <c r="N1315" s="4">
        <v>353</v>
      </c>
      <c r="O1315" s="3" t="s">
        <v>7658</v>
      </c>
      <c r="P1315" s="3" t="s">
        <v>7659</v>
      </c>
      <c r="Q1315" s="4">
        <v>13</v>
      </c>
      <c r="R1315" s="4">
        <v>3</v>
      </c>
      <c r="S1315" s="5" t="s">
        <v>90</v>
      </c>
      <c r="T1315" s="5">
        <v>0</v>
      </c>
      <c r="U1315" s="5">
        <v>0</v>
      </c>
      <c r="V1315" s="3"/>
      <c r="W1315" s="70"/>
      <c r="X1315" s="4"/>
      <c r="Y1315" s="4"/>
      <c r="Z1315" s="7" t="s">
        <v>7660</v>
      </c>
    </row>
    <row r="1316" spans="1:26" ht="51">
      <c r="A1316" s="2" t="s">
        <v>7661</v>
      </c>
      <c r="B1316" s="2" t="s">
        <v>7662</v>
      </c>
      <c r="C1316" s="3" t="s">
        <v>0</v>
      </c>
      <c r="D1316" s="2" t="s">
        <v>8</v>
      </c>
      <c r="E1316" s="3"/>
      <c r="F1316" s="3"/>
      <c r="G1316" s="3"/>
      <c r="H1316" s="3"/>
      <c r="I1316" s="3" t="s">
        <v>7663</v>
      </c>
      <c r="J1316" s="3" t="s">
        <v>69</v>
      </c>
      <c r="K1316" s="3" t="s">
        <v>1061</v>
      </c>
      <c r="L1316" s="3" t="s">
        <v>221</v>
      </c>
      <c r="M1316" s="4">
        <v>275</v>
      </c>
      <c r="N1316" s="4">
        <v>234</v>
      </c>
      <c r="O1316" s="3" t="s">
        <v>7664</v>
      </c>
      <c r="P1316" s="3" t="s">
        <v>7665</v>
      </c>
      <c r="Q1316" s="4">
        <v>55</v>
      </c>
      <c r="R1316" s="4">
        <v>2</v>
      </c>
      <c r="S1316" s="5" t="s">
        <v>149</v>
      </c>
      <c r="T1316" s="5">
        <v>2.4169999999999998</v>
      </c>
      <c r="U1316" s="5" t="s">
        <v>7666</v>
      </c>
      <c r="V1316" s="3"/>
      <c r="W1316" s="70"/>
      <c r="X1316" s="4"/>
      <c r="Y1316" s="4"/>
      <c r="Z1316" s="7" t="s">
        <v>7667</v>
      </c>
    </row>
    <row r="1317" spans="1:26">
      <c r="A1317" s="2" t="s">
        <v>7668</v>
      </c>
      <c r="B1317" s="2" t="s">
        <v>7669</v>
      </c>
      <c r="C1317" s="3" t="s">
        <v>0</v>
      </c>
      <c r="D1317" s="2" t="s">
        <v>8</v>
      </c>
      <c r="E1317" s="4"/>
      <c r="F1317" s="4"/>
      <c r="G1317" s="4"/>
      <c r="H1317" s="4"/>
      <c r="I1317" s="4"/>
      <c r="J1317" s="3" t="s">
        <v>69</v>
      </c>
      <c r="K1317" s="4"/>
      <c r="L1317" s="4"/>
      <c r="M1317" s="4">
        <v>207</v>
      </c>
      <c r="N1317" s="4">
        <v>176</v>
      </c>
      <c r="O1317" s="3" t="s">
        <v>7670</v>
      </c>
      <c r="P1317" s="3" t="s">
        <v>7671</v>
      </c>
      <c r="Q1317" s="4">
        <v>51</v>
      </c>
      <c r="R1317" s="4">
        <v>2</v>
      </c>
      <c r="S1317" s="5" t="s">
        <v>90</v>
      </c>
      <c r="T1317" s="5">
        <v>0</v>
      </c>
      <c r="U1317" s="5">
        <v>0</v>
      </c>
      <c r="V1317" s="4"/>
      <c r="W1317" s="71"/>
      <c r="X1317" s="4"/>
      <c r="Y1317" s="4"/>
      <c r="Z1317" s="7" t="s">
        <v>7672</v>
      </c>
    </row>
    <row r="1318" spans="1:26">
      <c r="A1318" s="2" t="s">
        <v>7673</v>
      </c>
      <c r="B1318" s="2" t="s">
        <v>7674</v>
      </c>
      <c r="C1318" s="3" t="s">
        <v>0</v>
      </c>
      <c r="D1318" s="2" t="s">
        <v>4</v>
      </c>
      <c r="E1318" s="3"/>
      <c r="F1318" s="3"/>
      <c r="G1318" s="3"/>
      <c r="H1318" s="3"/>
      <c r="I1318" s="3" t="s">
        <v>1702</v>
      </c>
      <c r="J1318" s="3" t="s">
        <v>69</v>
      </c>
      <c r="K1318" s="3" t="s">
        <v>241</v>
      </c>
      <c r="L1318" s="3" t="s">
        <v>702</v>
      </c>
      <c r="M1318" s="4">
        <v>1272</v>
      </c>
      <c r="N1318" s="4">
        <v>1081</v>
      </c>
      <c r="O1318" s="3" t="s">
        <v>7675</v>
      </c>
      <c r="P1318" s="3" t="s">
        <v>7676</v>
      </c>
      <c r="Q1318" s="4">
        <v>39</v>
      </c>
      <c r="R1318" s="4">
        <v>4</v>
      </c>
      <c r="S1318" s="5" t="s">
        <v>149</v>
      </c>
      <c r="T1318" s="5" t="s">
        <v>216</v>
      </c>
      <c r="U1318" s="5">
        <v>0</v>
      </c>
      <c r="V1318" s="3"/>
      <c r="W1318" s="70"/>
      <c r="X1318" s="4"/>
      <c r="Y1318" s="4"/>
      <c r="Z1318" s="7" t="s">
        <v>7677</v>
      </c>
    </row>
    <row r="1319" spans="1:26">
      <c r="A1319" s="2" t="s">
        <v>7678</v>
      </c>
      <c r="B1319" s="33" t="s">
        <v>7679</v>
      </c>
      <c r="C1319" s="3" t="s">
        <v>0</v>
      </c>
      <c r="D1319" s="2" t="s">
        <v>4</v>
      </c>
      <c r="E1319" s="3"/>
      <c r="F1319" s="3"/>
      <c r="G1319" s="3"/>
      <c r="H1319" s="3"/>
      <c r="I1319" s="3" t="s">
        <v>139</v>
      </c>
      <c r="J1319" s="3" t="s">
        <v>69</v>
      </c>
      <c r="K1319" s="3" t="s">
        <v>7680</v>
      </c>
      <c r="L1319" s="3"/>
      <c r="M1319" s="4">
        <v>415</v>
      </c>
      <c r="N1319" s="4">
        <v>353</v>
      </c>
      <c r="O1319" s="3" t="s">
        <v>7681</v>
      </c>
      <c r="P1319" s="3" t="s">
        <v>7682</v>
      </c>
      <c r="Q1319" s="4">
        <v>39</v>
      </c>
      <c r="R1319" s="4">
        <v>3</v>
      </c>
      <c r="S1319" s="5" t="s">
        <v>149</v>
      </c>
      <c r="T1319" s="5" t="s">
        <v>216</v>
      </c>
      <c r="U1319" s="5">
        <v>0</v>
      </c>
      <c r="V1319" s="3"/>
      <c r="W1319" s="70"/>
      <c r="X1319" s="4"/>
      <c r="Y1319" s="4"/>
      <c r="Z1319" s="7" t="s">
        <v>7683</v>
      </c>
    </row>
    <row r="1320" spans="1:26">
      <c r="A1320" s="2" t="s">
        <v>7684</v>
      </c>
      <c r="B1320" s="2" t="s">
        <v>7685</v>
      </c>
      <c r="C1320" s="3" t="s">
        <v>0</v>
      </c>
      <c r="D1320" s="2" t="s">
        <v>4</v>
      </c>
      <c r="E1320" s="3"/>
      <c r="F1320" s="3"/>
      <c r="G1320" s="3"/>
      <c r="H1320" s="3"/>
      <c r="I1320" s="3" t="s">
        <v>2293</v>
      </c>
      <c r="J1320" s="3" t="s">
        <v>69</v>
      </c>
      <c r="K1320" s="3" t="s">
        <v>262</v>
      </c>
      <c r="L1320" s="3" t="s">
        <v>263</v>
      </c>
      <c r="M1320" s="4">
        <v>474</v>
      </c>
      <c r="N1320" s="4">
        <v>403</v>
      </c>
      <c r="O1320" s="3" t="s">
        <v>7686</v>
      </c>
      <c r="P1320" s="3" t="s">
        <v>7687</v>
      </c>
      <c r="Q1320" s="4">
        <v>23</v>
      </c>
      <c r="R1320" s="4">
        <v>4</v>
      </c>
      <c r="S1320" s="5" t="s">
        <v>90</v>
      </c>
      <c r="T1320" s="5">
        <v>0</v>
      </c>
      <c r="U1320" s="5">
        <v>0</v>
      </c>
      <c r="V1320" s="3"/>
      <c r="W1320" s="70"/>
      <c r="X1320" s="4"/>
      <c r="Y1320" s="4"/>
      <c r="Z1320" s="7" t="s">
        <v>7688</v>
      </c>
    </row>
    <row r="1321" spans="1:26">
      <c r="A1321" s="10" t="s">
        <v>7689</v>
      </c>
      <c r="B1321" s="10" t="s">
        <v>7690</v>
      </c>
      <c r="C1321" s="4" t="s">
        <v>0</v>
      </c>
      <c r="D1321" s="10" t="s">
        <v>111</v>
      </c>
      <c r="E1321" s="4"/>
      <c r="F1321" s="4"/>
      <c r="G1321" s="4"/>
      <c r="H1321" s="4"/>
      <c r="I1321" s="4"/>
      <c r="J1321" s="4" t="s">
        <v>69</v>
      </c>
      <c r="K1321" s="4"/>
      <c r="L1321" s="4"/>
      <c r="M1321" s="4">
        <v>655</v>
      </c>
      <c r="N1321" s="4">
        <v>557</v>
      </c>
      <c r="O1321" s="4" t="s">
        <v>7691</v>
      </c>
      <c r="P1321" s="4" t="s">
        <v>91</v>
      </c>
      <c r="Q1321" s="4">
        <v>13</v>
      </c>
      <c r="R1321" s="4">
        <v>4</v>
      </c>
      <c r="S1321" s="5">
        <v>0</v>
      </c>
      <c r="T1321" s="5" t="s">
        <v>216</v>
      </c>
      <c r="U1321" s="5">
        <v>0</v>
      </c>
      <c r="V1321" s="4"/>
      <c r="W1321" s="71"/>
      <c r="X1321" s="4"/>
      <c r="Y1321" s="4"/>
      <c r="Z1321" s="15" t="s">
        <v>7692</v>
      </c>
    </row>
    <row r="1322" spans="1:26">
      <c r="A1322" s="10" t="s">
        <v>7693</v>
      </c>
      <c r="B1322" s="10" t="s">
        <v>7694</v>
      </c>
      <c r="C1322" s="4" t="s">
        <v>0</v>
      </c>
      <c r="D1322" s="10" t="s">
        <v>111</v>
      </c>
      <c r="E1322" s="4"/>
      <c r="F1322" s="4"/>
      <c r="G1322" s="4"/>
      <c r="H1322" s="4"/>
      <c r="I1322" s="4"/>
      <c r="J1322" s="4" t="s">
        <v>69</v>
      </c>
      <c r="K1322" s="4"/>
      <c r="L1322" s="4"/>
      <c r="M1322" s="4">
        <v>316</v>
      </c>
      <c r="N1322" s="4">
        <v>269</v>
      </c>
      <c r="O1322" s="4" t="s">
        <v>7695</v>
      </c>
      <c r="P1322" s="4" t="s">
        <v>91</v>
      </c>
      <c r="Q1322" s="4">
        <v>13</v>
      </c>
      <c r="R1322" s="4">
        <v>3</v>
      </c>
      <c r="S1322" s="5">
        <v>0</v>
      </c>
      <c r="T1322" s="5">
        <v>0</v>
      </c>
      <c r="U1322" s="5">
        <v>0</v>
      </c>
      <c r="V1322" s="4"/>
      <c r="W1322" s="71"/>
      <c r="X1322" s="4"/>
      <c r="Y1322" s="4"/>
      <c r="Z1322" s="15" t="s">
        <v>7696</v>
      </c>
    </row>
    <row r="1323" spans="1:26">
      <c r="A1323" s="10" t="s">
        <v>7697</v>
      </c>
      <c r="B1323" s="10" t="s">
        <v>7698</v>
      </c>
      <c r="C1323" s="4" t="s">
        <v>0</v>
      </c>
      <c r="D1323" s="10" t="s">
        <v>111</v>
      </c>
      <c r="E1323" s="4"/>
      <c r="F1323" s="4"/>
      <c r="G1323" s="4"/>
      <c r="H1323" s="4"/>
      <c r="I1323" s="4"/>
      <c r="J1323" s="4" t="s">
        <v>69</v>
      </c>
      <c r="K1323" s="4" t="s">
        <v>91</v>
      </c>
      <c r="L1323" s="4"/>
      <c r="M1323" s="4">
        <v>546</v>
      </c>
      <c r="N1323" s="4">
        <v>464</v>
      </c>
      <c r="O1323" s="4" t="s">
        <v>7699</v>
      </c>
      <c r="P1323" s="4" t="s">
        <v>91</v>
      </c>
      <c r="Q1323" s="4">
        <v>17</v>
      </c>
      <c r="R1323" s="4">
        <v>2</v>
      </c>
      <c r="S1323" s="5">
        <v>0</v>
      </c>
      <c r="T1323" s="5">
        <v>0</v>
      </c>
      <c r="U1323" s="5">
        <v>0</v>
      </c>
      <c r="V1323" s="4"/>
      <c r="W1323" s="71"/>
      <c r="X1323" s="4"/>
      <c r="Y1323" s="4"/>
      <c r="Z1323" s="15" t="s">
        <v>7700</v>
      </c>
    </row>
    <row r="1324" spans="1:26">
      <c r="A1324" s="2" t="s">
        <v>7701</v>
      </c>
      <c r="B1324" s="2" t="s">
        <v>7702</v>
      </c>
      <c r="C1324" s="3" t="s">
        <v>0</v>
      </c>
      <c r="D1324" s="2" t="s">
        <v>8</v>
      </c>
      <c r="E1324" s="3"/>
      <c r="F1324" s="3"/>
      <c r="G1324" s="3"/>
      <c r="H1324" s="3"/>
      <c r="I1324" s="3" t="s">
        <v>8</v>
      </c>
      <c r="J1324" s="3" t="s">
        <v>69</v>
      </c>
      <c r="K1324" s="3" t="s">
        <v>814</v>
      </c>
      <c r="L1324" s="3" t="s">
        <v>814</v>
      </c>
      <c r="M1324" s="4">
        <v>387</v>
      </c>
      <c r="N1324" s="4">
        <v>329</v>
      </c>
      <c r="O1324" s="3" t="s">
        <v>7703</v>
      </c>
      <c r="P1324" s="3" t="s">
        <v>7704</v>
      </c>
      <c r="Q1324" s="4">
        <v>15</v>
      </c>
      <c r="R1324" s="4">
        <v>3</v>
      </c>
      <c r="S1324" s="5" t="s">
        <v>149</v>
      </c>
      <c r="T1324" s="5" t="s">
        <v>136</v>
      </c>
      <c r="U1324" s="5">
        <v>0</v>
      </c>
      <c r="V1324" s="3"/>
      <c r="W1324" s="70"/>
      <c r="X1324" s="4"/>
      <c r="Y1324" s="4"/>
      <c r="Z1324" s="7" t="s">
        <v>7705</v>
      </c>
    </row>
    <row r="1325" spans="1:26" ht="38.25">
      <c r="A1325" s="2" t="s">
        <v>7706</v>
      </c>
      <c r="B1325" s="2" t="s">
        <v>7707</v>
      </c>
      <c r="C1325" s="3" t="s">
        <v>0</v>
      </c>
      <c r="D1325" s="2" t="s">
        <v>21</v>
      </c>
      <c r="E1325" s="3"/>
      <c r="F1325" s="3"/>
      <c r="G1325" s="3"/>
      <c r="H1325" s="3"/>
      <c r="I1325" s="3" t="s">
        <v>248</v>
      </c>
      <c r="J1325" s="3" t="s">
        <v>69</v>
      </c>
      <c r="K1325" s="3" t="s">
        <v>7708</v>
      </c>
      <c r="L1325" s="3" t="s">
        <v>1112</v>
      </c>
      <c r="M1325" s="4">
        <v>809</v>
      </c>
      <c r="N1325" s="4">
        <v>688</v>
      </c>
      <c r="O1325" s="3" t="s">
        <v>7709</v>
      </c>
      <c r="P1325" s="3" t="s">
        <v>7710</v>
      </c>
      <c r="Q1325" s="4">
        <v>61</v>
      </c>
      <c r="R1325" s="4">
        <v>6</v>
      </c>
      <c r="S1325" s="5" t="s">
        <v>149</v>
      </c>
      <c r="T1325" s="5">
        <v>1.054</v>
      </c>
      <c r="U1325" s="5" t="s">
        <v>7711</v>
      </c>
      <c r="V1325" s="3" t="s">
        <v>123</v>
      </c>
      <c r="W1325" s="70"/>
      <c r="X1325" s="4"/>
      <c r="Y1325" s="4"/>
      <c r="Z1325" s="7" t="s">
        <v>7712</v>
      </c>
    </row>
    <row r="1326" spans="1:26">
      <c r="A1326" s="2" t="s">
        <v>7713</v>
      </c>
      <c r="B1326" s="2" t="s">
        <v>7714</v>
      </c>
      <c r="C1326" s="3" t="s">
        <v>0</v>
      </c>
      <c r="D1326" s="2" t="s">
        <v>4</v>
      </c>
      <c r="E1326" s="3"/>
      <c r="F1326" s="3"/>
      <c r="G1326" s="3"/>
      <c r="H1326" s="3"/>
      <c r="I1326" s="3" t="s">
        <v>7715</v>
      </c>
      <c r="J1326" s="3" t="s">
        <v>69</v>
      </c>
      <c r="K1326" s="3" t="s">
        <v>7716</v>
      </c>
      <c r="L1326" s="3" t="s">
        <v>6323</v>
      </c>
      <c r="M1326" s="4">
        <v>154</v>
      </c>
      <c r="N1326" s="4">
        <v>131</v>
      </c>
      <c r="O1326" s="3" t="s">
        <v>7717</v>
      </c>
      <c r="P1326" s="3" t="s">
        <v>7718</v>
      </c>
      <c r="Q1326" s="4">
        <v>93</v>
      </c>
      <c r="R1326" s="4">
        <v>1</v>
      </c>
      <c r="S1326" s="5" t="s">
        <v>149</v>
      </c>
      <c r="T1326" s="5" t="s">
        <v>216</v>
      </c>
      <c r="U1326" s="5">
        <v>0</v>
      </c>
      <c r="V1326" s="3"/>
      <c r="W1326" s="70"/>
      <c r="X1326" s="4"/>
      <c r="Y1326" s="4"/>
      <c r="Z1326" s="7" t="s">
        <v>7719</v>
      </c>
    </row>
    <row r="1327" spans="1:26">
      <c r="A1327" s="2" t="s">
        <v>7720</v>
      </c>
      <c r="B1327" s="2" t="s">
        <v>7721</v>
      </c>
      <c r="C1327" s="3" t="s">
        <v>0</v>
      </c>
      <c r="D1327" s="2" t="s">
        <v>4</v>
      </c>
      <c r="E1327" s="3"/>
      <c r="F1327" s="3"/>
      <c r="G1327" s="3"/>
      <c r="H1327" s="3"/>
      <c r="I1327" s="3"/>
      <c r="J1327" s="3"/>
      <c r="K1327" s="3" t="s">
        <v>7722</v>
      </c>
      <c r="L1327" s="3" t="s">
        <v>7723</v>
      </c>
      <c r="M1327" s="4">
        <v>271</v>
      </c>
      <c r="N1327" s="4">
        <v>230</v>
      </c>
      <c r="O1327" s="3" t="s">
        <v>7724</v>
      </c>
      <c r="P1327" s="3" t="s">
        <v>7725</v>
      </c>
      <c r="Q1327" s="4">
        <v>73</v>
      </c>
      <c r="R1327" s="4">
        <v>4</v>
      </c>
      <c r="S1327" s="5" t="s">
        <v>149</v>
      </c>
      <c r="T1327" s="5" t="s">
        <v>216</v>
      </c>
      <c r="U1327" s="5">
        <v>0</v>
      </c>
      <c r="V1327" s="3"/>
      <c r="W1327" s="70"/>
      <c r="X1327" s="4"/>
      <c r="Y1327" s="4"/>
      <c r="Z1327" s="7" t="s">
        <v>7726</v>
      </c>
    </row>
    <row r="1328" spans="1:26">
      <c r="A1328" s="10" t="s">
        <v>7727</v>
      </c>
      <c r="B1328" s="10" t="s">
        <v>7728</v>
      </c>
      <c r="C1328" s="3" t="s">
        <v>0</v>
      </c>
      <c r="D1328" s="2" t="s">
        <v>4</v>
      </c>
      <c r="E1328" s="3"/>
      <c r="F1328" s="3"/>
      <c r="G1328" s="3"/>
      <c r="H1328" s="3"/>
      <c r="I1328" s="3"/>
      <c r="J1328" s="3"/>
      <c r="K1328" s="3">
        <v>1982</v>
      </c>
      <c r="L1328" s="3">
        <v>1998</v>
      </c>
      <c r="M1328" s="4">
        <v>253</v>
      </c>
      <c r="N1328" s="4">
        <v>215</v>
      </c>
      <c r="O1328" s="3" t="s">
        <v>7729</v>
      </c>
      <c r="P1328" s="3" t="s">
        <v>7730</v>
      </c>
      <c r="Q1328" s="4">
        <v>37</v>
      </c>
      <c r="R1328" s="4">
        <v>1</v>
      </c>
      <c r="S1328" s="5" t="s">
        <v>149</v>
      </c>
      <c r="T1328" s="5" t="s">
        <v>136</v>
      </c>
      <c r="U1328" s="5">
        <v>0</v>
      </c>
      <c r="V1328" s="3"/>
      <c r="W1328" s="70"/>
      <c r="X1328" s="4"/>
      <c r="Y1328" s="4"/>
      <c r="Z1328" s="7" t="s">
        <v>7731</v>
      </c>
    </row>
    <row r="1329" spans="1:26">
      <c r="A1329" s="2" t="s">
        <v>7732</v>
      </c>
      <c r="B1329" s="2" t="s">
        <v>7733</v>
      </c>
      <c r="C1329" s="3" t="s">
        <v>0</v>
      </c>
      <c r="D1329" s="2" t="s">
        <v>8</v>
      </c>
      <c r="E1329" s="3"/>
      <c r="F1329" s="3"/>
      <c r="G1329" s="3"/>
      <c r="H1329" s="3"/>
      <c r="I1329" s="3" t="s">
        <v>2189</v>
      </c>
      <c r="J1329" s="3" t="s">
        <v>69</v>
      </c>
      <c r="K1329" s="3" t="s">
        <v>262</v>
      </c>
      <c r="L1329" s="3" t="s">
        <v>263</v>
      </c>
      <c r="M1329" s="4">
        <v>1066</v>
      </c>
      <c r="N1329" s="4">
        <v>906</v>
      </c>
      <c r="O1329" s="3" t="s">
        <v>7734</v>
      </c>
      <c r="P1329" s="3" t="s">
        <v>7735</v>
      </c>
      <c r="Q1329" s="4">
        <v>23</v>
      </c>
      <c r="R1329" s="4">
        <v>5</v>
      </c>
      <c r="S1329" s="5" t="s">
        <v>90</v>
      </c>
      <c r="T1329" s="5" t="s">
        <v>136</v>
      </c>
      <c r="U1329" s="5">
        <v>0</v>
      </c>
      <c r="V1329" s="3"/>
      <c r="W1329" s="70"/>
      <c r="X1329" s="4"/>
      <c r="Y1329" s="4"/>
      <c r="Z1329" s="7" t="s">
        <v>7736</v>
      </c>
    </row>
    <row r="1330" spans="1:26" ht="25.5">
      <c r="A1330" s="2" t="s">
        <v>7737</v>
      </c>
      <c r="B1330" s="2" t="s">
        <v>7738</v>
      </c>
      <c r="C1330" s="3" t="s">
        <v>0</v>
      </c>
      <c r="D1330" s="2" t="s">
        <v>8</v>
      </c>
      <c r="E1330" s="3"/>
      <c r="F1330" s="3"/>
      <c r="G1330" s="3"/>
      <c r="H1330" s="3"/>
      <c r="I1330" s="3" t="s">
        <v>8</v>
      </c>
      <c r="J1330" s="3" t="s">
        <v>69</v>
      </c>
      <c r="K1330" s="3" t="s">
        <v>640</v>
      </c>
      <c r="L1330" s="3" t="s">
        <v>641</v>
      </c>
      <c r="M1330" s="4">
        <v>1704</v>
      </c>
      <c r="N1330" s="4">
        <v>1448</v>
      </c>
      <c r="O1330" s="3" t="s">
        <v>7739</v>
      </c>
      <c r="P1330" s="3" t="s">
        <v>7740</v>
      </c>
      <c r="Q1330" s="4">
        <v>25</v>
      </c>
      <c r="R1330" s="4">
        <v>8</v>
      </c>
      <c r="S1330" s="5" t="s">
        <v>149</v>
      </c>
      <c r="T1330" s="5">
        <v>1.1579999999999999</v>
      </c>
      <c r="U1330" s="5" t="s">
        <v>7741</v>
      </c>
      <c r="V1330" s="3"/>
      <c r="W1330" s="70"/>
      <c r="X1330" s="4"/>
      <c r="Y1330" s="4"/>
      <c r="Z1330" s="7" t="s">
        <v>7742</v>
      </c>
    </row>
    <row r="1331" spans="1:26" ht="92.25" customHeight="1">
      <c r="A1331" s="2" t="s">
        <v>7743</v>
      </c>
      <c r="B1331" s="2" t="s">
        <v>7744</v>
      </c>
      <c r="C1331" s="3" t="s">
        <v>0</v>
      </c>
      <c r="D1331" s="2" t="s">
        <v>8</v>
      </c>
      <c r="E1331" s="3"/>
      <c r="F1331" s="3"/>
      <c r="G1331" s="3"/>
      <c r="H1331" s="3"/>
      <c r="I1331" s="3"/>
      <c r="J1331" s="3" t="s">
        <v>784</v>
      </c>
      <c r="K1331" s="3" t="s">
        <v>1857</v>
      </c>
      <c r="L1331" s="3" t="s">
        <v>1895</v>
      </c>
      <c r="M1331" s="4">
        <v>1239</v>
      </c>
      <c r="N1331" s="4">
        <v>1053</v>
      </c>
      <c r="O1331" s="3" t="s">
        <v>7745</v>
      </c>
      <c r="P1331" s="3" t="s">
        <v>7746</v>
      </c>
      <c r="Q1331" s="4">
        <v>31</v>
      </c>
      <c r="R1331" s="4">
        <v>5</v>
      </c>
      <c r="S1331" s="5" t="s">
        <v>149</v>
      </c>
      <c r="T1331" s="5">
        <v>1.052</v>
      </c>
      <c r="U1331" s="5" t="s">
        <v>7747</v>
      </c>
      <c r="V1331" s="3"/>
      <c r="W1331" s="70"/>
      <c r="X1331" s="4" t="s">
        <v>1884</v>
      </c>
      <c r="Y1331" s="4"/>
      <c r="Z1331" s="7" t="s">
        <v>7748</v>
      </c>
    </row>
    <row r="1332" spans="1:26">
      <c r="A1332" s="2" t="s">
        <v>7749</v>
      </c>
      <c r="B1332" s="2" t="s">
        <v>7750</v>
      </c>
      <c r="C1332" s="3" t="s">
        <v>0</v>
      </c>
      <c r="D1332" s="2" t="s">
        <v>8</v>
      </c>
      <c r="E1332" s="3"/>
      <c r="F1332" s="3"/>
      <c r="G1332" s="3"/>
      <c r="H1332" s="3"/>
      <c r="I1332" s="3"/>
      <c r="J1332" s="3" t="s">
        <v>426</v>
      </c>
      <c r="K1332" s="3" t="s">
        <v>314</v>
      </c>
      <c r="L1332" s="3" t="s">
        <v>314</v>
      </c>
      <c r="M1332" s="4">
        <v>451</v>
      </c>
      <c r="N1332" s="4">
        <v>383</v>
      </c>
      <c r="O1332" s="3" t="s">
        <v>7751</v>
      </c>
      <c r="P1332" s="3" t="s">
        <v>7752</v>
      </c>
      <c r="Q1332" s="4">
        <v>17</v>
      </c>
      <c r="R1332" s="4">
        <v>4</v>
      </c>
      <c r="S1332" s="5" t="s">
        <v>90</v>
      </c>
      <c r="T1332" s="5" t="s">
        <v>136</v>
      </c>
      <c r="U1332" s="5">
        <v>0</v>
      </c>
      <c r="V1332" s="3"/>
      <c r="W1332" s="70"/>
      <c r="X1332" s="4"/>
      <c r="Y1332" s="4"/>
      <c r="Z1332" s="7" t="s">
        <v>7753</v>
      </c>
    </row>
    <row r="1333" spans="1:26">
      <c r="A1333" s="2" t="s">
        <v>7754</v>
      </c>
      <c r="B1333" s="2" t="s">
        <v>7755</v>
      </c>
      <c r="C1333" s="3" t="s">
        <v>0</v>
      </c>
      <c r="D1333" s="2" t="s">
        <v>8</v>
      </c>
      <c r="E1333" s="3"/>
      <c r="F1333" s="3"/>
      <c r="G1333" s="3"/>
      <c r="H1333" s="3"/>
      <c r="I1333" s="3" t="s">
        <v>8</v>
      </c>
      <c r="J1333" s="3" t="s">
        <v>69</v>
      </c>
      <c r="K1333" s="3" t="s">
        <v>367</v>
      </c>
      <c r="L1333" s="3" t="s">
        <v>1895</v>
      </c>
      <c r="M1333" s="4">
        <v>699</v>
      </c>
      <c r="N1333" s="4">
        <v>594</v>
      </c>
      <c r="O1333" s="3" t="s">
        <v>7756</v>
      </c>
      <c r="P1333" s="3" t="s">
        <v>7757</v>
      </c>
      <c r="Q1333" s="4">
        <v>30</v>
      </c>
      <c r="R1333" s="4">
        <v>4</v>
      </c>
      <c r="S1333" s="5" t="s">
        <v>90</v>
      </c>
      <c r="T1333" s="5" t="s">
        <v>136</v>
      </c>
      <c r="U1333" s="5">
        <v>0</v>
      </c>
      <c r="V1333" s="3"/>
      <c r="W1333" s="70"/>
      <c r="X1333" s="4"/>
      <c r="Y1333" s="4"/>
      <c r="Z1333" s="7" t="s">
        <v>7758</v>
      </c>
    </row>
    <row r="1334" spans="1:26" ht="25.5">
      <c r="A1334" s="2" t="s">
        <v>7759</v>
      </c>
      <c r="B1334" s="61" t="s">
        <v>7760</v>
      </c>
      <c r="C1334" s="3" t="s">
        <v>0</v>
      </c>
      <c r="D1334" s="2" t="s">
        <v>8</v>
      </c>
      <c r="E1334" s="3"/>
      <c r="F1334" s="3"/>
      <c r="G1334" s="3"/>
      <c r="H1334" s="3"/>
      <c r="I1334" s="3" t="s">
        <v>8</v>
      </c>
      <c r="J1334" s="3" t="s">
        <v>69</v>
      </c>
      <c r="K1334" s="3" t="s">
        <v>475</v>
      </c>
      <c r="L1334" s="3" t="s">
        <v>476</v>
      </c>
      <c r="M1334" s="4">
        <v>1661</v>
      </c>
      <c r="N1334" s="4">
        <v>1412</v>
      </c>
      <c r="O1334" s="3" t="s">
        <v>7761</v>
      </c>
      <c r="P1334" s="3" t="s">
        <v>7762</v>
      </c>
      <c r="Q1334" s="4">
        <v>24</v>
      </c>
      <c r="R1334" s="4">
        <v>8</v>
      </c>
      <c r="S1334" s="5" t="s">
        <v>149</v>
      </c>
      <c r="T1334" s="5">
        <v>0.81399999999999995</v>
      </c>
      <c r="U1334" s="5" t="s">
        <v>7763</v>
      </c>
      <c r="V1334" s="3"/>
      <c r="W1334" s="70"/>
      <c r="X1334" s="4"/>
      <c r="Y1334" s="4"/>
      <c r="Z1334" s="7" t="s">
        <v>7764</v>
      </c>
    </row>
    <row r="1335" spans="1:26">
      <c r="A1335" s="2" t="s">
        <v>7765</v>
      </c>
      <c r="B1335" s="2" t="s">
        <v>7766</v>
      </c>
      <c r="C1335" s="3" t="s">
        <v>0</v>
      </c>
      <c r="D1335" s="2" t="s">
        <v>14</v>
      </c>
      <c r="E1335" s="3"/>
      <c r="F1335" s="3"/>
      <c r="G1335" s="3"/>
      <c r="H1335" s="3"/>
      <c r="I1335" s="3"/>
      <c r="J1335" s="3" t="s">
        <v>426</v>
      </c>
      <c r="K1335" s="3" t="s">
        <v>189</v>
      </c>
      <c r="L1335" s="3" t="s">
        <v>190</v>
      </c>
      <c r="M1335" s="4">
        <v>454</v>
      </c>
      <c r="N1335" s="4">
        <v>386</v>
      </c>
      <c r="O1335" s="3" t="s">
        <v>7767</v>
      </c>
      <c r="P1335" s="3" t="s">
        <v>7768</v>
      </c>
      <c r="Q1335" s="4">
        <v>28</v>
      </c>
      <c r="R1335" s="4">
        <v>4</v>
      </c>
      <c r="S1335" s="5" t="s">
        <v>149</v>
      </c>
      <c r="T1335" s="5" t="s">
        <v>136</v>
      </c>
      <c r="U1335" s="5">
        <v>0</v>
      </c>
      <c r="V1335" s="3"/>
      <c r="W1335" s="70"/>
      <c r="X1335" s="4"/>
      <c r="Y1335" s="4"/>
      <c r="Z1335" s="7" t="s">
        <v>7769</v>
      </c>
    </row>
    <row r="1336" spans="1:26">
      <c r="A1336" s="2" t="s">
        <v>7770</v>
      </c>
      <c r="B1336" s="2" t="s">
        <v>7771</v>
      </c>
      <c r="C1336" s="3" t="s">
        <v>0</v>
      </c>
      <c r="D1336" s="2" t="s">
        <v>12</v>
      </c>
      <c r="E1336" s="3"/>
      <c r="F1336" s="3"/>
      <c r="G1336" s="3"/>
      <c r="H1336" s="3"/>
      <c r="I1336" s="3"/>
      <c r="J1336" s="3"/>
      <c r="K1336" s="3" t="s">
        <v>7772</v>
      </c>
      <c r="L1336" s="3" t="s">
        <v>213</v>
      </c>
      <c r="M1336" s="4">
        <v>1066</v>
      </c>
      <c r="N1336" s="4">
        <v>906</v>
      </c>
      <c r="O1336" s="3" t="s">
        <v>7773</v>
      </c>
      <c r="P1336" s="3" t="s">
        <v>7774</v>
      </c>
      <c r="Q1336" s="4">
        <v>36</v>
      </c>
      <c r="R1336" s="4">
        <v>4</v>
      </c>
      <c r="S1336" s="5" t="s">
        <v>149</v>
      </c>
      <c r="T1336" s="5" t="s">
        <v>136</v>
      </c>
      <c r="U1336" s="5">
        <v>0</v>
      </c>
      <c r="V1336" s="3"/>
      <c r="W1336" s="70"/>
      <c r="X1336" s="4"/>
      <c r="Y1336" s="4"/>
      <c r="Z1336" s="7" t="s">
        <v>7775</v>
      </c>
    </row>
    <row r="1337" spans="1:26">
      <c r="A1337" s="2" t="s">
        <v>7776</v>
      </c>
      <c r="B1337" s="2" t="s">
        <v>7777</v>
      </c>
      <c r="C1337" s="3" t="s">
        <v>0</v>
      </c>
      <c r="D1337" s="2" t="s">
        <v>5</v>
      </c>
      <c r="E1337" s="3"/>
      <c r="F1337" s="3"/>
      <c r="G1337" s="3"/>
      <c r="H1337" s="3"/>
      <c r="I1337" s="3" t="s">
        <v>2978</v>
      </c>
      <c r="J1337" s="3" t="s">
        <v>69</v>
      </c>
      <c r="K1337" s="3" t="s">
        <v>1857</v>
      </c>
      <c r="L1337" s="3" t="s">
        <v>1895</v>
      </c>
      <c r="M1337" s="4">
        <v>4187</v>
      </c>
      <c r="N1337" s="4">
        <v>3559</v>
      </c>
      <c r="O1337" s="3" t="s">
        <v>7778</v>
      </c>
      <c r="P1337" s="3" t="s">
        <v>7779</v>
      </c>
      <c r="Q1337" s="4">
        <v>31</v>
      </c>
      <c r="R1337" s="4">
        <v>12</v>
      </c>
      <c r="S1337" s="5" t="s">
        <v>149</v>
      </c>
      <c r="T1337" s="5">
        <v>1.2729999999999999</v>
      </c>
      <c r="U1337" s="5" t="s">
        <v>7780</v>
      </c>
      <c r="V1337" s="3"/>
      <c r="W1337" s="70"/>
      <c r="X1337" s="4"/>
      <c r="Y1337" s="4"/>
      <c r="Z1337" s="7" t="s">
        <v>7781</v>
      </c>
    </row>
    <row r="1338" spans="1:26" ht="25.5">
      <c r="A1338" s="2" t="s">
        <v>7782</v>
      </c>
      <c r="B1338" s="2" t="s">
        <v>7783</v>
      </c>
      <c r="C1338" s="3" t="s">
        <v>0</v>
      </c>
      <c r="D1338" s="2" t="s">
        <v>8</v>
      </c>
      <c r="E1338" s="3"/>
      <c r="F1338" s="3"/>
      <c r="G1338" s="3"/>
      <c r="H1338" s="3"/>
      <c r="I1338" s="3" t="s">
        <v>2189</v>
      </c>
      <c r="J1338" s="3" t="s">
        <v>69</v>
      </c>
      <c r="K1338" s="3" t="s">
        <v>189</v>
      </c>
      <c r="L1338" s="3" t="s">
        <v>190</v>
      </c>
      <c r="M1338" s="4">
        <v>874</v>
      </c>
      <c r="N1338" s="4">
        <v>743</v>
      </c>
      <c r="O1338" s="3" t="s">
        <v>7784</v>
      </c>
      <c r="P1338" s="3" t="s">
        <v>7785</v>
      </c>
      <c r="Q1338" s="4">
        <v>28</v>
      </c>
      <c r="R1338" s="4">
        <v>5</v>
      </c>
      <c r="S1338" s="5" t="s">
        <v>149</v>
      </c>
      <c r="T1338" s="5">
        <v>1.0660000000000001</v>
      </c>
      <c r="U1338" s="5" t="s">
        <v>7786</v>
      </c>
      <c r="V1338" s="3"/>
      <c r="W1338" s="70"/>
      <c r="X1338" s="4"/>
      <c r="Y1338" s="4"/>
      <c r="Z1338" s="7" t="s">
        <v>7787</v>
      </c>
    </row>
    <row r="1339" spans="1:26">
      <c r="A1339" s="10" t="s">
        <v>7788</v>
      </c>
      <c r="B1339" s="10" t="s">
        <v>7789</v>
      </c>
      <c r="C1339" s="3" t="s">
        <v>0</v>
      </c>
      <c r="D1339" s="2" t="s">
        <v>111</v>
      </c>
      <c r="E1339" s="3"/>
      <c r="F1339" s="3"/>
      <c r="G1339" s="3"/>
      <c r="H1339" s="3"/>
      <c r="I1339" s="3"/>
      <c r="J1339" s="3"/>
      <c r="K1339" s="3">
        <v>1974</v>
      </c>
      <c r="L1339" s="3">
        <v>1998</v>
      </c>
      <c r="M1339" s="4">
        <v>306</v>
      </c>
      <c r="N1339" s="4">
        <v>260</v>
      </c>
      <c r="O1339" s="3" t="s">
        <v>7790</v>
      </c>
      <c r="P1339" s="3" t="s">
        <v>7791</v>
      </c>
      <c r="Q1339" s="4">
        <v>46</v>
      </c>
      <c r="R1339" s="4">
        <v>2</v>
      </c>
      <c r="S1339" s="5" t="s">
        <v>149</v>
      </c>
      <c r="T1339" s="5" t="s">
        <v>216</v>
      </c>
      <c r="U1339" s="5">
        <v>0</v>
      </c>
      <c r="V1339" s="3"/>
      <c r="W1339" s="70"/>
      <c r="X1339" s="4"/>
      <c r="Y1339" s="4"/>
      <c r="Z1339" s="7" t="s">
        <v>7792</v>
      </c>
    </row>
    <row r="1340" spans="1:26">
      <c r="A1340" s="10" t="s">
        <v>7793</v>
      </c>
      <c r="B1340" s="10" t="s">
        <v>7794</v>
      </c>
      <c r="C1340" s="3" t="s">
        <v>0</v>
      </c>
      <c r="D1340" s="2" t="s">
        <v>4</v>
      </c>
      <c r="E1340" s="3"/>
      <c r="F1340" s="3"/>
      <c r="G1340" s="3"/>
      <c r="H1340" s="3"/>
      <c r="I1340" s="3"/>
      <c r="J1340" s="3"/>
      <c r="K1340" s="3">
        <v>1969</v>
      </c>
      <c r="L1340" s="3">
        <v>1998</v>
      </c>
      <c r="M1340" s="4">
        <v>388</v>
      </c>
      <c r="N1340" s="4">
        <v>330</v>
      </c>
      <c r="O1340" s="3" t="s">
        <v>7795</v>
      </c>
      <c r="P1340" s="3" t="s">
        <v>7796</v>
      </c>
      <c r="Q1340" s="4">
        <v>51</v>
      </c>
      <c r="R1340" s="4">
        <v>3</v>
      </c>
      <c r="S1340" s="5" t="s">
        <v>149</v>
      </c>
      <c r="T1340" s="5" t="s">
        <v>136</v>
      </c>
      <c r="U1340" s="5">
        <v>0</v>
      </c>
      <c r="V1340" s="3"/>
      <c r="W1340" s="70"/>
      <c r="X1340" s="4" t="s">
        <v>77</v>
      </c>
      <c r="Y1340" s="4"/>
      <c r="Z1340" s="7" t="s">
        <v>7797</v>
      </c>
    </row>
    <row r="1341" spans="1:26" ht="38.25">
      <c r="A1341" s="2" t="s">
        <v>7798</v>
      </c>
      <c r="B1341" s="2" t="s">
        <v>7799</v>
      </c>
      <c r="C1341" s="3" t="s">
        <v>0</v>
      </c>
      <c r="D1341" s="2" t="s">
        <v>21</v>
      </c>
      <c r="E1341" s="3"/>
      <c r="F1341" s="3"/>
      <c r="G1341" s="3"/>
      <c r="H1341" s="3"/>
      <c r="I1341" s="3" t="s">
        <v>248</v>
      </c>
      <c r="J1341" s="3" t="s">
        <v>69</v>
      </c>
      <c r="K1341" s="3" t="s">
        <v>1857</v>
      </c>
      <c r="L1341" s="3" t="s">
        <v>1895</v>
      </c>
      <c r="M1341" s="4">
        <v>1447</v>
      </c>
      <c r="N1341" s="4">
        <v>1230</v>
      </c>
      <c r="O1341" s="3" t="s">
        <v>7800</v>
      </c>
      <c r="P1341" s="3" t="s">
        <v>7801</v>
      </c>
      <c r="Q1341" s="4">
        <v>31</v>
      </c>
      <c r="R1341" s="4">
        <v>6</v>
      </c>
      <c r="S1341" s="5" t="s">
        <v>149</v>
      </c>
      <c r="T1341" s="5">
        <v>1.643</v>
      </c>
      <c r="U1341" s="5" t="s">
        <v>7802</v>
      </c>
      <c r="V1341" s="3"/>
      <c r="W1341" s="70"/>
      <c r="X1341" s="4"/>
      <c r="Y1341" s="4" t="s">
        <v>89</v>
      </c>
      <c r="Z1341" s="7" t="s">
        <v>7803</v>
      </c>
    </row>
    <row r="1342" spans="1:26">
      <c r="A1342" s="2" t="s">
        <v>7804</v>
      </c>
      <c r="B1342" s="2" t="s">
        <v>7805</v>
      </c>
      <c r="C1342" s="3" t="s">
        <v>0</v>
      </c>
      <c r="D1342" s="2" t="s">
        <v>14</v>
      </c>
      <c r="E1342" s="3"/>
      <c r="F1342" s="3"/>
      <c r="G1342" s="3"/>
      <c r="H1342" s="3"/>
      <c r="I1342" s="3" t="s">
        <v>1702</v>
      </c>
      <c r="J1342" s="3" t="s">
        <v>69</v>
      </c>
      <c r="K1342" s="3" t="s">
        <v>340</v>
      </c>
      <c r="L1342" s="3" t="s">
        <v>702</v>
      </c>
      <c r="M1342" s="4">
        <v>427</v>
      </c>
      <c r="N1342" s="4">
        <v>363</v>
      </c>
      <c r="O1342" s="3" t="s">
        <v>7806</v>
      </c>
      <c r="P1342" s="3" t="s">
        <v>7807</v>
      </c>
      <c r="Q1342" s="4">
        <v>39</v>
      </c>
      <c r="R1342" s="4">
        <v>4</v>
      </c>
      <c r="S1342" s="5" t="s">
        <v>149</v>
      </c>
      <c r="T1342" s="5" t="s">
        <v>216</v>
      </c>
      <c r="U1342" s="5">
        <v>0</v>
      </c>
      <c r="V1342" s="3"/>
      <c r="W1342" s="70"/>
      <c r="X1342" s="4"/>
      <c r="Y1342" s="4"/>
      <c r="Z1342" s="7" t="s">
        <v>7808</v>
      </c>
    </row>
    <row r="1343" spans="1:26">
      <c r="A1343" s="10" t="s">
        <v>7809</v>
      </c>
      <c r="B1343" s="10" t="s">
        <v>7810</v>
      </c>
      <c r="C1343" s="3" t="s">
        <v>0</v>
      </c>
      <c r="D1343" s="2" t="s">
        <v>4</v>
      </c>
      <c r="E1343" s="45"/>
      <c r="F1343" s="3"/>
      <c r="G1343" s="3"/>
      <c r="H1343" s="3"/>
      <c r="I1343" s="3"/>
      <c r="J1343" s="3"/>
      <c r="K1343" s="3">
        <v>1968</v>
      </c>
      <c r="L1343" s="3">
        <v>1998</v>
      </c>
      <c r="M1343" s="4">
        <v>276</v>
      </c>
      <c r="N1343" s="4">
        <v>235</v>
      </c>
      <c r="O1343" s="3" t="s">
        <v>7811</v>
      </c>
      <c r="P1343" s="3" t="s">
        <v>7812</v>
      </c>
      <c r="Q1343" s="4">
        <v>50</v>
      </c>
      <c r="R1343" s="4">
        <v>2</v>
      </c>
      <c r="S1343" s="5" t="s">
        <v>149</v>
      </c>
      <c r="T1343" s="5" t="s">
        <v>216</v>
      </c>
      <c r="U1343" s="5">
        <v>0</v>
      </c>
      <c r="V1343" s="3"/>
      <c r="W1343" s="70"/>
      <c r="X1343" s="4"/>
      <c r="Y1343" s="4"/>
      <c r="Z1343" s="7" t="s">
        <v>7813</v>
      </c>
    </row>
    <row r="1344" spans="1:26" ht="25.5">
      <c r="A1344" s="17" t="s">
        <v>7814</v>
      </c>
      <c r="B1344" s="17" t="s">
        <v>7815</v>
      </c>
      <c r="C1344" s="3" t="s">
        <v>0</v>
      </c>
      <c r="D1344" s="2" t="s">
        <v>4</v>
      </c>
      <c r="E1344" s="3"/>
      <c r="F1344" s="3"/>
      <c r="G1344" s="3"/>
      <c r="H1344" s="3"/>
      <c r="I1344" s="3" t="s">
        <v>154</v>
      </c>
      <c r="J1344" s="3" t="s">
        <v>69</v>
      </c>
      <c r="K1344" s="3" t="s">
        <v>314</v>
      </c>
      <c r="L1344" s="3" t="s">
        <v>314</v>
      </c>
      <c r="M1344" s="8" t="s">
        <v>140</v>
      </c>
      <c r="N1344" s="8" t="s">
        <v>140</v>
      </c>
      <c r="O1344" s="3" t="s">
        <v>7816</v>
      </c>
      <c r="P1344" s="3" t="s">
        <v>7817</v>
      </c>
      <c r="Q1344" s="4">
        <v>17</v>
      </c>
      <c r="R1344" s="4">
        <v>4</v>
      </c>
      <c r="S1344" s="5" t="e">
        <v>#N/A</v>
      </c>
      <c r="T1344" s="5" t="e">
        <v>#N/A</v>
      </c>
      <c r="U1344" s="5" t="e">
        <v>#N/A</v>
      </c>
      <c r="V1344" s="73" t="s">
        <v>155</v>
      </c>
      <c r="W1344" s="70"/>
      <c r="X1344" s="4"/>
      <c r="Y1344" s="4"/>
      <c r="Z1344" s="7" t="s">
        <v>7818</v>
      </c>
    </row>
    <row r="1345" spans="1:79">
      <c r="A1345" s="2" t="s">
        <v>7819</v>
      </c>
      <c r="B1345" s="2" t="s">
        <v>7820</v>
      </c>
      <c r="C1345" s="3" t="s">
        <v>0</v>
      </c>
      <c r="D1345" s="2" t="s">
        <v>4</v>
      </c>
      <c r="E1345" s="3"/>
      <c r="F1345" s="3"/>
      <c r="G1345" s="3"/>
      <c r="H1345" s="3"/>
      <c r="I1345" s="3" t="s">
        <v>131</v>
      </c>
      <c r="J1345" s="3" t="s">
        <v>69</v>
      </c>
      <c r="K1345" s="3" t="s">
        <v>367</v>
      </c>
      <c r="L1345" s="3" t="s">
        <v>427</v>
      </c>
      <c r="M1345" s="4">
        <v>1584</v>
      </c>
      <c r="N1345" s="4">
        <v>1346</v>
      </c>
      <c r="O1345" s="3" t="s">
        <v>7821</v>
      </c>
      <c r="P1345" s="3" t="s">
        <v>7822</v>
      </c>
      <c r="Q1345" s="4">
        <v>33</v>
      </c>
      <c r="R1345" s="4">
        <v>10</v>
      </c>
      <c r="S1345" s="5" t="s">
        <v>149</v>
      </c>
      <c r="T1345" s="5" t="s">
        <v>216</v>
      </c>
      <c r="U1345" s="5">
        <v>0</v>
      </c>
      <c r="V1345" s="3"/>
      <c r="W1345" s="70"/>
      <c r="X1345" s="4"/>
      <c r="Y1345" s="4"/>
      <c r="Z1345" s="7" t="s">
        <v>7823</v>
      </c>
    </row>
    <row r="1346" spans="1:79">
      <c r="A1346" s="10" t="s">
        <v>7824</v>
      </c>
      <c r="B1346" s="10" t="s">
        <v>7825</v>
      </c>
      <c r="C1346" s="4" t="s">
        <v>0</v>
      </c>
      <c r="D1346" s="10" t="s">
        <v>111</v>
      </c>
      <c r="E1346" s="4"/>
      <c r="F1346" s="4"/>
      <c r="G1346" s="4"/>
      <c r="H1346" s="4"/>
      <c r="I1346" s="4"/>
      <c r="J1346" s="4" t="s">
        <v>69</v>
      </c>
      <c r="K1346" s="4"/>
      <c r="L1346" s="4"/>
      <c r="M1346" s="4">
        <v>1773</v>
      </c>
      <c r="N1346" s="4">
        <v>1507</v>
      </c>
      <c r="O1346" s="4" t="s">
        <v>7826</v>
      </c>
      <c r="P1346" s="4" t="s">
        <v>91</v>
      </c>
      <c r="Q1346" s="4" t="s">
        <v>7827</v>
      </c>
      <c r="R1346" s="4">
        <v>12</v>
      </c>
      <c r="S1346" s="5">
        <v>0</v>
      </c>
      <c r="T1346" s="5">
        <v>0</v>
      </c>
      <c r="U1346" s="5">
        <v>0</v>
      </c>
      <c r="V1346" s="4"/>
      <c r="W1346" s="71"/>
      <c r="X1346" s="4"/>
      <c r="Y1346" s="4"/>
      <c r="Z1346" s="15" t="s">
        <v>7828</v>
      </c>
    </row>
    <row r="1347" spans="1:79" ht="25.5">
      <c r="A1347" s="2" t="s">
        <v>7829</v>
      </c>
      <c r="B1347" s="2" t="s">
        <v>7830</v>
      </c>
      <c r="C1347" s="3" t="s">
        <v>0</v>
      </c>
      <c r="D1347" s="2" t="s">
        <v>4</v>
      </c>
      <c r="E1347" s="3"/>
      <c r="F1347" s="3"/>
      <c r="G1347" s="3"/>
      <c r="H1347" s="3"/>
      <c r="I1347" s="3" t="s">
        <v>154</v>
      </c>
      <c r="J1347" s="3" t="s">
        <v>69</v>
      </c>
      <c r="K1347" s="3" t="s">
        <v>7831</v>
      </c>
      <c r="L1347" s="3"/>
      <c r="M1347" s="8" t="s">
        <v>4085</v>
      </c>
      <c r="N1347" s="8" t="s">
        <v>4085</v>
      </c>
      <c r="O1347" s="3" t="s">
        <v>7832</v>
      </c>
      <c r="P1347" s="3" t="s">
        <v>7833</v>
      </c>
      <c r="Q1347" s="4">
        <v>101</v>
      </c>
      <c r="R1347" s="4">
        <v>4</v>
      </c>
      <c r="S1347" s="5" t="e">
        <v>#N/A</v>
      </c>
      <c r="T1347" s="5" t="e">
        <v>#N/A</v>
      </c>
      <c r="U1347" s="5" t="e">
        <v>#N/A</v>
      </c>
      <c r="V1347" s="3" t="s">
        <v>672</v>
      </c>
      <c r="W1347" s="70"/>
      <c r="X1347" s="4"/>
      <c r="Y1347" s="4" t="s">
        <v>89</v>
      </c>
      <c r="Z1347" s="7" t="s">
        <v>7834</v>
      </c>
    </row>
    <row r="1348" spans="1:79" s="64" customFormat="1">
      <c r="A1348" s="2" t="s">
        <v>7835</v>
      </c>
      <c r="B1348" s="2" t="s">
        <v>7836</v>
      </c>
      <c r="C1348" s="3" t="s">
        <v>0</v>
      </c>
      <c r="D1348" s="2" t="s">
        <v>111</v>
      </c>
      <c r="E1348" s="3"/>
      <c r="F1348" s="3"/>
      <c r="G1348" s="3"/>
      <c r="H1348" s="3" t="s">
        <v>30</v>
      </c>
      <c r="I1348" s="3"/>
      <c r="J1348" s="3" t="s">
        <v>69</v>
      </c>
      <c r="K1348" s="3" t="s">
        <v>826</v>
      </c>
      <c r="L1348" s="3" t="s">
        <v>827</v>
      </c>
      <c r="M1348" s="4">
        <v>664</v>
      </c>
      <c r="N1348" s="4">
        <v>564</v>
      </c>
      <c r="O1348" s="3" t="s">
        <v>7837</v>
      </c>
      <c r="P1348" s="3" t="s">
        <v>7838</v>
      </c>
      <c r="Q1348" s="4">
        <v>20</v>
      </c>
      <c r="R1348" s="4">
        <v>5</v>
      </c>
      <c r="S1348" s="5" t="s">
        <v>149</v>
      </c>
      <c r="T1348" s="5">
        <v>0.61699999999999999</v>
      </c>
      <c r="U1348" s="5" t="s">
        <v>7839</v>
      </c>
      <c r="V1348" s="3"/>
      <c r="W1348" s="45"/>
      <c r="X1348" s="4"/>
      <c r="Y1348" s="4"/>
      <c r="Z1348" s="7" t="s">
        <v>7840</v>
      </c>
      <c r="AA1348" s="1"/>
      <c r="AB1348" s="1"/>
      <c r="AC1348" s="1"/>
      <c r="AD1348" s="1"/>
      <c r="AE1348" s="1"/>
      <c r="AF1348" s="1"/>
      <c r="AG1348" s="1"/>
      <c r="AH1348" s="1"/>
      <c r="AI1348" s="1"/>
      <c r="AJ1348" s="1"/>
      <c r="AK1348" s="1"/>
      <c r="AL1348" s="1"/>
      <c r="AM1348" s="1"/>
      <c r="AN1348" s="1"/>
      <c r="AO1348" s="1"/>
      <c r="AP1348" s="1"/>
      <c r="AQ1348" s="1"/>
      <c r="AR1348" s="1"/>
      <c r="AS1348" s="1"/>
      <c r="AT1348" s="1"/>
      <c r="AU1348" s="1"/>
      <c r="AV1348" s="1"/>
      <c r="AW1348" s="1"/>
      <c r="AX1348" s="1"/>
      <c r="AY1348" s="1"/>
      <c r="AZ1348" s="1"/>
      <c r="BA1348" s="1"/>
      <c r="BB1348" s="1"/>
      <c r="BC1348" s="1"/>
      <c r="BD1348" s="1"/>
      <c r="BE1348" s="1"/>
      <c r="BF1348" s="1"/>
      <c r="BG1348" s="1"/>
      <c r="BH1348" s="1"/>
      <c r="BI1348" s="1"/>
      <c r="BJ1348" s="1"/>
      <c r="BK1348" s="1"/>
      <c r="BL1348" s="1"/>
      <c r="BM1348" s="1"/>
      <c r="BN1348" s="1"/>
      <c r="BO1348" s="1"/>
      <c r="BP1348" s="1"/>
      <c r="BQ1348" s="1"/>
      <c r="BR1348" s="1"/>
      <c r="BS1348" s="1"/>
      <c r="BT1348" s="1"/>
      <c r="BU1348" s="1"/>
      <c r="BV1348" s="1"/>
      <c r="BW1348" s="1"/>
      <c r="BX1348" s="1"/>
      <c r="BY1348" s="1"/>
      <c r="BZ1348" s="1"/>
      <c r="CA1348" s="1"/>
    </row>
    <row r="1349" spans="1:79" s="64" customFormat="1" ht="25.5">
      <c r="A1349" s="2" t="s">
        <v>7841</v>
      </c>
      <c r="B1349" s="2" t="s">
        <v>7842</v>
      </c>
      <c r="C1349" s="3" t="s">
        <v>0</v>
      </c>
      <c r="D1349" s="2" t="s">
        <v>12</v>
      </c>
      <c r="E1349" s="3"/>
      <c r="F1349" s="3"/>
      <c r="G1349" s="3"/>
      <c r="H1349" s="3"/>
      <c r="I1349" s="3" t="s">
        <v>4397</v>
      </c>
      <c r="J1349" s="3" t="s">
        <v>69</v>
      </c>
      <c r="K1349" s="3" t="s">
        <v>7843</v>
      </c>
      <c r="L1349" s="3" t="s">
        <v>1475</v>
      </c>
      <c r="M1349" s="4">
        <v>391</v>
      </c>
      <c r="N1349" s="4">
        <v>332</v>
      </c>
      <c r="O1349" s="3" t="s">
        <v>7844</v>
      </c>
      <c r="P1349" s="3" t="s">
        <v>7845</v>
      </c>
      <c r="Q1349" s="4">
        <v>68</v>
      </c>
      <c r="R1349" s="4">
        <v>4</v>
      </c>
      <c r="S1349" s="5" t="s">
        <v>149</v>
      </c>
      <c r="T1349" s="5">
        <v>0.255</v>
      </c>
      <c r="U1349" s="5" t="s">
        <v>7846</v>
      </c>
      <c r="V1349" s="3"/>
      <c r="W1349" s="45"/>
      <c r="X1349" s="4"/>
      <c r="Y1349" s="4"/>
      <c r="Z1349" s="7" t="s">
        <v>7847</v>
      </c>
      <c r="AA1349" s="1"/>
      <c r="AB1349" s="1"/>
      <c r="AC1349" s="1"/>
      <c r="AD1349" s="1"/>
      <c r="AE1349" s="1"/>
      <c r="AF1349" s="1"/>
      <c r="AG1349" s="1"/>
      <c r="AH1349" s="1"/>
      <c r="AI1349" s="1"/>
      <c r="AJ1349" s="1"/>
      <c r="AK1349" s="1"/>
      <c r="AL1349" s="1"/>
      <c r="AM1349" s="1"/>
      <c r="AN1349" s="1"/>
      <c r="AO1349" s="1"/>
      <c r="AP1349" s="1"/>
      <c r="AQ1349" s="1"/>
      <c r="AR1349" s="1"/>
      <c r="AS1349" s="1"/>
      <c r="AT1349" s="1"/>
      <c r="AU1349" s="1"/>
      <c r="AV1349" s="1"/>
      <c r="AW1349" s="1"/>
      <c r="AX1349" s="1"/>
      <c r="AY1349" s="1"/>
      <c r="AZ1349" s="1"/>
      <c r="BA1349" s="1"/>
      <c r="BB1349" s="1"/>
      <c r="BC1349" s="1"/>
      <c r="BD1349" s="1"/>
      <c r="BE1349" s="1"/>
      <c r="BF1349" s="1"/>
      <c r="BG1349" s="1"/>
      <c r="BH1349" s="1"/>
      <c r="BI1349" s="1"/>
      <c r="BJ1349" s="1"/>
      <c r="BK1349" s="1"/>
      <c r="BL1349" s="1"/>
      <c r="BM1349" s="1"/>
      <c r="BN1349" s="1"/>
      <c r="BO1349" s="1"/>
      <c r="BP1349" s="1"/>
      <c r="BQ1349" s="1"/>
      <c r="BR1349" s="1"/>
      <c r="BS1349" s="1"/>
      <c r="BT1349" s="1"/>
      <c r="BU1349" s="1"/>
      <c r="BV1349" s="1"/>
      <c r="BW1349" s="1"/>
      <c r="BX1349" s="1"/>
      <c r="BY1349" s="1"/>
      <c r="BZ1349" s="1"/>
      <c r="CA1349" s="1"/>
    </row>
    <row r="1350" spans="1:79">
      <c r="A1350" s="2" t="s">
        <v>7848</v>
      </c>
      <c r="B1350" s="2" t="s">
        <v>7849</v>
      </c>
      <c r="C1350" s="3" t="s">
        <v>0</v>
      </c>
      <c r="D1350" s="2" t="s">
        <v>20</v>
      </c>
      <c r="E1350" s="3"/>
      <c r="F1350" s="3"/>
      <c r="G1350" s="3"/>
      <c r="H1350" s="3" t="s">
        <v>169</v>
      </c>
      <c r="I1350" s="3" t="s">
        <v>7850</v>
      </c>
      <c r="J1350" s="3" t="s">
        <v>69</v>
      </c>
      <c r="K1350" s="3"/>
      <c r="L1350" s="3"/>
      <c r="M1350" s="4">
        <v>326</v>
      </c>
      <c r="N1350" s="4">
        <v>277</v>
      </c>
      <c r="O1350" s="3" t="s">
        <v>7851</v>
      </c>
      <c r="P1350" s="3" t="s">
        <v>7852</v>
      </c>
      <c r="Q1350" s="4">
        <v>49</v>
      </c>
      <c r="R1350" s="4">
        <v>4</v>
      </c>
      <c r="S1350" s="5" t="s">
        <v>90</v>
      </c>
      <c r="T1350" s="5">
        <v>0</v>
      </c>
      <c r="U1350" s="5">
        <v>0</v>
      </c>
      <c r="V1350" s="3"/>
      <c r="W1350" s="45"/>
      <c r="X1350" s="4"/>
      <c r="Y1350" s="4"/>
      <c r="Z1350" s="7" t="s">
        <v>7853</v>
      </c>
    </row>
    <row r="1351" spans="1:79">
      <c r="A1351" s="2" t="s">
        <v>7854</v>
      </c>
      <c r="B1351" s="2" t="s">
        <v>7855</v>
      </c>
      <c r="C1351" s="3" t="s">
        <v>0</v>
      </c>
      <c r="D1351" s="2" t="s">
        <v>5</v>
      </c>
      <c r="E1351" s="3"/>
      <c r="F1351" s="3"/>
      <c r="G1351" s="3"/>
      <c r="H1351" s="3" t="s">
        <v>30</v>
      </c>
      <c r="I1351" s="3" t="s">
        <v>391</v>
      </c>
      <c r="J1351" s="3" t="s">
        <v>69</v>
      </c>
      <c r="K1351" s="3"/>
      <c r="L1351" s="3"/>
      <c r="M1351" s="4">
        <v>1781</v>
      </c>
      <c r="N1351" s="4">
        <v>1514</v>
      </c>
      <c r="O1351" s="3" t="s">
        <v>7856</v>
      </c>
      <c r="P1351" s="3" t="s">
        <v>7857</v>
      </c>
      <c r="Q1351" s="4">
        <v>52</v>
      </c>
      <c r="R1351" s="4">
        <v>6</v>
      </c>
      <c r="S1351" s="5" t="s">
        <v>149</v>
      </c>
      <c r="T1351" s="5" t="s">
        <v>136</v>
      </c>
      <c r="U1351" s="5">
        <v>0</v>
      </c>
      <c r="V1351" s="3"/>
      <c r="W1351" s="45"/>
      <c r="X1351" s="4"/>
      <c r="Y1351" s="4"/>
      <c r="Z1351" s="7" t="s">
        <v>7858</v>
      </c>
    </row>
    <row r="1352" spans="1:79">
      <c r="A1352" s="10" t="s">
        <v>7859</v>
      </c>
      <c r="B1352" s="10" t="s">
        <v>7860</v>
      </c>
      <c r="C1352" s="3" t="s">
        <v>0</v>
      </c>
      <c r="D1352" s="2" t="s">
        <v>4</v>
      </c>
      <c r="E1352" s="3"/>
      <c r="F1352" s="3"/>
      <c r="G1352" s="3"/>
      <c r="H1352" s="3"/>
      <c r="I1352" s="3"/>
      <c r="J1352" s="3"/>
      <c r="K1352" s="3"/>
      <c r="L1352" s="3">
        <v>1998</v>
      </c>
      <c r="M1352" s="4">
        <v>225</v>
      </c>
      <c r="N1352" s="4">
        <v>191</v>
      </c>
      <c r="O1352" s="3" t="s">
        <v>7861</v>
      </c>
      <c r="P1352" s="3" t="s">
        <v>7862</v>
      </c>
      <c r="Q1352" s="4">
        <v>26</v>
      </c>
      <c r="R1352" s="4">
        <v>2</v>
      </c>
      <c r="S1352" s="5" t="s">
        <v>149</v>
      </c>
      <c r="T1352" s="5" t="s">
        <v>136</v>
      </c>
      <c r="U1352" s="5">
        <v>0</v>
      </c>
      <c r="V1352" s="3"/>
      <c r="W1352" s="45"/>
      <c r="X1352" s="4"/>
      <c r="Y1352" s="4" t="s">
        <v>89</v>
      </c>
      <c r="Z1352" s="7" t="s">
        <v>7863</v>
      </c>
    </row>
    <row r="1353" spans="1:79">
      <c r="A1353" s="2" t="s">
        <v>7864</v>
      </c>
      <c r="B1353" s="2" t="s">
        <v>7865</v>
      </c>
      <c r="C1353" s="3" t="s">
        <v>0</v>
      </c>
      <c r="D1353" s="2" t="s">
        <v>8</v>
      </c>
      <c r="E1353" s="3"/>
      <c r="F1353" s="3"/>
      <c r="G1353" s="3"/>
      <c r="H1353" s="3"/>
      <c r="I1353" s="3"/>
      <c r="J1353" s="3"/>
      <c r="K1353" s="3" t="s">
        <v>7866</v>
      </c>
      <c r="L1353" s="3" t="s">
        <v>7867</v>
      </c>
      <c r="M1353" s="4">
        <v>214</v>
      </c>
      <c r="N1353" s="4">
        <v>182</v>
      </c>
      <c r="O1353" s="3" t="s">
        <v>7868</v>
      </c>
      <c r="P1353" s="3" t="s">
        <v>7869</v>
      </c>
      <c r="Q1353" s="4">
        <v>92</v>
      </c>
      <c r="R1353" s="4">
        <v>6</v>
      </c>
      <c r="S1353" s="5" t="s">
        <v>90</v>
      </c>
      <c r="T1353" s="5">
        <v>0</v>
      </c>
      <c r="U1353" s="5">
        <v>0</v>
      </c>
      <c r="V1353" s="3"/>
      <c r="W1353" s="70"/>
      <c r="X1353" s="4"/>
      <c r="Y1353" s="4"/>
      <c r="Z1353" s="7" t="s">
        <v>7870</v>
      </c>
    </row>
    <row r="1354" spans="1:79" ht="25.5">
      <c r="A1354" s="2" t="s">
        <v>7871</v>
      </c>
      <c r="B1354" s="2" t="s">
        <v>7872</v>
      </c>
      <c r="C1354" s="3" t="s">
        <v>0</v>
      </c>
      <c r="D1354" s="2" t="s">
        <v>19</v>
      </c>
      <c r="E1354" s="3"/>
      <c r="F1354" s="3"/>
      <c r="G1354" s="3" t="s">
        <v>269</v>
      </c>
      <c r="H1354" s="3"/>
      <c r="I1354" s="3" t="s">
        <v>381</v>
      </c>
      <c r="J1354" s="3" t="s">
        <v>382</v>
      </c>
      <c r="K1354" s="3" t="s">
        <v>367</v>
      </c>
      <c r="L1354" s="3" t="s">
        <v>427</v>
      </c>
      <c r="M1354" s="4">
        <v>1802</v>
      </c>
      <c r="N1354" s="4">
        <v>1532</v>
      </c>
      <c r="O1354" s="3" t="s">
        <v>7873</v>
      </c>
      <c r="P1354" s="3" t="s">
        <v>7874</v>
      </c>
      <c r="Q1354" s="4">
        <v>33</v>
      </c>
      <c r="R1354" s="4">
        <v>8</v>
      </c>
      <c r="S1354" s="5" t="s">
        <v>149</v>
      </c>
      <c r="T1354" s="5">
        <v>1.5640000000000001</v>
      </c>
      <c r="U1354" s="5" t="s">
        <v>7875</v>
      </c>
      <c r="V1354" s="3"/>
      <c r="W1354" s="70"/>
      <c r="X1354" s="4"/>
      <c r="Y1354" s="4"/>
      <c r="Z1354" s="7" t="s">
        <v>7876</v>
      </c>
    </row>
    <row r="1355" spans="1:79">
      <c r="A1355" s="2" t="s">
        <v>7877</v>
      </c>
      <c r="B1355" s="2" t="s">
        <v>7878</v>
      </c>
      <c r="C1355" s="3" t="s">
        <v>0</v>
      </c>
      <c r="D1355" s="2" t="s">
        <v>14</v>
      </c>
      <c r="E1355" s="3"/>
      <c r="F1355" s="3"/>
      <c r="G1355" s="3"/>
      <c r="H1355" s="3"/>
      <c r="I1355" s="3" t="s">
        <v>1463</v>
      </c>
      <c r="J1355" s="3" t="s">
        <v>69</v>
      </c>
      <c r="K1355" s="3" t="s">
        <v>640</v>
      </c>
      <c r="L1355" s="3" t="s">
        <v>476</v>
      </c>
      <c r="M1355" s="4">
        <v>487</v>
      </c>
      <c r="N1355" s="4">
        <v>414</v>
      </c>
      <c r="O1355" s="3" t="s">
        <v>7879</v>
      </c>
      <c r="P1355" s="3" t="s">
        <v>7880</v>
      </c>
      <c r="Q1355" s="4">
        <v>22</v>
      </c>
      <c r="R1355" s="4">
        <v>4</v>
      </c>
      <c r="S1355" s="5" t="s">
        <v>149</v>
      </c>
      <c r="T1355" s="5" t="s">
        <v>136</v>
      </c>
      <c r="U1355" s="5">
        <v>0</v>
      </c>
      <c r="V1355" s="3"/>
      <c r="W1355" s="70"/>
      <c r="X1355" s="4"/>
      <c r="Y1355" s="4"/>
      <c r="Z1355" s="7" t="s">
        <v>7881</v>
      </c>
    </row>
    <row r="1356" spans="1:79">
      <c r="A1356" s="10" t="s">
        <v>7882</v>
      </c>
      <c r="B1356" s="10" t="s">
        <v>7883</v>
      </c>
      <c r="C1356" s="3" t="s">
        <v>0</v>
      </c>
      <c r="D1356" s="2" t="s">
        <v>4</v>
      </c>
      <c r="E1356" s="3"/>
      <c r="F1356" s="3"/>
      <c r="G1356" s="3"/>
      <c r="H1356" s="3"/>
      <c r="I1356" s="3"/>
      <c r="J1356" s="3"/>
      <c r="K1356" s="3">
        <v>1996</v>
      </c>
      <c r="L1356" s="3">
        <v>1998</v>
      </c>
      <c r="M1356" s="4">
        <v>313</v>
      </c>
      <c r="N1356" s="4">
        <v>266</v>
      </c>
      <c r="O1356" s="3" t="s">
        <v>7884</v>
      </c>
      <c r="P1356" s="3" t="s">
        <v>7885</v>
      </c>
      <c r="Q1356" s="4">
        <v>24</v>
      </c>
      <c r="R1356" s="4">
        <v>3</v>
      </c>
      <c r="S1356" s="5" t="s">
        <v>90</v>
      </c>
      <c r="T1356" s="5">
        <v>0</v>
      </c>
      <c r="U1356" s="5">
        <v>0</v>
      </c>
      <c r="V1356" s="3"/>
      <c r="W1356" s="70"/>
      <c r="X1356" s="4" t="s">
        <v>77</v>
      </c>
      <c r="Y1356" s="4"/>
      <c r="Z1356" s="7" t="s">
        <v>7886</v>
      </c>
      <c r="AA1356" s="20"/>
      <c r="AB1356" s="20"/>
      <c r="AC1356" s="20"/>
      <c r="AD1356" s="20"/>
      <c r="AE1356" s="20"/>
    </row>
    <row r="1357" spans="1:79" ht="25.5">
      <c r="A1357" s="17" t="s">
        <v>7887</v>
      </c>
      <c r="B1357" s="17" t="s">
        <v>7888</v>
      </c>
      <c r="C1357" s="3" t="s">
        <v>0</v>
      </c>
      <c r="D1357" s="2" t="s">
        <v>4</v>
      </c>
      <c r="E1357" s="3"/>
      <c r="F1357" s="3"/>
      <c r="G1357" s="3"/>
      <c r="H1357" s="3"/>
      <c r="I1357" s="3" t="s">
        <v>154</v>
      </c>
      <c r="J1357" s="3" t="s">
        <v>69</v>
      </c>
      <c r="K1357" s="3"/>
      <c r="L1357" s="3"/>
      <c r="M1357" s="41" t="s">
        <v>140</v>
      </c>
      <c r="N1357" s="41" t="s">
        <v>140</v>
      </c>
      <c r="O1357" s="3" t="s">
        <v>7889</v>
      </c>
      <c r="P1357" s="3" t="s">
        <v>7890</v>
      </c>
      <c r="Q1357" s="4">
        <v>22</v>
      </c>
      <c r="R1357" s="4">
        <v>6</v>
      </c>
      <c r="S1357" s="5" t="s">
        <v>90</v>
      </c>
      <c r="T1357" s="5" t="s">
        <v>216</v>
      </c>
      <c r="U1357" s="5">
        <v>0</v>
      </c>
      <c r="V1357" s="3" t="s">
        <v>7891</v>
      </c>
      <c r="W1357" s="70"/>
      <c r="X1357" s="4"/>
      <c r="Y1357" s="4"/>
      <c r="Z1357" s="7" t="s">
        <v>7892</v>
      </c>
    </row>
    <row r="1358" spans="1:79">
      <c r="A1358" s="2" t="s">
        <v>7893</v>
      </c>
      <c r="B1358" s="2" t="s">
        <v>7894</v>
      </c>
      <c r="C1358" s="3" t="s">
        <v>0</v>
      </c>
      <c r="D1358" s="2" t="s">
        <v>8</v>
      </c>
      <c r="E1358" s="3"/>
      <c r="F1358" s="3"/>
      <c r="G1358" s="3"/>
      <c r="H1358" s="3"/>
      <c r="I1358" s="3" t="s">
        <v>7895</v>
      </c>
      <c r="J1358" s="3" t="s">
        <v>69</v>
      </c>
      <c r="K1358" s="3" t="s">
        <v>2401</v>
      </c>
      <c r="L1358" s="3" t="s">
        <v>7896</v>
      </c>
      <c r="M1358" s="4">
        <v>194</v>
      </c>
      <c r="N1358" s="4">
        <v>165</v>
      </c>
      <c r="O1358" s="3" t="s">
        <v>7897</v>
      </c>
      <c r="P1358" s="3" t="s">
        <v>7898</v>
      </c>
      <c r="Q1358" s="4">
        <v>83</v>
      </c>
      <c r="R1358" s="4">
        <v>4</v>
      </c>
      <c r="S1358" s="5" t="s">
        <v>90</v>
      </c>
      <c r="T1358" s="5">
        <v>0</v>
      </c>
      <c r="U1358" s="5">
        <v>0</v>
      </c>
      <c r="V1358" s="3"/>
      <c r="W1358" s="70"/>
      <c r="X1358" s="4"/>
      <c r="Y1358" s="4"/>
      <c r="Z1358" s="7" t="s">
        <v>7899</v>
      </c>
    </row>
    <row r="1359" spans="1:79" ht="25.5">
      <c r="A1359" s="2" t="s">
        <v>7900</v>
      </c>
      <c r="B1359" s="2" t="s">
        <v>7901</v>
      </c>
      <c r="C1359" s="3" t="s">
        <v>0</v>
      </c>
      <c r="D1359" s="2" t="s">
        <v>5</v>
      </c>
      <c r="E1359" s="3"/>
      <c r="F1359" s="3"/>
      <c r="G1359" s="3"/>
      <c r="H1359" s="3"/>
      <c r="I1359" s="3" t="s">
        <v>589</v>
      </c>
      <c r="J1359" s="3" t="s">
        <v>69</v>
      </c>
      <c r="K1359" s="3" t="s">
        <v>640</v>
      </c>
      <c r="L1359" s="3" t="s">
        <v>3869</v>
      </c>
      <c r="M1359" s="4">
        <v>5240</v>
      </c>
      <c r="N1359" s="4">
        <v>4454</v>
      </c>
      <c r="O1359" s="3" t="s">
        <v>7902</v>
      </c>
      <c r="P1359" s="3" t="s">
        <v>7903</v>
      </c>
      <c r="Q1359" s="4">
        <v>25</v>
      </c>
      <c r="R1359" s="4">
        <v>18</v>
      </c>
      <c r="S1359" s="5" t="s">
        <v>149</v>
      </c>
      <c r="T1359" s="5">
        <v>0.79500000000000004</v>
      </c>
      <c r="U1359" s="5" t="s">
        <v>7904</v>
      </c>
      <c r="V1359" s="3"/>
      <c r="W1359" s="70"/>
      <c r="X1359" s="4"/>
      <c r="Y1359" s="4"/>
      <c r="Z1359" s="7" t="s">
        <v>7905</v>
      </c>
    </row>
    <row r="1360" spans="1:79">
      <c r="A1360" s="74" t="s">
        <v>7906</v>
      </c>
      <c r="B1360" s="2" t="s">
        <v>7907</v>
      </c>
      <c r="C1360" s="3" t="s">
        <v>0</v>
      </c>
      <c r="D1360" s="2" t="s">
        <v>4</v>
      </c>
      <c r="E1360" s="3"/>
      <c r="F1360" s="3"/>
      <c r="G1360" s="3"/>
      <c r="H1360" s="3"/>
      <c r="I1360" s="3" t="s">
        <v>105</v>
      </c>
      <c r="J1360" s="3" t="s">
        <v>69</v>
      </c>
      <c r="K1360" s="3" t="s">
        <v>475</v>
      </c>
      <c r="L1360" s="3" t="s">
        <v>476</v>
      </c>
      <c r="M1360" s="4">
        <v>1078</v>
      </c>
      <c r="N1360" s="4">
        <v>916</v>
      </c>
      <c r="O1360" s="3" t="s">
        <v>7908</v>
      </c>
      <c r="P1360" s="3" t="s">
        <v>7909</v>
      </c>
      <c r="Q1360" s="4">
        <v>24</v>
      </c>
      <c r="R1360" s="4">
        <v>8</v>
      </c>
      <c r="S1360" s="5" t="s">
        <v>149</v>
      </c>
      <c r="T1360" s="5" t="s">
        <v>216</v>
      </c>
      <c r="U1360" s="5">
        <v>0</v>
      </c>
      <c r="V1360" s="3"/>
      <c r="W1360" s="70"/>
      <c r="X1360" s="4"/>
      <c r="Y1360" s="4"/>
      <c r="Z1360" s="7" t="s">
        <v>7910</v>
      </c>
    </row>
    <row r="1361" spans="1:79">
      <c r="A1361" s="74" t="s">
        <v>7911</v>
      </c>
      <c r="B1361" s="2" t="s">
        <v>7912</v>
      </c>
      <c r="C1361" s="3" t="s">
        <v>0</v>
      </c>
      <c r="D1361" s="2" t="s">
        <v>4</v>
      </c>
      <c r="E1361" s="3"/>
      <c r="F1361" s="3"/>
      <c r="G1361" s="3"/>
      <c r="H1361" s="3"/>
      <c r="I1361" s="3"/>
      <c r="J1361" s="3"/>
      <c r="K1361" s="3" t="s">
        <v>7913</v>
      </c>
      <c r="L1361" s="3" t="s">
        <v>359</v>
      </c>
      <c r="M1361" s="4">
        <v>244</v>
      </c>
      <c r="N1361" s="4">
        <v>207</v>
      </c>
      <c r="O1361" s="3" t="s">
        <v>7914</v>
      </c>
      <c r="P1361" s="3" t="s">
        <v>7915</v>
      </c>
      <c r="Q1361" s="4">
        <v>77</v>
      </c>
      <c r="R1361" s="4">
        <v>4</v>
      </c>
      <c r="S1361" s="5" t="s">
        <v>149</v>
      </c>
      <c r="T1361" s="5" t="s">
        <v>216</v>
      </c>
      <c r="U1361" s="5">
        <v>0</v>
      </c>
      <c r="V1361" s="3"/>
      <c r="W1361" s="70"/>
      <c r="X1361" s="4"/>
      <c r="Y1361" s="4"/>
      <c r="Z1361" s="7" t="s">
        <v>7916</v>
      </c>
    </row>
    <row r="1362" spans="1:79" ht="25.5">
      <c r="A1362" s="74" t="s">
        <v>7917</v>
      </c>
      <c r="B1362" s="2" t="s">
        <v>7918</v>
      </c>
      <c r="C1362" s="3" t="s">
        <v>0</v>
      </c>
      <c r="D1362" s="2" t="s">
        <v>78</v>
      </c>
      <c r="E1362" s="3"/>
      <c r="F1362" s="3"/>
      <c r="G1362" s="3"/>
      <c r="H1362" s="3"/>
      <c r="I1362" s="3" t="s">
        <v>151</v>
      </c>
      <c r="J1362" s="3" t="s">
        <v>69</v>
      </c>
      <c r="K1362" s="3" t="s">
        <v>7919</v>
      </c>
      <c r="L1362" s="3" t="s">
        <v>7919</v>
      </c>
      <c r="M1362" s="8" t="s">
        <v>140</v>
      </c>
      <c r="N1362" s="8" t="s">
        <v>140</v>
      </c>
      <c r="O1362" s="3" t="s">
        <v>7920</v>
      </c>
      <c r="P1362" s="3" t="s">
        <v>7921</v>
      </c>
      <c r="Q1362" s="4">
        <v>16</v>
      </c>
      <c r="R1362" s="4">
        <v>4</v>
      </c>
      <c r="S1362" s="5" t="s">
        <v>90</v>
      </c>
      <c r="T1362" s="5">
        <v>0</v>
      </c>
      <c r="U1362" s="5">
        <v>0</v>
      </c>
      <c r="V1362" s="3" t="s">
        <v>4364</v>
      </c>
      <c r="W1362" s="70"/>
      <c r="X1362" s="4"/>
      <c r="Y1362" s="4"/>
      <c r="Z1362" s="7" t="s">
        <v>7922</v>
      </c>
    </row>
    <row r="1363" spans="1:79">
      <c r="A1363" s="74" t="s">
        <v>7923</v>
      </c>
      <c r="B1363" s="2" t="s">
        <v>7924</v>
      </c>
      <c r="C1363" s="3" t="s">
        <v>0</v>
      </c>
      <c r="D1363" s="2" t="s">
        <v>4</v>
      </c>
      <c r="E1363" s="3"/>
      <c r="F1363" s="3"/>
      <c r="G1363" s="3"/>
      <c r="H1363" s="3"/>
      <c r="I1363" s="3"/>
      <c r="J1363" s="3"/>
      <c r="K1363" s="3" t="s">
        <v>7925</v>
      </c>
      <c r="L1363" s="3" t="s">
        <v>6323</v>
      </c>
      <c r="M1363" s="4">
        <v>294</v>
      </c>
      <c r="N1363" s="4">
        <v>250</v>
      </c>
      <c r="O1363" s="3" t="s">
        <v>7926</v>
      </c>
      <c r="P1363" s="3" t="s">
        <v>7927</v>
      </c>
      <c r="Q1363" s="4">
        <v>94</v>
      </c>
      <c r="R1363" s="4">
        <v>4</v>
      </c>
      <c r="S1363" s="5" t="s">
        <v>149</v>
      </c>
      <c r="T1363" s="5" t="s">
        <v>216</v>
      </c>
      <c r="U1363" s="5">
        <v>0</v>
      </c>
      <c r="V1363" s="3"/>
      <c r="W1363" s="70"/>
      <c r="X1363" s="4"/>
      <c r="Y1363" s="4"/>
      <c r="Z1363" s="7" t="s">
        <v>7928</v>
      </c>
    </row>
    <row r="1364" spans="1:79">
      <c r="A1364" s="75" t="s">
        <v>7929</v>
      </c>
      <c r="B1364" s="10" t="s">
        <v>7930</v>
      </c>
      <c r="C1364" s="3" t="s">
        <v>0</v>
      </c>
      <c r="D1364" s="2" t="s">
        <v>4</v>
      </c>
      <c r="E1364" s="3"/>
      <c r="F1364" s="3"/>
      <c r="G1364" s="3"/>
      <c r="H1364" s="3"/>
      <c r="I1364" s="3"/>
      <c r="J1364" s="3"/>
      <c r="K1364" s="3"/>
      <c r="L1364" s="3">
        <v>2010</v>
      </c>
      <c r="M1364" s="4">
        <v>440</v>
      </c>
      <c r="N1364" s="4">
        <v>374</v>
      </c>
      <c r="O1364" s="3" t="s">
        <v>7931</v>
      </c>
      <c r="P1364" s="3" t="s">
        <v>7932</v>
      </c>
      <c r="Q1364" s="4">
        <v>10</v>
      </c>
      <c r="R1364" s="4">
        <v>4</v>
      </c>
      <c r="S1364" s="5" t="s">
        <v>90</v>
      </c>
      <c r="T1364" s="5" t="s">
        <v>216</v>
      </c>
      <c r="U1364" s="5">
        <v>0</v>
      </c>
      <c r="V1364" s="3"/>
      <c r="W1364" s="70"/>
      <c r="X1364" s="4"/>
      <c r="Y1364" s="4"/>
      <c r="Z1364" s="7" t="s">
        <v>7933</v>
      </c>
    </row>
    <row r="1365" spans="1:79" ht="51">
      <c r="A1365" s="74" t="s">
        <v>7934</v>
      </c>
      <c r="B1365" s="2" t="s">
        <v>7935</v>
      </c>
      <c r="C1365" s="3" t="s">
        <v>0</v>
      </c>
      <c r="D1365" s="2" t="s">
        <v>4</v>
      </c>
      <c r="E1365" s="3"/>
      <c r="F1365" s="3"/>
      <c r="G1365" s="3"/>
      <c r="H1365" s="3"/>
      <c r="I1365" s="3" t="s">
        <v>105</v>
      </c>
      <c r="J1365" s="3" t="s">
        <v>69</v>
      </c>
      <c r="K1365" s="3" t="s">
        <v>475</v>
      </c>
      <c r="L1365" s="3" t="s">
        <v>476</v>
      </c>
      <c r="M1365" s="4">
        <v>635</v>
      </c>
      <c r="N1365" s="4">
        <v>540</v>
      </c>
      <c r="O1365" s="3" t="s">
        <v>7936</v>
      </c>
      <c r="P1365" s="3" t="s">
        <v>7937</v>
      </c>
      <c r="Q1365" s="4">
        <v>24</v>
      </c>
      <c r="R1365" s="4">
        <v>4</v>
      </c>
      <c r="S1365" s="5" t="s">
        <v>149</v>
      </c>
      <c r="T1365" s="5">
        <v>0.45500000000000002</v>
      </c>
      <c r="U1365" s="5" t="s">
        <v>7938</v>
      </c>
      <c r="V1365" s="3"/>
      <c r="W1365" s="70"/>
      <c r="X1365" s="4"/>
      <c r="Y1365" s="4"/>
      <c r="Z1365" s="7" t="s">
        <v>7939</v>
      </c>
    </row>
    <row r="1366" spans="1:79" s="64" customFormat="1" ht="25.5">
      <c r="A1366" s="74" t="s">
        <v>7940</v>
      </c>
      <c r="B1366" s="2" t="s">
        <v>7941</v>
      </c>
      <c r="C1366" s="3" t="s">
        <v>0</v>
      </c>
      <c r="D1366" s="2" t="s">
        <v>20</v>
      </c>
      <c r="E1366" s="3"/>
      <c r="F1366" s="3"/>
      <c r="G1366" s="3"/>
      <c r="H1366" s="3"/>
      <c r="I1366" s="3" t="s">
        <v>132</v>
      </c>
      <c r="J1366" s="3" t="s">
        <v>69</v>
      </c>
      <c r="K1366" s="3" t="s">
        <v>241</v>
      </c>
      <c r="L1366" s="3" t="s">
        <v>7942</v>
      </c>
      <c r="M1366" s="4">
        <v>612</v>
      </c>
      <c r="N1366" s="4">
        <v>520</v>
      </c>
      <c r="O1366" s="3" t="s">
        <v>7943</v>
      </c>
      <c r="P1366" s="3" t="s">
        <v>7944</v>
      </c>
      <c r="Q1366" s="4">
        <v>35</v>
      </c>
      <c r="R1366" s="4">
        <v>5</v>
      </c>
      <c r="S1366" s="5" t="s">
        <v>149</v>
      </c>
      <c r="T1366" s="5">
        <v>1.5580000000000001</v>
      </c>
      <c r="U1366" s="5" t="s">
        <v>7945</v>
      </c>
      <c r="V1366" s="3"/>
      <c r="W1366" s="70"/>
      <c r="X1366" s="4"/>
      <c r="Y1366" s="4"/>
      <c r="Z1366" s="7" t="s">
        <v>7946</v>
      </c>
      <c r="AA1366" s="1"/>
      <c r="AB1366" s="1"/>
      <c r="AC1366" s="1"/>
      <c r="AD1366" s="1"/>
      <c r="AE1366" s="1"/>
      <c r="AF1366" s="1"/>
      <c r="AG1366" s="1"/>
      <c r="AH1366" s="1"/>
      <c r="AI1366" s="1"/>
      <c r="AJ1366" s="1"/>
      <c r="AK1366" s="1"/>
      <c r="AL1366" s="1"/>
      <c r="AM1366" s="1"/>
      <c r="AN1366" s="1"/>
      <c r="AO1366" s="1"/>
      <c r="AP1366" s="1"/>
      <c r="AQ1366" s="1"/>
      <c r="AR1366" s="1"/>
      <c r="AS1366" s="1"/>
      <c r="AT1366" s="1"/>
      <c r="AU1366" s="1"/>
      <c r="AV1366" s="1"/>
      <c r="AW1366" s="1"/>
      <c r="AX1366" s="1"/>
      <c r="AY1366" s="1"/>
      <c r="AZ1366" s="1"/>
      <c r="BA1366" s="1"/>
      <c r="BB1366" s="1"/>
      <c r="BC1366" s="1"/>
      <c r="BD1366" s="1"/>
      <c r="BE1366" s="1"/>
      <c r="BF1366" s="1"/>
      <c r="BG1366" s="1"/>
      <c r="BH1366" s="1"/>
      <c r="BI1366" s="1"/>
      <c r="BJ1366" s="1"/>
      <c r="BK1366" s="1"/>
      <c r="BL1366" s="1"/>
      <c r="BM1366" s="1"/>
      <c r="BN1366" s="1"/>
      <c r="BO1366" s="1"/>
      <c r="BP1366" s="1"/>
      <c r="BQ1366" s="1"/>
      <c r="BR1366" s="1"/>
      <c r="BS1366" s="1"/>
      <c r="BT1366" s="1"/>
      <c r="BU1366" s="1"/>
      <c r="BV1366" s="1"/>
      <c r="BW1366" s="1"/>
      <c r="BX1366" s="1"/>
      <c r="BY1366" s="1"/>
      <c r="BZ1366" s="1"/>
      <c r="CA1366" s="1"/>
    </row>
    <row r="1367" spans="1:79">
      <c r="A1367" s="74" t="s">
        <v>7947</v>
      </c>
      <c r="B1367" s="2" t="s">
        <v>7948</v>
      </c>
      <c r="C1367" s="3" t="s">
        <v>0</v>
      </c>
      <c r="D1367" s="2" t="s">
        <v>12</v>
      </c>
      <c r="E1367" s="3"/>
      <c r="F1367" s="3"/>
      <c r="G1367" s="3"/>
      <c r="H1367" s="3"/>
      <c r="I1367" s="3" t="s">
        <v>4397</v>
      </c>
      <c r="J1367" s="3" t="s">
        <v>69</v>
      </c>
      <c r="K1367" s="3"/>
      <c r="L1367" s="3"/>
      <c r="M1367" s="4">
        <v>911</v>
      </c>
      <c r="N1367" s="4">
        <v>774</v>
      </c>
      <c r="O1367" s="3" t="s">
        <v>7949</v>
      </c>
      <c r="P1367" s="3" t="s">
        <v>7950</v>
      </c>
      <c r="Q1367" s="4">
        <v>51</v>
      </c>
      <c r="R1367" s="4">
        <v>4</v>
      </c>
      <c r="S1367" s="5" t="s">
        <v>90</v>
      </c>
      <c r="T1367" s="5">
        <v>0</v>
      </c>
      <c r="U1367" s="5">
        <v>0</v>
      </c>
      <c r="V1367" s="3"/>
      <c r="W1367" s="45"/>
      <c r="X1367" s="4"/>
      <c r="Y1367" s="4"/>
      <c r="Z1367" s="7" t="s">
        <v>7951</v>
      </c>
    </row>
    <row r="1368" spans="1:79">
      <c r="A1368" s="74" t="s">
        <v>7952</v>
      </c>
      <c r="B1368" s="2" t="s">
        <v>7953</v>
      </c>
      <c r="C1368" s="3" t="s">
        <v>0</v>
      </c>
      <c r="D1368" s="2" t="s">
        <v>18</v>
      </c>
      <c r="E1368" s="3"/>
      <c r="F1368" s="3"/>
      <c r="G1368" s="3"/>
      <c r="H1368" s="3"/>
      <c r="I1368" s="3" t="s">
        <v>861</v>
      </c>
      <c r="J1368" s="3" t="s">
        <v>69</v>
      </c>
      <c r="K1368" s="3" t="s">
        <v>262</v>
      </c>
      <c r="L1368" s="3" t="s">
        <v>263</v>
      </c>
      <c r="M1368" s="4">
        <v>1469</v>
      </c>
      <c r="N1368" s="4">
        <v>1248</v>
      </c>
      <c r="O1368" s="3" t="s">
        <v>7954</v>
      </c>
      <c r="P1368" s="3" t="s">
        <v>7955</v>
      </c>
      <c r="Q1368" s="4">
        <v>23</v>
      </c>
      <c r="R1368" s="4">
        <v>10</v>
      </c>
      <c r="S1368" s="5" t="s">
        <v>90</v>
      </c>
      <c r="T1368" s="5" t="s">
        <v>136</v>
      </c>
      <c r="U1368" s="5">
        <v>0</v>
      </c>
      <c r="V1368" s="3"/>
      <c r="W1368" s="45"/>
      <c r="X1368" s="4"/>
      <c r="Y1368" s="4"/>
      <c r="Z1368" s="7" t="s">
        <v>7956</v>
      </c>
    </row>
    <row r="1369" spans="1:79">
      <c r="A1369" s="75" t="s">
        <v>7957</v>
      </c>
      <c r="B1369" s="10" t="s">
        <v>7958</v>
      </c>
      <c r="C1369" s="4" t="s">
        <v>0</v>
      </c>
      <c r="D1369" s="2" t="s">
        <v>18</v>
      </c>
      <c r="E1369" s="3"/>
      <c r="F1369" s="3"/>
      <c r="G1369" s="3"/>
      <c r="H1369" s="3"/>
      <c r="I1369" s="4" t="s">
        <v>122</v>
      </c>
      <c r="J1369" s="4" t="s">
        <v>69</v>
      </c>
      <c r="K1369" s="3"/>
      <c r="L1369" s="3"/>
      <c r="M1369" s="4">
        <v>299</v>
      </c>
      <c r="N1369" s="4">
        <v>254</v>
      </c>
      <c r="O1369" s="4" t="s">
        <v>7959</v>
      </c>
      <c r="P1369" s="4" t="s">
        <v>7960</v>
      </c>
      <c r="Q1369" s="4">
        <v>21</v>
      </c>
      <c r="R1369" s="4">
        <v>3</v>
      </c>
      <c r="S1369" s="5" t="s">
        <v>90</v>
      </c>
      <c r="T1369" s="5">
        <v>0</v>
      </c>
      <c r="U1369" s="5">
        <v>0</v>
      </c>
      <c r="V1369" s="4"/>
      <c r="W1369" s="67"/>
      <c r="X1369" s="4"/>
      <c r="Y1369" s="4"/>
      <c r="Z1369" s="7" t="s">
        <v>7961</v>
      </c>
    </row>
    <row r="1370" spans="1:79">
      <c r="A1370" s="76" t="s">
        <v>7962</v>
      </c>
      <c r="B1370" s="42" t="s">
        <v>7963</v>
      </c>
      <c r="C1370" s="38" t="s">
        <v>0</v>
      </c>
      <c r="D1370" s="42" t="s">
        <v>15</v>
      </c>
      <c r="E1370" s="38"/>
      <c r="F1370" s="38"/>
      <c r="G1370" s="38"/>
      <c r="H1370" s="38"/>
      <c r="I1370" s="38"/>
      <c r="J1370" s="38" t="s">
        <v>69</v>
      </c>
      <c r="K1370" s="38"/>
      <c r="L1370" s="38"/>
      <c r="M1370" s="4">
        <v>805</v>
      </c>
      <c r="N1370" s="4">
        <v>684</v>
      </c>
      <c r="O1370" s="38" t="s">
        <v>7964</v>
      </c>
      <c r="P1370" s="38" t="s">
        <v>7965</v>
      </c>
      <c r="Q1370" s="4">
        <v>100</v>
      </c>
      <c r="R1370" s="38">
        <v>6</v>
      </c>
      <c r="S1370" s="5">
        <v>0</v>
      </c>
      <c r="T1370" s="5">
        <v>0.42399999999999999</v>
      </c>
      <c r="U1370" s="5">
        <v>0</v>
      </c>
      <c r="V1370" s="38"/>
      <c r="W1370" s="77"/>
      <c r="X1370" s="4"/>
      <c r="Y1370" s="4"/>
      <c r="Z1370" s="44"/>
    </row>
    <row r="1371" spans="1:79">
      <c r="A1371" s="74" t="s">
        <v>7966</v>
      </c>
      <c r="B1371" s="2" t="s">
        <v>7967</v>
      </c>
      <c r="C1371" s="3" t="s">
        <v>0</v>
      </c>
      <c r="D1371" s="2" t="s">
        <v>5</v>
      </c>
      <c r="E1371" s="3"/>
      <c r="F1371" s="3"/>
      <c r="G1371" s="3"/>
      <c r="H1371" s="3"/>
      <c r="I1371" s="3" t="s">
        <v>235</v>
      </c>
      <c r="J1371" s="3" t="s">
        <v>69</v>
      </c>
      <c r="K1371" s="3" t="s">
        <v>1130</v>
      </c>
      <c r="L1371" s="3" t="s">
        <v>427</v>
      </c>
      <c r="M1371" s="4">
        <v>793</v>
      </c>
      <c r="N1371" s="4">
        <v>674</v>
      </c>
      <c r="O1371" s="3" t="s">
        <v>7968</v>
      </c>
      <c r="P1371" s="3" t="s">
        <v>7969</v>
      </c>
      <c r="Q1371" s="4">
        <v>33</v>
      </c>
      <c r="R1371" s="4">
        <v>6</v>
      </c>
      <c r="S1371" s="5" t="s">
        <v>90</v>
      </c>
      <c r="T1371" s="5">
        <v>0</v>
      </c>
      <c r="U1371" s="5">
        <v>0</v>
      </c>
      <c r="V1371" s="3"/>
      <c r="W1371" s="45"/>
      <c r="X1371" s="4" t="s">
        <v>837</v>
      </c>
      <c r="Y1371" s="4"/>
      <c r="Z1371" s="7" t="s">
        <v>7970</v>
      </c>
    </row>
    <row r="1372" spans="1:79">
      <c r="A1372" s="74" t="s">
        <v>7971</v>
      </c>
      <c r="B1372" s="2" t="s">
        <v>7972</v>
      </c>
      <c r="C1372" s="3" t="s">
        <v>0</v>
      </c>
      <c r="D1372" s="2" t="s">
        <v>4</v>
      </c>
      <c r="E1372" s="3"/>
      <c r="F1372" s="3"/>
      <c r="G1372" s="3"/>
      <c r="H1372" s="3"/>
      <c r="I1372" s="3" t="s">
        <v>147</v>
      </c>
      <c r="J1372" s="3" t="s">
        <v>69</v>
      </c>
      <c r="K1372" s="3"/>
      <c r="L1372" s="3"/>
      <c r="M1372" s="4">
        <v>436</v>
      </c>
      <c r="N1372" s="4">
        <v>371</v>
      </c>
      <c r="O1372" s="3" t="s">
        <v>7973</v>
      </c>
      <c r="P1372" s="3" t="s">
        <v>7974</v>
      </c>
      <c r="Q1372" s="4">
        <v>13</v>
      </c>
      <c r="R1372" s="4">
        <v>4</v>
      </c>
      <c r="S1372" s="5" t="s">
        <v>149</v>
      </c>
      <c r="T1372" s="5">
        <v>0.622</v>
      </c>
      <c r="U1372" s="5" t="s">
        <v>7975</v>
      </c>
      <c r="V1372" s="3"/>
      <c r="W1372" s="45"/>
      <c r="X1372" s="4"/>
      <c r="Y1372" s="4"/>
      <c r="Z1372" s="7" t="s">
        <v>7976</v>
      </c>
    </row>
    <row r="1373" spans="1:79">
      <c r="A1373" s="75" t="s">
        <v>7977</v>
      </c>
      <c r="B1373" s="10" t="s">
        <v>7978</v>
      </c>
      <c r="C1373" s="3" t="s">
        <v>0</v>
      </c>
      <c r="D1373" s="2" t="s">
        <v>18</v>
      </c>
      <c r="E1373" s="3"/>
      <c r="F1373" s="3"/>
      <c r="G1373" s="3"/>
      <c r="H1373" s="3"/>
      <c r="I1373" s="3"/>
      <c r="J1373" s="3"/>
      <c r="K1373" s="3">
        <v>1981</v>
      </c>
      <c r="L1373" s="3">
        <v>1998</v>
      </c>
      <c r="M1373" s="4">
        <v>474</v>
      </c>
      <c r="N1373" s="4">
        <v>403</v>
      </c>
      <c r="O1373" s="3" t="s">
        <v>7979</v>
      </c>
      <c r="P1373" s="3" t="s">
        <v>7980</v>
      </c>
      <c r="Q1373" s="4">
        <v>39</v>
      </c>
      <c r="R1373" s="4">
        <v>3</v>
      </c>
      <c r="S1373" s="5" t="s">
        <v>149</v>
      </c>
      <c r="T1373" s="5" t="s">
        <v>136</v>
      </c>
      <c r="U1373" s="5">
        <v>0</v>
      </c>
      <c r="V1373" s="3"/>
      <c r="W1373" s="45"/>
      <c r="X1373" s="4"/>
      <c r="Y1373" s="4"/>
      <c r="Z1373" s="7" t="s">
        <v>7981</v>
      </c>
    </row>
    <row r="1374" spans="1:79" ht="25.5">
      <c r="A1374" s="78" t="s">
        <v>7982</v>
      </c>
      <c r="B1374" s="2" t="s">
        <v>7983</v>
      </c>
      <c r="C1374" s="3" t="s">
        <v>0</v>
      </c>
      <c r="D1374" s="2" t="s">
        <v>5</v>
      </c>
      <c r="E1374" s="3"/>
      <c r="F1374" s="3"/>
      <c r="G1374" s="3"/>
      <c r="H1374" s="3" t="s">
        <v>30</v>
      </c>
      <c r="I1374" s="3" t="s">
        <v>391</v>
      </c>
      <c r="J1374" s="3" t="s">
        <v>69</v>
      </c>
      <c r="K1374" s="3"/>
      <c r="L1374" s="3"/>
      <c r="M1374" s="4">
        <v>1198</v>
      </c>
      <c r="N1374" s="4">
        <v>1018</v>
      </c>
      <c r="O1374" s="3" t="s">
        <v>7984</v>
      </c>
      <c r="P1374" s="3" t="s">
        <v>7985</v>
      </c>
      <c r="Q1374" s="4">
        <v>44</v>
      </c>
      <c r="R1374" s="4">
        <v>4</v>
      </c>
      <c r="S1374" s="5" t="s">
        <v>90</v>
      </c>
      <c r="T1374" s="5">
        <v>0</v>
      </c>
      <c r="U1374" s="5">
        <v>0</v>
      </c>
      <c r="V1374" s="3"/>
      <c r="W1374" s="45"/>
      <c r="X1374" s="4"/>
      <c r="Y1374" s="4"/>
      <c r="Z1374" s="7" t="s">
        <v>7986</v>
      </c>
    </row>
    <row r="1375" spans="1:79">
      <c r="A1375" s="74" t="s">
        <v>7987</v>
      </c>
      <c r="B1375" s="2" t="s">
        <v>7988</v>
      </c>
      <c r="C1375" s="3" t="s">
        <v>0</v>
      </c>
      <c r="D1375" s="2" t="s">
        <v>18</v>
      </c>
      <c r="E1375" s="3"/>
      <c r="F1375" s="3"/>
      <c r="G1375" s="3"/>
      <c r="H1375" s="3"/>
      <c r="I1375" s="3" t="s">
        <v>1976</v>
      </c>
      <c r="J1375" s="3" t="s">
        <v>69</v>
      </c>
      <c r="K1375" s="3" t="s">
        <v>383</v>
      </c>
      <c r="L1375" s="3" t="s">
        <v>688</v>
      </c>
      <c r="M1375" s="4">
        <v>611</v>
      </c>
      <c r="N1375" s="4">
        <v>519</v>
      </c>
      <c r="O1375" s="3" t="s">
        <v>7989</v>
      </c>
      <c r="P1375" s="3" t="s">
        <v>7990</v>
      </c>
      <c r="Q1375" s="4">
        <v>25</v>
      </c>
      <c r="R1375" s="4">
        <v>5</v>
      </c>
      <c r="S1375" s="5" t="s">
        <v>149</v>
      </c>
      <c r="T1375" s="5" t="s">
        <v>136</v>
      </c>
      <c r="U1375" s="5">
        <v>0</v>
      </c>
      <c r="V1375" s="3"/>
      <c r="W1375" s="6"/>
      <c r="X1375" s="4"/>
      <c r="Y1375" s="4"/>
      <c r="Z1375" s="7" t="s">
        <v>7991</v>
      </c>
    </row>
    <row r="1376" spans="1:79" s="79" customFormat="1">
      <c r="A1376" s="74" t="s">
        <v>7992</v>
      </c>
      <c r="B1376" s="2" t="s">
        <v>7993</v>
      </c>
      <c r="C1376" s="3" t="s">
        <v>0</v>
      </c>
      <c r="D1376" s="2" t="s">
        <v>78</v>
      </c>
      <c r="E1376" s="3"/>
      <c r="F1376" s="3"/>
      <c r="G1376" s="3"/>
      <c r="H1376" s="3"/>
      <c r="I1376" s="3" t="s">
        <v>1334</v>
      </c>
      <c r="J1376" s="3" t="s">
        <v>69</v>
      </c>
      <c r="K1376" s="3" t="s">
        <v>475</v>
      </c>
      <c r="L1376" s="3" t="s">
        <v>476</v>
      </c>
      <c r="M1376" s="4">
        <v>1994</v>
      </c>
      <c r="N1376" s="4">
        <v>1695</v>
      </c>
      <c r="O1376" s="3" t="s">
        <v>7994</v>
      </c>
      <c r="P1376" s="3" t="s">
        <v>7995</v>
      </c>
      <c r="Q1376" s="4">
        <v>24</v>
      </c>
      <c r="R1376" s="4">
        <v>8</v>
      </c>
      <c r="S1376" s="5" t="s">
        <v>149</v>
      </c>
      <c r="T1376" s="5" t="s">
        <v>216</v>
      </c>
      <c r="U1376" s="5">
        <v>0</v>
      </c>
      <c r="V1376" s="3"/>
      <c r="W1376" s="6"/>
      <c r="X1376" s="4"/>
      <c r="Y1376" s="4"/>
      <c r="Z1376" s="7" t="s">
        <v>7996</v>
      </c>
      <c r="AA1376" s="1"/>
      <c r="AB1376" s="1"/>
      <c r="AC1376" s="1"/>
      <c r="AD1376" s="1"/>
      <c r="AE1376" s="1"/>
      <c r="AF1376" s="1"/>
      <c r="AG1376" s="1"/>
      <c r="AH1376" s="1"/>
      <c r="AI1376" s="1"/>
      <c r="AJ1376" s="1"/>
      <c r="AK1376" s="1"/>
      <c r="AL1376" s="1"/>
      <c r="AM1376" s="1"/>
      <c r="AN1376" s="1"/>
      <c r="AO1376" s="1"/>
      <c r="AP1376" s="1"/>
      <c r="AQ1376" s="1"/>
      <c r="AR1376" s="1"/>
      <c r="AS1376" s="1"/>
      <c r="AT1376" s="1"/>
      <c r="AU1376" s="1"/>
      <c r="AV1376" s="1"/>
      <c r="AW1376" s="1"/>
      <c r="AX1376" s="1"/>
      <c r="AY1376" s="1"/>
      <c r="AZ1376" s="1"/>
      <c r="BA1376" s="1"/>
      <c r="BB1376" s="1"/>
      <c r="BC1376" s="1"/>
      <c r="BD1376" s="1"/>
      <c r="BE1376" s="1"/>
      <c r="BF1376" s="1"/>
      <c r="BG1376" s="1"/>
      <c r="BH1376" s="1"/>
      <c r="BI1376" s="1"/>
      <c r="BJ1376" s="1"/>
      <c r="BK1376" s="1"/>
      <c r="BL1376" s="1"/>
      <c r="BM1376" s="1"/>
      <c r="BN1376" s="1"/>
      <c r="BO1376" s="1"/>
      <c r="BP1376" s="1"/>
      <c r="BQ1376" s="1"/>
      <c r="BR1376" s="1"/>
      <c r="BS1376" s="1"/>
      <c r="BT1376" s="1"/>
      <c r="BU1376" s="1"/>
      <c r="BV1376" s="1"/>
      <c r="BW1376" s="1"/>
      <c r="BX1376" s="1"/>
      <c r="BY1376" s="1"/>
      <c r="BZ1376" s="1"/>
      <c r="CA1376" s="1"/>
    </row>
    <row r="1377" spans="1:79" s="79" customFormat="1">
      <c r="A1377" s="74" t="s">
        <v>7997</v>
      </c>
      <c r="B1377" s="2" t="s">
        <v>7998</v>
      </c>
      <c r="C1377" s="3" t="s">
        <v>0</v>
      </c>
      <c r="D1377" s="2" t="s">
        <v>4</v>
      </c>
      <c r="E1377" s="3"/>
      <c r="F1377" s="3"/>
      <c r="G1377" s="3"/>
      <c r="H1377" s="3"/>
      <c r="I1377" s="3"/>
      <c r="J1377" s="3"/>
      <c r="K1377" s="3" t="s">
        <v>307</v>
      </c>
      <c r="L1377" s="3" t="s">
        <v>1168</v>
      </c>
      <c r="M1377" s="4">
        <v>461</v>
      </c>
      <c r="N1377" s="4">
        <v>392</v>
      </c>
      <c r="O1377" s="3" t="s">
        <v>7999</v>
      </c>
      <c r="P1377" s="3" t="s">
        <v>8000</v>
      </c>
      <c r="Q1377" s="4">
        <v>49</v>
      </c>
      <c r="R1377" s="4">
        <v>6</v>
      </c>
      <c r="S1377" s="5" t="s">
        <v>149</v>
      </c>
      <c r="T1377" s="5" t="s">
        <v>216</v>
      </c>
      <c r="U1377" s="5">
        <v>0</v>
      </c>
      <c r="V1377" s="3"/>
      <c r="W1377" s="6"/>
      <c r="X1377" s="4" t="s">
        <v>837</v>
      </c>
      <c r="Y1377" s="4"/>
      <c r="Z1377" s="7" t="s">
        <v>8001</v>
      </c>
      <c r="AA1377" s="1"/>
      <c r="AB1377" s="1"/>
      <c r="AC1377" s="1"/>
      <c r="AD1377" s="1"/>
      <c r="AE1377" s="1"/>
      <c r="AF1377" s="1"/>
      <c r="AG1377" s="1"/>
      <c r="AH1377" s="1"/>
      <c r="AI1377" s="1"/>
      <c r="AJ1377" s="1"/>
      <c r="AK1377" s="1"/>
      <c r="AL1377" s="1"/>
      <c r="AM1377" s="1"/>
      <c r="AN1377" s="1"/>
      <c r="AO1377" s="1"/>
      <c r="AP1377" s="1"/>
      <c r="AQ1377" s="1"/>
      <c r="AR1377" s="1"/>
      <c r="AS1377" s="1"/>
      <c r="AT1377" s="1"/>
      <c r="AU1377" s="1"/>
      <c r="AV1377" s="1"/>
      <c r="AW1377" s="1"/>
      <c r="AX1377" s="1"/>
      <c r="AY1377" s="1"/>
      <c r="AZ1377" s="1"/>
      <c r="BA1377" s="1"/>
      <c r="BB1377" s="1"/>
      <c r="BC1377" s="1"/>
      <c r="BD1377" s="1"/>
      <c r="BE1377" s="1"/>
      <c r="BF1377" s="1"/>
      <c r="BG1377" s="1"/>
      <c r="BH1377" s="1"/>
      <c r="BI1377" s="1"/>
      <c r="BJ1377" s="1"/>
      <c r="BK1377" s="1"/>
      <c r="BL1377" s="1"/>
      <c r="BM1377" s="1"/>
      <c r="BN1377" s="1"/>
      <c r="BO1377" s="1"/>
      <c r="BP1377" s="1"/>
      <c r="BQ1377" s="1"/>
      <c r="BR1377" s="1"/>
      <c r="BS1377" s="1"/>
      <c r="BT1377" s="1"/>
      <c r="BU1377" s="1"/>
      <c r="BV1377" s="1"/>
      <c r="BW1377" s="1"/>
      <c r="BX1377" s="1"/>
      <c r="BY1377" s="1"/>
      <c r="BZ1377" s="1"/>
      <c r="CA1377" s="1"/>
    </row>
    <row r="1378" spans="1:79" s="79" customFormat="1">
      <c r="A1378" s="74" t="s">
        <v>8002</v>
      </c>
      <c r="B1378" s="2" t="s">
        <v>8003</v>
      </c>
      <c r="C1378" s="3" t="s">
        <v>0</v>
      </c>
      <c r="D1378" s="2" t="s">
        <v>8</v>
      </c>
      <c r="E1378" s="3"/>
      <c r="F1378" s="3"/>
      <c r="G1378" s="3"/>
      <c r="H1378" s="3"/>
      <c r="I1378" s="3" t="s">
        <v>8004</v>
      </c>
      <c r="J1378" s="3" t="s">
        <v>69</v>
      </c>
      <c r="K1378" s="3" t="s">
        <v>8005</v>
      </c>
      <c r="L1378" s="3" t="s">
        <v>1048</v>
      </c>
      <c r="M1378" s="4">
        <v>224</v>
      </c>
      <c r="N1378" s="4">
        <v>190</v>
      </c>
      <c r="O1378" s="3" t="s">
        <v>8006</v>
      </c>
      <c r="P1378" s="3" t="s">
        <v>8007</v>
      </c>
      <c r="Q1378" s="4">
        <v>67</v>
      </c>
      <c r="R1378" s="4">
        <v>3</v>
      </c>
      <c r="S1378" s="5" t="s">
        <v>168</v>
      </c>
      <c r="T1378" s="5" t="s">
        <v>136</v>
      </c>
      <c r="U1378" s="5">
        <v>0</v>
      </c>
      <c r="V1378" s="3"/>
      <c r="W1378" s="6"/>
      <c r="X1378" s="4"/>
      <c r="Y1378" s="4"/>
      <c r="Z1378" s="7" t="s">
        <v>8008</v>
      </c>
      <c r="AA1378" s="1"/>
      <c r="AB1378" s="1"/>
      <c r="AC1378" s="1"/>
      <c r="AD1378" s="1"/>
      <c r="AE1378" s="1"/>
      <c r="AF1378" s="1"/>
      <c r="AG1378" s="1"/>
      <c r="AH1378" s="1"/>
      <c r="AI1378" s="1"/>
      <c r="AJ1378" s="1"/>
      <c r="AK1378" s="1"/>
      <c r="AL1378" s="1"/>
      <c r="AM1378" s="1"/>
      <c r="AN1378" s="1"/>
      <c r="AO1378" s="1"/>
      <c r="AP1378" s="1"/>
      <c r="AQ1378" s="1"/>
      <c r="AR1378" s="1"/>
      <c r="AS1378" s="1"/>
      <c r="AT1378" s="1"/>
      <c r="AU1378" s="1"/>
      <c r="AV1378" s="1"/>
      <c r="AW1378" s="1"/>
      <c r="AX1378" s="1"/>
      <c r="AY1378" s="1"/>
      <c r="AZ1378" s="1"/>
      <c r="BA1378" s="1"/>
      <c r="BB1378" s="1"/>
      <c r="BC1378" s="1"/>
      <c r="BD1378" s="1"/>
      <c r="BE1378" s="1"/>
      <c r="BF1378" s="1"/>
      <c r="BG1378" s="1"/>
      <c r="BH1378" s="1"/>
      <c r="BI1378" s="1"/>
      <c r="BJ1378" s="1"/>
      <c r="BK1378" s="1"/>
      <c r="BL1378" s="1"/>
      <c r="BM1378" s="1"/>
      <c r="BN1378" s="1"/>
      <c r="BO1378" s="1"/>
      <c r="BP1378" s="1"/>
      <c r="BQ1378" s="1"/>
      <c r="BR1378" s="1"/>
      <c r="BS1378" s="1"/>
      <c r="BT1378" s="1"/>
      <c r="BU1378" s="1"/>
      <c r="BV1378" s="1"/>
      <c r="BW1378" s="1"/>
      <c r="BX1378" s="1"/>
      <c r="BY1378" s="1"/>
      <c r="BZ1378" s="1"/>
      <c r="CA1378" s="1"/>
    </row>
    <row r="1379" spans="1:79" s="79" customFormat="1" ht="38.25">
      <c r="A1379" s="74" t="s">
        <v>8009</v>
      </c>
      <c r="B1379" s="2" t="s">
        <v>8010</v>
      </c>
      <c r="C1379" s="3" t="s">
        <v>0</v>
      </c>
      <c r="D1379" s="2" t="s">
        <v>8</v>
      </c>
      <c r="E1379" s="3"/>
      <c r="F1379" s="3"/>
      <c r="G1379" s="3"/>
      <c r="H1379" s="3"/>
      <c r="I1379" s="3"/>
      <c r="J1379" s="3"/>
      <c r="K1379" s="3" t="s">
        <v>8011</v>
      </c>
      <c r="L1379" s="3" t="s">
        <v>443</v>
      </c>
      <c r="M1379" s="4">
        <v>278</v>
      </c>
      <c r="N1379" s="4">
        <v>236</v>
      </c>
      <c r="O1379" s="3" t="s">
        <v>8012</v>
      </c>
      <c r="P1379" s="3" t="s">
        <v>8013</v>
      </c>
      <c r="Q1379" s="4">
        <v>50</v>
      </c>
      <c r="R1379" s="4">
        <v>4</v>
      </c>
      <c r="S1379" s="5" t="s">
        <v>149</v>
      </c>
      <c r="T1379" s="5">
        <v>0.48599999999999999</v>
      </c>
      <c r="U1379" s="5" t="s">
        <v>8014</v>
      </c>
      <c r="V1379" s="3"/>
      <c r="W1379" s="6"/>
      <c r="X1379" s="4"/>
      <c r="Y1379" s="4"/>
      <c r="Z1379" s="7" t="s">
        <v>8015</v>
      </c>
      <c r="AA1379" s="1"/>
      <c r="AB1379" s="1"/>
      <c r="AC1379" s="1"/>
      <c r="AD1379" s="1"/>
      <c r="AE1379" s="1"/>
      <c r="AF1379" s="1"/>
      <c r="AG1379" s="1"/>
      <c r="AH1379" s="1"/>
      <c r="AI1379" s="1"/>
      <c r="AJ1379" s="1"/>
      <c r="AK1379" s="1"/>
      <c r="AL1379" s="1"/>
      <c r="AM1379" s="1"/>
      <c r="AN1379" s="1"/>
      <c r="AO1379" s="1"/>
      <c r="AP1379" s="1"/>
      <c r="AQ1379" s="1"/>
      <c r="AR1379" s="1"/>
      <c r="AS1379" s="1"/>
      <c r="AT1379" s="1"/>
      <c r="AU1379" s="1"/>
      <c r="AV1379" s="1"/>
      <c r="AW1379" s="1"/>
      <c r="AX1379" s="1"/>
      <c r="AY1379" s="1"/>
      <c r="AZ1379" s="1"/>
      <c r="BA1379" s="1"/>
      <c r="BB1379" s="1"/>
      <c r="BC1379" s="1"/>
      <c r="BD1379" s="1"/>
      <c r="BE1379" s="1"/>
      <c r="BF1379" s="1"/>
      <c r="BG1379" s="1"/>
      <c r="BH1379" s="1"/>
      <c r="BI1379" s="1"/>
      <c r="BJ1379" s="1"/>
      <c r="BK1379" s="1"/>
      <c r="BL1379" s="1"/>
      <c r="BM1379" s="1"/>
      <c r="BN1379" s="1"/>
      <c r="BO1379" s="1"/>
      <c r="BP1379" s="1"/>
      <c r="BQ1379" s="1"/>
      <c r="BR1379" s="1"/>
      <c r="BS1379" s="1"/>
      <c r="BT1379" s="1"/>
      <c r="BU1379" s="1"/>
      <c r="BV1379" s="1"/>
      <c r="BW1379" s="1"/>
      <c r="BX1379" s="1"/>
      <c r="BY1379" s="1"/>
      <c r="BZ1379" s="1"/>
      <c r="CA1379" s="1"/>
    </row>
    <row r="1380" spans="1:79" s="79" customFormat="1" ht="25.5">
      <c r="A1380" s="74" t="s">
        <v>8016</v>
      </c>
      <c r="B1380" s="2" t="s">
        <v>8017</v>
      </c>
      <c r="C1380" s="3" t="s">
        <v>0</v>
      </c>
      <c r="D1380" s="2" t="s">
        <v>8</v>
      </c>
      <c r="E1380" s="3"/>
      <c r="F1380" s="3"/>
      <c r="G1380" s="3"/>
      <c r="H1380" s="3"/>
      <c r="I1380" s="3"/>
      <c r="J1380" s="3"/>
      <c r="K1380" s="3" t="s">
        <v>8018</v>
      </c>
      <c r="L1380" s="3" t="s">
        <v>8019</v>
      </c>
      <c r="M1380" s="4">
        <v>441</v>
      </c>
      <c r="N1380" s="4">
        <v>375</v>
      </c>
      <c r="O1380" s="3" t="s">
        <v>8020</v>
      </c>
      <c r="P1380" s="3" t="s">
        <v>8021</v>
      </c>
      <c r="Q1380" s="4">
        <v>112</v>
      </c>
      <c r="R1380" s="4">
        <v>6</v>
      </c>
      <c r="S1380" s="5" t="s">
        <v>149</v>
      </c>
      <c r="T1380" s="5">
        <v>1.1970000000000001</v>
      </c>
      <c r="U1380" s="5" t="s">
        <v>8022</v>
      </c>
      <c r="V1380" s="3"/>
      <c r="W1380" s="6"/>
      <c r="X1380" s="4"/>
      <c r="Y1380" s="4" t="s">
        <v>89</v>
      </c>
      <c r="Z1380" s="7" t="s">
        <v>8023</v>
      </c>
      <c r="AA1380" s="1"/>
      <c r="AB1380" s="1"/>
      <c r="AC1380" s="1"/>
      <c r="AD1380" s="1"/>
      <c r="AE1380" s="1"/>
      <c r="AF1380" s="1"/>
      <c r="AG1380" s="1"/>
      <c r="AH1380" s="1"/>
      <c r="AI1380" s="1"/>
      <c r="AJ1380" s="1"/>
      <c r="AK1380" s="1"/>
      <c r="AL1380" s="1"/>
      <c r="AM1380" s="1"/>
      <c r="AN1380" s="1"/>
      <c r="AO1380" s="1"/>
      <c r="AP1380" s="1"/>
      <c r="AQ1380" s="1"/>
      <c r="AR1380" s="1"/>
      <c r="AS1380" s="1"/>
      <c r="AT1380" s="1"/>
      <c r="AU1380" s="1"/>
      <c r="AV1380" s="1"/>
      <c r="AW1380" s="1"/>
      <c r="AX1380" s="1"/>
      <c r="AY1380" s="1"/>
      <c r="AZ1380" s="1"/>
      <c r="BA1380" s="1"/>
      <c r="BB1380" s="1"/>
      <c r="BC1380" s="1"/>
      <c r="BD1380" s="1"/>
      <c r="BE1380" s="1"/>
      <c r="BF1380" s="1"/>
      <c r="BG1380" s="1"/>
      <c r="BH1380" s="1"/>
      <c r="BI1380" s="1"/>
      <c r="BJ1380" s="1"/>
      <c r="BK1380" s="1"/>
      <c r="BL1380" s="1"/>
      <c r="BM1380" s="1"/>
      <c r="BN1380" s="1"/>
      <c r="BO1380" s="1"/>
      <c r="BP1380" s="1"/>
      <c r="BQ1380" s="1"/>
      <c r="BR1380" s="1"/>
      <c r="BS1380" s="1"/>
      <c r="BT1380" s="1"/>
      <c r="BU1380" s="1"/>
      <c r="BV1380" s="1"/>
      <c r="BW1380" s="1"/>
      <c r="BX1380" s="1"/>
      <c r="BY1380" s="1"/>
      <c r="BZ1380" s="1"/>
      <c r="CA1380" s="1"/>
    </row>
    <row r="1381" spans="1:79" s="79" customFormat="1" ht="76.5">
      <c r="A1381" s="74" t="s">
        <v>8024</v>
      </c>
      <c r="B1381" s="2" t="s">
        <v>8025</v>
      </c>
      <c r="C1381" s="3" t="s">
        <v>0</v>
      </c>
      <c r="D1381" s="2" t="s">
        <v>8</v>
      </c>
      <c r="E1381" s="3"/>
      <c r="F1381" s="3"/>
      <c r="G1381" s="3"/>
      <c r="H1381" s="3"/>
      <c r="I1381" s="3"/>
      <c r="J1381" s="3"/>
      <c r="K1381" s="3" t="s">
        <v>8026</v>
      </c>
      <c r="L1381" s="3" t="s">
        <v>443</v>
      </c>
      <c r="M1381" s="4">
        <v>403</v>
      </c>
      <c r="N1381" s="4">
        <v>343</v>
      </c>
      <c r="O1381" s="3" t="s">
        <v>8027</v>
      </c>
      <c r="P1381" s="3" t="s">
        <v>8028</v>
      </c>
      <c r="Q1381" s="4">
        <v>50</v>
      </c>
      <c r="R1381" s="4">
        <v>6</v>
      </c>
      <c r="S1381" s="5" t="s">
        <v>149</v>
      </c>
      <c r="T1381" s="5">
        <v>1.621</v>
      </c>
      <c r="U1381" s="5" t="s">
        <v>8029</v>
      </c>
      <c r="V1381" s="3"/>
      <c r="W1381" s="6"/>
      <c r="X1381" s="4" t="s">
        <v>837</v>
      </c>
      <c r="Y1381" s="4"/>
      <c r="Z1381" s="7" t="s">
        <v>8030</v>
      </c>
      <c r="AA1381" s="1"/>
      <c r="AB1381" s="1"/>
      <c r="AC1381" s="1"/>
      <c r="AD1381" s="1"/>
      <c r="AE1381" s="1"/>
      <c r="AF1381" s="1"/>
      <c r="AG1381" s="1"/>
      <c r="AH1381" s="1"/>
      <c r="AI1381" s="1"/>
      <c r="AJ1381" s="1"/>
      <c r="AK1381" s="1"/>
      <c r="AL1381" s="1"/>
      <c r="AM1381" s="1"/>
      <c r="AN1381" s="1"/>
      <c r="AO1381" s="1"/>
      <c r="AP1381" s="1"/>
      <c r="AQ1381" s="1"/>
      <c r="AR1381" s="1"/>
      <c r="AS1381" s="1"/>
      <c r="AT1381" s="1"/>
      <c r="AU1381" s="1"/>
      <c r="AV1381" s="1"/>
      <c r="AW1381" s="1"/>
      <c r="AX1381" s="1"/>
      <c r="AY1381" s="1"/>
      <c r="AZ1381" s="1"/>
      <c r="BA1381" s="1"/>
      <c r="BB1381" s="1"/>
      <c r="BC1381" s="1"/>
      <c r="BD1381" s="1"/>
      <c r="BE1381" s="1"/>
      <c r="BF1381" s="1"/>
      <c r="BG1381" s="1"/>
      <c r="BH1381" s="1"/>
      <c r="BI1381" s="1"/>
      <c r="BJ1381" s="1"/>
      <c r="BK1381" s="1"/>
      <c r="BL1381" s="1"/>
      <c r="BM1381" s="1"/>
      <c r="BN1381" s="1"/>
      <c r="BO1381" s="1"/>
      <c r="BP1381" s="1"/>
      <c r="BQ1381" s="1"/>
      <c r="BR1381" s="1"/>
      <c r="BS1381" s="1"/>
      <c r="BT1381" s="1"/>
      <c r="BU1381" s="1"/>
      <c r="BV1381" s="1"/>
      <c r="BW1381" s="1"/>
      <c r="BX1381" s="1"/>
      <c r="BY1381" s="1"/>
      <c r="BZ1381" s="1"/>
      <c r="CA1381" s="1"/>
    </row>
    <row r="1382" spans="1:79" s="79" customFormat="1" ht="51">
      <c r="A1382" s="74" t="s">
        <v>8031</v>
      </c>
      <c r="B1382" s="2" t="s">
        <v>8032</v>
      </c>
      <c r="C1382" s="3" t="s">
        <v>0</v>
      </c>
      <c r="D1382" s="2" t="s">
        <v>8</v>
      </c>
      <c r="E1382" s="3"/>
      <c r="F1382" s="3"/>
      <c r="G1382" s="3"/>
      <c r="H1382" s="3"/>
      <c r="I1382" s="3"/>
      <c r="J1382" s="3"/>
      <c r="K1382" s="3" t="s">
        <v>8033</v>
      </c>
      <c r="L1382" s="3" t="s">
        <v>8034</v>
      </c>
      <c r="M1382" s="4">
        <v>332</v>
      </c>
      <c r="N1382" s="4">
        <v>282</v>
      </c>
      <c r="O1382" s="3" t="s">
        <v>8035</v>
      </c>
      <c r="P1382" s="3" t="s">
        <v>8036</v>
      </c>
      <c r="Q1382" s="4">
        <v>87</v>
      </c>
      <c r="R1382" s="4">
        <v>4</v>
      </c>
      <c r="S1382" s="5" t="s">
        <v>149</v>
      </c>
      <c r="T1382" s="5">
        <v>1.5880000000000001</v>
      </c>
      <c r="U1382" s="5" t="s">
        <v>8037</v>
      </c>
      <c r="V1382" s="3"/>
      <c r="W1382" s="6"/>
      <c r="X1382" s="4"/>
      <c r="Y1382" s="4"/>
      <c r="Z1382" s="7" t="s">
        <v>8038</v>
      </c>
      <c r="AA1382" s="1"/>
      <c r="AB1382" s="1"/>
      <c r="AC1382" s="1"/>
      <c r="AD1382" s="1"/>
      <c r="AE1382" s="1"/>
      <c r="AF1382" s="1"/>
      <c r="AG1382" s="1"/>
      <c r="AH1382" s="1"/>
      <c r="AI1382" s="1"/>
      <c r="AJ1382" s="1"/>
      <c r="AK1382" s="1"/>
      <c r="AL1382" s="1"/>
      <c r="AM1382" s="1"/>
      <c r="AN1382" s="1"/>
      <c r="AO1382" s="1"/>
      <c r="AP1382" s="1"/>
      <c r="AQ1382" s="1"/>
      <c r="AR1382" s="1"/>
      <c r="AS1382" s="1"/>
      <c r="AT1382" s="1"/>
      <c r="AU1382" s="1"/>
      <c r="AV1382" s="1"/>
      <c r="AW1382" s="1"/>
      <c r="AX1382" s="1"/>
      <c r="AY1382" s="1"/>
      <c r="AZ1382" s="1"/>
      <c r="BA1382" s="1"/>
      <c r="BB1382" s="1"/>
      <c r="BC1382" s="1"/>
      <c r="BD1382" s="1"/>
      <c r="BE1382" s="1"/>
      <c r="BF1382" s="1"/>
      <c r="BG1382" s="1"/>
      <c r="BH1382" s="1"/>
      <c r="BI1382" s="1"/>
      <c r="BJ1382" s="1"/>
      <c r="BK1382" s="1"/>
      <c r="BL1382" s="1"/>
      <c r="BM1382" s="1"/>
      <c r="BN1382" s="1"/>
      <c r="BO1382" s="1"/>
      <c r="BP1382" s="1"/>
      <c r="BQ1382" s="1"/>
      <c r="BR1382" s="1"/>
      <c r="BS1382" s="1"/>
      <c r="BT1382" s="1"/>
      <c r="BU1382" s="1"/>
      <c r="BV1382" s="1"/>
      <c r="BW1382" s="1"/>
      <c r="BX1382" s="1"/>
      <c r="BY1382" s="1"/>
      <c r="BZ1382" s="1"/>
      <c r="CA1382" s="1"/>
    </row>
    <row r="1383" spans="1:79" s="79" customFormat="1" ht="25.5">
      <c r="A1383" s="74" t="s">
        <v>8039</v>
      </c>
      <c r="B1383" s="2" t="s">
        <v>8040</v>
      </c>
      <c r="C1383" s="3" t="s">
        <v>0</v>
      </c>
      <c r="D1383" s="2" t="s">
        <v>19</v>
      </c>
      <c r="E1383" s="3"/>
      <c r="F1383" s="3"/>
      <c r="G1383" s="3"/>
      <c r="H1383" s="3"/>
      <c r="I1383" s="3"/>
      <c r="J1383" s="3"/>
      <c r="K1383" s="3" t="s">
        <v>915</v>
      </c>
      <c r="L1383" s="3" t="s">
        <v>8041</v>
      </c>
      <c r="M1383" s="4">
        <v>395</v>
      </c>
      <c r="N1383" s="4">
        <v>336</v>
      </c>
      <c r="O1383" s="3" t="s">
        <v>8042</v>
      </c>
      <c r="P1383" s="3" t="s">
        <v>8043</v>
      </c>
      <c r="Q1383" s="4">
        <v>146</v>
      </c>
      <c r="R1383" s="4">
        <v>4</v>
      </c>
      <c r="S1383" s="5" t="s">
        <v>149</v>
      </c>
      <c r="T1383" s="5">
        <v>0.872</v>
      </c>
      <c r="U1383" s="5" t="s">
        <v>8044</v>
      </c>
      <c r="V1383" s="3"/>
      <c r="W1383" s="6"/>
      <c r="X1383" s="4"/>
      <c r="Y1383" s="4"/>
      <c r="Z1383" s="7" t="s">
        <v>8045</v>
      </c>
      <c r="AA1383" s="1"/>
      <c r="AB1383" s="1"/>
      <c r="AC1383" s="1"/>
      <c r="AD1383" s="1"/>
      <c r="AE1383" s="1"/>
      <c r="AF1383" s="1"/>
      <c r="AG1383" s="1"/>
      <c r="AH1383" s="1"/>
      <c r="AI1383" s="1"/>
      <c r="AJ1383" s="1"/>
      <c r="AK1383" s="1"/>
      <c r="AL1383" s="1"/>
      <c r="AM1383" s="1"/>
      <c r="AN1383" s="1"/>
      <c r="AO1383" s="1"/>
      <c r="AP1383" s="1"/>
      <c r="AQ1383" s="1"/>
      <c r="AR1383" s="1"/>
      <c r="AS1383" s="1"/>
      <c r="AT1383" s="1"/>
      <c r="AU1383" s="1"/>
      <c r="AV1383" s="1"/>
      <c r="AW1383" s="1"/>
      <c r="AX1383" s="1"/>
      <c r="AY1383" s="1"/>
      <c r="AZ1383" s="1"/>
      <c r="BA1383" s="1"/>
      <c r="BB1383" s="1"/>
      <c r="BC1383" s="1"/>
      <c r="BD1383" s="1"/>
      <c r="BE1383" s="1"/>
      <c r="BF1383" s="1"/>
      <c r="BG1383" s="1"/>
      <c r="BH1383" s="1"/>
      <c r="BI1383" s="1"/>
      <c r="BJ1383" s="1"/>
      <c r="BK1383" s="1"/>
      <c r="BL1383" s="1"/>
      <c r="BM1383" s="1"/>
      <c r="BN1383" s="1"/>
      <c r="BO1383" s="1"/>
      <c r="BP1383" s="1"/>
      <c r="BQ1383" s="1"/>
      <c r="BR1383" s="1"/>
      <c r="BS1383" s="1"/>
      <c r="BT1383" s="1"/>
      <c r="BU1383" s="1"/>
      <c r="BV1383" s="1"/>
      <c r="BW1383" s="1"/>
      <c r="BX1383" s="1"/>
      <c r="BY1383" s="1"/>
      <c r="BZ1383" s="1"/>
      <c r="CA1383" s="1"/>
    </row>
    <row r="1384" spans="1:79" s="79" customFormat="1" ht="38.25">
      <c r="A1384" s="74" t="s">
        <v>8046</v>
      </c>
      <c r="B1384" s="2" t="s">
        <v>8047</v>
      </c>
      <c r="C1384" s="3" t="s">
        <v>0</v>
      </c>
      <c r="D1384" s="2" t="s">
        <v>19</v>
      </c>
      <c r="E1384" s="3"/>
      <c r="F1384" s="3"/>
      <c r="G1384" s="3"/>
      <c r="H1384" s="3"/>
      <c r="I1384" s="3"/>
      <c r="J1384" s="3"/>
      <c r="K1384" s="3" t="s">
        <v>8048</v>
      </c>
      <c r="L1384" s="3" t="s">
        <v>8049</v>
      </c>
      <c r="M1384" s="4">
        <v>465</v>
      </c>
      <c r="N1384" s="4">
        <v>395</v>
      </c>
      <c r="O1384" s="3" t="s">
        <v>8050</v>
      </c>
      <c r="P1384" s="3" t="s">
        <v>8051</v>
      </c>
      <c r="Q1384" s="4">
        <v>180</v>
      </c>
      <c r="R1384" s="4">
        <v>6</v>
      </c>
      <c r="S1384" s="5" t="s">
        <v>149</v>
      </c>
      <c r="T1384" s="5">
        <v>0.45200000000000001</v>
      </c>
      <c r="U1384" s="5" t="s">
        <v>8052</v>
      </c>
      <c r="V1384" s="3"/>
      <c r="W1384" s="6"/>
      <c r="X1384" s="4"/>
      <c r="Y1384" s="4"/>
      <c r="Z1384" s="7" t="s">
        <v>8053</v>
      </c>
      <c r="AA1384" s="1"/>
      <c r="AB1384" s="1"/>
      <c r="AC1384" s="1"/>
      <c r="AD1384" s="1"/>
      <c r="AE1384" s="1"/>
      <c r="AF1384" s="1"/>
      <c r="AG1384" s="1"/>
      <c r="AH1384" s="1"/>
      <c r="AI1384" s="1"/>
      <c r="AJ1384" s="1"/>
      <c r="AK1384" s="1"/>
      <c r="AL1384" s="1"/>
      <c r="AM1384" s="1"/>
      <c r="AN1384" s="1"/>
      <c r="AO1384" s="1"/>
      <c r="AP1384" s="1"/>
      <c r="AQ1384" s="1"/>
      <c r="AR1384" s="1"/>
      <c r="AS1384" s="1"/>
      <c r="AT1384" s="1"/>
      <c r="AU1384" s="1"/>
      <c r="AV1384" s="1"/>
      <c r="AW1384" s="1"/>
      <c r="AX1384" s="1"/>
      <c r="AY1384" s="1"/>
      <c r="AZ1384" s="1"/>
      <c r="BA1384" s="1"/>
      <c r="BB1384" s="1"/>
      <c r="BC1384" s="1"/>
      <c r="BD1384" s="1"/>
      <c r="BE1384" s="1"/>
      <c r="BF1384" s="1"/>
      <c r="BG1384" s="1"/>
      <c r="BH1384" s="1"/>
      <c r="BI1384" s="1"/>
      <c r="BJ1384" s="1"/>
      <c r="BK1384" s="1"/>
      <c r="BL1384" s="1"/>
      <c r="BM1384" s="1"/>
      <c r="BN1384" s="1"/>
      <c r="BO1384" s="1"/>
      <c r="BP1384" s="1"/>
      <c r="BQ1384" s="1"/>
      <c r="BR1384" s="1"/>
      <c r="BS1384" s="1"/>
      <c r="BT1384" s="1"/>
      <c r="BU1384" s="1"/>
      <c r="BV1384" s="1"/>
      <c r="BW1384" s="1"/>
      <c r="BX1384" s="1"/>
      <c r="BY1384" s="1"/>
      <c r="BZ1384" s="1"/>
      <c r="CA1384" s="1"/>
    </row>
    <row r="1385" spans="1:79" ht="25.5">
      <c r="A1385" s="74" t="s">
        <v>8054</v>
      </c>
      <c r="B1385" s="2" t="s">
        <v>8055</v>
      </c>
      <c r="C1385" s="3" t="s">
        <v>0</v>
      </c>
      <c r="D1385" s="2" t="s">
        <v>8</v>
      </c>
      <c r="E1385" s="4"/>
      <c r="F1385" s="4"/>
      <c r="G1385" s="4"/>
      <c r="H1385" s="4"/>
      <c r="I1385" s="4"/>
      <c r="J1385" s="3" t="s">
        <v>69</v>
      </c>
      <c r="K1385" s="4"/>
      <c r="L1385" s="4"/>
      <c r="M1385" s="4">
        <v>396</v>
      </c>
      <c r="N1385" s="4">
        <v>337</v>
      </c>
      <c r="O1385" s="4" t="s">
        <v>8056</v>
      </c>
      <c r="P1385" s="4" t="s">
        <v>8057</v>
      </c>
      <c r="Q1385" s="4">
        <v>90</v>
      </c>
      <c r="R1385" s="4">
        <v>6</v>
      </c>
      <c r="S1385" s="5">
        <v>0</v>
      </c>
      <c r="T1385" s="5">
        <v>1.883</v>
      </c>
      <c r="U1385" s="5" t="s">
        <v>8058</v>
      </c>
      <c r="V1385" s="21"/>
      <c r="W1385" s="14"/>
      <c r="X1385" s="4"/>
      <c r="Y1385" s="4"/>
      <c r="Z1385" s="7" t="s">
        <v>8059</v>
      </c>
    </row>
    <row r="1386" spans="1:79" s="79" customFormat="1">
      <c r="A1386" s="74" t="s">
        <v>8060</v>
      </c>
      <c r="B1386" s="80" t="s">
        <v>8061</v>
      </c>
      <c r="C1386" s="3" t="s">
        <v>0</v>
      </c>
      <c r="D1386" s="2" t="s">
        <v>4</v>
      </c>
      <c r="E1386" s="3"/>
      <c r="F1386" s="3"/>
      <c r="G1386" s="3"/>
      <c r="H1386" s="3"/>
      <c r="I1386" s="3" t="s">
        <v>105</v>
      </c>
      <c r="J1386" s="3" t="s">
        <v>69</v>
      </c>
      <c r="K1386" s="3" t="s">
        <v>8062</v>
      </c>
      <c r="L1386" s="3" t="s">
        <v>8062</v>
      </c>
      <c r="M1386" s="4">
        <v>373</v>
      </c>
      <c r="N1386" s="4">
        <v>317</v>
      </c>
      <c r="O1386" s="60" t="s">
        <v>8063</v>
      </c>
      <c r="P1386" s="60" t="s">
        <v>8064</v>
      </c>
      <c r="Q1386" s="4">
        <v>33</v>
      </c>
      <c r="R1386" s="4">
        <v>4</v>
      </c>
      <c r="S1386" s="5" t="s">
        <v>90</v>
      </c>
      <c r="T1386" s="5">
        <v>0</v>
      </c>
      <c r="U1386" s="5">
        <v>0</v>
      </c>
      <c r="V1386" s="3"/>
      <c r="W1386" s="6"/>
      <c r="X1386" s="4" t="s">
        <v>98</v>
      </c>
      <c r="Y1386" s="4"/>
      <c r="Z1386" s="7" t="s">
        <v>8065</v>
      </c>
      <c r="AA1386" s="1"/>
      <c r="AB1386" s="1"/>
      <c r="AC1386" s="1"/>
      <c r="AD1386" s="1"/>
      <c r="AE1386" s="1"/>
      <c r="AF1386" s="1"/>
      <c r="AG1386" s="1"/>
      <c r="AH1386" s="1"/>
      <c r="AI1386" s="1"/>
      <c r="AJ1386" s="1"/>
      <c r="AK1386" s="1"/>
      <c r="AL1386" s="1"/>
      <c r="AM1386" s="1"/>
      <c r="AN1386" s="1"/>
      <c r="AO1386" s="1"/>
      <c r="AP1386" s="1"/>
      <c r="AQ1386" s="1"/>
      <c r="AR1386" s="1"/>
      <c r="AS1386" s="1"/>
      <c r="AT1386" s="1"/>
      <c r="AU1386" s="1"/>
      <c r="AV1386" s="1"/>
      <c r="AW1386" s="1"/>
      <c r="AX1386" s="1"/>
      <c r="AY1386" s="1"/>
      <c r="AZ1386" s="1"/>
      <c r="BA1386" s="1"/>
      <c r="BB1386" s="1"/>
      <c r="BC1386" s="1"/>
      <c r="BD1386" s="1"/>
      <c r="BE1386" s="1"/>
      <c r="BF1386" s="1"/>
      <c r="BG1386" s="1"/>
      <c r="BH1386" s="1"/>
      <c r="BI1386" s="1"/>
      <c r="BJ1386" s="1"/>
      <c r="BK1386" s="1"/>
      <c r="BL1386" s="1"/>
      <c r="BM1386" s="1"/>
      <c r="BN1386" s="1"/>
      <c r="BO1386" s="1"/>
      <c r="BP1386" s="1"/>
      <c r="BQ1386" s="1"/>
      <c r="BR1386" s="1"/>
      <c r="BS1386" s="1"/>
      <c r="BT1386" s="1"/>
      <c r="BU1386" s="1"/>
      <c r="BV1386" s="1"/>
      <c r="BW1386" s="1"/>
      <c r="BX1386" s="1"/>
      <c r="BY1386" s="1"/>
      <c r="BZ1386" s="1"/>
      <c r="CA1386" s="1"/>
    </row>
    <row r="1387" spans="1:79" s="79" customFormat="1">
      <c r="A1387" s="74" t="s">
        <v>8066</v>
      </c>
      <c r="B1387" s="2" t="s">
        <v>8067</v>
      </c>
      <c r="C1387" s="3" t="s">
        <v>0</v>
      </c>
      <c r="D1387" s="2" t="s">
        <v>14</v>
      </c>
      <c r="E1387" s="3"/>
      <c r="F1387" s="3"/>
      <c r="G1387" s="3"/>
      <c r="H1387" s="3"/>
      <c r="I1387" s="3"/>
      <c r="J1387" s="3"/>
      <c r="K1387" s="3" t="s">
        <v>383</v>
      </c>
      <c r="L1387" s="3" t="s">
        <v>384</v>
      </c>
      <c r="M1387" s="4">
        <v>268</v>
      </c>
      <c r="N1387" s="4">
        <v>228</v>
      </c>
      <c r="O1387" s="3" t="s">
        <v>8068</v>
      </c>
      <c r="P1387" s="4" t="s">
        <v>91</v>
      </c>
      <c r="Q1387" s="4">
        <v>25</v>
      </c>
      <c r="R1387" s="4">
        <v>2</v>
      </c>
      <c r="S1387" s="5" t="s">
        <v>90</v>
      </c>
      <c r="T1387" s="5">
        <v>0</v>
      </c>
      <c r="U1387" s="5">
        <v>0</v>
      </c>
      <c r="V1387" s="3"/>
      <c r="W1387" s="6"/>
      <c r="X1387" s="4"/>
      <c r="Y1387" s="4"/>
      <c r="Z1387" s="7" t="s">
        <v>8069</v>
      </c>
      <c r="AA1387" s="1"/>
      <c r="AB1387" s="1"/>
      <c r="AC1387" s="1"/>
      <c r="AD1387" s="1"/>
      <c r="AE1387" s="1"/>
      <c r="AF1387" s="1"/>
      <c r="AG1387" s="1"/>
      <c r="AH1387" s="1"/>
      <c r="AI1387" s="1"/>
      <c r="AJ1387" s="1"/>
      <c r="AK1387" s="1"/>
      <c r="AL1387" s="1"/>
      <c r="AM1387" s="1"/>
      <c r="AN1387" s="1"/>
      <c r="AO1387" s="1"/>
      <c r="AP1387" s="1"/>
      <c r="AQ1387" s="1"/>
      <c r="AR1387" s="1"/>
      <c r="AS1387" s="1"/>
      <c r="AT1387" s="1"/>
      <c r="AU1387" s="1"/>
      <c r="AV1387" s="1"/>
      <c r="AW1387" s="1"/>
      <c r="AX1387" s="1"/>
      <c r="AY1387" s="1"/>
      <c r="AZ1387" s="1"/>
      <c r="BA1387" s="1"/>
      <c r="BB1387" s="1"/>
      <c r="BC1387" s="1"/>
      <c r="BD1387" s="1"/>
      <c r="BE1387" s="1"/>
      <c r="BF1387" s="1"/>
      <c r="BG1387" s="1"/>
      <c r="BH1387" s="1"/>
      <c r="BI1387" s="1"/>
      <c r="BJ1387" s="1"/>
      <c r="BK1387" s="1"/>
      <c r="BL1387" s="1"/>
      <c r="BM1387" s="1"/>
      <c r="BN1387" s="1"/>
      <c r="BO1387" s="1"/>
      <c r="BP1387" s="1"/>
      <c r="BQ1387" s="1"/>
      <c r="BR1387" s="1"/>
      <c r="BS1387" s="1"/>
      <c r="BT1387" s="1"/>
      <c r="BU1387" s="1"/>
      <c r="BV1387" s="1"/>
      <c r="BW1387" s="1"/>
      <c r="BX1387" s="1"/>
      <c r="BY1387" s="1"/>
      <c r="BZ1387" s="1"/>
      <c r="CA1387" s="1"/>
    </row>
    <row r="1388" spans="1:79" s="79" customFormat="1">
      <c r="A1388" s="74" t="s">
        <v>8070</v>
      </c>
      <c r="B1388" s="2" t="s">
        <v>8071</v>
      </c>
      <c r="C1388" s="3" t="s">
        <v>0</v>
      </c>
      <c r="D1388" s="2" t="s">
        <v>5</v>
      </c>
      <c r="E1388" s="3"/>
      <c r="F1388" s="3"/>
      <c r="G1388" s="3"/>
      <c r="H1388" s="3"/>
      <c r="I1388" s="3"/>
      <c r="J1388" s="3" t="s">
        <v>69</v>
      </c>
      <c r="K1388" s="3" t="s">
        <v>189</v>
      </c>
      <c r="L1388" s="3" t="s">
        <v>190</v>
      </c>
      <c r="M1388" s="4">
        <v>2394</v>
      </c>
      <c r="N1388" s="4">
        <v>2035</v>
      </c>
      <c r="O1388" s="3" t="s">
        <v>8072</v>
      </c>
      <c r="P1388" s="3" t="s">
        <v>8073</v>
      </c>
      <c r="Q1388" s="4">
        <v>28</v>
      </c>
      <c r="R1388" s="4">
        <v>8</v>
      </c>
      <c r="S1388" s="5" t="s">
        <v>149</v>
      </c>
      <c r="T1388" s="5">
        <v>0.47499999999999998</v>
      </c>
      <c r="U1388" s="5" t="s">
        <v>8074</v>
      </c>
      <c r="V1388" s="3"/>
      <c r="W1388" s="6"/>
      <c r="X1388" s="4"/>
      <c r="Y1388" s="4"/>
      <c r="Z1388" s="7" t="s">
        <v>8075</v>
      </c>
      <c r="AA1388" s="1"/>
      <c r="AB1388" s="1"/>
      <c r="AC1388" s="1"/>
      <c r="AD1388" s="1"/>
      <c r="AE1388" s="1"/>
      <c r="AF1388" s="1"/>
      <c r="AG1388" s="1"/>
      <c r="AH1388" s="1"/>
      <c r="AI1388" s="1"/>
      <c r="AJ1388" s="1"/>
      <c r="AK1388" s="1"/>
      <c r="AL1388" s="1"/>
      <c r="AM1388" s="1"/>
      <c r="AN1388" s="1"/>
      <c r="AO1388" s="1"/>
      <c r="AP1388" s="1"/>
      <c r="AQ1388" s="1"/>
      <c r="AR1388" s="1"/>
      <c r="AS1388" s="1"/>
      <c r="AT1388" s="1"/>
      <c r="AU1388" s="1"/>
      <c r="AV1388" s="1"/>
      <c r="AW1388" s="1"/>
      <c r="AX1388" s="1"/>
      <c r="AY1388" s="1"/>
      <c r="AZ1388" s="1"/>
      <c r="BA1388" s="1"/>
      <c r="BB1388" s="1"/>
      <c r="BC1388" s="1"/>
      <c r="BD1388" s="1"/>
      <c r="BE1388" s="1"/>
      <c r="BF1388" s="1"/>
      <c r="BG1388" s="1"/>
      <c r="BH1388" s="1"/>
      <c r="BI1388" s="1"/>
      <c r="BJ1388" s="1"/>
      <c r="BK1388" s="1"/>
      <c r="BL1388" s="1"/>
      <c r="BM1388" s="1"/>
      <c r="BN1388" s="1"/>
      <c r="BO1388" s="1"/>
      <c r="BP1388" s="1"/>
      <c r="BQ1388" s="1"/>
      <c r="BR1388" s="1"/>
      <c r="BS1388" s="1"/>
      <c r="BT1388" s="1"/>
      <c r="BU1388" s="1"/>
      <c r="BV1388" s="1"/>
      <c r="BW1388" s="1"/>
      <c r="BX1388" s="1"/>
      <c r="BY1388" s="1"/>
      <c r="BZ1388" s="1"/>
      <c r="CA1388" s="1"/>
    </row>
    <row r="1389" spans="1:79" s="79" customFormat="1">
      <c r="A1389" s="81" t="s">
        <v>8076</v>
      </c>
      <c r="B1389" s="17" t="s">
        <v>8077</v>
      </c>
      <c r="C1389" s="3" t="s">
        <v>0</v>
      </c>
      <c r="D1389" s="2" t="s">
        <v>4</v>
      </c>
      <c r="E1389" s="3"/>
      <c r="F1389" s="3"/>
      <c r="G1389" s="3"/>
      <c r="H1389" s="3"/>
      <c r="I1389" s="3" t="s">
        <v>154</v>
      </c>
      <c r="J1389" s="3" t="s">
        <v>69</v>
      </c>
      <c r="K1389" s="3"/>
      <c r="L1389" s="3"/>
      <c r="M1389" s="4">
        <v>372</v>
      </c>
      <c r="N1389" s="4">
        <v>316</v>
      </c>
      <c r="O1389" s="3" t="s">
        <v>8078</v>
      </c>
      <c r="P1389" s="3" t="s">
        <v>8079</v>
      </c>
      <c r="Q1389" s="4">
        <v>12</v>
      </c>
      <c r="R1389" s="4">
        <v>3</v>
      </c>
      <c r="S1389" s="5" t="s">
        <v>90</v>
      </c>
      <c r="T1389" s="5" t="s">
        <v>216</v>
      </c>
      <c r="U1389" s="5">
        <v>0</v>
      </c>
      <c r="V1389" s="3"/>
      <c r="W1389" s="6"/>
      <c r="X1389" s="4"/>
      <c r="Y1389" s="4"/>
      <c r="Z1389" s="7" t="s">
        <v>8080</v>
      </c>
      <c r="AA1389" s="1"/>
      <c r="AB1389" s="1"/>
      <c r="AC1389" s="1"/>
      <c r="AD1389" s="1"/>
      <c r="AE1389" s="1"/>
      <c r="AF1389" s="1"/>
      <c r="AG1389" s="1"/>
      <c r="AH1389" s="1"/>
      <c r="AI1389" s="1"/>
      <c r="AJ1389" s="1"/>
      <c r="AK1389" s="1"/>
      <c r="AL1389" s="1"/>
      <c r="AM1389" s="1"/>
      <c r="AN1389" s="1"/>
      <c r="AO1389" s="1"/>
      <c r="AP1389" s="1"/>
      <c r="AQ1389" s="1"/>
      <c r="AR1389" s="1"/>
      <c r="AS1389" s="1"/>
      <c r="AT1389" s="1"/>
      <c r="AU1389" s="1"/>
      <c r="AV1389" s="1"/>
      <c r="AW1389" s="1"/>
      <c r="AX1389" s="1"/>
      <c r="AY1389" s="1"/>
      <c r="AZ1389" s="1"/>
      <c r="BA1389" s="1"/>
      <c r="BB1389" s="1"/>
      <c r="BC1389" s="1"/>
      <c r="BD1389" s="1"/>
      <c r="BE1389" s="1"/>
      <c r="BF1389" s="1"/>
      <c r="BG1389" s="1"/>
      <c r="BH1389" s="1"/>
      <c r="BI1389" s="1"/>
      <c r="BJ1389" s="1"/>
      <c r="BK1389" s="1"/>
      <c r="BL1389" s="1"/>
      <c r="BM1389" s="1"/>
      <c r="BN1389" s="1"/>
      <c r="BO1389" s="1"/>
      <c r="BP1389" s="1"/>
      <c r="BQ1389" s="1"/>
      <c r="BR1389" s="1"/>
      <c r="BS1389" s="1"/>
      <c r="BT1389" s="1"/>
      <c r="BU1389" s="1"/>
      <c r="BV1389" s="1"/>
      <c r="BW1389" s="1"/>
      <c r="BX1389" s="1"/>
      <c r="BY1389" s="1"/>
      <c r="BZ1389" s="1"/>
      <c r="CA1389" s="1"/>
    </row>
    <row r="1390" spans="1:79">
      <c r="A1390" s="74" t="s">
        <v>8081</v>
      </c>
      <c r="B1390" s="2" t="s">
        <v>8082</v>
      </c>
      <c r="C1390" s="3" t="s">
        <v>0</v>
      </c>
      <c r="D1390" s="2" t="s">
        <v>4</v>
      </c>
      <c r="E1390" s="3"/>
      <c r="F1390" s="3"/>
      <c r="G1390" s="3"/>
      <c r="H1390" s="3"/>
      <c r="I1390" s="3" t="s">
        <v>105</v>
      </c>
      <c r="J1390" s="3" t="s">
        <v>69</v>
      </c>
      <c r="K1390" s="3" t="s">
        <v>958</v>
      </c>
      <c r="L1390" s="3" t="s">
        <v>981</v>
      </c>
      <c r="M1390" s="4">
        <v>539</v>
      </c>
      <c r="N1390" s="4">
        <v>458</v>
      </c>
      <c r="O1390" s="3" t="s">
        <v>8083</v>
      </c>
      <c r="P1390" s="3" t="s">
        <v>8084</v>
      </c>
      <c r="Q1390" s="4">
        <v>54</v>
      </c>
      <c r="R1390" s="4">
        <v>4</v>
      </c>
      <c r="S1390" s="5" t="s">
        <v>149</v>
      </c>
      <c r="T1390" s="5" t="s">
        <v>216</v>
      </c>
      <c r="U1390" s="5">
        <v>0</v>
      </c>
      <c r="V1390" s="3"/>
      <c r="W1390" s="6"/>
      <c r="X1390" s="4"/>
      <c r="Y1390" s="4"/>
      <c r="Z1390" s="7" t="s">
        <v>8085</v>
      </c>
    </row>
    <row r="1391" spans="1:79" ht="25.5">
      <c r="A1391" s="50" t="s">
        <v>8086</v>
      </c>
      <c r="B1391" s="2" t="s">
        <v>8087</v>
      </c>
      <c r="C1391" s="3" t="s">
        <v>0</v>
      </c>
      <c r="D1391" s="2" t="s">
        <v>18</v>
      </c>
      <c r="E1391" s="3"/>
      <c r="F1391" s="3"/>
      <c r="G1391" s="3"/>
      <c r="H1391" s="3"/>
      <c r="I1391" s="3" t="s">
        <v>1976</v>
      </c>
      <c r="J1391" s="3" t="s">
        <v>69</v>
      </c>
      <c r="K1391" s="3" t="s">
        <v>434</v>
      </c>
      <c r="L1391" s="3" t="s">
        <v>748</v>
      </c>
      <c r="M1391" s="4">
        <v>1079</v>
      </c>
      <c r="N1391" s="4">
        <v>917</v>
      </c>
      <c r="O1391" s="3" t="s">
        <v>8088</v>
      </c>
      <c r="P1391" s="3" t="s">
        <v>8089</v>
      </c>
      <c r="Q1391" s="4">
        <v>46</v>
      </c>
      <c r="R1391" s="4">
        <v>7</v>
      </c>
      <c r="S1391" s="5" t="s">
        <v>149</v>
      </c>
      <c r="T1391" s="5">
        <v>4.149</v>
      </c>
      <c r="U1391" s="5" t="s">
        <v>8090</v>
      </c>
      <c r="V1391" s="3"/>
      <c r="W1391" s="45"/>
      <c r="X1391" s="4"/>
      <c r="Y1391" s="4"/>
      <c r="Z1391" s="45" t="s">
        <v>8091</v>
      </c>
    </row>
    <row r="1392" spans="1:79" ht="25.5">
      <c r="A1392" s="50" t="s">
        <v>8092</v>
      </c>
      <c r="B1392" s="2" t="s">
        <v>8093</v>
      </c>
      <c r="C1392" s="3" t="s">
        <v>0</v>
      </c>
      <c r="D1392" s="2" t="s">
        <v>19</v>
      </c>
      <c r="E1392" s="3"/>
      <c r="F1392" s="3"/>
      <c r="G1392" s="3"/>
      <c r="H1392" s="3"/>
      <c r="I1392" s="3" t="s">
        <v>19</v>
      </c>
      <c r="J1392" s="3" t="s">
        <v>69</v>
      </c>
      <c r="K1392" s="3" t="s">
        <v>1036</v>
      </c>
      <c r="L1392" s="3" t="s">
        <v>1036</v>
      </c>
      <c r="M1392" s="4">
        <v>1000</v>
      </c>
      <c r="N1392" s="4">
        <v>850</v>
      </c>
      <c r="O1392" s="3" t="s">
        <v>8094</v>
      </c>
      <c r="P1392" s="3" t="s">
        <v>8095</v>
      </c>
      <c r="Q1392" s="4">
        <v>14</v>
      </c>
      <c r="R1392" s="4">
        <v>6</v>
      </c>
      <c r="S1392" s="5" t="s">
        <v>149</v>
      </c>
      <c r="T1392" s="5">
        <v>2.327</v>
      </c>
      <c r="U1392" s="5" t="s">
        <v>8096</v>
      </c>
      <c r="V1392" s="3"/>
      <c r="W1392" s="45"/>
      <c r="X1392" s="4"/>
      <c r="Y1392" s="4" t="s">
        <v>89</v>
      </c>
      <c r="Z1392" s="45" t="s">
        <v>8097</v>
      </c>
    </row>
    <row r="1393" spans="1:79" ht="25.5">
      <c r="A1393" s="50" t="s">
        <v>8098</v>
      </c>
      <c r="B1393" s="2" t="s">
        <v>8099</v>
      </c>
      <c r="C1393" s="3" t="s">
        <v>0</v>
      </c>
      <c r="D1393" s="2" t="s">
        <v>19</v>
      </c>
      <c r="E1393" s="3"/>
      <c r="F1393" s="3"/>
      <c r="G1393" s="3"/>
      <c r="H1393" s="3"/>
      <c r="I1393" s="3"/>
      <c r="J1393" s="3"/>
      <c r="K1393" s="3" t="s">
        <v>2950</v>
      </c>
      <c r="L1393" s="3" t="s">
        <v>8100</v>
      </c>
      <c r="M1393" s="4">
        <v>616</v>
      </c>
      <c r="N1393" s="4">
        <v>524</v>
      </c>
      <c r="O1393" s="3" t="s">
        <v>8101</v>
      </c>
      <c r="P1393" s="3" t="s">
        <v>8102</v>
      </c>
      <c r="Q1393" s="4">
        <v>153</v>
      </c>
      <c r="R1393" s="4">
        <v>8</v>
      </c>
      <c r="S1393" s="5" t="s">
        <v>149</v>
      </c>
      <c r="T1393" s="5">
        <v>1.6419999999999999</v>
      </c>
      <c r="U1393" s="5" t="s">
        <v>8103</v>
      </c>
      <c r="V1393" s="3"/>
      <c r="W1393" s="45"/>
      <c r="X1393" s="4"/>
      <c r="Y1393" s="4"/>
      <c r="Z1393" s="45" t="s">
        <v>8104</v>
      </c>
    </row>
    <row r="1394" spans="1:79">
      <c r="A1394" s="50" t="s">
        <v>8105</v>
      </c>
      <c r="B1394" s="2" t="s">
        <v>8106</v>
      </c>
      <c r="C1394" s="3" t="s">
        <v>0</v>
      </c>
      <c r="D1394" s="2" t="s">
        <v>21</v>
      </c>
      <c r="E1394" s="3"/>
      <c r="F1394" s="3"/>
      <c r="G1394" s="3"/>
      <c r="H1394" s="3"/>
      <c r="I1394" s="3" t="s">
        <v>211</v>
      </c>
      <c r="J1394" s="3" t="s">
        <v>69</v>
      </c>
      <c r="K1394" s="3" t="s">
        <v>406</v>
      </c>
      <c r="L1394" s="3" t="s">
        <v>507</v>
      </c>
      <c r="M1394" s="4">
        <v>831</v>
      </c>
      <c r="N1394" s="4">
        <v>706</v>
      </c>
      <c r="O1394" s="3" t="s">
        <v>8107</v>
      </c>
      <c r="P1394" s="3" t="s">
        <v>8108</v>
      </c>
      <c r="Q1394" s="4">
        <v>32</v>
      </c>
      <c r="R1394" s="4">
        <v>4</v>
      </c>
      <c r="S1394" s="5" t="s">
        <v>90</v>
      </c>
      <c r="T1394" s="5">
        <v>0</v>
      </c>
      <c r="U1394" s="5">
        <v>0</v>
      </c>
      <c r="V1394" s="3"/>
      <c r="W1394" s="45"/>
      <c r="X1394" s="4"/>
      <c r="Y1394" s="4"/>
      <c r="Z1394" s="45" t="s">
        <v>8109</v>
      </c>
    </row>
    <row r="1395" spans="1:79" s="79" customFormat="1">
      <c r="A1395" s="74" t="s">
        <v>8110</v>
      </c>
      <c r="B1395" s="2" t="s">
        <v>8111</v>
      </c>
      <c r="C1395" s="3" t="s">
        <v>0</v>
      </c>
      <c r="D1395" s="2" t="s">
        <v>19</v>
      </c>
      <c r="E1395" s="3"/>
      <c r="F1395" s="3"/>
      <c r="G1395" s="3"/>
      <c r="H1395" s="3"/>
      <c r="I1395" s="3"/>
      <c r="J1395" s="3"/>
      <c r="K1395" s="3" t="s">
        <v>6886</v>
      </c>
      <c r="L1395" s="3" t="s">
        <v>8112</v>
      </c>
      <c r="M1395" s="4">
        <v>474</v>
      </c>
      <c r="N1395" s="4">
        <v>403</v>
      </c>
      <c r="O1395" s="3" t="s">
        <v>8113</v>
      </c>
      <c r="P1395" s="3" t="s">
        <v>8114</v>
      </c>
      <c r="Q1395" s="4">
        <v>159</v>
      </c>
      <c r="R1395" s="4">
        <v>6</v>
      </c>
      <c r="S1395" s="5" t="s">
        <v>149</v>
      </c>
      <c r="T1395" s="5">
        <v>0.84399999999999997</v>
      </c>
      <c r="U1395" s="5" t="s">
        <v>8115</v>
      </c>
      <c r="V1395" s="3"/>
      <c r="W1395" s="6"/>
      <c r="X1395" s="4"/>
      <c r="Y1395" s="4"/>
      <c r="Z1395" s="7" t="s">
        <v>8116</v>
      </c>
      <c r="AA1395" s="1"/>
      <c r="AB1395" s="1"/>
      <c r="AC1395" s="1"/>
      <c r="AD1395" s="1"/>
      <c r="AE1395" s="1"/>
      <c r="AF1395" s="1"/>
      <c r="AG1395" s="1"/>
      <c r="AH1395" s="1"/>
      <c r="AI1395" s="1"/>
      <c r="AJ1395" s="1"/>
      <c r="AK1395" s="1"/>
      <c r="AL1395" s="1"/>
      <c r="AM1395" s="1"/>
      <c r="AN1395" s="1"/>
      <c r="AO1395" s="1"/>
      <c r="AP1395" s="1"/>
      <c r="AQ1395" s="1"/>
      <c r="AR1395" s="1"/>
      <c r="AS1395" s="1"/>
      <c r="AT1395" s="1"/>
      <c r="AU1395" s="1"/>
      <c r="AV1395" s="1"/>
      <c r="AW1395" s="1"/>
      <c r="AX1395" s="1"/>
      <c r="AY1395" s="1"/>
      <c r="AZ1395" s="1"/>
      <c r="BA1395" s="1"/>
      <c r="BB1395" s="1"/>
      <c r="BC1395" s="1"/>
      <c r="BD1395" s="1"/>
      <c r="BE1395" s="1"/>
      <c r="BF1395" s="1"/>
      <c r="BG1395" s="1"/>
      <c r="BH1395" s="1"/>
      <c r="BI1395" s="1"/>
      <c r="BJ1395" s="1"/>
      <c r="BK1395" s="1"/>
      <c r="BL1395" s="1"/>
      <c r="BM1395" s="1"/>
      <c r="BN1395" s="1"/>
      <c r="BO1395" s="1"/>
      <c r="BP1395" s="1"/>
      <c r="BQ1395" s="1"/>
      <c r="BR1395" s="1"/>
      <c r="BS1395" s="1"/>
      <c r="BT1395" s="1"/>
      <c r="BU1395" s="1"/>
      <c r="BV1395" s="1"/>
      <c r="BW1395" s="1"/>
      <c r="BX1395" s="1"/>
      <c r="BY1395" s="1"/>
      <c r="BZ1395" s="1"/>
      <c r="CA1395" s="1"/>
    </row>
    <row r="1396" spans="1:79" s="79" customFormat="1">
      <c r="A1396" s="74" t="s">
        <v>8117</v>
      </c>
      <c r="B1396" s="2" t="s">
        <v>8118</v>
      </c>
      <c r="C1396" s="3" t="s">
        <v>0</v>
      </c>
      <c r="D1396" s="2" t="s">
        <v>18</v>
      </c>
      <c r="E1396" s="3"/>
      <c r="F1396" s="3"/>
      <c r="G1396" s="3"/>
      <c r="H1396" s="3" t="s">
        <v>130</v>
      </c>
      <c r="I1396" s="3" t="s">
        <v>137</v>
      </c>
      <c r="J1396" s="3" t="s">
        <v>69</v>
      </c>
      <c r="K1396" s="3" t="s">
        <v>696</v>
      </c>
      <c r="L1396" s="3" t="s">
        <v>696</v>
      </c>
      <c r="M1396" s="4">
        <v>312</v>
      </c>
      <c r="N1396" s="4">
        <v>265</v>
      </c>
      <c r="O1396" s="3" t="s">
        <v>8119</v>
      </c>
      <c r="P1396" s="3" t="s">
        <v>8120</v>
      </c>
      <c r="Q1396" s="4">
        <v>10</v>
      </c>
      <c r="R1396" s="4">
        <v>4</v>
      </c>
      <c r="S1396" s="5" t="s">
        <v>90</v>
      </c>
      <c r="T1396" s="5">
        <v>0</v>
      </c>
      <c r="U1396" s="5">
        <v>0</v>
      </c>
      <c r="V1396" s="3"/>
      <c r="W1396" s="6"/>
      <c r="X1396" s="4"/>
      <c r="Y1396" s="4"/>
      <c r="Z1396" s="7" t="s">
        <v>8121</v>
      </c>
      <c r="AA1396" s="1"/>
      <c r="AB1396" s="1"/>
      <c r="AC1396" s="1"/>
      <c r="AD1396" s="1"/>
      <c r="AE1396" s="1"/>
      <c r="AF1396" s="1"/>
      <c r="AG1396" s="1"/>
      <c r="AH1396" s="1"/>
      <c r="AI1396" s="1"/>
      <c r="AJ1396" s="1"/>
      <c r="AK1396" s="1"/>
      <c r="AL1396" s="1"/>
      <c r="AM1396" s="1"/>
      <c r="AN1396" s="1"/>
      <c r="AO1396" s="1"/>
      <c r="AP1396" s="1"/>
      <c r="AQ1396" s="1"/>
      <c r="AR1396" s="1"/>
      <c r="AS1396" s="1"/>
      <c r="AT1396" s="1"/>
      <c r="AU1396" s="1"/>
      <c r="AV1396" s="1"/>
      <c r="AW1396" s="1"/>
      <c r="AX1396" s="1"/>
      <c r="AY1396" s="1"/>
      <c r="AZ1396" s="1"/>
      <c r="BA1396" s="1"/>
      <c r="BB1396" s="1"/>
      <c r="BC1396" s="1"/>
      <c r="BD1396" s="1"/>
      <c r="BE1396" s="1"/>
      <c r="BF1396" s="1"/>
      <c r="BG1396" s="1"/>
      <c r="BH1396" s="1"/>
      <c r="BI1396" s="1"/>
      <c r="BJ1396" s="1"/>
      <c r="BK1396" s="1"/>
      <c r="BL1396" s="1"/>
      <c r="BM1396" s="1"/>
      <c r="BN1396" s="1"/>
      <c r="BO1396" s="1"/>
      <c r="BP1396" s="1"/>
      <c r="BQ1396" s="1"/>
      <c r="BR1396" s="1"/>
      <c r="BS1396" s="1"/>
      <c r="BT1396" s="1"/>
      <c r="BU1396" s="1"/>
      <c r="BV1396" s="1"/>
      <c r="BW1396" s="1"/>
      <c r="BX1396" s="1"/>
      <c r="BY1396" s="1"/>
      <c r="BZ1396" s="1"/>
      <c r="CA1396" s="1"/>
    </row>
    <row r="1397" spans="1:79" s="79" customFormat="1">
      <c r="A1397" s="75" t="s">
        <v>8122</v>
      </c>
      <c r="B1397" s="10" t="s">
        <v>8123</v>
      </c>
      <c r="C1397" s="3" t="s">
        <v>0</v>
      </c>
      <c r="D1397" s="2" t="s">
        <v>4</v>
      </c>
      <c r="E1397" s="3"/>
      <c r="F1397" s="3"/>
      <c r="G1397" s="3"/>
      <c r="H1397" s="3"/>
      <c r="I1397" s="3"/>
      <c r="J1397" s="3"/>
      <c r="K1397" s="3">
        <v>1986</v>
      </c>
      <c r="L1397" s="3">
        <v>1998</v>
      </c>
      <c r="M1397" s="4">
        <v>269</v>
      </c>
      <c r="N1397" s="4">
        <v>229</v>
      </c>
      <c r="O1397" s="3" t="s">
        <v>8124</v>
      </c>
      <c r="P1397" s="3" t="s">
        <v>8125</v>
      </c>
      <c r="Q1397" s="4">
        <v>33</v>
      </c>
      <c r="R1397" s="4">
        <v>2</v>
      </c>
      <c r="S1397" s="5" t="s">
        <v>90</v>
      </c>
      <c r="T1397" s="5" t="s">
        <v>216</v>
      </c>
      <c r="U1397" s="5">
        <v>0</v>
      </c>
      <c r="V1397" s="3"/>
      <c r="W1397" s="6"/>
      <c r="X1397" s="4"/>
      <c r="Y1397" s="4"/>
      <c r="Z1397" s="7" t="s">
        <v>8126</v>
      </c>
      <c r="AA1397" s="1"/>
      <c r="AB1397" s="1"/>
      <c r="AC1397" s="1"/>
      <c r="AD1397" s="1"/>
      <c r="AE1397" s="1"/>
      <c r="AF1397" s="1"/>
      <c r="AG1397" s="1"/>
      <c r="AH1397" s="1"/>
      <c r="AI1397" s="1"/>
      <c r="AJ1397" s="1"/>
      <c r="AK1397" s="1"/>
      <c r="AL1397" s="1"/>
      <c r="AM1397" s="1"/>
      <c r="AN1397" s="1"/>
      <c r="AO1397" s="1"/>
      <c r="AP1397" s="1"/>
      <c r="AQ1397" s="1"/>
      <c r="AR1397" s="1"/>
      <c r="AS1397" s="1"/>
      <c r="AT1397" s="1"/>
      <c r="AU1397" s="1"/>
      <c r="AV1397" s="1"/>
      <c r="AW1397" s="1"/>
      <c r="AX1397" s="1"/>
      <c r="AY1397" s="1"/>
      <c r="AZ1397" s="1"/>
      <c r="BA1397" s="1"/>
      <c r="BB1397" s="1"/>
      <c r="BC1397" s="1"/>
      <c r="BD1397" s="1"/>
      <c r="BE1397" s="1"/>
      <c r="BF1397" s="1"/>
      <c r="BG1397" s="1"/>
      <c r="BH1397" s="1"/>
      <c r="BI1397" s="1"/>
      <c r="BJ1397" s="1"/>
      <c r="BK1397" s="1"/>
      <c r="BL1397" s="1"/>
      <c r="BM1397" s="1"/>
      <c r="BN1397" s="1"/>
      <c r="BO1397" s="1"/>
      <c r="BP1397" s="1"/>
      <c r="BQ1397" s="1"/>
      <c r="BR1397" s="1"/>
      <c r="BS1397" s="1"/>
      <c r="BT1397" s="1"/>
      <c r="BU1397" s="1"/>
      <c r="BV1397" s="1"/>
      <c r="BW1397" s="1"/>
      <c r="BX1397" s="1"/>
      <c r="BY1397" s="1"/>
      <c r="BZ1397" s="1"/>
      <c r="CA1397" s="1"/>
    </row>
    <row r="1398" spans="1:79" s="79" customFormat="1">
      <c r="A1398" s="74" t="s">
        <v>8127</v>
      </c>
      <c r="B1398" s="2" t="s">
        <v>8128</v>
      </c>
      <c r="C1398" s="3" t="s">
        <v>0</v>
      </c>
      <c r="D1398" s="2" t="s">
        <v>7</v>
      </c>
      <c r="E1398" s="3"/>
      <c r="F1398" s="3"/>
      <c r="G1398" s="3"/>
      <c r="H1398" s="3"/>
      <c r="I1398" s="3" t="s">
        <v>8129</v>
      </c>
      <c r="J1398" s="3" t="s">
        <v>69</v>
      </c>
      <c r="K1398" s="3" t="s">
        <v>1149</v>
      </c>
      <c r="L1398" s="3" t="s">
        <v>1150</v>
      </c>
      <c r="M1398" s="4">
        <v>333</v>
      </c>
      <c r="N1398" s="4">
        <v>283</v>
      </c>
      <c r="O1398" s="3" t="s">
        <v>8130</v>
      </c>
      <c r="P1398" s="3" t="s">
        <v>8131</v>
      </c>
      <c r="Q1398" s="4">
        <v>53</v>
      </c>
      <c r="R1398" s="4">
        <v>4</v>
      </c>
      <c r="S1398" s="5" t="s">
        <v>90</v>
      </c>
      <c r="T1398" s="5">
        <v>0</v>
      </c>
      <c r="U1398" s="5">
        <v>0</v>
      </c>
      <c r="V1398" s="3"/>
      <c r="W1398" s="6"/>
      <c r="X1398" s="4"/>
      <c r="Y1398" s="4"/>
      <c r="Z1398" s="7" t="s">
        <v>8132</v>
      </c>
      <c r="AA1398" s="1"/>
      <c r="AB1398" s="1"/>
      <c r="AC1398" s="1"/>
      <c r="AD1398" s="1"/>
      <c r="AE1398" s="1"/>
      <c r="AF1398" s="1"/>
      <c r="AG1398" s="1"/>
      <c r="AH1398" s="1"/>
      <c r="AI1398" s="1"/>
      <c r="AJ1398" s="1"/>
      <c r="AK1398" s="1"/>
      <c r="AL1398" s="1"/>
      <c r="AM1398" s="1"/>
      <c r="AN1398" s="1"/>
      <c r="AO1398" s="1"/>
      <c r="AP1398" s="1"/>
      <c r="AQ1398" s="1"/>
      <c r="AR1398" s="1"/>
      <c r="AS1398" s="1"/>
      <c r="AT1398" s="1"/>
      <c r="AU1398" s="1"/>
      <c r="AV1398" s="1"/>
      <c r="AW1398" s="1"/>
      <c r="AX1398" s="1"/>
      <c r="AY1398" s="1"/>
      <c r="AZ1398" s="1"/>
      <c r="BA1398" s="1"/>
      <c r="BB1398" s="1"/>
      <c r="BC1398" s="1"/>
      <c r="BD1398" s="1"/>
      <c r="BE1398" s="1"/>
      <c r="BF1398" s="1"/>
      <c r="BG1398" s="1"/>
      <c r="BH1398" s="1"/>
      <c r="BI1398" s="1"/>
      <c r="BJ1398" s="1"/>
      <c r="BK1398" s="1"/>
      <c r="BL1398" s="1"/>
      <c r="BM1398" s="1"/>
      <c r="BN1398" s="1"/>
      <c r="BO1398" s="1"/>
      <c r="BP1398" s="1"/>
      <c r="BQ1398" s="1"/>
      <c r="BR1398" s="1"/>
      <c r="BS1398" s="1"/>
      <c r="BT1398" s="1"/>
      <c r="BU1398" s="1"/>
      <c r="BV1398" s="1"/>
      <c r="BW1398" s="1"/>
      <c r="BX1398" s="1"/>
      <c r="BY1398" s="1"/>
      <c r="BZ1398" s="1"/>
      <c r="CA1398" s="1"/>
    </row>
    <row r="1399" spans="1:79" s="79" customFormat="1" ht="25.5">
      <c r="A1399" s="75" t="s">
        <v>8133</v>
      </c>
      <c r="B1399" s="10" t="s">
        <v>8134</v>
      </c>
      <c r="C1399" s="3" t="s">
        <v>0</v>
      </c>
      <c r="D1399" s="2" t="s">
        <v>4</v>
      </c>
      <c r="E1399" s="3"/>
      <c r="F1399" s="3"/>
      <c r="G1399" s="3"/>
      <c r="H1399" s="3"/>
      <c r="I1399" s="3"/>
      <c r="J1399" s="3"/>
      <c r="K1399" s="3">
        <v>1975</v>
      </c>
      <c r="L1399" s="3">
        <v>1998</v>
      </c>
      <c r="M1399" s="4">
        <v>309</v>
      </c>
      <c r="N1399" s="4">
        <v>263</v>
      </c>
      <c r="O1399" s="3" t="s">
        <v>8135</v>
      </c>
      <c r="P1399" s="3" t="s">
        <v>8136</v>
      </c>
      <c r="Q1399" s="4">
        <v>44</v>
      </c>
      <c r="R1399" s="4">
        <v>3</v>
      </c>
      <c r="S1399" s="5" t="s">
        <v>149</v>
      </c>
      <c r="T1399" s="5">
        <v>0.25</v>
      </c>
      <c r="U1399" s="5" t="s">
        <v>8137</v>
      </c>
      <c r="V1399" s="3"/>
      <c r="W1399" s="6"/>
      <c r="X1399" s="4"/>
      <c r="Y1399" s="4"/>
      <c r="Z1399" s="7" t="s">
        <v>8138</v>
      </c>
      <c r="AA1399" s="1"/>
      <c r="AB1399" s="1"/>
      <c r="AC1399" s="1"/>
      <c r="AD1399" s="1"/>
      <c r="AE1399" s="1"/>
      <c r="AF1399" s="1"/>
      <c r="AG1399" s="1"/>
      <c r="AH1399" s="1"/>
      <c r="AI1399" s="1"/>
      <c r="AJ1399" s="1"/>
      <c r="AK1399" s="1"/>
      <c r="AL1399" s="1"/>
      <c r="AM1399" s="1"/>
      <c r="AN1399" s="1"/>
      <c r="AO1399" s="1"/>
      <c r="AP1399" s="1"/>
      <c r="AQ1399" s="1"/>
      <c r="AR1399" s="1"/>
      <c r="AS1399" s="1"/>
      <c r="AT1399" s="1"/>
      <c r="AU1399" s="1"/>
      <c r="AV1399" s="1"/>
      <c r="AW1399" s="1"/>
      <c r="AX1399" s="1"/>
      <c r="AY1399" s="1"/>
      <c r="AZ1399" s="1"/>
      <c r="BA1399" s="1"/>
      <c r="BB1399" s="1"/>
      <c r="BC1399" s="1"/>
      <c r="BD1399" s="1"/>
      <c r="BE1399" s="1"/>
      <c r="BF1399" s="1"/>
      <c r="BG1399" s="1"/>
      <c r="BH1399" s="1"/>
      <c r="BI1399" s="1"/>
      <c r="BJ1399" s="1"/>
      <c r="BK1399" s="1"/>
      <c r="BL1399" s="1"/>
      <c r="BM1399" s="1"/>
      <c r="BN1399" s="1"/>
      <c r="BO1399" s="1"/>
      <c r="BP1399" s="1"/>
      <c r="BQ1399" s="1"/>
      <c r="BR1399" s="1"/>
      <c r="BS1399" s="1"/>
      <c r="BT1399" s="1"/>
      <c r="BU1399" s="1"/>
      <c r="BV1399" s="1"/>
      <c r="BW1399" s="1"/>
      <c r="BX1399" s="1"/>
      <c r="BY1399" s="1"/>
      <c r="BZ1399" s="1"/>
      <c r="CA1399" s="1"/>
    </row>
    <row r="1400" spans="1:79" s="79" customFormat="1">
      <c r="A1400" s="74" t="s">
        <v>8139</v>
      </c>
      <c r="B1400" s="2" t="s">
        <v>8140</v>
      </c>
      <c r="C1400" s="3" t="s">
        <v>0</v>
      </c>
      <c r="D1400" s="2" t="s">
        <v>21</v>
      </c>
      <c r="E1400" s="3"/>
      <c r="F1400" s="3"/>
      <c r="G1400" s="3"/>
      <c r="H1400" s="3"/>
      <c r="I1400" s="3" t="s">
        <v>115</v>
      </c>
      <c r="J1400" s="3" t="s">
        <v>69</v>
      </c>
      <c r="K1400" s="3" t="s">
        <v>8141</v>
      </c>
      <c r="L1400" s="3" t="s">
        <v>6732</v>
      </c>
      <c r="M1400" s="4">
        <v>574</v>
      </c>
      <c r="N1400" s="4">
        <v>488</v>
      </c>
      <c r="O1400" s="3" t="s">
        <v>8142</v>
      </c>
      <c r="P1400" s="3" t="s">
        <v>8143</v>
      </c>
      <c r="Q1400" s="4">
        <v>105</v>
      </c>
      <c r="R1400" s="4">
        <v>4</v>
      </c>
      <c r="S1400" s="5" t="s">
        <v>149</v>
      </c>
      <c r="T1400" s="5" t="s">
        <v>216</v>
      </c>
      <c r="U1400" s="5">
        <v>0</v>
      </c>
      <c r="V1400" s="3"/>
      <c r="W1400" s="6"/>
      <c r="X1400" s="4"/>
      <c r="Y1400" s="4"/>
      <c r="Z1400" s="7" t="s">
        <v>8144</v>
      </c>
      <c r="AA1400" s="1"/>
      <c r="AB1400" s="1"/>
      <c r="AC1400" s="1"/>
      <c r="AD1400" s="1"/>
      <c r="AE1400" s="1"/>
      <c r="AF1400" s="1"/>
      <c r="AG1400" s="1"/>
      <c r="AH1400" s="1"/>
      <c r="AI1400" s="1"/>
      <c r="AJ1400" s="1"/>
      <c r="AK1400" s="1"/>
      <c r="AL1400" s="1"/>
      <c r="AM1400" s="1"/>
      <c r="AN1400" s="1"/>
      <c r="AO1400" s="1"/>
      <c r="AP1400" s="1"/>
      <c r="AQ1400" s="1"/>
      <c r="AR1400" s="1"/>
      <c r="AS1400" s="1"/>
      <c r="AT1400" s="1"/>
      <c r="AU1400" s="1"/>
      <c r="AV1400" s="1"/>
      <c r="AW1400" s="1"/>
      <c r="AX1400" s="1"/>
      <c r="AY1400" s="1"/>
      <c r="AZ1400" s="1"/>
      <c r="BA1400" s="1"/>
      <c r="BB1400" s="1"/>
      <c r="BC1400" s="1"/>
      <c r="BD1400" s="1"/>
      <c r="BE1400" s="1"/>
      <c r="BF1400" s="1"/>
      <c r="BG1400" s="1"/>
      <c r="BH1400" s="1"/>
      <c r="BI1400" s="1"/>
      <c r="BJ1400" s="1"/>
      <c r="BK1400" s="1"/>
      <c r="BL1400" s="1"/>
      <c r="BM1400" s="1"/>
      <c r="BN1400" s="1"/>
      <c r="BO1400" s="1"/>
      <c r="BP1400" s="1"/>
      <c r="BQ1400" s="1"/>
      <c r="BR1400" s="1"/>
      <c r="BS1400" s="1"/>
      <c r="BT1400" s="1"/>
      <c r="BU1400" s="1"/>
      <c r="BV1400" s="1"/>
      <c r="BW1400" s="1"/>
      <c r="BX1400" s="1"/>
      <c r="BY1400" s="1"/>
      <c r="BZ1400" s="1"/>
      <c r="CA1400" s="1"/>
    </row>
    <row r="1401" spans="1:79" s="79" customFormat="1">
      <c r="A1401" s="74" t="s">
        <v>8145</v>
      </c>
      <c r="B1401" s="2" t="s">
        <v>8146</v>
      </c>
      <c r="C1401" s="3" t="s">
        <v>0</v>
      </c>
      <c r="D1401" s="2" t="s">
        <v>21</v>
      </c>
      <c r="E1401" s="3"/>
      <c r="F1401" s="3"/>
      <c r="G1401" s="3"/>
      <c r="H1401" s="3"/>
      <c r="I1401" s="3" t="s">
        <v>248</v>
      </c>
      <c r="J1401" s="3" t="s">
        <v>69</v>
      </c>
      <c r="K1401" s="3" t="s">
        <v>8147</v>
      </c>
      <c r="L1401" s="3" t="s">
        <v>2697</v>
      </c>
      <c r="M1401" s="4">
        <v>650</v>
      </c>
      <c r="N1401" s="4">
        <v>568</v>
      </c>
      <c r="O1401" s="3" t="s">
        <v>8148</v>
      </c>
      <c r="P1401" s="3" t="s">
        <v>8149</v>
      </c>
      <c r="Q1401" s="4">
        <v>119</v>
      </c>
      <c r="R1401" s="4">
        <v>1</v>
      </c>
      <c r="S1401" s="5" t="s">
        <v>90</v>
      </c>
      <c r="T1401" s="5">
        <v>0</v>
      </c>
      <c r="U1401" s="5">
        <v>0</v>
      </c>
      <c r="V1401" s="3" t="s">
        <v>123</v>
      </c>
      <c r="W1401" s="6"/>
      <c r="X1401" s="4"/>
      <c r="Y1401" s="4"/>
      <c r="Z1401" s="7" t="s">
        <v>8150</v>
      </c>
      <c r="AA1401" s="1"/>
      <c r="AB1401" s="1"/>
      <c r="AC1401" s="1"/>
      <c r="AD1401" s="1"/>
      <c r="AE1401" s="1"/>
      <c r="AF1401" s="1"/>
      <c r="AG1401" s="1"/>
      <c r="AH1401" s="1"/>
      <c r="AI1401" s="1"/>
      <c r="AJ1401" s="1"/>
      <c r="AK1401" s="1"/>
      <c r="AL1401" s="1"/>
      <c r="AM1401" s="1"/>
      <c r="AN1401" s="1"/>
      <c r="AO1401" s="1"/>
      <c r="AP1401" s="1"/>
      <c r="AQ1401" s="1"/>
      <c r="AR1401" s="1"/>
      <c r="AS1401" s="1"/>
      <c r="AT1401" s="1"/>
      <c r="AU1401" s="1"/>
      <c r="AV1401" s="1"/>
      <c r="AW1401" s="1"/>
      <c r="AX1401" s="1"/>
      <c r="AY1401" s="1"/>
      <c r="AZ1401" s="1"/>
      <c r="BA1401" s="1"/>
      <c r="BB1401" s="1"/>
      <c r="BC1401" s="1"/>
      <c r="BD1401" s="1"/>
      <c r="BE1401" s="1"/>
      <c r="BF1401" s="1"/>
      <c r="BG1401" s="1"/>
      <c r="BH1401" s="1"/>
      <c r="BI1401" s="1"/>
      <c r="BJ1401" s="1"/>
      <c r="BK1401" s="1"/>
      <c r="BL1401" s="1"/>
      <c r="BM1401" s="1"/>
      <c r="BN1401" s="1"/>
      <c r="BO1401" s="1"/>
      <c r="BP1401" s="1"/>
      <c r="BQ1401" s="1"/>
      <c r="BR1401" s="1"/>
      <c r="BS1401" s="1"/>
      <c r="BT1401" s="1"/>
      <c r="BU1401" s="1"/>
      <c r="BV1401" s="1"/>
      <c r="BW1401" s="1"/>
      <c r="BX1401" s="1"/>
      <c r="BY1401" s="1"/>
      <c r="BZ1401" s="1"/>
      <c r="CA1401" s="1"/>
    </row>
    <row r="1402" spans="1:79" s="79" customFormat="1">
      <c r="A1402" s="75" t="s">
        <v>8151</v>
      </c>
      <c r="B1402" s="10" t="s">
        <v>8152</v>
      </c>
      <c r="C1402" s="3" t="s">
        <v>0</v>
      </c>
      <c r="D1402" s="2" t="s">
        <v>20</v>
      </c>
      <c r="E1402" s="3"/>
      <c r="F1402" s="3"/>
      <c r="G1402" s="3"/>
      <c r="H1402" s="3"/>
      <c r="I1402" s="3"/>
      <c r="J1402" s="3"/>
      <c r="K1402" s="3">
        <v>1995</v>
      </c>
      <c r="L1402" s="3">
        <v>1998</v>
      </c>
      <c r="M1402" s="4">
        <v>382</v>
      </c>
      <c r="N1402" s="4">
        <v>325</v>
      </c>
      <c r="O1402" s="3" t="s">
        <v>8153</v>
      </c>
      <c r="P1402" s="3" t="s">
        <v>8154</v>
      </c>
      <c r="Q1402" s="4">
        <v>25</v>
      </c>
      <c r="R1402" s="4">
        <v>4</v>
      </c>
      <c r="S1402" s="5" t="s">
        <v>90</v>
      </c>
      <c r="T1402" s="5">
        <v>0</v>
      </c>
      <c r="U1402" s="5">
        <v>0</v>
      </c>
      <c r="V1402" s="3"/>
      <c r="W1402" s="6"/>
      <c r="X1402" s="4" t="s">
        <v>98</v>
      </c>
      <c r="Y1402" s="4"/>
      <c r="Z1402" s="7" t="s">
        <v>8155</v>
      </c>
      <c r="AA1402" s="1"/>
      <c r="AB1402" s="1"/>
      <c r="AC1402" s="1"/>
      <c r="AD1402" s="1"/>
      <c r="AE1402" s="1"/>
      <c r="AF1402" s="1"/>
      <c r="AG1402" s="1"/>
      <c r="AH1402" s="1"/>
      <c r="AI1402" s="1"/>
      <c r="AJ1402" s="1"/>
      <c r="AK1402" s="1"/>
      <c r="AL1402" s="1"/>
      <c r="AM1402" s="1"/>
      <c r="AN1402" s="1"/>
      <c r="AO1402" s="1"/>
      <c r="AP1402" s="1"/>
      <c r="AQ1402" s="1"/>
      <c r="AR1402" s="1"/>
      <c r="AS1402" s="1"/>
      <c r="AT1402" s="1"/>
      <c r="AU1402" s="1"/>
      <c r="AV1402" s="1"/>
      <c r="AW1402" s="1"/>
      <c r="AX1402" s="1"/>
      <c r="AY1402" s="1"/>
      <c r="AZ1402" s="1"/>
      <c r="BA1402" s="1"/>
      <c r="BB1402" s="1"/>
      <c r="BC1402" s="1"/>
      <c r="BD1402" s="1"/>
      <c r="BE1402" s="1"/>
      <c r="BF1402" s="1"/>
      <c r="BG1402" s="1"/>
      <c r="BH1402" s="1"/>
      <c r="BI1402" s="1"/>
      <c r="BJ1402" s="1"/>
      <c r="BK1402" s="1"/>
      <c r="BL1402" s="1"/>
      <c r="BM1402" s="1"/>
      <c r="BN1402" s="1"/>
      <c r="BO1402" s="1"/>
      <c r="BP1402" s="1"/>
      <c r="BQ1402" s="1"/>
      <c r="BR1402" s="1"/>
      <c r="BS1402" s="1"/>
      <c r="BT1402" s="1"/>
      <c r="BU1402" s="1"/>
      <c r="BV1402" s="1"/>
      <c r="BW1402" s="1"/>
      <c r="BX1402" s="1"/>
      <c r="BY1402" s="1"/>
      <c r="BZ1402" s="1"/>
      <c r="CA1402" s="1"/>
    </row>
    <row r="1403" spans="1:79" s="79" customFormat="1">
      <c r="A1403" s="74" t="s">
        <v>8156</v>
      </c>
      <c r="B1403" s="2" t="s">
        <v>8157</v>
      </c>
      <c r="C1403" s="3" t="s">
        <v>0</v>
      </c>
      <c r="D1403" s="2" t="s">
        <v>8</v>
      </c>
      <c r="E1403" s="3"/>
      <c r="F1403" s="3"/>
      <c r="G1403" s="3"/>
      <c r="H1403" s="3"/>
      <c r="I1403" s="3" t="s">
        <v>227</v>
      </c>
      <c r="J1403" s="3"/>
      <c r="K1403" s="3" t="s">
        <v>814</v>
      </c>
      <c r="L1403" s="3" t="s">
        <v>814</v>
      </c>
      <c r="M1403" s="4">
        <v>207</v>
      </c>
      <c r="N1403" s="4">
        <v>176</v>
      </c>
      <c r="O1403" s="3" t="s">
        <v>8158</v>
      </c>
      <c r="P1403" s="3" t="s">
        <v>8159</v>
      </c>
      <c r="Q1403" s="4">
        <v>15</v>
      </c>
      <c r="R1403" s="4">
        <v>4</v>
      </c>
      <c r="S1403" s="5" t="s">
        <v>90</v>
      </c>
      <c r="T1403" s="5">
        <v>0</v>
      </c>
      <c r="U1403" s="5">
        <v>0</v>
      </c>
      <c r="V1403" s="3"/>
      <c r="W1403" s="6"/>
      <c r="X1403" s="4"/>
      <c r="Y1403" s="4"/>
      <c r="Z1403" s="7" t="s">
        <v>8160</v>
      </c>
      <c r="AA1403" s="20"/>
      <c r="AB1403" s="20"/>
      <c r="AC1403" s="20"/>
      <c r="AD1403" s="20"/>
      <c r="AE1403" s="20"/>
      <c r="AF1403" s="1"/>
      <c r="AG1403" s="1"/>
      <c r="AH1403" s="1"/>
      <c r="AI1403" s="1"/>
      <c r="AJ1403" s="1"/>
      <c r="AK1403" s="1"/>
      <c r="AL1403" s="1"/>
      <c r="AM1403" s="1"/>
      <c r="AN1403" s="1"/>
      <c r="AO1403" s="1"/>
      <c r="AP1403" s="1"/>
      <c r="AQ1403" s="1"/>
      <c r="AR1403" s="1"/>
      <c r="AS1403" s="1"/>
      <c r="AT1403" s="1"/>
      <c r="AU1403" s="1"/>
      <c r="AV1403" s="1"/>
      <c r="AW1403" s="1"/>
      <c r="AX1403" s="1"/>
      <c r="AY1403" s="1"/>
      <c r="AZ1403" s="1"/>
      <c r="BA1403" s="1"/>
      <c r="BB1403" s="1"/>
      <c r="BC1403" s="1"/>
      <c r="BD1403" s="1"/>
      <c r="BE1403" s="1"/>
      <c r="BF1403" s="1"/>
      <c r="BG1403" s="1"/>
      <c r="BH1403" s="1"/>
      <c r="BI1403" s="1"/>
      <c r="BJ1403" s="1"/>
      <c r="BK1403" s="1"/>
      <c r="BL1403" s="1"/>
      <c r="BM1403" s="1"/>
      <c r="BN1403" s="1"/>
      <c r="BO1403" s="1"/>
      <c r="BP1403" s="1"/>
      <c r="BQ1403" s="1"/>
      <c r="BR1403" s="1"/>
      <c r="BS1403" s="1"/>
      <c r="BT1403" s="1"/>
      <c r="BU1403" s="1"/>
      <c r="BV1403" s="1"/>
      <c r="BW1403" s="1"/>
      <c r="BX1403" s="1"/>
      <c r="BY1403" s="1"/>
      <c r="BZ1403" s="1"/>
      <c r="CA1403" s="1"/>
    </row>
    <row r="1404" spans="1:79" s="79" customFormat="1">
      <c r="A1404" s="74" t="s">
        <v>8161</v>
      </c>
      <c r="B1404" s="2" t="s">
        <v>8162</v>
      </c>
      <c r="C1404" s="3" t="s">
        <v>0</v>
      </c>
      <c r="D1404" s="2" t="s">
        <v>21</v>
      </c>
      <c r="E1404" s="3"/>
      <c r="F1404" s="3"/>
      <c r="G1404" s="3"/>
      <c r="H1404" s="3"/>
      <c r="I1404" s="3" t="s">
        <v>861</v>
      </c>
      <c r="J1404" s="3" t="s">
        <v>69</v>
      </c>
      <c r="K1404" s="3" t="s">
        <v>787</v>
      </c>
      <c r="L1404" s="3" t="s">
        <v>1143</v>
      </c>
      <c r="M1404" s="4">
        <v>741</v>
      </c>
      <c r="N1404" s="4">
        <v>630</v>
      </c>
      <c r="O1404" s="3" t="s">
        <v>8163</v>
      </c>
      <c r="P1404" s="3" t="s">
        <v>8164</v>
      </c>
      <c r="Q1404" s="4">
        <v>26</v>
      </c>
      <c r="R1404" s="4">
        <v>6</v>
      </c>
      <c r="S1404" s="5" t="s">
        <v>90</v>
      </c>
      <c r="T1404" s="5">
        <v>0</v>
      </c>
      <c r="U1404" s="5">
        <v>0</v>
      </c>
      <c r="V1404" s="3"/>
      <c r="W1404" s="6"/>
      <c r="X1404" s="4"/>
      <c r="Y1404" s="4"/>
      <c r="Z1404" s="7" t="s">
        <v>8165</v>
      </c>
      <c r="AA1404" s="1"/>
      <c r="AB1404" s="1"/>
      <c r="AC1404" s="1"/>
      <c r="AD1404" s="1"/>
      <c r="AE1404" s="1"/>
      <c r="AF1404" s="1"/>
      <c r="AG1404" s="1"/>
      <c r="AH1404" s="1"/>
      <c r="AI1404" s="1"/>
      <c r="AJ1404" s="1"/>
      <c r="AK1404" s="1"/>
      <c r="AL1404" s="1"/>
      <c r="AM1404" s="1"/>
      <c r="AN1404" s="1"/>
      <c r="AO1404" s="1"/>
      <c r="AP1404" s="1"/>
      <c r="AQ1404" s="1"/>
      <c r="AR1404" s="1"/>
      <c r="AS1404" s="1"/>
      <c r="AT1404" s="1"/>
      <c r="AU1404" s="1"/>
      <c r="AV1404" s="1"/>
      <c r="AW1404" s="1"/>
      <c r="AX1404" s="1"/>
      <c r="AY1404" s="1"/>
      <c r="AZ1404" s="1"/>
      <c r="BA1404" s="1"/>
      <c r="BB1404" s="1"/>
      <c r="BC1404" s="1"/>
      <c r="BD1404" s="1"/>
      <c r="BE1404" s="1"/>
      <c r="BF1404" s="1"/>
      <c r="BG1404" s="1"/>
      <c r="BH1404" s="1"/>
      <c r="BI1404" s="1"/>
      <c r="BJ1404" s="1"/>
      <c r="BK1404" s="1"/>
      <c r="BL1404" s="1"/>
      <c r="BM1404" s="1"/>
      <c r="BN1404" s="1"/>
      <c r="BO1404" s="1"/>
      <c r="BP1404" s="1"/>
      <c r="BQ1404" s="1"/>
      <c r="BR1404" s="1"/>
      <c r="BS1404" s="1"/>
      <c r="BT1404" s="1"/>
      <c r="BU1404" s="1"/>
      <c r="BV1404" s="1"/>
      <c r="BW1404" s="1"/>
      <c r="BX1404" s="1"/>
      <c r="BY1404" s="1"/>
      <c r="BZ1404" s="1"/>
      <c r="CA1404" s="1"/>
    </row>
    <row r="1405" spans="1:79" ht="25.5">
      <c r="A1405" s="74" t="s">
        <v>8166</v>
      </c>
      <c r="B1405" s="2" t="s">
        <v>8167</v>
      </c>
      <c r="C1405" s="3" t="s">
        <v>0</v>
      </c>
      <c r="D1405" s="2" t="s">
        <v>18</v>
      </c>
      <c r="E1405" s="3"/>
      <c r="F1405" s="3"/>
      <c r="G1405" s="3"/>
      <c r="H1405" s="3" t="s">
        <v>30</v>
      </c>
      <c r="I1405" s="3" t="s">
        <v>735</v>
      </c>
      <c r="J1405" s="3" t="s">
        <v>69</v>
      </c>
      <c r="K1405" s="3" t="s">
        <v>406</v>
      </c>
      <c r="L1405" s="3" t="s">
        <v>507</v>
      </c>
      <c r="M1405" s="4">
        <v>1067</v>
      </c>
      <c r="N1405" s="4">
        <v>907</v>
      </c>
      <c r="O1405" s="3" t="s">
        <v>8168</v>
      </c>
      <c r="P1405" s="3" t="s">
        <v>8169</v>
      </c>
      <c r="Q1405" s="4">
        <v>32</v>
      </c>
      <c r="R1405" s="4">
        <v>6</v>
      </c>
      <c r="S1405" s="5" t="s">
        <v>149</v>
      </c>
      <c r="T1405" s="5">
        <v>1</v>
      </c>
      <c r="U1405" s="5" t="s">
        <v>8170</v>
      </c>
      <c r="V1405" s="3"/>
      <c r="W1405" s="6"/>
      <c r="X1405" s="4"/>
      <c r="Y1405" s="4"/>
      <c r="Z1405" s="7" t="s">
        <v>8171</v>
      </c>
    </row>
    <row r="1406" spans="1:79">
      <c r="A1406" s="74" t="s">
        <v>8172</v>
      </c>
      <c r="B1406" s="2" t="s">
        <v>8173</v>
      </c>
      <c r="C1406" s="3" t="s">
        <v>0</v>
      </c>
      <c r="D1406" s="2" t="s">
        <v>78</v>
      </c>
      <c r="E1406" s="3"/>
      <c r="F1406" s="3"/>
      <c r="G1406" s="3"/>
      <c r="H1406" s="3"/>
      <c r="I1406" s="3" t="s">
        <v>119</v>
      </c>
      <c r="J1406" s="3" t="s">
        <v>69</v>
      </c>
      <c r="K1406" s="3" t="s">
        <v>2467</v>
      </c>
      <c r="L1406" s="3" t="s">
        <v>2467</v>
      </c>
      <c r="M1406" s="4">
        <v>387</v>
      </c>
      <c r="N1406" s="4">
        <v>329</v>
      </c>
      <c r="O1406" s="3" t="s">
        <v>8174</v>
      </c>
      <c r="P1406" s="3" t="s">
        <v>8175</v>
      </c>
      <c r="Q1406" s="4">
        <v>9</v>
      </c>
      <c r="R1406" s="4">
        <v>2</v>
      </c>
      <c r="S1406" s="5" t="s">
        <v>90</v>
      </c>
      <c r="T1406" s="5">
        <v>0</v>
      </c>
      <c r="U1406" s="5">
        <v>0</v>
      </c>
      <c r="V1406" s="3"/>
      <c r="W1406" s="6"/>
      <c r="X1406" s="4"/>
      <c r="Y1406" s="4"/>
      <c r="Z1406" s="7" t="s">
        <v>8176</v>
      </c>
    </row>
    <row r="1407" spans="1:79" ht="38.25">
      <c r="A1407" s="74" t="s">
        <v>8177</v>
      </c>
      <c r="B1407" s="2" t="s">
        <v>8178</v>
      </c>
      <c r="C1407" s="3" t="s">
        <v>0</v>
      </c>
      <c r="D1407" s="2" t="s">
        <v>78</v>
      </c>
      <c r="E1407" s="3"/>
      <c r="F1407" s="3"/>
      <c r="G1407" s="3"/>
      <c r="H1407" s="3"/>
      <c r="I1407" s="3" t="s">
        <v>151</v>
      </c>
      <c r="J1407" s="3"/>
      <c r="K1407" s="3" t="s">
        <v>1515</v>
      </c>
      <c r="L1407" s="3" t="s">
        <v>2245</v>
      </c>
      <c r="M1407" s="8" t="s">
        <v>152</v>
      </c>
      <c r="N1407" s="8" t="s">
        <v>152</v>
      </c>
      <c r="O1407" s="3" t="s">
        <v>8179</v>
      </c>
      <c r="P1407" s="3" t="s">
        <v>8180</v>
      </c>
      <c r="Q1407" s="4">
        <v>71</v>
      </c>
      <c r="R1407" s="4">
        <v>4</v>
      </c>
      <c r="S1407" s="5" t="s">
        <v>149</v>
      </c>
      <c r="T1407" s="5">
        <v>1.276</v>
      </c>
      <c r="U1407" s="5" t="s">
        <v>8181</v>
      </c>
      <c r="V1407" s="3" t="s">
        <v>120</v>
      </c>
      <c r="W1407" s="6"/>
      <c r="X1407" s="4"/>
      <c r="Y1407" s="4"/>
      <c r="Z1407" s="7" t="s">
        <v>8182</v>
      </c>
    </row>
    <row r="1408" spans="1:79" s="82" customFormat="1">
      <c r="A1408" s="76" t="s">
        <v>8183</v>
      </c>
      <c r="B1408" s="42" t="s">
        <v>8184</v>
      </c>
      <c r="C1408" s="38" t="s">
        <v>0</v>
      </c>
      <c r="D1408" s="42" t="s">
        <v>19</v>
      </c>
      <c r="E1408" s="38"/>
      <c r="F1408" s="38"/>
      <c r="G1408" s="38"/>
      <c r="H1408" s="38"/>
      <c r="I1408" s="38" t="s">
        <v>1678</v>
      </c>
      <c r="J1408" s="38" t="s">
        <v>69</v>
      </c>
      <c r="K1408" s="38"/>
      <c r="L1408" s="38"/>
      <c r="M1408" s="4">
        <v>454</v>
      </c>
      <c r="N1408" s="4">
        <v>386</v>
      </c>
      <c r="O1408" s="38" t="s">
        <v>8185</v>
      </c>
      <c r="P1408" s="38" t="s">
        <v>8186</v>
      </c>
      <c r="Q1408" s="4">
        <v>88</v>
      </c>
      <c r="R1408" s="38">
        <v>4</v>
      </c>
      <c r="S1408" s="5">
        <v>0</v>
      </c>
      <c r="T1408" s="5" t="s">
        <v>71</v>
      </c>
      <c r="U1408" s="5" t="s">
        <v>71</v>
      </c>
      <c r="V1408" s="38"/>
      <c r="W1408" s="43"/>
      <c r="X1408" s="4"/>
      <c r="Y1408" s="4"/>
      <c r="Z1408" s="44"/>
      <c r="AA1408" s="1"/>
      <c r="AB1408" s="1"/>
      <c r="AC1408" s="1"/>
      <c r="AD1408" s="1"/>
      <c r="AE1408" s="1"/>
      <c r="AF1408" s="20"/>
      <c r="AG1408" s="20"/>
      <c r="AH1408" s="20"/>
      <c r="AI1408" s="20"/>
      <c r="AJ1408" s="20"/>
      <c r="AK1408" s="20"/>
      <c r="AL1408" s="20"/>
      <c r="AM1408" s="20"/>
      <c r="AN1408" s="20"/>
      <c r="AO1408" s="20"/>
      <c r="AP1408" s="20"/>
      <c r="AQ1408" s="20"/>
      <c r="AR1408" s="20"/>
      <c r="AS1408" s="20"/>
      <c r="AT1408" s="20"/>
      <c r="AU1408" s="20"/>
      <c r="AV1408" s="20"/>
      <c r="AW1408" s="20"/>
      <c r="AX1408" s="20"/>
      <c r="AY1408" s="20"/>
      <c r="AZ1408" s="20"/>
      <c r="BA1408" s="20"/>
      <c r="BB1408" s="20"/>
      <c r="BC1408" s="20"/>
      <c r="BD1408" s="20"/>
      <c r="BE1408" s="20"/>
      <c r="BF1408" s="20"/>
      <c r="BG1408" s="20"/>
      <c r="BH1408" s="20"/>
      <c r="BI1408" s="20"/>
      <c r="BJ1408" s="20"/>
      <c r="BK1408" s="20"/>
      <c r="BL1408" s="20"/>
      <c r="BM1408" s="20"/>
      <c r="BN1408" s="20"/>
      <c r="BO1408" s="20"/>
      <c r="BP1408" s="20"/>
      <c r="BQ1408" s="20"/>
      <c r="BR1408" s="20"/>
      <c r="BS1408" s="20"/>
      <c r="BT1408" s="20"/>
      <c r="BU1408" s="20"/>
      <c r="BV1408" s="20"/>
      <c r="BW1408" s="20"/>
      <c r="BX1408" s="20"/>
      <c r="BY1408" s="20"/>
      <c r="BZ1408" s="20"/>
      <c r="CA1408" s="20"/>
    </row>
    <row r="1409" spans="1:79" s="83" customFormat="1">
      <c r="A1409" s="74" t="s">
        <v>8187</v>
      </c>
      <c r="B1409" s="2" t="s">
        <v>8188</v>
      </c>
      <c r="C1409" s="3" t="s">
        <v>0</v>
      </c>
      <c r="D1409" s="2" t="s">
        <v>133</v>
      </c>
      <c r="E1409" s="4" t="s">
        <v>19</v>
      </c>
      <c r="F1409" s="4"/>
      <c r="G1409" s="4"/>
      <c r="H1409" s="4"/>
      <c r="I1409" s="4"/>
      <c r="J1409" s="3" t="s">
        <v>69</v>
      </c>
      <c r="K1409" s="4"/>
      <c r="L1409" s="4"/>
      <c r="M1409" s="4">
        <v>167</v>
      </c>
      <c r="N1409" s="4">
        <v>142</v>
      </c>
      <c r="O1409" s="3" t="s">
        <v>8189</v>
      </c>
      <c r="P1409" s="4" t="s">
        <v>8190</v>
      </c>
      <c r="Q1409" s="4">
        <v>72</v>
      </c>
      <c r="R1409" s="4">
        <v>1</v>
      </c>
      <c r="S1409" s="5">
        <v>0</v>
      </c>
      <c r="T1409" s="5">
        <v>0</v>
      </c>
      <c r="U1409" s="5">
        <v>0</v>
      </c>
      <c r="V1409" s="21"/>
      <c r="W1409" s="14"/>
      <c r="X1409" s="4"/>
      <c r="Y1409" s="4"/>
      <c r="Z1409" s="15" t="s">
        <v>8191</v>
      </c>
      <c r="AA1409" s="1"/>
      <c r="AB1409" s="1"/>
      <c r="AC1409" s="1"/>
      <c r="AD1409" s="1"/>
      <c r="AE1409" s="1"/>
      <c r="AF1409" s="20"/>
      <c r="AG1409" s="20"/>
      <c r="AH1409" s="20"/>
      <c r="AI1409" s="20"/>
      <c r="AJ1409" s="20"/>
      <c r="AK1409" s="20"/>
      <c r="AL1409" s="20"/>
      <c r="AM1409" s="20"/>
      <c r="AN1409" s="20"/>
      <c r="AO1409" s="20"/>
      <c r="AP1409" s="20"/>
      <c r="AQ1409" s="20"/>
      <c r="AR1409" s="20"/>
      <c r="AS1409" s="20"/>
      <c r="AT1409" s="20"/>
      <c r="AU1409" s="20"/>
      <c r="AV1409" s="20"/>
      <c r="AW1409" s="20"/>
      <c r="AX1409" s="20"/>
      <c r="AY1409" s="20"/>
      <c r="AZ1409" s="20"/>
      <c r="BA1409" s="20"/>
      <c r="BB1409" s="20"/>
      <c r="BC1409" s="20"/>
      <c r="BD1409" s="20"/>
      <c r="BE1409" s="20"/>
      <c r="BF1409" s="20"/>
      <c r="BG1409" s="20"/>
      <c r="BH1409" s="20"/>
      <c r="BI1409" s="20"/>
      <c r="BJ1409" s="20"/>
      <c r="BK1409" s="20"/>
      <c r="BL1409" s="20"/>
      <c r="BM1409" s="20"/>
      <c r="BN1409" s="20"/>
      <c r="BO1409" s="20"/>
      <c r="BP1409" s="20"/>
      <c r="BQ1409" s="20"/>
      <c r="BR1409" s="20"/>
      <c r="BS1409" s="20"/>
      <c r="BT1409" s="20"/>
      <c r="BU1409" s="20"/>
      <c r="BV1409" s="20"/>
      <c r="BW1409" s="20"/>
      <c r="BX1409" s="20"/>
      <c r="BY1409" s="20"/>
      <c r="BZ1409" s="20"/>
      <c r="CA1409" s="20"/>
    </row>
    <row r="1410" spans="1:79" s="83" customFormat="1">
      <c r="A1410" s="74" t="s">
        <v>8192</v>
      </c>
      <c r="B1410" s="2" t="s">
        <v>8193</v>
      </c>
      <c r="C1410" s="3" t="s">
        <v>0</v>
      </c>
      <c r="D1410" s="2" t="s">
        <v>21</v>
      </c>
      <c r="E1410" s="3"/>
      <c r="F1410" s="3"/>
      <c r="G1410" s="3"/>
      <c r="H1410" s="3"/>
      <c r="I1410" s="3" t="s">
        <v>99</v>
      </c>
      <c r="J1410" s="3" t="s">
        <v>69</v>
      </c>
      <c r="K1410" s="3" t="s">
        <v>314</v>
      </c>
      <c r="L1410" s="3" t="s">
        <v>314</v>
      </c>
      <c r="M1410" s="4">
        <v>333</v>
      </c>
      <c r="N1410" s="4">
        <v>283</v>
      </c>
      <c r="O1410" s="3" t="s">
        <v>8194</v>
      </c>
      <c r="P1410" s="3" t="s">
        <v>8195</v>
      </c>
      <c r="Q1410" s="4">
        <v>17</v>
      </c>
      <c r="R1410" s="4">
        <v>4</v>
      </c>
      <c r="S1410" s="5" t="s">
        <v>149</v>
      </c>
      <c r="T1410" s="5" t="s">
        <v>216</v>
      </c>
      <c r="U1410" s="5">
        <v>0</v>
      </c>
      <c r="V1410" s="3"/>
      <c r="W1410" s="6"/>
      <c r="X1410" s="4"/>
      <c r="Y1410" s="4"/>
      <c r="Z1410" s="7" t="s">
        <v>8196</v>
      </c>
      <c r="AA1410" s="1"/>
      <c r="AB1410" s="1"/>
      <c r="AC1410" s="1"/>
      <c r="AD1410" s="1"/>
      <c r="AE1410" s="1"/>
      <c r="AF1410" s="20"/>
      <c r="AG1410" s="20"/>
      <c r="AH1410" s="20"/>
      <c r="AI1410" s="20"/>
      <c r="AJ1410" s="20"/>
      <c r="AK1410" s="20"/>
      <c r="AL1410" s="20"/>
      <c r="AM1410" s="20"/>
      <c r="AN1410" s="20"/>
      <c r="AO1410" s="20"/>
      <c r="AP1410" s="20"/>
      <c r="AQ1410" s="20"/>
      <c r="AR1410" s="20"/>
      <c r="AS1410" s="20"/>
      <c r="AT1410" s="20"/>
      <c r="AU1410" s="20"/>
      <c r="AV1410" s="20"/>
      <c r="AW1410" s="20"/>
      <c r="AX1410" s="20"/>
      <c r="AY1410" s="20"/>
      <c r="AZ1410" s="20"/>
      <c r="BA1410" s="20"/>
      <c r="BB1410" s="20"/>
      <c r="BC1410" s="20"/>
      <c r="BD1410" s="20"/>
      <c r="BE1410" s="20"/>
      <c r="BF1410" s="20"/>
      <c r="BG1410" s="20"/>
      <c r="BH1410" s="20"/>
      <c r="BI1410" s="20"/>
      <c r="BJ1410" s="20"/>
      <c r="BK1410" s="20"/>
      <c r="BL1410" s="20"/>
      <c r="BM1410" s="20"/>
      <c r="BN1410" s="20"/>
      <c r="BO1410" s="20"/>
      <c r="BP1410" s="20"/>
      <c r="BQ1410" s="20"/>
      <c r="BR1410" s="20"/>
      <c r="BS1410" s="20"/>
      <c r="BT1410" s="20"/>
      <c r="BU1410" s="20"/>
      <c r="BV1410" s="20"/>
      <c r="BW1410" s="20"/>
      <c r="BX1410" s="20"/>
      <c r="BY1410" s="20"/>
      <c r="BZ1410" s="20"/>
      <c r="CA1410" s="20"/>
    </row>
    <row r="1411" spans="1:79" s="83" customFormat="1">
      <c r="A1411" s="74" t="s">
        <v>8197</v>
      </c>
      <c r="B1411" s="2" t="s">
        <v>8198</v>
      </c>
      <c r="C1411" s="3" t="s">
        <v>0</v>
      </c>
      <c r="D1411" s="2" t="s">
        <v>18</v>
      </c>
      <c r="E1411" s="3"/>
      <c r="F1411" s="3"/>
      <c r="G1411" s="3"/>
      <c r="H1411" s="3"/>
      <c r="I1411" s="3" t="s">
        <v>861</v>
      </c>
      <c r="J1411" s="3" t="s">
        <v>69</v>
      </c>
      <c r="K1411" s="3" t="s">
        <v>8199</v>
      </c>
      <c r="L1411" s="3" t="s">
        <v>8200</v>
      </c>
      <c r="M1411" s="4">
        <v>1822</v>
      </c>
      <c r="N1411" s="4">
        <v>1549</v>
      </c>
      <c r="O1411" s="3" t="s">
        <v>8201</v>
      </c>
      <c r="P1411" s="3" t="s">
        <v>8202</v>
      </c>
      <c r="Q1411" s="4">
        <v>108</v>
      </c>
      <c r="R1411" s="4">
        <v>6</v>
      </c>
      <c r="S1411" s="5" t="s">
        <v>90</v>
      </c>
      <c r="T1411" s="5">
        <v>0</v>
      </c>
      <c r="U1411" s="5">
        <v>0</v>
      </c>
      <c r="V1411" s="3"/>
      <c r="W1411" s="6"/>
      <c r="X1411" s="4"/>
      <c r="Y1411" s="4"/>
      <c r="Z1411" s="7" t="s">
        <v>8203</v>
      </c>
      <c r="AA1411" s="1"/>
      <c r="AB1411" s="1"/>
      <c r="AC1411" s="1"/>
      <c r="AD1411" s="1"/>
      <c r="AE1411" s="1"/>
      <c r="AF1411" s="20"/>
      <c r="AG1411" s="20"/>
      <c r="AH1411" s="20"/>
      <c r="AI1411" s="20"/>
      <c r="AJ1411" s="20"/>
      <c r="AK1411" s="20"/>
      <c r="AL1411" s="20"/>
      <c r="AM1411" s="20"/>
      <c r="AN1411" s="20"/>
      <c r="AO1411" s="20"/>
      <c r="AP1411" s="20"/>
      <c r="AQ1411" s="20"/>
      <c r="AR1411" s="20"/>
      <c r="AS1411" s="20"/>
      <c r="AT1411" s="20"/>
      <c r="AU1411" s="20"/>
      <c r="AV1411" s="20"/>
      <c r="AW1411" s="20"/>
      <c r="AX1411" s="20"/>
      <c r="AY1411" s="20"/>
      <c r="AZ1411" s="20"/>
      <c r="BA1411" s="20"/>
      <c r="BB1411" s="20"/>
      <c r="BC1411" s="20"/>
      <c r="BD1411" s="20"/>
      <c r="BE1411" s="20"/>
      <c r="BF1411" s="20"/>
      <c r="BG1411" s="20"/>
      <c r="BH1411" s="20"/>
      <c r="BI1411" s="20"/>
      <c r="BJ1411" s="20"/>
      <c r="BK1411" s="20"/>
      <c r="BL1411" s="20"/>
      <c r="BM1411" s="20"/>
      <c r="BN1411" s="20"/>
      <c r="BO1411" s="20"/>
      <c r="BP1411" s="20"/>
      <c r="BQ1411" s="20"/>
      <c r="BR1411" s="20"/>
      <c r="BS1411" s="20"/>
      <c r="BT1411" s="20"/>
      <c r="BU1411" s="20"/>
      <c r="BV1411" s="20"/>
      <c r="BW1411" s="20"/>
      <c r="BX1411" s="20"/>
      <c r="BY1411" s="20"/>
      <c r="BZ1411" s="20"/>
      <c r="CA1411" s="20"/>
    </row>
    <row r="1412" spans="1:79" s="83" customFormat="1">
      <c r="A1412" s="74" t="s">
        <v>8204</v>
      </c>
      <c r="B1412" s="2" t="s">
        <v>8205</v>
      </c>
      <c r="C1412" s="3" t="s">
        <v>0</v>
      </c>
      <c r="D1412" s="2" t="s">
        <v>5</v>
      </c>
      <c r="E1412" s="3"/>
      <c r="F1412" s="3"/>
      <c r="G1412" s="3"/>
      <c r="H1412" s="3"/>
      <c r="I1412" s="3" t="s">
        <v>235</v>
      </c>
      <c r="J1412" s="3" t="s">
        <v>69</v>
      </c>
      <c r="K1412" s="3" t="s">
        <v>241</v>
      </c>
      <c r="L1412" s="3" t="s">
        <v>702</v>
      </c>
      <c r="M1412" s="4">
        <v>2511</v>
      </c>
      <c r="N1412" s="4">
        <v>2134</v>
      </c>
      <c r="O1412" s="3" t="s">
        <v>8206</v>
      </c>
      <c r="P1412" s="3" t="s">
        <v>8207</v>
      </c>
      <c r="Q1412" s="4">
        <v>39</v>
      </c>
      <c r="R1412" s="4">
        <v>16</v>
      </c>
      <c r="S1412" s="5" t="s">
        <v>149</v>
      </c>
      <c r="T1412" s="5">
        <v>1.1719999999999999</v>
      </c>
      <c r="U1412" s="5" t="s">
        <v>8208</v>
      </c>
      <c r="V1412" s="3"/>
      <c r="W1412" s="6"/>
      <c r="X1412" s="4"/>
      <c r="Y1412" s="4"/>
      <c r="Z1412" s="7" t="s">
        <v>8209</v>
      </c>
      <c r="AA1412" s="1"/>
      <c r="AB1412" s="1"/>
      <c r="AC1412" s="1"/>
      <c r="AD1412" s="1"/>
      <c r="AE1412" s="1"/>
      <c r="AF1412" s="20"/>
      <c r="AG1412" s="20"/>
      <c r="AH1412" s="20"/>
      <c r="AI1412" s="20"/>
      <c r="AJ1412" s="20"/>
      <c r="AK1412" s="20"/>
      <c r="AL1412" s="20"/>
      <c r="AM1412" s="20"/>
      <c r="AN1412" s="20"/>
      <c r="AO1412" s="20"/>
      <c r="AP1412" s="20"/>
      <c r="AQ1412" s="20"/>
      <c r="AR1412" s="20"/>
      <c r="AS1412" s="20"/>
      <c r="AT1412" s="20"/>
      <c r="AU1412" s="20"/>
      <c r="AV1412" s="20"/>
      <c r="AW1412" s="20"/>
      <c r="AX1412" s="20"/>
      <c r="AY1412" s="20"/>
      <c r="AZ1412" s="20"/>
      <c r="BA1412" s="20"/>
      <c r="BB1412" s="20"/>
      <c r="BC1412" s="20"/>
      <c r="BD1412" s="20"/>
      <c r="BE1412" s="20"/>
      <c r="BF1412" s="20"/>
      <c r="BG1412" s="20"/>
      <c r="BH1412" s="20"/>
      <c r="BI1412" s="20"/>
      <c r="BJ1412" s="20"/>
      <c r="BK1412" s="20"/>
      <c r="BL1412" s="20"/>
      <c r="BM1412" s="20"/>
      <c r="BN1412" s="20"/>
      <c r="BO1412" s="20"/>
      <c r="BP1412" s="20"/>
      <c r="BQ1412" s="20"/>
      <c r="BR1412" s="20"/>
      <c r="BS1412" s="20"/>
      <c r="BT1412" s="20"/>
      <c r="BU1412" s="20"/>
      <c r="BV1412" s="20"/>
      <c r="BW1412" s="20"/>
      <c r="BX1412" s="20"/>
      <c r="BY1412" s="20"/>
      <c r="BZ1412" s="20"/>
      <c r="CA1412" s="20"/>
    </row>
    <row r="1413" spans="1:79" s="83" customFormat="1">
      <c r="A1413" s="74" t="s">
        <v>8210</v>
      </c>
      <c r="B1413" s="2" t="s">
        <v>8211</v>
      </c>
      <c r="C1413" s="3" t="s">
        <v>0</v>
      </c>
      <c r="D1413" s="2" t="s">
        <v>4</v>
      </c>
      <c r="E1413" s="3"/>
      <c r="F1413" s="3"/>
      <c r="G1413" s="3"/>
      <c r="H1413" s="3"/>
      <c r="I1413" s="3" t="s">
        <v>105</v>
      </c>
      <c r="J1413" s="3" t="s">
        <v>69</v>
      </c>
      <c r="K1413" s="3" t="s">
        <v>294</v>
      </c>
      <c r="L1413" s="3" t="s">
        <v>294</v>
      </c>
      <c r="M1413" s="4">
        <v>373</v>
      </c>
      <c r="N1413" s="4">
        <v>317</v>
      </c>
      <c r="O1413" s="3" t="s">
        <v>8212</v>
      </c>
      <c r="P1413" s="3" t="s">
        <v>8213</v>
      </c>
      <c r="Q1413" s="4">
        <v>12</v>
      </c>
      <c r="R1413" s="4">
        <v>2</v>
      </c>
      <c r="S1413" s="5" t="s">
        <v>149</v>
      </c>
      <c r="T1413" s="5" t="s">
        <v>136</v>
      </c>
      <c r="U1413" s="5">
        <v>0</v>
      </c>
      <c r="V1413" s="3"/>
      <c r="W1413" s="6"/>
      <c r="X1413" s="4"/>
      <c r="Y1413" s="4"/>
      <c r="Z1413" s="7" t="s">
        <v>8214</v>
      </c>
      <c r="AA1413" s="1"/>
      <c r="AB1413" s="1"/>
      <c r="AC1413" s="1"/>
      <c r="AD1413" s="1"/>
      <c r="AE1413" s="1"/>
      <c r="AF1413" s="20"/>
      <c r="AG1413" s="20"/>
      <c r="AH1413" s="20"/>
      <c r="AI1413" s="20"/>
      <c r="AJ1413" s="20"/>
      <c r="AK1413" s="20"/>
      <c r="AL1413" s="20"/>
      <c r="AM1413" s="20"/>
      <c r="AN1413" s="20"/>
      <c r="AO1413" s="20"/>
      <c r="AP1413" s="20"/>
      <c r="AQ1413" s="20"/>
      <c r="AR1413" s="20"/>
      <c r="AS1413" s="20"/>
      <c r="AT1413" s="20"/>
      <c r="AU1413" s="20"/>
      <c r="AV1413" s="20"/>
      <c r="AW1413" s="20"/>
      <c r="AX1413" s="20"/>
      <c r="AY1413" s="20"/>
      <c r="AZ1413" s="20"/>
      <c r="BA1413" s="20"/>
      <c r="BB1413" s="20"/>
      <c r="BC1413" s="20"/>
      <c r="BD1413" s="20"/>
      <c r="BE1413" s="20"/>
      <c r="BF1413" s="20"/>
      <c r="BG1413" s="20"/>
      <c r="BH1413" s="20"/>
      <c r="BI1413" s="20"/>
      <c r="BJ1413" s="20"/>
      <c r="BK1413" s="20"/>
      <c r="BL1413" s="20"/>
      <c r="BM1413" s="20"/>
      <c r="BN1413" s="20"/>
      <c r="BO1413" s="20"/>
      <c r="BP1413" s="20"/>
      <c r="BQ1413" s="20"/>
      <c r="BR1413" s="20"/>
      <c r="BS1413" s="20"/>
      <c r="BT1413" s="20"/>
      <c r="BU1413" s="20"/>
      <c r="BV1413" s="20"/>
      <c r="BW1413" s="20"/>
      <c r="BX1413" s="20"/>
      <c r="BY1413" s="20"/>
      <c r="BZ1413" s="20"/>
      <c r="CA1413" s="20"/>
    </row>
    <row r="1414" spans="1:79" s="83" customFormat="1">
      <c r="A1414" s="74" t="s">
        <v>8215</v>
      </c>
      <c r="B1414" s="2" t="s">
        <v>8216</v>
      </c>
      <c r="C1414" s="3" t="s">
        <v>0</v>
      </c>
      <c r="D1414" s="2" t="s">
        <v>8</v>
      </c>
      <c r="E1414" s="3"/>
      <c r="F1414" s="3"/>
      <c r="G1414" s="3"/>
      <c r="H1414" s="3"/>
      <c r="I1414" s="3"/>
      <c r="J1414" s="3"/>
      <c r="K1414" s="3" t="s">
        <v>8217</v>
      </c>
      <c r="L1414" s="3" t="s">
        <v>8218</v>
      </c>
      <c r="M1414" s="4">
        <v>235</v>
      </c>
      <c r="N1414" s="4">
        <v>200</v>
      </c>
      <c r="O1414" s="3" t="s">
        <v>8219</v>
      </c>
      <c r="P1414" s="3" t="s">
        <v>8220</v>
      </c>
      <c r="Q1414" s="4">
        <v>110</v>
      </c>
      <c r="R1414" s="4">
        <v>6</v>
      </c>
      <c r="S1414" s="5" t="s">
        <v>90</v>
      </c>
      <c r="T1414" s="5">
        <v>0</v>
      </c>
      <c r="U1414" s="5">
        <v>0</v>
      </c>
      <c r="V1414" s="3"/>
      <c r="W1414" s="6"/>
      <c r="X1414" s="4"/>
      <c r="Y1414" s="4"/>
      <c r="Z1414" s="7" t="s">
        <v>8221</v>
      </c>
      <c r="AA1414" s="1"/>
      <c r="AB1414" s="1"/>
      <c r="AC1414" s="1"/>
      <c r="AD1414" s="1"/>
      <c r="AE1414" s="1"/>
      <c r="AF1414" s="20"/>
      <c r="AG1414" s="20"/>
      <c r="AH1414" s="20"/>
      <c r="AI1414" s="20"/>
      <c r="AJ1414" s="20"/>
      <c r="AK1414" s="20"/>
      <c r="AL1414" s="20"/>
      <c r="AM1414" s="20"/>
      <c r="AN1414" s="20"/>
      <c r="AO1414" s="20"/>
      <c r="AP1414" s="20"/>
      <c r="AQ1414" s="20"/>
      <c r="AR1414" s="20"/>
      <c r="AS1414" s="20"/>
      <c r="AT1414" s="20"/>
      <c r="AU1414" s="20"/>
      <c r="AV1414" s="20"/>
      <c r="AW1414" s="20"/>
      <c r="AX1414" s="20"/>
      <c r="AY1414" s="20"/>
      <c r="AZ1414" s="20"/>
      <c r="BA1414" s="20"/>
      <c r="BB1414" s="20"/>
      <c r="BC1414" s="20"/>
      <c r="BD1414" s="20"/>
      <c r="BE1414" s="20"/>
      <c r="BF1414" s="20"/>
      <c r="BG1414" s="20"/>
      <c r="BH1414" s="20"/>
      <c r="BI1414" s="20"/>
      <c r="BJ1414" s="20"/>
      <c r="BK1414" s="20"/>
      <c r="BL1414" s="20"/>
      <c r="BM1414" s="20"/>
      <c r="BN1414" s="20"/>
      <c r="BO1414" s="20"/>
      <c r="BP1414" s="20"/>
      <c r="BQ1414" s="20"/>
      <c r="BR1414" s="20"/>
      <c r="BS1414" s="20"/>
      <c r="BT1414" s="20"/>
      <c r="BU1414" s="20"/>
      <c r="BV1414" s="20"/>
      <c r="BW1414" s="20"/>
      <c r="BX1414" s="20"/>
      <c r="BY1414" s="20"/>
      <c r="BZ1414" s="20"/>
      <c r="CA1414" s="20"/>
    </row>
    <row r="1415" spans="1:79" s="83" customFormat="1">
      <c r="A1415" s="74" t="s">
        <v>8222</v>
      </c>
      <c r="B1415" s="2" t="s">
        <v>8223</v>
      </c>
      <c r="C1415" s="3" t="s">
        <v>0</v>
      </c>
      <c r="D1415" s="2" t="s">
        <v>8</v>
      </c>
      <c r="E1415" s="3"/>
      <c r="F1415" s="3"/>
      <c r="G1415" s="3"/>
      <c r="H1415" s="3"/>
      <c r="I1415" s="3" t="s">
        <v>227</v>
      </c>
      <c r="J1415" s="3" t="s">
        <v>69</v>
      </c>
      <c r="K1415" s="3" t="s">
        <v>8224</v>
      </c>
      <c r="L1415" s="3" t="s">
        <v>981</v>
      </c>
      <c r="M1415" s="4">
        <v>132</v>
      </c>
      <c r="N1415" s="4">
        <v>112</v>
      </c>
      <c r="O1415" s="3" t="s">
        <v>8225</v>
      </c>
      <c r="P1415" s="3" t="s">
        <v>8226</v>
      </c>
      <c r="Q1415" s="4">
        <v>54</v>
      </c>
      <c r="R1415" s="4">
        <v>4</v>
      </c>
      <c r="S1415" s="5" t="s">
        <v>90</v>
      </c>
      <c r="T1415" s="5">
        <v>0</v>
      </c>
      <c r="U1415" s="5">
        <v>0</v>
      </c>
      <c r="V1415" s="3"/>
      <c r="W1415" s="6"/>
      <c r="X1415" s="4"/>
      <c r="Y1415" s="4"/>
      <c r="Z1415" s="7" t="s">
        <v>8227</v>
      </c>
      <c r="AA1415" s="20"/>
      <c r="AB1415" s="20"/>
      <c r="AC1415" s="20"/>
      <c r="AD1415" s="20"/>
      <c r="AE1415" s="20"/>
      <c r="AF1415" s="20"/>
      <c r="AG1415" s="20"/>
      <c r="AH1415" s="20"/>
      <c r="AI1415" s="20"/>
      <c r="AJ1415" s="20"/>
      <c r="AK1415" s="20"/>
      <c r="AL1415" s="20"/>
      <c r="AM1415" s="20"/>
      <c r="AN1415" s="20"/>
      <c r="AO1415" s="20"/>
      <c r="AP1415" s="20"/>
      <c r="AQ1415" s="20"/>
      <c r="AR1415" s="20"/>
      <c r="AS1415" s="20"/>
      <c r="AT1415" s="20"/>
      <c r="AU1415" s="20"/>
      <c r="AV1415" s="20"/>
      <c r="AW1415" s="20"/>
      <c r="AX1415" s="20"/>
      <c r="AY1415" s="20"/>
      <c r="AZ1415" s="20"/>
      <c r="BA1415" s="20"/>
      <c r="BB1415" s="20"/>
      <c r="BC1415" s="20"/>
      <c r="BD1415" s="20"/>
      <c r="BE1415" s="20"/>
      <c r="BF1415" s="20"/>
      <c r="BG1415" s="20"/>
      <c r="BH1415" s="20"/>
      <c r="BI1415" s="20"/>
      <c r="BJ1415" s="20"/>
      <c r="BK1415" s="20"/>
      <c r="BL1415" s="20"/>
      <c r="BM1415" s="20"/>
      <c r="BN1415" s="20"/>
      <c r="BO1415" s="20"/>
      <c r="BP1415" s="20"/>
      <c r="BQ1415" s="20"/>
      <c r="BR1415" s="20"/>
      <c r="BS1415" s="20"/>
      <c r="BT1415" s="20"/>
      <c r="BU1415" s="20"/>
      <c r="BV1415" s="20"/>
      <c r="BW1415" s="20"/>
      <c r="BX1415" s="20"/>
      <c r="BY1415" s="20"/>
      <c r="BZ1415" s="20"/>
      <c r="CA1415" s="20"/>
    </row>
    <row r="1416" spans="1:79" s="83" customFormat="1" ht="38.25">
      <c r="A1416" s="74" t="s">
        <v>8228</v>
      </c>
      <c r="B1416" s="2" t="s">
        <v>8229</v>
      </c>
      <c r="C1416" s="3" t="s">
        <v>0</v>
      </c>
      <c r="D1416" s="2" t="s">
        <v>4</v>
      </c>
      <c r="E1416" s="3"/>
      <c r="F1416" s="3"/>
      <c r="G1416" s="3"/>
      <c r="H1416" s="3"/>
      <c r="I1416" s="3" t="s">
        <v>147</v>
      </c>
      <c r="J1416" s="3" t="s">
        <v>69</v>
      </c>
      <c r="K1416" s="3" t="s">
        <v>8230</v>
      </c>
      <c r="L1416" s="3"/>
      <c r="M1416" s="4">
        <v>418</v>
      </c>
      <c r="N1416" s="4">
        <v>355</v>
      </c>
      <c r="O1416" s="3" t="s">
        <v>8231</v>
      </c>
      <c r="P1416" s="3" t="s">
        <v>8232</v>
      </c>
      <c r="Q1416" s="4">
        <v>25</v>
      </c>
      <c r="R1416" s="4">
        <v>4</v>
      </c>
      <c r="S1416" s="5" t="s">
        <v>149</v>
      </c>
      <c r="T1416" s="5">
        <v>0.68600000000000005</v>
      </c>
      <c r="U1416" s="5" t="s">
        <v>8233</v>
      </c>
      <c r="V1416" s="3"/>
      <c r="W1416" s="6"/>
      <c r="X1416" s="4"/>
      <c r="Y1416" s="4"/>
      <c r="Z1416" s="7" t="s">
        <v>8234</v>
      </c>
      <c r="AA1416" s="1"/>
      <c r="AB1416" s="1"/>
      <c r="AC1416" s="1"/>
      <c r="AD1416" s="1"/>
      <c r="AE1416" s="1"/>
      <c r="AF1416" s="20"/>
      <c r="AG1416" s="20"/>
      <c r="AH1416" s="20"/>
      <c r="AI1416" s="20"/>
      <c r="AJ1416" s="20"/>
      <c r="AK1416" s="20"/>
      <c r="AL1416" s="20"/>
      <c r="AM1416" s="20"/>
      <c r="AN1416" s="20"/>
      <c r="AO1416" s="20"/>
      <c r="AP1416" s="20"/>
      <c r="AQ1416" s="20"/>
      <c r="AR1416" s="20"/>
      <c r="AS1416" s="20"/>
      <c r="AT1416" s="20"/>
      <c r="AU1416" s="20"/>
      <c r="AV1416" s="20"/>
      <c r="AW1416" s="20"/>
      <c r="AX1416" s="20"/>
      <c r="AY1416" s="20"/>
      <c r="AZ1416" s="20"/>
      <c r="BA1416" s="20"/>
      <c r="BB1416" s="20"/>
      <c r="BC1416" s="20"/>
      <c r="BD1416" s="20"/>
      <c r="BE1416" s="20"/>
      <c r="BF1416" s="20"/>
      <c r="BG1416" s="20"/>
      <c r="BH1416" s="20"/>
      <c r="BI1416" s="20"/>
      <c r="BJ1416" s="20"/>
      <c r="BK1416" s="20"/>
      <c r="BL1416" s="20"/>
      <c r="BM1416" s="20"/>
      <c r="BN1416" s="20"/>
      <c r="BO1416" s="20"/>
      <c r="BP1416" s="20"/>
      <c r="BQ1416" s="20"/>
      <c r="BR1416" s="20"/>
      <c r="BS1416" s="20"/>
      <c r="BT1416" s="20"/>
      <c r="BU1416" s="20"/>
      <c r="BV1416" s="20"/>
      <c r="BW1416" s="20"/>
      <c r="BX1416" s="20"/>
      <c r="BY1416" s="20"/>
      <c r="BZ1416" s="20"/>
      <c r="CA1416" s="20"/>
    </row>
    <row r="1417" spans="1:79" s="83" customFormat="1" ht="25.5">
      <c r="A1417" s="74" t="s">
        <v>8235</v>
      </c>
      <c r="B1417" s="2" t="s">
        <v>8236</v>
      </c>
      <c r="C1417" s="3" t="s">
        <v>0</v>
      </c>
      <c r="D1417" s="2" t="s">
        <v>18</v>
      </c>
      <c r="E1417" s="3"/>
      <c r="F1417" s="3"/>
      <c r="G1417" s="3"/>
      <c r="H1417" s="3"/>
      <c r="I1417" s="3"/>
      <c r="J1417" s="3" t="s">
        <v>69</v>
      </c>
      <c r="K1417" s="3" t="s">
        <v>228</v>
      </c>
      <c r="L1417" s="3" t="s">
        <v>827</v>
      </c>
      <c r="M1417" s="4">
        <v>631</v>
      </c>
      <c r="N1417" s="4">
        <v>536</v>
      </c>
      <c r="O1417" s="3" t="s">
        <v>8237</v>
      </c>
      <c r="P1417" s="3" t="s">
        <v>8238</v>
      </c>
      <c r="Q1417" s="4">
        <v>42</v>
      </c>
      <c r="R1417" s="4">
        <v>4</v>
      </c>
      <c r="S1417" s="5" t="s">
        <v>149</v>
      </c>
      <c r="T1417" s="5">
        <v>1.0960000000000001</v>
      </c>
      <c r="U1417" s="5" t="s">
        <v>8239</v>
      </c>
      <c r="V1417" s="3"/>
      <c r="W1417" s="6"/>
      <c r="X1417" s="4"/>
      <c r="Y1417" s="4"/>
      <c r="Z1417" s="7" t="s">
        <v>8240</v>
      </c>
      <c r="AA1417" s="1"/>
      <c r="AB1417" s="1"/>
      <c r="AC1417" s="1"/>
      <c r="AD1417" s="1"/>
      <c r="AE1417" s="1"/>
      <c r="AF1417" s="20"/>
      <c r="AG1417" s="20"/>
      <c r="AH1417" s="20"/>
      <c r="AI1417" s="20"/>
      <c r="AJ1417" s="20"/>
      <c r="AK1417" s="20"/>
      <c r="AL1417" s="20"/>
      <c r="AM1417" s="20"/>
      <c r="AN1417" s="20"/>
      <c r="AO1417" s="20"/>
      <c r="AP1417" s="20"/>
      <c r="AQ1417" s="20"/>
      <c r="AR1417" s="20"/>
      <c r="AS1417" s="20"/>
      <c r="AT1417" s="20"/>
      <c r="AU1417" s="20"/>
      <c r="AV1417" s="20"/>
      <c r="AW1417" s="20"/>
      <c r="AX1417" s="20"/>
      <c r="AY1417" s="20"/>
      <c r="AZ1417" s="20"/>
      <c r="BA1417" s="20"/>
      <c r="BB1417" s="20"/>
      <c r="BC1417" s="20"/>
      <c r="BD1417" s="20"/>
      <c r="BE1417" s="20"/>
      <c r="BF1417" s="20"/>
      <c r="BG1417" s="20"/>
      <c r="BH1417" s="20"/>
      <c r="BI1417" s="20"/>
      <c r="BJ1417" s="20"/>
      <c r="BK1417" s="20"/>
      <c r="BL1417" s="20"/>
      <c r="BM1417" s="20"/>
      <c r="BN1417" s="20"/>
      <c r="BO1417" s="20"/>
      <c r="BP1417" s="20"/>
      <c r="BQ1417" s="20"/>
      <c r="BR1417" s="20"/>
      <c r="BS1417" s="20"/>
      <c r="BT1417" s="20"/>
      <c r="BU1417" s="20"/>
      <c r="BV1417" s="20"/>
      <c r="BW1417" s="20"/>
      <c r="BX1417" s="20"/>
      <c r="BY1417" s="20"/>
      <c r="BZ1417" s="20"/>
      <c r="CA1417" s="20"/>
    </row>
    <row r="1418" spans="1:79" s="83" customFormat="1">
      <c r="A1418" s="74" t="s">
        <v>8241</v>
      </c>
      <c r="B1418" s="2" t="s">
        <v>8242</v>
      </c>
      <c r="C1418" s="3" t="s">
        <v>0</v>
      </c>
      <c r="D1418" s="2" t="s">
        <v>4</v>
      </c>
      <c r="E1418" s="3"/>
      <c r="F1418" s="3"/>
      <c r="G1418" s="3"/>
      <c r="H1418" s="3"/>
      <c r="I1418" s="3" t="s">
        <v>139</v>
      </c>
      <c r="J1418" s="3" t="s">
        <v>69</v>
      </c>
      <c r="K1418" s="3" t="s">
        <v>696</v>
      </c>
      <c r="L1418" s="3" t="s">
        <v>696</v>
      </c>
      <c r="M1418" s="4">
        <v>291</v>
      </c>
      <c r="N1418" s="4">
        <v>247</v>
      </c>
      <c r="O1418" s="3" t="s">
        <v>8243</v>
      </c>
      <c r="P1418" s="3" t="s">
        <v>8244</v>
      </c>
      <c r="Q1418" s="4">
        <v>10</v>
      </c>
      <c r="R1418" s="4">
        <v>3</v>
      </c>
      <c r="S1418" s="5" t="s">
        <v>149</v>
      </c>
      <c r="T1418" s="5" t="s">
        <v>136</v>
      </c>
      <c r="U1418" s="5">
        <v>0</v>
      </c>
      <c r="V1418" s="3"/>
      <c r="W1418" s="6"/>
      <c r="X1418" s="4"/>
      <c r="Y1418" s="4"/>
      <c r="Z1418" s="7" t="s">
        <v>8245</v>
      </c>
      <c r="AA1418" s="1"/>
      <c r="AB1418" s="1"/>
      <c r="AC1418" s="1"/>
      <c r="AD1418" s="1"/>
      <c r="AE1418" s="1"/>
      <c r="AF1418" s="20"/>
      <c r="AG1418" s="20"/>
      <c r="AH1418" s="20"/>
      <c r="AI1418" s="20"/>
      <c r="AJ1418" s="20"/>
      <c r="AK1418" s="20"/>
      <c r="AL1418" s="20"/>
      <c r="AM1418" s="20"/>
      <c r="AN1418" s="20"/>
      <c r="AO1418" s="20"/>
      <c r="AP1418" s="20"/>
      <c r="AQ1418" s="20"/>
      <c r="AR1418" s="20"/>
      <c r="AS1418" s="20"/>
      <c r="AT1418" s="20"/>
      <c r="AU1418" s="20"/>
      <c r="AV1418" s="20"/>
      <c r="AW1418" s="20"/>
      <c r="AX1418" s="20"/>
      <c r="AY1418" s="20"/>
      <c r="AZ1418" s="20"/>
      <c r="BA1418" s="20"/>
      <c r="BB1418" s="20"/>
      <c r="BC1418" s="20"/>
      <c r="BD1418" s="20"/>
      <c r="BE1418" s="20"/>
      <c r="BF1418" s="20"/>
      <c r="BG1418" s="20"/>
      <c r="BH1418" s="20"/>
      <c r="BI1418" s="20"/>
      <c r="BJ1418" s="20"/>
      <c r="BK1418" s="20"/>
      <c r="BL1418" s="20"/>
      <c r="BM1418" s="20"/>
      <c r="BN1418" s="20"/>
      <c r="BO1418" s="20"/>
      <c r="BP1418" s="20"/>
      <c r="BQ1418" s="20"/>
      <c r="BR1418" s="20"/>
      <c r="BS1418" s="20"/>
      <c r="BT1418" s="20"/>
      <c r="BU1418" s="20"/>
      <c r="BV1418" s="20"/>
      <c r="BW1418" s="20"/>
      <c r="BX1418" s="20"/>
      <c r="BY1418" s="20"/>
      <c r="BZ1418" s="20"/>
      <c r="CA1418" s="20"/>
    </row>
    <row r="1419" spans="1:79" s="83" customFormat="1">
      <c r="A1419" s="75" t="s">
        <v>8246</v>
      </c>
      <c r="B1419" s="10" t="s">
        <v>8247</v>
      </c>
      <c r="C1419" s="3" t="s">
        <v>0</v>
      </c>
      <c r="D1419" s="2" t="s">
        <v>4</v>
      </c>
      <c r="E1419" s="3"/>
      <c r="F1419" s="3"/>
      <c r="G1419" s="3" t="s">
        <v>987</v>
      </c>
      <c r="H1419" s="3"/>
      <c r="I1419" s="3"/>
      <c r="J1419" s="3"/>
      <c r="K1419" s="3">
        <v>1994</v>
      </c>
      <c r="L1419" s="3">
        <v>1998</v>
      </c>
      <c r="M1419" s="4">
        <v>464</v>
      </c>
      <c r="N1419" s="4">
        <v>394</v>
      </c>
      <c r="O1419" s="3" t="s">
        <v>8248</v>
      </c>
      <c r="P1419" s="3" t="s">
        <v>8249</v>
      </c>
      <c r="Q1419" s="4">
        <v>25</v>
      </c>
      <c r="R1419" s="4">
        <v>3</v>
      </c>
      <c r="S1419" s="5" t="s">
        <v>149</v>
      </c>
      <c r="T1419" s="5" t="s">
        <v>136</v>
      </c>
      <c r="U1419" s="5">
        <v>0</v>
      </c>
      <c r="V1419" s="3"/>
      <c r="W1419" s="6"/>
      <c r="X1419" s="4"/>
      <c r="Y1419" s="4"/>
      <c r="Z1419" s="7" t="s">
        <v>8250</v>
      </c>
      <c r="AA1419" s="1"/>
      <c r="AB1419" s="1"/>
      <c r="AC1419" s="1"/>
      <c r="AD1419" s="1"/>
      <c r="AE1419" s="1"/>
      <c r="AF1419" s="20"/>
      <c r="AG1419" s="20"/>
      <c r="AH1419" s="20"/>
      <c r="AI1419" s="20"/>
      <c r="AJ1419" s="20"/>
      <c r="AK1419" s="20"/>
      <c r="AL1419" s="20"/>
      <c r="AM1419" s="20"/>
      <c r="AN1419" s="20"/>
      <c r="AO1419" s="20"/>
      <c r="AP1419" s="20"/>
      <c r="AQ1419" s="20"/>
      <c r="AR1419" s="20"/>
      <c r="AS1419" s="20"/>
      <c r="AT1419" s="20"/>
      <c r="AU1419" s="20"/>
      <c r="AV1419" s="20"/>
      <c r="AW1419" s="20"/>
      <c r="AX1419" s="20"/>
      <c r="AY1419" s="20"/>
      <c r="AZ1419" s="20"/>
      <c r="BA1419" s="20"/>
      <c r="BB1419" s="20"/>
      <c r="BC1419" s="20"/>
      <c r="BD1419" s="20"/>
      <c r="BE1419" s="20"/>
      <c r="BF1419" s="20"/>
      <c r="BG1419" s="20"/>
      <c r="BH1419" s="20"/>
      <c r="BI1419" s="20"/>
      <c r="BJ1419" s="20"/>
      <c r="BK1419" s="20"/>
      <c r="BL1419" s="20"/>
      <c r="BM1419" s="20"/>
      <c r="BN1419" s="20"/>
      <c r="BO1419" s="20"/>
      <c r="BP1419" s="20"/>
      <c r="BQ1419" s="20"/>
      <c r="BR1419" s="20"/>
      <c r="BS1419" s="20"/>
      <c r="BT1419" s="20"/>
      <c r="BU1419" s="20"/>
      <c r="BV1419" s="20"/>
      <c r="BW1419" s="20"/>
      <c r="BX1419" s="20"/>
      <c r="BY1419" s="20"/>
      <c r="BZ1419" s="20"/>
      <c r="CA1419" s="20"/>
    </row>
    <row r="1420" spans="1:79" s="83" customFormat="1">
      <c r="A1420" s="74" t="s">
        <v>8251</v>
      </c>
      <c r="B1420" s="2" t="s">
        <v>8252</v>
      </c>
      <c r="C1420" s="3" t="s">
        <v>0</v>
      </c>
      <c r="D1420" s="2" t="s">
        <v>4</v>
      </c>
      <c r="E1420" s="3"/>
      <c r="F1420" s="3"/>
      <c r="G1420" s="3"/>
      <c r="H1420" s="3"/>
      <c r="I1420" s="3" t="s">
        <v>3798</v>
      </c>
      <c r="J1420" s="3" t="s">
        <v>69</v>
      </c>
      <c r="K1420" s="3" t="s">
        <v>314</v>
      </c>
      <c r="L1420" s="3" t="s">
        <v>314</v>
      </c>
      <c r="M1420" s="4">
        <v>881</v>
      </c>
      <c r="N1420" s="4">
        <v>749</v>
      </c>
      <c r="O1420" s="3" t="s">
        <v>8253</v>
      </c>
      <c r="P1420" s="3" t="s">
        <v>8254</v>
      </c>
      <c r="Q1420" s="4">
        <v>17</v>
      </c>
      <c r="R1420" s="4">
        <v>4</v>
      </c>
      <c r="S1420" s="5" t="s">
        <v>149</v>
      </c>
      <c r="T1420" s="5" t="s">
        <v>136</v>
      </c>
      <c r="U1420" s="5">
        <v>0</v>
      </c>
      <c r="V1420" s="3"/>
      <c r="W1420" s="6"/>
      <c r="X1420" s="4"/>
      <c r="Y1420" s="4"/>
      <c r="Z1420" s="7" t="s">
        <v>8255</v>
      </c>
      <c r="AA1420" s="1"/>
      <c r="AB1420" s="1"/>
      <c r="AC1420" s="1"/>
      <c r="AD1420" s="1"/>
      <c r="AE1420" s="1"/>
      <c r="AF1420" s="20"/>
      <c r="AG1420" s="20"/>
      <c r="AH1420" s="20"/>
      <c r="AI1420" s="20"/>
      <c r="AJ1420" s="20"/>
      <c r="AK1420" s="20"/>
      <c r="AL1420" s="20"/>
      <c r="AM1420" s="20"/>
      <c r="AN1420" s="20"/>
      <c r="AO1420" s="20"/>
      <c r="AP1420" s="20"/>
      <c r="AQ1420" s="20"/>
      <c r="AR1420" s="20"/>
      <c r="AS1420" s="20"/>
      <c r="AT1420" s="20"/>
      <c r="AU1420" s="20"/>
      <c r="AV1420" s="20"/>
      <c r="AW1420" s="20"/>
      <c r="AX1420" s="20"/>
      <c r="AY1420" s="20"/>
      <c r="AZ1420" s="20"/>
      <c r="BA1420" s="20"/>
      <c r="BB1420" s="20"/>
      <c r="BC1420" s="20"/>
      <c r="BD1420" s="20"/>
      <c r="BE1420" s="20"/>
      <c r="BF1420" s="20"/>
      <c r="BG1420" s="20"/>
      <c r="BH1420" s="20"/>
      <c r="BI1420" s="20"/>
      <c r="BJ1420" s="20"/>
      <c r="BK1420" s="20"/>
      <c r="BL1420" s="20"/>
      <c r="BM1420" s="20"/>
      <c r="BN1420" s="20"/>
      <c r="BO1420" s="20"/>
      <c r="BP1420" s="20"/>
      <c r="BQ1420" s="20"/>
      <c r="BR1420" s="20"/>
      <c r="BS1420" s="20"/>
      <c r="BT1420" s="20"/>
      <c r="BU1420" s="20"/>
      <c r="BV1420" s="20"/>
      <c r="BW1420" s="20"/>
      <c r="BX1420" s="20"/>
      <c r="BY1420" s="20"/>
      <c r="BZ1420" s="20"/>
      <c r="CA1420" s="20"/>
    </row>
    <row r="1421" spans="1:79" s="83" customFormat="1">
      <c r="A1421" s="74" t="s">
        <v>8256</v>
      </c>
      <c r="B1421" s="2" t="s">
        <v>8257</v>
      </c>
      <c r="C1421" s="3" t="s">
        <v>0</v>
      </c>
      <c r="D1421" s="2" t="s">
        <v>8</v>
      </c>
      <c r="E1421" s="3"/>
      <c r="F1421" s="3"/>
      <c r="G1421" s="3"/>
      <c r="H1421" s="3"/>
      <c r="I1421" s="3" t="s">
        <v>134</v>
      </c>
      <c r="J1421" s="3"/>
      <c r="K1421" s="3" t="s">
        <v>434</v>
      </c>
      <c r="L1421" s="3" t="s">
        <v>435</v>
      </c>
      <c r="M1421" s="4">
        <v>186</v>
      </c>
      <c r="N1421" s="4">
        <v>158</v>
      </c>
      <c r="O1421" s="3" t="s">
        <v>8258</v>
      </c>
      <c r="P1421" s="3" t="s">
        <v>8259</v>
      </c>
      <c r="Q1421" s="4">
        <v>47</v>
      </c>
      <c r="R1421" s="4">
        <v>4</v>
      </c>
      <c r="S1421" s="5" t="s">
        <v>90</v>
      </c>
      <c r="T1421" s="5">
        <v>0</v>
      </c>
      <c r="U1421" s="5">
        <v>0</v>
      </c>
      <c r="V1421" s="3"/>
      <c r="W1421" s="6"/>
      <c r="X1421" s="4"/>
      <c r="Y1421" s="4"/>
      <c r="Z1421" s="7" t="s">
        <v>8260</v>
      </c>
      <c r="AA1421" s="1"/>
      <c r="AB1421" s="1"/>
      <c r="AC1421" s="1"/>
      <c r="AD1421" s="1"/>
      <c r="AE1421" s="1"/>
      <c r="AF1421" s="20"/>
      <c r="AG1421" s="20"/>
      <c r="AH1421" s="20"/>
      <c r="AI1421" s="20"/>
      <c r="AJ1421" s="20"/>
      <c r="AK1421" s="20"/>
      <c r="AL1421" s="20"/>
      <c r="AM1421" s="20"/>
      <c r="AN1421" s="20"/>
      <c r="AO1421" s="20"/>
      <c r="AP1421" s="20"/>
      <c r="AQ1421" s="20"/>
      <c r="AR1421" s="20"/>
      <c r="AS1421" s="20"/>
      <c r="AT1421" s="20"/>
      <c r="AU1421" s="20"/>
      <c r="AV1421" s="20"/>
      <c r="AW1421" s="20"/>
      <c r="AX1421" s="20"/>
      <c r="AY1421" s="20"/>
      <c r="AZ1421" s="20"/>
      <c r="BA1421" s="20"/>
      <c r="BB1421" s="20"/>
      <c r="BC1421" s="20"/>
      <c r="BD1421" s="20"/>
      <c r="BE1421" s="20"/>
      <c r="BF1421" s="20"/>
      <c r="BG1421" s="20"/>
      <c r="BH1421" s="20"/>
      <c r="BI1421" s="20"/>
      <c r="BJ1421" s="20"/>
      <c r="BK1421" s="20"/>
      <c r="BL1421" s="20"/>
      <c r="BM1421" s="20"/>
      <c r="BN1421" s="20"/>
      <c r="BO1421" s="20"/>
      <c r="BP1421" s="20"/>
      <c r="BQ1421" s="20"/>
      <c r="BR1421" s="20"/>
      <c r="BS1421" s="20"/>
      <c r="BT1421" s="20"/>
      <c r="BU1421" s="20"/>
      <c r="BV1421" s="20"/>
      <c r="BW1421" s="20"/>
      <c r="BX1421" s="20"/>
      <c r="BY1421" s="20"/>
      <c r="BZ1421" s="20"/>
      <c r="CA1421" s="20"/>
    </row>
    <row r="1422" spans="1:79" s="20" customFormat="1" ht="25.5">
      <c r="A1422" s="74" t="s">
        <v>8261</v>
      </c>
      <c r="B1422" s="2" t="s">
        <v>8262</v>
      </c>
      <c r="C1422" s="3" t="s">
        <v>0</v>
      </c>
      <c r="D1422" s="2" t="s">
        <v>8</v>
      </c>
      <c r="E1422" s="3"/>
      <c r="F1422" s="3"/>
      <c r="G1422" s="3"/>
      <c r="H1422" s="3"/>
      <c r="I1422" s="3"/>
      <c r="J1422" s="3" t="s">
        <v>426</v>
      </c>
      <c r="K1422" s="3" t="s">
        <v>392</v>
      </c>
      <c r="L1422" s="3" t="s">
        <v>393</v>
      </c>
      <c r="M1422" s="4">
        <v>264</v>
      </c>
      <c r="N1422" s="4">
        <v>224</v>
      </c>
      <c r="O1422" s="3" t="s">
        <v>8263</v>
      </c>
      <c r="P1422" s="3" t="s">
        <v>8264</v>
      </c>
      <c r="Q1422" s="4">
        <v>58</v>
      </c>
      <c r="R1422" s="4">
        <v>4</v>
      </c>
      <c r="S1422" s="5" t="s">
        <v>149</v>
      </c>
      <c r="T1422" s="5">
        <v>0.92900000000000005</v>
      </c>
      <c r="U1422" s="5" t="s">
        <v>8265</v>
      </c>
      <c r="V1422" s="3"/>
      <c r="W1422" s="6"/>
      <c r="X1422" s="4"/>
      <c r="Y1422" s="4"/>
      <c r="Z1422" s="7" t="s">
        <v>8266</v>
      </c>
      <c r="AA1422" s="1"/>
      <c r="AB1422" s="1"/>
      <c r="AC1422" s="1"/>
      <c r="AD1422" s="1"/>
      <c r="AE1422" s="1"/>
    </row>
    <row r="1423" spans="1:79" s="20" customFormat="1" ht="25.5">
      <c r="A1423" s="74" t="s">
        <v>8267</v>
      </c>
      <c r="B1423" s="2" t="s">
        <v>8268</v>
      </c>
      <c r="C1423" s="3" t="s">
        <v>0</v>
      </c>
      <c r="D1423" s="2" t="s">
        <v>19</v>
      </c>
      <c r="E1423" s="3"/>
      <c r="F1423" s="3"/>
      <c r="G1423" s="3"/>
      <c r="H1423" s="3"/>
      <c r="I1423" s="3" t="s">
        <v>68</v>
      </c>
      <c r="J1423" s="3" t="s">
        <v>382</v>
      </c>
      <c r="K1423" s="3" t="s">
        <v>640</v>
      </c>
      <c r="L1423" s="3" t="s">
        <v>3869</v>
      </c>
      <c r="M1423" s="4">
        <v>760</v>
      </c>
      <c r="N1423" s="4">
        <v>646</v>
      </c>
      <c r="O1423" s="3" t="s">
        <v>8269</v>
      </c>
      <c r="P1423" s="3" t="s">
        <v>8270</v>
      </c>
      <c r="Q1423" s="4">
        <v>25</v>
      </c>
      <c r="R1423" s="4">
        <v>4</v>
      </c>
      <c r="S1423" s="5" t="s">
        <v>149</v>
      </c>
      <c r="T1423" s="5">
        <v>2.7829999999999999</v>
      </c>
      <c r="U1423" s="5" t="s">
        <v>8271</v>
      </c>
      <c r="V1423" s="3"/>
      <c r="W1423" s="6"/>
      <c r="X1423" s="4"/>
      <c r="Y1423" s="4"/>
      <c r="Z1423" s="7" t="s">
        <v>8272</v>
      </c>
      <c r="AA1423" s="1"/>
      <c r="AB1423" s="1"/>
      <c r="AC1423" s="1"/>
      <c r="AD1423" s="1"/>
      <c r="AE1423" s="1"/>
    </row>
    <row r="1424" spans="1:79" s="20" customFormat="1">
      <c r="A1424" s="74" t="s">
        <v>8273</v>
      </c>
      <c r="B1424" s="2" t="s">
        <v>8274</v>
      </c>
      <c r="C1424" s="3" t="s">
        <v>0</v>
      </c>
      <c r="D1424" s="2" t="s">
        <v>4</v>
      </c>
      <c r="E1424" s="3"/>
      <c r="F1424" s="3"/>
      <c r="G1424" s="3"/>
      <c r="H1424" s="3"/>
      <c r="I1424" s="3" t="s">
        <v>131</v>
      </c>
      <c r="J1424" s="3" t="s">
        <v>69</v>
      </c>
      <c r="K1424" s="3" t="s">
        <v>367</v>
      </c>
      <c r="L1424" s="3" t="s">
        <v>427</v>
      </c>
      <c r="M1424" s="4">
        <v>714</v>
      </c>
      <c r="N1424" s="4">
        <v>607</v>
      </c>
      <c r="O1424" s="3" t="s">
        <v>8275</v>
      </c>
      <c r="P1424" s="3" t="s">
        <v>8276</v>
      </c>
      <c r="Q1424" s="4">
        <v>33</v>
      </c>
      <c r="R1424" s="4">
        <v>6</v>
      </c>
      <c r="S1424" s="5" t="s">
        <v>149</v>
      </c>
      <c r="T1424" s="5" t="s">
        <v>216</v>
      </c>
      <c r="U1424" s="5">
        <v>0</v>
      </c>
      <c r="V1424" s="3"/>
      <c r="W1424" s="6"/>
      <c r="X1424" s="4"/>
      <c r="Y1424" s="4"/>
      <c r="Z1424" s="7" t="s">
        <v>8277</v>
      </c>
      <c r="AA1424" s="1"/>
      <c r="AB1424" s="1"/>
      <c r="AC1424" s="1"/>
      <c r="AD1424" s="1"/>
      <c r="AE1424" s="1"/>
    </row>
    <row r="1425" spans="1:79" s="20" customFormat="1" ht="38.25">
      <c r="A1425" s="74" t="s">
        <v>8278</v>
      </c>
      <c r="B1425" s="2" t="s">
        <v>8279</v>
      </c>
      <c r="C1425" s="3" t="s">
        <v>0</v>
      </c>
      <c r="D1425" s="2" t="s">
        <v>18</v>
      </c>
      <c r="E1425" s="3"/>
      <c r="F1425" s="3"/>
      <c r="G1425" s="3"/>
      <c r="H1425" s="3" t="s">
        <v>1995</v>
      </c>
      <c r="I1425" s="3" t="s">
        <v>1976</v>
      </c>
      <c r="J1425" s="3" t="s">
        <v>69</v>
      </c>
      <c r="K1425" s="3" t="s">
        <v>710</v>
      </c>
      <c r="L1425" s="3" t="s">
        <v>8280</v>
      </c>
      <c r="M1425" s="8" t="s">
        <v>152</v>
      </c>
      <c r="N1425" s="8" t="s">
        <v>152</v>
      </c>
      <c r="O1425" s="3" t="s">
        <v>8281</v>
      </c>
      <c r="P1425" s="3" t="s">
        <v>8282</v>
      </c>
      <c r="Q1425" s="4">
        <v>40</v>
      </c>
      <c r="R1425" s="4" t="s">
        <v>8283</v>
      </c>
      <c r="S1425" s="5" t="s">
        <v>149</v>
      </c>
      <c r="T1425" s="5">
        <v>1.1559999999999999</v>
      </c>
      <c r="U1425" s="5" t="s">
        <v>8284</v>
      </c>
      <c r="V1425" s="4" t="s">
        <v>100</v>
      </c>
      <c r="W1425" s="6"/>
      <c r="X1425" s="4"/>
      <c r="Y1425" s="4"/>
      <c r="Z1425" s="7" t="s">
        <v>8285</v>
      </c>
      <c r="AA1425" s="1"/>
      <c r="AB1425" s="1"/>
      <c r="AC1425" s="1"/>
      <c r="AD1425" s="1"/>
      <c r="AE1425" s="1"/>
    </row>
    <row r="1426" spans="1:79" s="20" customFormat="1">
      <c r="A1426" s="74" t="s">
        <v>8286</v>
      </c>
      <c r="B1426" s="2" t="s">
        <v>8287</v>
      </c>
      <c r="C1426" s="3" t="s">
        <v>0</v>
      </c>
      <c r="D1426" s="2" t="s">
        <v>111</v>
      </c>
      <c r="E1426" s="3"/>
      <c r="F1426" s="3"/>
      <c r="G1426" s="3"/>
      <c r="H1426" s="3"/>
      <c r="I1426" s="3" t="s">
        <v>615</v>
      </c>
      <c r="J1426" s="3" t="s">
        <v>69</v>
      </c>
      <c r="K1426" s="3"/>
      <c r="L1426" s="3"/>
      <c r="M1426" s="4">
        <v>496</v>
      </c>
      <c r="N1426" s="4">
        <v>422</v>
      </c>
      <c r="O1426" s="3" t="s">
        <v>8288</v>
      </c>
      <c r="P1426" s="3" t="s">
        <v>8289</v>
      </c>
      <c r="Q1426" s="4">
        <v>12</v>
      </c>
      <c r="R1426" s="4">
        <v>4</v>
      </c>
      <c r="S1426" s="5" t="s">
        <v>149</v>
      </c>
      <c r="T1426" s="5" t="s">
        <v>216</v>
      </c>
      <c r="U1426" s="5">
        <v>0</v>
      </c>
      <c r="V1426" s="3"/>
      <c r="W1426" s="6"/>
      <c r="X1426" s="4"/>
      <c r="Y1426" s="4"/>
      <c r="Z1426" s="7" t="s">
        <v>8290</v>
      </c>
      <c r="AA1426" s="1"/>
      <c r="AB1426" s="1"/>
      <c r="AC1426" s="1"/>
      <c r="AD1426" s="1"/>
      <c r="AE1426" s="1"/>
    </row>
    <row r="1427" spans="1:79" s="20" customFormat="1">
      <c r="A1427" s="74" t="s">
        <v>8291</v>
      </c>
      <c r="B1427" s="2" t="s">
        <v>8292</v>
      </c>
      <c r="C1427" s="3" t="s">
        <v>0</v>
      </c>
      <c r="D1427" s="2" t="s">
        <v>5</v>
      </c>
      <c r="E1427" s="3"/>
      <c r="F1427" s="3"/>
      <c r="G1427" s="3"/>
      <c r="H1427" s="3"/>
      <c r="I1427" s="3" t="s">
        <v>8293</v>
      </c>
      <c r="J1427" s="3" t="s">
        <v>69</v>
      </c>
      <c r="K1427" s="3" t="s">
        <v>197</v>
      </c>
      <c r="L1427" s="3">
        <v>1995</v>
      </c>
      <c r="M1427" s="4">
        <v>3455</v>
      </c>
      <c r="N1427" s="4">
        <v>2937</v>
      </c>
      <c r="O1427" s="3" t="s">
        <v>8294</v>
      </c>
      <c r="P1427" s="3" t="s">
        <v>8295</v>
      </c>
      <c r="Q1427" s="4">
        <v>30</v>
      </c>
      <c r="R1427" s="4">
        <v>16</v>
      </c>
      <c r="S1427" s="5" t="s">
        <v>149</v>
      </c>
      <c r="T1427" s="5">
        <v>1.3680000000000001</v>
      </c>
      <c r="U1427" s="5" t="s">
        <v>8296</v>
      </c>
      <c r="V1427" s="3"/>
      <c r="W1427" s="6"/>
      <c r="X1427" s="4" t="s">
        <v>8297</v>
      </c>
      <c r="Y1427" s="4"/>
      <c r="Z1427" s="7" t="s">
        <v>8298</v>
      </c>
      <c r="AA1427" s="1"/>
      <c r="AB1427" s="1"/>
      <c r="AC1427" s="1"/>
      <c r="AD1427" s="1"/>
      <c r="AE1427" s="1"/>
    </row>
    <row r="1428" spans="1:79" s="20" customFormat="1" ht="25.5">
      <c r="A1428" s="74" t="s">
        <v>8299</v>
      </c>
      <c r="B1428" s="2" t="s">
        <v>8300</v>
      </c>
      <c r="C1428" s="3" t="s">
        <v>0</v>
      </c>
      <c r="D1428" s="2" t="s">
        <v>78</v>
      </c>
      <c r="E1428" s="3"/>
      <c r="F1428" s="3"/>
      <c r="G1428" s="3"/>
      <c r="H1428" s="3"/>
      <c r="I1428" s="3" t="s">
        <v>1334</v>
      </c>
      <c r="J1428" s="3" t="s">
        <v>69</v>
      </c>
      <c r="K1428" s="3" t="s">
        <v>879</v>
      </c>
      <c r="L1428" s="3" t="s">
        <v>879</v>
      </c>
      <c r="M1428" s="4">
        <v>962</v>
      </c>
      <c r="N1428" s="4">
        <v>818</v>
      </c>
      <c r="O1428" s="3" t="s">
        <v>8301</v>
      </c>
      <c r="P1428" s="3" t="s">
        <v>8302</v>
      </c>
      <c r="Q1428" s="4">
        <v>21</v>
      </c>
      <c r="R1428" s="4">
        <v>5</v>
      </c>
      <c r="S1428" s="5" t="s">
        <v>149</v>
      </c>
      <c r="T1428" s="5">
        <v>1.663</v>
      </c>
      <c r="U1428" s="5" t="s">
        <v>8303</v>
      </c>
      <c r="V1428" s="3"/>
      <c r="W1428" s="6"/>
      <c r="X1428" s="4"/>
      <c r="Y1428" s="4"/>
      <c r="Z1428" s="7" t="s">
        <v>8304</v>
      </c>
      <c r="AA1428" s="1"/>
      <c r="AB1428" s="1"/>
      <c r="AC1428" s="1"/>
      <c r="AD1428" s="1"/>
      <c r="AE1428" s="1"/>
    </row>
    <row r="1429" spans="1:79" s="20" customFormat="1">
      <c r="A1429" s="74" t="s">
        <v>8305</v>
      </c>
      <c r="B1429" s="2" t="s">
        <v>8306</v>
      </c>
      <c r="C1429" s="3" t="s">
        <v>0</v>
      </c>
      <c r="D1429" s="2" t="s">
        <v>86</v>
      </c>
      <c r="E1429" s="3"/>
      <c r="F1429" s="3"/>
      <c r="G1429" s="3"/>
      <c r="H1429" s="3"/>
      <c r="I1429" s="3"/>
      <c r="J1429" s="3" t="s">
        <v>69</v>
      </c>
      <c r="K1429" s="3" t="s">
        <v>204</v>
      </c>
      <c r="L1429" s="3" t="s">
        <v>204</v>
      </c>
      <c r="M1429" s="4">
        <v>756</v>
      </c>
      <c r="N1429" s="4">
        <v>643</v>
      </c>
      <c r="O1429" s="3" t="s">
        <v>8307</v>
      </c>
      <c r="P1429" s="3" t="s">
        <v>8308</v>
      </c>
      <c r="Q1429" s="4">
        <v>16</v>
      </c>
      <c r="R1429" s="4">
        <v>6</v>
      </c>
      <c r="S1429" s="5" t="s">
        <v>149</v>
      </c>
      <c r="T1429" s="5" t="s">
        <v>136</v>
      </c>
      <c r="U1429" s="5">
        <v>0</v>
      </c>
      <c r="V1429" s="3"/>
      <c r="W1429" s="6"/>
      <c r="X1429" s="4"/>
      <c r="Y1429" s="4"/>
      <c r="Z1429" s="7" t="s">
        <v>8309</v>
      </c>
      <c r="AA1429" s="1"/>
      <c r="AB1429" s="1"/>
      <c r="AC1429" s="1"/>
      <c r="AD1429" s="1"/>
      <c r="AE1429" s="1"/>
    </row>
    <row r="1430" spans="1:79" s="20" customFormat="1">
      <c r="A1430" s="74" t="s">
        <v>8310</v>
      </c>
      <c r="B1430" s="2" t="s">
        <v>8311</v>
      </c>
      <c r="C1430" s="3" t="s">
        <v>0</v>
      </c>
      <c r="D1430" s="2" t="s">
        <v>86</v>
      </c>
      <c r="E1430" s="3"/>
      <c r="F1430" s="3"/>
      <c r="G1430" s="3"/>
      <c r="H1430" s="3"/>
      <c r="I1430" s="3" t="s">
        <v>482</v>
      </c>
      <c r="J1430" s="3" t="s">
        <v>69</v>
      </c>
      <c r="K1430" s="3"/>
      <c r="L1430" s="3"/>
      <c r="M1430" s="4">
        <v>547</v>
      </c>
      <c r="N1430" s="4">
        <v>465</v>
      </c>
      <c r="O1430" s="3" t="s">
        <v>8312</v>
      </c>
      <c r="P1430" s="3" t="s">
        <v>8313</v>
      </c>
      <c r="Q1430" s="4">
        <v>44</v>
      </c>
      <c r="R1430" s="4">
        <v>4</v>
      </c>
      <c r="S1430" s="5" t="s">
        <v>90</v>
      </c>
      <c r="T1430" s="5">
        <v>0</v>
      </c>
      <c r="U1430" s="5">
        <v>0</v>
      </c>
      <c r="V1430" s="3"/>
      <c r="W1430" s="6"/>
      <c r="X1430" s="4"/>
      <c r="Y1430" s="4"/>
      <c r="Z1430" s="7" t="s">
        <v>8314</v>
      </c>
      <c r="AA1430" s="1"/>
      <c r="AB1430" s="1"/>
      <c r="AC1430" s="1"/>
      <c r="AD1430" s="1"/>
      <c r="AE1430" s="1"/>
    </row>
    <row r="1431" spans="1:79" s="20" customFormat="1">
      <c r="A1431" s="76" t="s">
        <v>8315</v>
      </c>
      <c r="B1431" s="42" t="s">
        <v>8316</v>
      </c>
      <c r="C1431" s="38" t="s">
        <v>0</v>
      </c>
      <c r="D1431" s="42" t="s">
        <v>15</v>
      </c>
      <c r="E1431" s="38"/>
      <c r="F1431" s="38"/>
      <c r="G1431" s="38"/>
      <c r="H1431" s="38"/>
      <c r="I1431" s="38" t="s">
        <v>1678</v>
      </c>
      <c r="J1431" s="38" t="s">
        <v>69</v>
      </c>
      <c r="K1431" s="38"/>
      <c r="L1431" s="38"/>
      <c r="M1431" s="4">
        <v>441</v>
      </c>
      <c r="N1431" s="4">
        <v>375</v>
      </c>
      <c r="O1431" s="38" t="s">
        <v>8317</v>
      </c>
      <c r="P1431" s="38" t="s">
        <v>8318</v>
      </c>
      <c r="Q1431" s="4">
        <v>52</v>
      </c>
      <c r="R1431" s="38">
        <v>4</v>
      </c>
      <c r="S1431" s="5">
        <v>0</v>
      </c>
      <c r="T1431" s="5" t="s">
        <v>71</v>
      </c>
      <c r="U1431" s="5" t="s">
        <v>71</v>
      </c>
      <c r="V1431" s="38"/>
      <c r="W1431" s="43"/>
      <c r="X1431" s="4"/>
      <c r="Y1431" s="4"/>
      <c r="Z1431" s="44"/>
      <c r="AA1431" s="1"/>
      <c r="AB1431" s="1"/>
      <c r="AC1431" s="1"/>
      <c r="AD1431" s="1"/>
      <c r="AE1431" s="1"/>
    </row>
    <row r="1432" spans="1:79">
      <c r="A1432" s="74" t="s">
        <v>8319</v>
      </c>
      <c r="B1432" s="2" t="s">
        <v>8320</v>
      </c>
      <c r="C1432" s="3" t="s">
        <v>0</v>
      </c>
      <c r="D1432" s="2" t="s">
        <v>4</v>
      </c>
      <c r="E1432" s="3"/>
      <c r="F1432" s="3"/>
      <c r="G1432" s="3"/>
      <c r="H1432" s="3"/>
      <c r="I1432" s="3" t="s">
        <v>131</v>
      </c>
      <c r="J1432" s="3" t="s">
        <v>69</v>
      </c>
      <c r="K1432" s="3" t="s">
        <v>228</v>
      </c>
      <c r="L1432" s="3" t="s">
        <v>8321</v>
      </c>
      <c r="M1432" s="4">
        <v>209</v>
      </c>
      <c r="N1432" s="4">
        <v>178</v>
      </c>
      <c r="O1432" s="3" t="s">
        <v>8322</v>
      </c>
      <c r="P1432" s="4" t="s">
        <v>91</v>
      </c>
      <c r="Q1432" s="4">
        <v>103</v>
      </c>
      <c r="R1432" s="4">
        <v>3</v>
      </c>
      <c r="S1432" s="5" t="s">
        <v>149</v>
      </c>
      <c r="T1432" s="5" t="s">
        <v>216</v>
      </c>
      <c r="U1432" s="5">
        <v>0</v>
      </c>
      <c r="V1432" s="3"/>
      <c r="W1432" s="6"/>
      <c r="X1432" s="4"/>
      <c r="Y1432" s="4"/>
      <c r="Z1432" s="7" t="s">
        <v>8323</v>
      </c>
    </row>
    <row r="1433" spans="1:79" s="20" customFormat="1">
      <c r="A1433" s="74" t="s">
        <v>8324</v>
      </c>
      <c r="B1433" s="2" t="s">
        <v>8325</v>
      </c>
      <c r="C1433" s="3" t="s">
        <v>0</v>
      </c>
      <c r="D1433" s="2" t="s">
        <v>4</v>
      </c>
      <c r="E1433" s="3"/>
      <c r="F1433" s="3"/>
      <c r="G1433" s="3"/>
      <c r="H1433" s="3"/>
      <c r="I1433" s="3" t="s">
        <v>2275</v>
      </c>
      <c r="J1433" s="3" t="s">
        <v>69</v>
      </c>
      <c r="K1433" s="3" t="s">
        <v>294</v>
      </c>
      <c r="L1433" s="3" t="s">
        <v>294</v>
      </c>
      <c r="M1433" s="4">
        <v>501</v>
      </c>
      <c r="N1433" s="4">
        <v>426</v>
      </c>
      <c r="O1433" s="3" t="s">
        <v>8326</v>
      </c>
      <c r="P1433" s="3" t="s">
        <v>8327</v>
      </c>
      <c r="Q1433" s="4">
        <v>12</v>
      </c>
      <c r="R1433" s="4">
        <v>3</v>
      </c>
      <c r="S1433" s="5" t="s">
        <v>149</v>
      </c>
      <c r="T1433" s="5">
        <v>0.378</v>
      </c>
      <c r="U1433" s="5" t="s">
        <v>8328</v>
      </c>
      <c r="V1433" s="3"/>
      <c r="W1433" s="6"/>
      <c r="X1433" s="4"/>
      <c r="Y1433" s="4"/>
      <c r="Z1433" s="7" t="s">
        <v>8329</v>
      </c>
      <c r="AA1433" s="1"/>
      <c r="AB1433" s="1"/>
      <c r="AC1433" s="1"/>
      <c r="AD1433" s="1"/>
      <c r="AE1433" s="1"/>
    </row>
    <row r="1434" spans="1:79" s="20" customFormat="1">
      <c r="A1434" s="74" t="s">
        <v>8330</v>
      </c>
      <c r="B1434" s="2" t="s">
        <v>8331</v>
      </c>
      <c r="C1434" s="3" t="s">
        <v>0</v>
      </c>
      <c r="D1434" s="2" t="s">
        <v>5</v>
      </c>
      <c r="E1434" s="4"/>
      <c r="F1434" s="4"/>
      <c r="G1434" s="4"/>
      <c r="H1434" s="4"/>
      <c r="I1434" s="4" t="s">
        <v>256</v>
      </c>
      <c r="J1434" s="3" t="s">
        <v>69</v>
      </c>
      <c r="K1434" s="4"/>
      <c r="L1434" s="4"/>
      <c r="M1434" s="4">
        <v>292</v>
      </c>
      <c r="N1434" s="4">
        <v>248</v>
      </c>
      <c r="O1434" s="3" t="s">
        <v>8332</v>
      </c>
      <c r="P1434" s="3" t="s">
        <v>8333</v>
      </c>
      <c r="Q1434" s="4">
        <v>11</v>
      </c>
      <c r="R1434" s="4">
        <v>4</v>
      </c>
      <c r="S1434" s="5" t="s">
        <v>90</v>
      </c>
      <c r="T1434" s="5">
        <v>0</v>
      </c>
      <c r="U1434" s="5">
        <v>0</v>
      </c>
      <c r="V1434" s="4"/>
      <c r="W1434" s="14"/>
      <c r="X1434" s="4"/>
      <c r="Y1434" s="4"/>
      <c r="Z1434" s="7" t="s">
        <v>8334</v>
      </c>
      <c r="AA1434" s="1"/>
      <c r="AB1434" s="1"/>
      <c r="AC1434" s="1"/>
      <c r="AD1434" s="1"/>
      <c r="AE1434" s="1"/>
    </row>
    <row r="1435" spans="1:79" s="85" customFormat="1">
      <c r="A1435" s="74" t="s">
        <v>8335</v>
      </c>
      <c r="B1435" s="2" t="s">
        <v>8336</v>
      </c>
      <c r="C1435" s="3" t="s">
        <v>0</v>
      </c>
      <c r="D1435" s="2" t="s">
        <v>7</v>
      </c>
      <c r="E1435" s="3"/>
      <c r="F1435" s="3"/>
      <c r="G1435" s="3"/>
      <c r="H1435" s="3"/>
      <c r="I1435" s="3" t="s">
        <v>114</v>
      </c>
      <c r="J1435" s="3" t="s">
        <v>69</v>
      </c>
      <c r="K1435" s="3"/>
      <c r="L1435" s="3"/>
      <c r="M1435" s="4">
        <v>402</v>
      </c>
      <c r="N1435" s="4">
        <v>342</v>
      </c>
      <c r="O1435" s="3" t="s">
        <v>8337</v>
      </c>
      <c r="P1435" s="3" t="s">
        <v>8338</v>
      </c>
      <c r="Q1435" s="4">
        <v>10</v>
      </c>
      <c r="R1435" s="4">
        <v>4</v>
      </c>
      <c r="S1435" s="5" t="s">
        <v>90</v>
      </c>
      <c r="T1435" s="5">
        <v>0</v>
      </c>
      <c r="U1435" s="5">
        <v>0</v>
      </c>
      <c r="V1435" s="3"/>
      <c r="W1435" s="6"/>
      <c r="X1435" s="4"/>
      <c r="Y1435" s="4"/>
      <c r="Z1435" s="7" t="s">
        <v>8339</v>
      </c>
      <c r="AA1435" s="1"/>
      <c r="AB1435" s="1"/>
      <c r="AC1435" s="1"/>
      <c r="AD1435" s="1"/>
      <c r="AE1435" s="1"/>
      <c r="AF1435" s="84"/>
      <c r="AG1435" s="84"/>
      <c r="AH1435" s="84"/>
      <c r="AI1435" s="84"/>
      <c r="AJ1435" s="84"/>
      <c r="AK1435" s="84"/>
      <c r="AL1435" s="84"/>
      <c r="AM1435" s="84"/>
      <c r="AN1435" s="84"/>
      <c r="AO1435" s="84"/>
      <c r="AP1435" s="84"/>
      <c r="AQ1435" s="84"/>
      <c r="AR1435" s="84"/>
      <c r="AS1435" s="84"/>
      <c r="AT1435" s="84"/>
      <c r="AU1435" s="84"/>
      <c r="AV1435" s="84"/>
      <c r="AW1435" s="84"/>
      <c r="AX1435" s="84"/>
      <c r="AY1435" s="84"/>
      <c r="AZ1435" s="84"/>
      <c r="BA1435" s="84"/>
      <c r="BB1435" s="84"/>
      <c r="BC1435" s="84"/>
      <c r="BD1435" s="84"/>
      <c r="BE1435" s="84"/>
      <c r="BF1435" s="84"/>
      <c r="BG1435" s="84"/>
      <c r="BH1435" s="84"/>
      <c r="BI1435" s="84"/>
      <c r="BJ1435" s="84"/>
      <c r="BK1435" s="84"/>
      <c r="BL1435" s="84"/>
      <c r="BM1435" s="84"/>
      <c r="BN1435" s="84"/>
      <c r="BO1435" s="84"/>
      <c r="BP1435" s="84"/>
      <c r="BQ1435" s="84"/>
      <c r="BR1435" s="84"/>
      <c r="BS1435" s="84"/>
      <c r="BT1435" s="84"/>
      <c r="BU1435" s="84"/>
      <c r="BV1435" s="84"/>
      <c r="BW1435" s="84"/>
      <c r="BX1435" s="84"/>
      <c r="BY1435" s="84"/>
      <c r="BZ1435" s="84"/>
      <c r="CA1435" s="84"/>
    </row>
    <row r="1436" spans="1:79" s="84" customFormat="1">
      <c r="A1436" s="74" t="s">
        <v>8340</v>
      </c>
      <c r="B1436" s="33" t="s">
        <v>8341</v>
      </c>
      <c r="C1436" s="3" t="s">
        <v>0</v>
      </c>
      <c r="D1436" s="2" t="s">
        <v>4</v>
      </c>
      <c r="E1436" s="3"/>
      <c r="F1436" s="3"/>
      <c r="G1436" s="3"/>
      <c r="H1436" s="3"/>
      <c r="I1436" s="3" t="s">
        <v>8342</v>
      </c>
      <c r="J1436" s="3" t="s">
        <v>69</v>
      </c>
      <c r="K1436" s="3"/>
      <c r="L1436" s="3"/>
      <c r="M1436" s="4">
        <v>315</v>
      </c>
      <c r="N1436" s="4">
        <v>268</v>
      </c>
      <c r="O1436" s="3" t="s">
        <v>8343</v>
      </c>
      <c r="P1436" s="3" t="s">
        <v>8344</v>
      </c>
      <c r="Q1436" s="4">
        <v>10</v>
      </c>
      <c r="R1436" s="4">
        <v>3</v>
      </c>
      <c r="S1436" s="5" t="s">
        <v>90</v>
      </c>
      <c r="T1436" s="5">
        <v>0</v>
      </c>
      <c r="U1436" s="5">
        <v>0</v>
      </c>
      <c r="V1436" s="3"/>
      <c r="W1436" s="6"/>
      <c r="X1436" s="4"/>
      <c r="Y1436" s="4"/>
      <c r="Z1436" s="7" t="s">
        <v>8345</v>
      </c>
      <c r="AA1436" s="1"/>
      <c r="AB1436" s="1"/>
      <c r="AC1436" s="1"/>
      <c r="AD1436" s="1"/>
      <c r="AE1436" s="1"/>
    </row>
    <row r="1437" spans="1:79" s="86" customFormat="1">
      <c r="A1437" s="74" t="s">
        <v>8346</v>
      </c>
      <c r="B1437" s="2" t="s">
        <v>8347</v>
      </c>
      <c r="C1437" s="3" t="s">
        <v>0</v>
      </c>
      <c r="D1437" s="2" t="s">
        <v>78</v>
      </c>
      <c r="E1437" s="3"/>
      <c r="F1437" s="3"/>
      <c r="G1437" s="3"/>
      <c r="H1437" s="3"/>
      <c r="I1437" s="3" t="s">
        <v>8348</v>
      </c>
      <c r="J1437" s="3" t="s">
        <v>69</v>
      </c>
      <c r="K1437" s="3" t="s">
        <v>241</v>
      </c>
      <c r="L1437" s="3" t="s">
        <v>702</v>
      </c>
      <c r="M1437" s="4">
        <v>1661</v>
      </c>
      <c r="N1437" s="4">
        <v>1412</v>
      </c>
      <c r="O1437" s="3" t="s">
        <v>8349</v>
      </c>
      <c r="P1437" s="3" t="s">
        <v>8350</v>
      </c>
      <c r="Q1437" s="4">
        <v>39</v>
      </c>
      <c r="R1437" s="4">
        <v>6</v>
      </c>
      <c r="S1437" s="5" t="s">
        <v>149</v>
      </c>
      <c r="T1437" s="5">
        <v>3.3290000000000002</v>
      </c>
      <c r="U1437" s="5" t="s">
        <v>8351</v>
      </c>
      <c r="V1437" s="3"/>
      <c r="W1437" s="6"/>
      <c r="X1437" s="4"/>
      <c r="Y1437" s="4"/>
      <c r="Z1437" s="7" t="s">
        <v>8352</v>
      </c>
      <c r="AA1437" s="1"/>
      <c r="AB1437" s="1"/>
      <c r="AC1437" s="1"/>
      <c r="AD1437" s="1"/>
      <c r="AE1437" s="1"/>
    </row>
    <row r="1438" spans="1:79" s="89" customFormat="1" ht="25.5">
      <c r="A1438" s="78" t="s">
        <v>8353</v>
      </c>
      <c r="B1438" s="2" t="s">
        <v>8354</v>
      </c>
      <c r="C1438" s="3" t="s">
        <v>0</v>
      </c>
      <c r="D1438" s="2" t="s">
        <v>78</v>
      </c>
      <c r="E1438" s="3"/>
      <c r="F1438" s="3"/>
      <c r="G1438" s="3"/>
      <c r="H1438" s="3"/>
      <c r="I1438" s="3" t="s">
        <v>8348</v>
      </c>
      <c r="J1438" s="3" t="s">
        <v>69</v>
      </c>
      <c r="K1438" s="3" t="s">
        <v>1382</v>
      </c>
      <c r="L1438" s="3" t="s">
        <v>827</v>
      </c>
      <c r="M1438" s="4">
        <v>3514</v>
      </c>
      <c r="N1438" s="4">
        <v>2987</v>
      </c>
      <c r="O1438" s="3" t="s">
        <v>8355</v>
      </c>
      <c r="P1438" s="3" t="s">
        <v>8356</v>
      </c>
      <c r="Q1438" s="4">
        <v>42</v>
      </c>
      <c r="R1438" s="4">
        <v>8</v>
      </c>
      <c r="S1438" s="5" t="s">
        <v>149</v>
      </c>
      <c r="T1438" s="5">
        <v>0.47399999999999998</v>
      </c>
      <c r="U1438" s="5" t="s">
        <v>8357</v>
      </c>
      <c r="V1438" s="3"/>
      <c r="W1438" s="87"/>
      <c r="X1438" s="4"/>
      <c r="Y1438" s="4"/>
      <c r="Z1438" s="88" t="s">
        <v>8358</v>
      </c>
      <c r="AA1438" s="1"/>
      <c r="AB1438" s="1"/>
      <c r="AC1438" s="1"/>
      <c r="AD1438" s="1"/>
      <c r="AE1438" s="1"/>
      <c r="AF1438" s="1"/>
      <c r="AG1438" s="1"/>
      <c r="AH1438" s="1"/>
      <c r="AI1438" s="1"/>
      <c r="AJ1438" s="1"/>
      <c r="AK1438" s="1"/>
      <c r="AL1438" s="1"/>
      <c r="AM1438" s="1"/>
      <c r="AN1438" s="1"/>
      <c r="AO1438" s="1"/>
      <c r="AP1438" s="1"/>
      <c r="AQ1438" s="1"/>
      <c r="AR1438" s="1"/>
      <c r="AS1438" s="1"/>
      <c r="AT1438" s="1"/>
      <c r="AU1438" s="1"/>
      <c r="AV1438" s="1"/>
      <c r="AW1438" s="1"/>
      <c r="AX1438" s="1"/>
      <c r="AY1438" s="1"/>
      <c r="AZ1438" s="1"/>
      <c r="BA1438" s="1"/>
      <c r="BB1438" s="1"/>
      <c r="BC1438" s="1"/>
      <c r="BD1438" s="1"/>
      <c r="BE1438" s="1"/>
      <c r="BF1438" s="1"/>
      <c r="BG1438" s="1"/>
      <c r="BH1438" s="1"/>
      <c r="BI1438" s="1"/>
      <c r="BJ1438" s="1"/>
      <c r="BK1438" s="1"/>
      <c r="BL1438" s="1"/>
      <c r="BM1438" s="1"/>
      <c r="BN1438" s="1"/>
      <c r="BO1438" s="1"/>
      <c r="BP1438" s="1"/>
      <c r="BQ1438" s="1"/>
      <c r="BR1438" s="1"/>
      <c r="BS1438" s="1"/>
      <c r="BT1438" s="1"/>
      <c r="BU1438" s="1"/>
      <c r="BV1438" s="1"/>
      <c r="BW1438" s="1"/>
      <c r="BX1438" s="1"/>
      <c r="BY1438" s="1"/>
      <c r="BZ1438" s="1"/>
      <c r="CA1438" s="1"/>
    </row>
    <row r="1439" spans="1:79" s="86" customFormat="1">
      <c r="A1439" s="74" t="s">
        <v>8359</v>
      </c>
      <c r="B1439" s="2" t="s">
        <v>8360</v>
      </c>
      <c r="C1439" s="3" t="s">
        <v>0</v>
      </c>
      <c r="D1439" s="2" t="s">
        <v>18</v>
      </c>
      <c r="E1439" s="3"/>
      <c r="F1439" s="3"/>
      <c r="G1439" s="3"/>
      <c r="H1439" s="3"/>
      <c r="I1439" s="3" t="s">
        <v>211</v>
      </c>
      <c r="J1439" s="3" t="s">
        <v>69</v>
      </c>
      <c r="K1439" s="3" t="s">
        <v>455</v>
      </c>
      <c r="L1439" s="3" t="s">
        <v>455</v>
      </c>
      <c r="M1439" s="4">
        <v>642</v>
      </c>
      <c r="N1439" s="4">
        <v>546</v>
      </c>
      <c r="O1439" s="3" t="s">
        <v>8361</v>
      </c>
      <c r="P1439" s="3" t="s">
        <v>8362</v>
      </c>
      <c r="Q1439" s="4">
        <v>20</v>
      </c>
      <c r="R1439" s="4">
        <v>5</v>
      </c>
      <c r="S1439" s="5" t="s">
        <v>149</v>
      </c>
      <c r="T1439" s="5">
        <v>1.0289999999999999</v>
      </c>
      <c r="U1439" s="5" t="s">
        <v>8363</v>
      </c>
      <c r="V1439" s="3"/>
      <c r="W1439" s="6"/>
      <c r="X1439" s="4"/>
      <c r="Y1439" s="4"/>
      <c r="Z1439" s="7" t="s">
        <v>8364</v>
      </c>
      <c r="AA1439" s="1"/>
      <c r="AB1439" s="1"/>
      <c r="AC1439" s="1"/>
      <c r="AD1439" s="1"/>
      <c r="AE1439" s="1"/>
    </row>
    <row r="1440" spans="1:79" s="86" customFormat="1" ht="25.5">
      <c r="A1440" s="2" t="s">
        <v>8365</v>
      </c>
      <c r="B1440" s="2" t="s">
        <v>8366</v>
      </c>
      <c r="C1440" s="3" t="s">
        <v>0</v>
      </c>
      <c r="D1440" s="2" t="s">
        <v>78</v>
      </c>
      <c r="E1440" s="3"/>
      <c r="F1440" s="3"/>
      <c r="G1440" s="3"/>
      <c r="H1440" s="3"/>
      <c r="I1440" s="3" t="s">
        <v>91</v>
      </c>
      <c r="J1440" s="3" t="s">
        <v>69</v>
      </c>
      <c r="K1440" s="3" t="s">
        <v>340</v>
      </c>
      <c r="L1440" s="3" t="s">
        <v>229</v>
      </c>
      <c r="M1440" s="4">
        <v>1080</v>
      </c>
      <c r="N1440" s="4">
        <v>918</v>
      </c>
      <c r="O1440" s="3" t="s">
        <v>8367</v>
      </c>
      <c r="P1440" s="3" t="s">
        <v>8368</v>
      </c>
      <c r="Q1440" s="4">
        <v>40</v>
      </c>
      <c r="R1440" s="4">
        <v>10</v>
      </c>
      <c r="S1440" s="5" t="s">
        <v>149</v>
      </c>
      <c r="T1440" s="5">
        <v>1.1579999999999999</v>
      </c>
      <c r="U1440" s="5" t="s">
        <v>8369</v>
      </c>
      <c r="V1440" s="3"/>
      <c r="W1440" s="6"/>
      <c r="X1440" s="4"/>
      <c r="Y1440" s="4"/>
      <c r="Z1440" s="7" t="s">
        <v>8370</v>
      </c>
      <c r="AA1440" s="1"/>
      <c r="AB1440" s="1"/>
      <c r="AC1440" s="1"/>
      <c r="AD1440" s="1"/>
      <c r="AE1440" s="1"/>
    </row>
    <row r="1441" spans="1:79" s="83" customFormat="1" ht="25.5">
      <c r="A1441" s="74" t="s">
        <v>8371</v>
      </c>
      <c r="B1441" s="2" t="s">
        <v>8372</v>
      </c>
      <c r="C1441" s="3" t="s">
        <v>0</v>
      </c>
      <c r="D1441" s="2" t="s">
        <v>78</v>
      </c>
      <c r="E1441" s="3"/>
      <c r="F1441" s="3"/>
      <c r="G1441" s="3"/>
      <c r="H1441" s="3"/>
      <c r="I1441" s="3" t="s">
        <v>1334</v>
      </c>
      <c r="J1441" s="3" t="s">
        <v>69</v>
      </c>
      <c r="K1441" s="3" t="s">
        <v>1011</v>
      </c>
      <c r="L1441" s="3" t="s">
        <v>999</v>
      </c>
      <c r="M1441" s="4">
        <v>549</v>
      </c>
      <c r="N1441" s="4">
        <v>467</v>
      </c>
      <c r="O1441" s="3" t="s">
        <v>8373</v>
      </c>
      <c r="P1441" s="3" t="s">
        <v>8374</v>
      </c>
      <c r="Q1441" s="4">
        <v>37</v>
      </c>
      <c r="R1441" s="4">
        <v>4</v>
      </c>
      <c r="S1441" s="5" t="s">
        <v>149</v>
      </c>
      <c r="T1441" s="5">
        <v>1.2549999999999999</v>
      </c>
      <c r="U1441" s="5" t="s">
        <v>8375</v>
      </c>
      <c r="V1441" s="3"/>
      <c r="W1441" s="6"/>
      <c r="X1441" s="4"/>
      <c r="Y1441" s="4"/>
      <c r="Z1441" s="7" t="s">
        <v>8376</v>
      </c>
      <c r="AA1441" s="1"/>
      <c r="AB1441" s="1"/>
      <c r="AC1441" s="1"/>
      <c r="AD1441" s="1"/>
      <c r="AE1441" s="1"/>
      <c r="AF1441" s="20"/>
      <c r="AG1441" s="20"/>
      <c r="AH1441" s="20"/>
      <c r="AI1441" s="20"/>
      <c r="AJ1441" s="20"/>
      <c r="AK1441" s="20"/>
      <c r="AL1441" s="20"/>
      <c r="AM1441" s="20"/>
      <c r="AN1441" s="20"/>
      <c r="AO1441" s="20"/>
      <c r="AP1441" s="20"/>
      <c r="AQ1441" s="20"/>
      <c r="AR1441" s="20"/>
      <c r="AS1441" s="20"/>
      <c r="AT1441" s="20"/>
      <c r="AU1441" s="20"/>
      <c r="AV1441" s="20"/>
      <c r="AW1441" s="20"/>
      <c r="AX1441" s="20"/>
      <c r="AY1441" s="20"/>
      <c r="AZ1441" s="20"/>
      <c r="BA1441" s="20"/>
      <c r="BB1441" s="20"/>
      <c r="BC1441" s="20"/>
      <c r="BD1441" s="20"/>
      <c r="BE1441" s="20"/>
      <c r="BF1441" s="20"/>
      <c r="BG1441" s="20"/>
      <c r="BH1441" s="20"/>
      <c r="BI1441" s="20"/>
      <c r="BJ1441" s="20"/>
      <c r="BK1441" s="20"/>
      <c r="BL1441" s="20"/>
      <c r="BM1441" s="20"/>
      <c r="BN1441" s="20"/>
      <c r="BO1441" s="20"/>
      <c r="BP1441" s="20"/>
      <c r="BQ1441" s="20"/>
      <c r="BR1441" s="20"/>
      <c r="BS1441" s="20"/>
      <c r="BT1441" s="20"/>
      <c r="BU1441" s="20"/>
      <c r="BV1441" s="20"/>
      <c r="BW1441" s="20"/>
      <c r="BX1441" s="20"/>
      <c r="BY1441" s="20"/>
      <c r="BZ1441" s="20"/>
      <c r="CA1441" s="20"/>
    </row>
    <row r="1442" spans="1:79" s="20" customFormat="1">
      <c r="A1442" s="74" t="s">
        <v>8377</v>
      </c>
      <c r="B1442" s="2" t="s">
        <v>8378</v>
      </c>
      <c r="C1442" s="3" t="s">
        <v>0</v>
      </c>
      <c r="D1442" s="2" t="s">
        <v>78</v>
      </c>
      <c r="E1442" s="3"/>
      <c r="F1442" s="3"/>
      <c r="G1442" s="3"/>
      <c r="H1442" s="3"/>
      <c r="I1442" s="3" t="s">
        <v>8379</v>
      </c>
      <c r="J1442" s="3" t="s">
        <v>69</v>
      </c>
      <c r="K1442" s="3" t="s">
        <v>294</v>
      </c>
      <c r="L1442" s="3" t="s">
        <v>294</v>
      </c>
      <c r="M1442" s="4">
        <v>518</v>
      </c>
      <c r="N1442" s="4">
        <v>440</v>
      </c>
      <c r="O1442" s="3" t="s">
        <v>8380</v>
      </c>
      <c r="P1442" s="3" t="s">
        <v>8381</v>
      </c>
      <c r="Q1442" s="4">
        <v>12</v>
      </c>
      <c r="R1442" s="4">
        <v>4</v>
      </c>
      <c r="S1442" s="5" t="s">
        <v>149</v>
      </c>
      <c r="T1442" s="5" t="s">
        <v>136</v>
      </c>
      <c r="U1442" s="5">
        <v>0</v>
      </c>
      <c r="V1442" s="3"/>
      <c r="W1442" s="6"/>
      <c r="X1442" s="4"/>
      <c r="Y1442" s="4"/>
      <c r="Z1442" s="7" t="s">
        <v>8382</v>
      </c>
      <c r="AA1442" s="1"/>
      <c r="AB1442" s="1"/>
      <c r="AC1442" s="1"/>
      <c r="AD1442" s="1"/>
      <c r="AE1442" s="1"/>
    </row>
    <row r="1443" spans="1:79" s="20" customFormat="1">
      <c r="A1443" s="74" t="s">
        <v>8383</v>
      </c>
      <c r="B1443" s="2" t="s">
        <v>8384</v>
      </c>
      <c r="C1443" s="3" t="s">
        <v>0</v>
      </c>
      <c r="D1443" s="2" t="s">
        <v>5</v>
      </c>
      <c r="E1443" s="3"/>
      <c r="F1443" s="3"/>
      <c r="G1443" s="3"/>
      <c r="H1443" s="3"/>
      <c r="I1443" s="3" t="s">
        <v>2299</v>
      </c>
      <c r="J1443" s="3" t="s">
        <v>69</v>
      </c>
      <c r="K1443" s="3" t="s">
        <v>879</v>
      </c>
      <c r="L1443" s="3" t="s">
        <v>879</v>
      </c>
      <c r="M1443" s="4">
        <v>979</v>
      </c>
      <c r="N1443" s="4">
        <v>832</v>
      </c>
      <c r="O1443" s="3" t="s">
        <v>8385</v>
      </c>
      <c r="P1443" s="3" t="s">
        <v>8386</v>
      </c>
      <c r="Q1443" s="4">
        <v>21</v>
      </c>
      <c r="R1443" s="4">
        <v>4</v>
      </c>
      <c r="S1443" s="5" t="s">
        <v>149</v>
      </c>
      <c r="T1443" s="5" t="s">
        <v>136</v>
      </c>
      <c r="U1443" s="5">
        <v>0</v>
      </c>
      <c r="V1443" s="3"/>
      <c r="W1443" s="6"/>
      <c r="X1443" s="4"/>
      <c r="Y1443" s="4"/>
      <c r="Z1443" s="7" t="s">
        <v>8387</v>
      </c>
      <c r="AA1443" s="1"/>
      <c r="AB1443" s="1"/>
      <c r="AC1443" s="1"/>
      <c r="AD1443" s="1"/>
      <c r="AE1443" s="1"/>
    </row>
    <row r="1444" spans="1:79" s="20" customFormat="1">
      <c r="A1444" s="75" t="s">
        <v>8388</v>
      </c>
      <c r="B1444" s="10" t="s">
        <v>8389</v>
      </c>
      <c r="C1444" s="3" t="s">
        <v>0</v>
      </c>
      <c r="D1444" s="2" t="s">
        <v>86</v>
      </c>
      <c r="E1444" s="3"/>
      <c r="F1444" s="3"/>
      <c r="G1444" s="3"/>
      <c r="H1444" s="3"/>
      <c r="I1444" s="3"/>
      <c r="J1444" s="3"/>
      <c r="K1444" s="3">
        <v>1971</v>
      </c>
      <c r="L1444" s="3">
        <v>1998</v>
      </c>
      <c r="M1444" s="4">
        <v>249</v>
      </c>
      <c r="N1444" s="4">
        <v>212</v>
      </c>
      <c r="O1444" s="3" t="s">
        <v>8390</v>
      </c>
      <c r="P1444" s="3" t="s">
        <v>8391</v>
      </c>
      <c r="Q1444" s="4">
        <v>50</v>
      </c>
      <c r="R1444" s="4">
        <v>1</v>
      </c>
      <c r="S1444" s="5" t="s">
        <v>149</v>
      </c>
      <c r="T1444" s="5" t="s">
        <v>216</v>
      </c>
      <c r="U1444" s="5">
        <v>0</v>
      </c>
      <c r="V1444" s="3"/>
      <c r="W1444" s="6"/>
      <c r="X1444" s="4"/>
      <c r="Y1444" s="4"/>
      <c r="Z1444" s="7" t="s">
        <v>8392</v>
      </c>
      <c r="AA1444" s="1"/>
      <c r="AB1444" s="1"/>
      <c r="AC1444" s="1"/>
      <c r="AD1444" s="1"/>
      <c r="AE1444" s="1"/>
    </row>
    <row r="1445" spans="1:79">
      <c r="A1445" s="2" t="s">
        <v>8393</v>
      </c>
      <c r="B1445" s="2" t="s">
        <v>8394</v>
      </c>
      <c r="C1445" s="3" t="s">
        <v>0</v>
      </c>
      <c r="D1445" s="2" t="s">
        <v>7</v>
      </c>
      <c r="E1445" s="3"/>
      <c r="F1445" s="3"/>
      <c r="G1445" s="3"/>
      <c r="H1445" s="3"/>
      <c r="I1445" s="3" t="s">
        <v>80</v>
      </c>
      <c r="J1445" s="3" t="s">
        <v>69</v>
      </c>
      <c r="K1445" s="3" t="s">
        <v>1036</v>
      </c>
      <c r="L1445" s="3" t="s">
        <v>1036</v>
      </c>
      <c r="M1445" s="4">
        <v>1082</v>
      </c>
      <c r="N1445" s="4">
        <v>920</v>
      </c>
      <c r="O1445" s="3" t="s">
        <v>8395</v>
      </c>
      <c r="P1445" s="3" t="s">
        <v>8396</v>
      </c>
      <c r="Q1445" s="4">
        <v>14</v>
      </c>
      <c r="R1445" s="4">
        <v>8</v>
      </c>
      <c r="S1445" s="5" t="s">
        <v>149</v>
      </c>
      <c r="T1445" s="5" t="s">
        <v>136</v>
      </c>
      <c r="U1445" s="5">
        <v>0</v>
      </c>
      <c r="V1445" s="3"/>
      <c r="W1445" s="6"/>
      <c r="X1445" s="4"/>
      <c r="Y1445" s="4"/>
      <c r="Z1445" s="7" t="s">
        <v>8397</v>
      </c>
    </row>
    <row r="1446" spans="1:79">
      <c r="A1446" s="2" t="s">
        <v>8398</v>
      </c>
      <c r="B1446" s="2" t="s">
        <v>8399</v>
      </c>
      <c r="C1446" s="3" t="s">
        <v>0</v>
      </c>
      <c r="D1446" s="2" t="s">
        <v>86</v>
      </c>
      <c r="E1446" s="3"/>
      <c r="F1446" s="3"/>
      <c r="G1446" s="3"/>
      <c r="H1446" s="3"/>
      <c r="I1446" s="3" t="s">
        <v>3378</v>
      </c>
      <c r="J1446" s="3" t="s">
        <v>69</v>
      </c>
      <c r="K1446" s="3" t="s">
        <v>8400</v>
      </c>
      <c r="L1446" s="3" t="s">
        <v>8400</v>
      </c>
      <c r="M1446" s="4">
        <v>305</v>
      </c>
      <c r="N1446" s="4">
        <v>259</v>
      </c>
      <c r="O1446" s="3" t="s">
        <v>8401</v>
      </c>
      <c r="P1446" s="3" t="s">
        <v>8402</v>
      </c>
      <c r="Q1446" s="4">
        <v>22</v>
      </c>
      <c r="R1446" s="4">
        <v>2</v>
      </c>
      <c r="S1446" s="5" t="s">
        <v>149</v>
      </c>
      <c r="T1446" s="5" t="s">
        <v>136</v>
      </c>
      <c r="U1446" s="5">
        <v>0</v>
      </c>
      <c r="V1446" s="3"/>
      <c r="W1446" s="6"/>
      <c r="X1446" s="4"/>
      <c r="Y1446" s="4"/>
      <c r="Z1446" s="7" t="s">
        <v>8403</v>
      </c>
    </row>
    <row r="1447" spans="1:79">
      <c r="A1447" s="2" t="s">
        <v>8404</v>
      </c>
      <c r="B1447" s="2" t="s">
        <v>8405</v>
      </c>
      <c r="C1447" s="3" t="s">
        <v>0</v>
      </c>
      <c r="D1447" s="2" t="s">
        <v>111</v>
      </c>
      <c r="E1447" s="3"/>
      <c r="F1447" s="3"/>
      <c r="G1447" s="3"/>
      <c r="H1447" s="3"/>
      <c r="I1447" s="3"/>
      <c r="J1447" s="3" t="s">
        <v>69</v>
      </c>
      <c r="K1447" s="3" t="s">
        <v>367</v>
      </c>
      <c r="L1447" s="3" t="s">
        <v>4455</v>
      </c>
      <c r="M1447" s="4">
        <v>1509</v>
      </c>
      <c r="N1447" s="4">
        <v>1283</v>
      </c>
      <c r="O1447" s="3" t="s">
        <v>8406</v>
      </c>
      <c r="P1447" s="3" t="s">
        <v>8407</v>
      </c>
      <c r="Q1447" s="4">
        <v>32</v>
      </c>
      <c r="R1447" s="4">
        <v>5</v>
      </c>
      <c r="S1447" s="5" t="s">
        <v>149</v>
      </c>
      <c r="T1447" s="5" t="s">
        <v>136</v>
      </c>
      <c r="U1447" s="5">
        <v>0</v>
      </c>
      <c r="V1447" s="3"/>
      <c r="W1447" s="6"/>
      <c r="X1447" s="4"/>
      <c r="Y1447" s="4"/>
      <c r="Z1447" s="7" t="s">
        <v>8408</v>
      </c>
    </row>
    <row r="1448" spans="1:79" ht="25.5">
      <c r="A1448" s="2" t="s">
        <v>8409</v>
      </c>
      <c r="B1448" s="2" t="s">
        <v>8410</v>
      </c>
      <c r="C1448" s="3" t="s">
        <v>0</v>
      </c>
      <c r="D1448" s="2" t="s">
        <v>19</v>
      </c>
      <c r="E1448" s="3"/>
      <c r="F1448" s="3"/>
      <c r="G1448" s="3"/>
      <c r="H1448" s="3"/>
      <c r="I1448" s="3" t="s">
        <v>5340</v>
      </c>
      <c r="J1448" s="3" t="s">
        <v>382</v>
      </c>
      <c r="K1448" s="3" t="s">
        <v>383</v>
      </c>
      <c r="L1448" s="3" t="s">
        <v>8411</v>
      </c>
      <c r="M1448" s="4">
        <v>1542</v>
      </c>
      <c r="N1448" s="4">
        <v>1311</v>
      </c>
      <c r="O1448" s="3" t="s">
        <v>8412</v>
      </c>
      <c r="P1448" s="3" t="s">
        <v>8413</v>
      </c>
      <c r="Q1448" s="4">
        <v>27</v>
      </c>
      <c r="R1448" s="4">
        <v>10</v>
      </c>
      <c r="S1448" s="5" t="s">
        <v>149</v>
      </c>
      <c r="T1448" s="5">
        <v>1.3720000000000001</v>
      </c>
      <c r="U1448" s="5" t="s">
        <v>8414</v>
      </c>
      <c r="V1448" s="3"/>
      <c r="W1448" s="6"/>
      <c r="X1448" s="4"/>
      <c r="Y1448" s="4"/>
      <c r="Z1448" s="7" t="s">
        <v>8415</v>
      </c>
    </row>
    <row r="1449" spans="1:79">
      <c r="A1449" s="2" t="s">
        <v>8416</v>
      </c>
      <c r="B1449" s="2" t="s">
        <v>8417</v>
      </c>
      <c r="C1449" s="3" t="s">
        <v>0</v>
      </c>
      <c r="D1449" s="2" t="s">
        <v>14</v>
      </c>
      <c r="E1449" s="3"/>
      <c r="F1449" s="3"/>
      <c r="G1449" s="3"/>
      <c r="H1449" s="3"/>
      <c r="I1449" s="3"/>
      <c r="J1449" s="3" t="s">
        <v>426</v>
      </c>
      <c r="K1449" s="3" t="s">
        <v>383</v>
      </c>
      <c r="L1449" s="3" t="s">
        <v>384</v>
      </c>
      <c r="M1449" s="4">
        <v>420</v>
      </c>
      <c r="N1449" s="4">
        <v>357</v>
      </c>
      <c r="O1449" s="3" t="s">
        <v>8418</v>
      </c>
      <c r="P1449" s="3" t="s">
        <v>8419</v>
      </c>
      <c r="Q1449" s="4">
        <v>26</v>
      </c>
      <c r="R1449" s="4">
        <v>4</v>
      </c>
      <c r="S1449" s="5" t="s">
        <v>90</v>
      </c>
      <c r="T1449" s="5" t="s">
        <v>136</v>
      </c>
      <c r="U1449" s="5">
        <v>0</v>
      </c>
      <c r="V1449" s="3"/>
      <c r="W1449" s="6"/>
      <c r="X1449" s="4"/>
      <c r="Y1449" s="4"/>
      <c r="Z1449" s="7" t="s">
        <v>8420</v>
      </c>
    </row>
    <row r="1450" spans="1:79">
      <c r="A1450" s="2" t="s">
        <v>8421</v>
      </c>
      <c r="B1450" s="2" t="s">
        <v>8422</v>
      </c>
      <c r="C1450" s="3" t="s">
        <v>0</v>
      </c>
      <c r="D1450" s="2" t="s">
        <v>4</v>
      </c>
      <c r="E1450" s="3"/>
      <c r="F1450" s="3"/>
      <c r="G1450" s="3"/>
      <c r="H1450" s="3"/>
      <c r="I1450" s="3" t="s">
        <v>1702</v>
      </c>
      <c r="J1450" s="3" t="s">
        <v>69</v>
      </c>
      <c r="K1450" s="3" t="s">
        <v>8423</v>
      </c>
      <c r="L1450" s="3" t="s">
        <v>8423</v>
      </c>
      <c r="M1450" s="4">
        <v>354</v>
      </c>
      <c r="N1450" s="4">
        <v>301</v>
      </c>
      <c r="O1450" s="3" t="s">
        <v>8424</v>
      </c>
      <c r="P1450" s="3" t="s">
        <v>8425</v>
      </c>
      <c r="Q1450" s="4">
        <v>20</v>
      </c>
      <c r="R1450" s="4">
        <v>3</v>
      </c>
      <c r="S1450" s="5" t="s">
        <v>90</v>
      </c>
      <c r="T1450" s="5">
        <v>0</v>
      </c>
      <c r="U1450" s="5">
        <v>0</v>
      </c>
      <c r="V1450" s="3"/>
      <c r="W1450" s="6"/>
      <c r="X1450" s="4"/>
      <c r="Y1450" s="4"/>
      <c r="Z1450" s="7" t="s">
        <v>8426</v>
      </c>
    </row>
    <row r="1451" spans="1:79">
      <c r="A1451" s="2" t="s">
        <v>8427</v>
      </c>
      <c r="B1451" s="2" t="s">
        <v>8428</v>
      </c>
      <c r="C1451" s="3" t="s">
        <v>0</v>
      </c>
      <c r="D1451" s="2" t="s">
        <v>4</v>
      </c>
      <c r="E1451" s="3"/>
      <c r="F1451" s="3"/>
      <c r="G1451" s="3"/>
      <c r="H1451" s="3"/>
      <c r="I1451" s="3" t="s">
        <v>1702</v>
      </c>
      <c r="J1451" s="3" t="s">
        <v>69</v>
      </c>
      <c r="K1451" s="3" t="s">
        <v>340</v>
      </c>
      <c r="L1451" s="3" t="s">
        <v>908</v>
      </c>
      <c r="M1451" s="4">
        <v>940</v>
      </c>
      <c r="N1451" s="4">
        <v>799</v>
      </c>
      <c r="O1451" s="3" t="s">
        <v>8429</v>
      </c>
      <c r="P1451" s="3" t="s">
        <v>8430</v>
      </c>
      <c r="Q1451" s="4">
        <v>35</v>
      </c>
      <c r="R1451" s="4">
        <v>4</v>
      </c>
      <c r="S1451" s="5" t="s">
        <v>149</v>
      </c>
      <c r="T1451" s="5" t="s">
        <v>136</v>
      </c>
      <c r="U1451" s="5">
        <v>0</v>
      </c>
      <c r="V1451" s="3"/>
      <c r="W1451" s="6"/>
      <c r="X1451" s="4"/>
      <c r="Y1451" s="4"/>
      <c r="Z1451" s="7" t="s">
        <v>8431</v>
      </c>
    </row>
    <row r="1452" spans="1:79">
      <c r="A1452" s="2" t="s">
        <v>8432</v>
      </c>
      <c r="B1452" s="2" t="s">
        <v>8433</v>
      </c>
      <c r="C1452" s="3" t="s">
        <v>0</v>
      </c>
      <c r="D1452" s="2" t="s">
        <v>4</v>
      </c>
      <c r="E1452" s="3"/>
      <c r="F1452" s="3"/>
      <c r="G1452" s="3"/>
      <c r="H1452" s="3"/>
      <c r="I1452" s="3" t="s">
        <v>1702</v>
      </c>
      <c r="J1452" s="3" t="s">
        <v>69</v>
      </c>
      <c r="K1452" s="3" t="s">
        <v>1130</v>
      </c>
      <c r="L1452" s="3" t="s">
        <v>175</v>
      </c>
      <c r="M1452" s="4">
        <v>712</v>
      </c>
      <c r="N1452" s="4">
        <v>605</v>
      </c>
      <c r="O1452" s="3" t="s">
        <v>8434</v>
      </c>
      <c r="P1452" s="3" t="s">
        <v>8435</v>
      </c>
      <c r="Q1452" s="4">
        <v>34</v>
      </c>
      <c r="R1452" s="4">
        <v>4</v>
      </c>
      <c r="S1452" s="5" t="s">
        <v>149</v>
      </c>
      <c r="T1452" s="5" t="s">
        <v>216</v>
      </c>
      <c r="U1452" s="5">
        <v>0</v>
      </c>
      <c r="V1452" s="3"/>
      <c r="W1452" s="6"/>
      <c r="X1452" s="4"/>
      <c r="Y1452" s="4"/>
      <c r="Z1452" s="7" t="s">
        <v>8436</v>
      </c>
    </row>
    <row r="1453" spans="1:79">
      <c r="A1453" s="2" t="s">
        <v>8437</v>
      </c>
      <c r="B1453" s="2" t="s">
        <v>8438</v>
      </c>
      <c r="C1453" s="3" t="s">
        <v>0</v>
      </c>
      <c r="D1453" s="2" t="s">
        <v>4</v>
      </c>
      <c r="E1453" s="3"/>
      <c r="F1453" s="3"/>
      <c r="G1453" s="3"/>
      <c r="H1453" s="3"/>
      <c r="I1453" s="3" t="s">
        <v>139</v>
      </c>
      <c r="J1453" s="3" t="s">
        <v>69</v>
      </c>
      <c r="K1453" s="3" t="s">
        <v>455</v>
      </c>
      <c r="L1453" s="3" t="s">
        <v>455</v>
      </c>
      <c r="M1453" s="4">
        <v>361</v>
      </c>
      <c r="N1453" s="4">
        <v>307</v>
      </c>
      <c r="O1453" s="3">
        <v>23268263</v>
      </c>
      <c r="P1453" s="3" t="s">
        <v>8439</v>
      </c>
      <c r="Q1453" s="4">
        <v>13</v>
      </c>
      <c r="R1453" s="4">
        <v>3</v>
      </c>
      <c r="S1453" s="5" t="s">
        <v>90</v>
      </c>
      <c r="T1453" s="5">
        <v>0</v>
      </c>
      <c r="U1453" s="5">
        <v>0</v>
      </c>
      <c r="V1453" s="3"/>
      <c r="W1453" s="6"/>
      <c r="X1453" s="4"/>
      <c r="Y1453" s="4"/>
      <c r="Z1453" s="7" t="s">
        <v>8440</v>
      </c>
    </row>
    <row r="1454" spans="1:79">
      <c r="A1454" s="10" t="s">
        <v>8441</v>
      </c>
      <c r="B1454" s="10" t="s">
        <v>8442</v>
      </c>
      <c r="C1454" s="3" t="s">
        <v>0</v>
      </c>
      <c r="D1454" s="2" t="s">
        <v>4</v>
      </c>
      <c r="E1454" s="3"/>
      <c r="F1454" s="3"/>
      <c r="G1454" s="3"/>
      <c r="H1454" s="3"/>
      <c r="I1454" s="3"/>
      <c r="J1454" s="3"/>
      <c r="K1454" s="3">
        <v>1983</v>
      </c>
      <c r="L1454" s="3">
        <v>1998</v>
      </c>
      <c r="M1454" s="4">
        <v>441</v>
      </c>
      <c r="N1454" s="4">
        <v>375</v>
      </c>
      <c r="O1454" s="3" t="s">
        <v>8443</v>
      </c>
      <c r="P1454" s="3" t="s">
        <v>8444</v>
      </c>
      <c r="Q1454" s="4">
        <v>38</v>
      </c>
      <c r="R1454" s="4">
        <v>4</v>
      </c>
      <c r="S1454" s="5" t="s">
        <v>149</v>
      </c>
      <c r="T1454" s="5">
        <v>0.25</v>
      </c>
      <c r="U1454" s="5" t="s">
        <v>8445</v>
      </c>
      <c r="V1454" s="3"/>
      <c r="W1454" s="6"/>
      <c r="X1454" s="4"/>
      <c r="Y1454" s="4"/>
      <c r="Z1454" s="7" t="s">
        <v>8446</v>
      </c>
    </row>
    <row r="1455" spans="1:79" ht="25.5">
      <c r="A1455" s="2" t="s">
        <v>8447</v>
      </c>
      <c r="B1455" s="2" t="s">
        <v>8448</v>
      </c>
      <c r="C1455" s="3" t="s">
        <v>0</v>
      </c>
      <c r="D1455" s="2" t="s">
        <v>4</v>
      </c>
      <c r="E1455" s="3"/>
      <c r="F1455" s="3"/>
      <c r="G1455" s="3"/>
      <c r="H1455" s="3"/>
      <c r="I1455" s="3" t="s">
        <v>8449</v>
      </c>
      <c r="J1455" s="3" t="s">
        <v>69</v>
      </c>
      <c r="K1455" s="3" t="s">
        <v>212</v>
      </c>
      <c r="L1455" s="3" t="s">
        <v>908</v>
      </c>
      <c r="M1455" s="4">
        <v>479</v>
      </c>
      <c r="N1455" s="4">
        <v>407</v>
      </c>
      <c r="O1455" s="3" t="s">
        <v>8450</v>
      </c>
      <c r="P1455" s="3" t="s">
        <v>8451</v>
      </c>
      <c r="Q1455" s="4">
        <v>34</v>
      </c>
      <c r="R1455" s="4">
        <v>4</v>
      </c>
      <c r="S1455" s="5" t="s">
        <v>149</v>
      </c>
      <c r="T1455" s="5" t="s">
        <v>216</v>
      </c>
      <c r="U1455" s="5">
        <v>0</v>
      </c>
      <c r="V1455" s="3"/>
      <c r="W1455" s="6"/>
      <c r="X1455" s="4"/>
      <c r="Y1455" s="4"/>
      <c r="Z1455" s="7" t="s">
        <v>8452</v>
      </c>
    </row>
    <row r="1456" spans="1:79" ht="25.5">
      <c r="A1456" s="2" t="s">
        <v>8453</v>
      </c>
      <c r="B1456" s="2" t="s">
        <v>8454</v>
      </c>
      <c r="C1456" s="3" t="s">
        <v>0</v>
      </c>
      <c r="D1456" s="2" t="s">
        <v>78</v>
      </c>
      <c r="E1456" s="3"/>
      <c r="F1456" s="3"/>
      <c r="G1456" s="3" t="s">
        <v>25</v>
      </c>
      <c r="H1456" s="3"/>
      <c r="I1456" s="3" t="s">
        <v>2318</v>
      </c>
      <c r="J1456" s="3" t="s">
        <v>69</v>
      </c>
      <c r="K1456" s="3" t="s">
        <v>848</v>
      </c>
      <c r="L1456" s="3" t="s">
        <v>849</v>
      </c>
      <c r="M1456" s="4">
        <v>1252</v>
      </c>
      <c r="N1456" s="4">
        <v>1064</v>
      </c>
      <c r="O1456" s="3" t="s">
        <v>8455</v>
      </c>
      <c r="P1456" s="3" t="s">
        <v>8456</v>
      </c>
      <c r="Q1456" s="4">
        <v>44</v>
      </c>
      <c r="R1456" s="4">
        <v>8</v>
      </c>
      <c r="S1456" s="5" t="s">
        <v>149</v>
      </c>
      <c r="T1456" s="5">
        <v>1.538</v>
      </c>
      <c r="U1456" s="5" t="s">
        <v>8457</v>
      </c>
      <c r="V1456" s="3"/>
      <c r="W1456" s="6"/>
      <c r="X1456" s="4"/>
      <c r="Y1456" s="4"/>
      <c r="Z1456" s="7" t="s">
        <v>8458</v>
      </c>
    </row>
    <row r="1457" spans="1:79" ht="25.5">
      <c r="A1457" s="2" t="s">
        <v>8459</v>
      </c>
      <c r="B1457" s="2" t="s">
        <v>8460</v>
      </c>
      <c r="C1457" s="3" t="s">
        <v>0</v>
      </c>
      <c r="D1457" s="2" t="s">
        <v>18</v>
      </c>
      <c r="E1457" s="3"/>
      <c r="F1457" s="3"/>
      <c r="G1457" s="3"/>
      <c r="H1457" s="3"/>
      <c r="I1457" s="3" t="s">
        <v>861</v>
      </c>
      <c r="J1457" s="3" t="s">
        <v>69</v>
      </c>
      <c r="K1457" s="3" t="s">
        <v>228</v>
      </c>
      <c r="L1457" s="3" t="s">
        <v>827</v>
      </c>
      <c r="M1457" s="4">
        <v>1494</v>
      </c>
      <c r="N1457" s="4">
        <v>1270</v>
      </c>
      <c r="O1457" s="3" t="s">
        <v>8461</v>
      </c>
      <c r="P1457" s="3" t="s">
        <v>8462</v>
      </c>
      <c r="Q1457" s="4">
        <v>42</v>
      </c>
      <c r="R1457" s="4">
        <v>7</v>
      </c>
      <c r="S1457" s="5" t="s">
        <v>149</v>
      </c>
      <c r="T1457" s="5">
        <v>2.512</v>
      </c>
      <c r="U1457" s="5" t="s">
        <v>8463</v>
      </c>
      <c r="V1457" s="3"/>
      <c r="W1457" s="6"/>
      <c r="X1457" s="4" t="s">
        <v>1804</v>
      </c>
      <c r="Y1457" s="4"/>
      <c r="Z1457" s="7" t="s">
        <v>8464</v>
      </c>
    </row>
    <row r="1458" spans="1:79" ht="38.25">
      <c r="A1458" s="2" t="s">
        <v>8465</v>
      </c>
      <c r="B1458" s="2" t="s">
        <v>8466</v>
      </c>
      <c r="C1458" s="3" t="s">
        <v>0</v>
      </c>
      <c r="D1458" s="2" t="s">
        <v>14</v>
      </c>
      <c r="E1458" s="3"/>
      <c r="F1458" s="3"/>
      <c r="G1458" s="3"/>
      <c r="H1458" s="3"/>
      <c r="I1458" s="3" t="s">
        <v>1463</v>
      </c>
      <c r="J1458" s="3" t="s">
        <v>69</v>
      </c>
      <c r="K1458" s="3"/>
      <c r="L1458" s="3"/>
      <c r="M1458" s="8" t="s">
        <v>153</v>
      </c>
      <c r="N1458" s="8" t="s">
        <v>153</v>
      </c>
      <c r="O1458" s="3" t="s">
        <v>8467</v>
      </c>
      <c r="P1458" s="3" t="s">
        <v>8468</v>
      </c>
      <c r="Q1458" s="4">
        <v>83</v>
      </c>
      <c r="R1458" s="4">
        <v>5</v>
      </c>
      <c r="S1458" s="5" t="e">
        <v>#N/A</v>
      </c>
      <c r="T1458" s="5" t="e">
        <v>#N/A</v>
      </c>
      <c r="U1458" s="5" t="e">
        <v>#N/A</v>
      </c>
      <c r="V1458" s="3" t="s">
        <v>1507</v>
      </c>
      <c r="W1458" s="6"/>
      <c r="X1458" s="4"/>
      <c r="Y1458" s="4"/>
      <c r="Z1458" s="7" t="s">
        <v>8469</v>
      </c>
    </row>
    <row r="1459" spans="1:79" ht="25.5">
      <c r="A1459" s="2" t="s">
        <v>8470</v>
      </c>
      <c r="B1459" s="2" t="s">
        <v>8471</v>
      </c>
      <c r="C1459" s="3" t="s">
        <v>0</v>
      </c>
      <c r="D1459" s="2" t="s">
        <v>21</v>
      </c>
      <c r="E1459" s="3"/>
      <c r="F1459" s="3"/>
      <c r="G1459" s="3"/>
      <c r="H1459" s="3"/>
      <c r="I1459" s="3" t="s">
        <v>122</v>
      </c>
      <c r="J1459" s="3" t="s">
        <v>69</v>
      </c>
      <c r="K1459" s="3" t="s">
        <v>8472</v>
      </c>
      <c r="L1459" s="3">
        <v>1998</v>
      </c>
      <c r="M1459" s="8" t="s">
        <v>140</v>
      </c>
      <c r="N1459" s="8" t="s">
        <v>140</v>
      </c>
      <c r="O1459" s="3" t="s">
        <v>8473</v>
      </c>
      <c r="P1459" s="3" t="s">
        <v>8474</v>
      </c>
      <c r="Q1459" s="4">
        <v>92</v>
      </c>
      <c r="R1459" s="4">
        <v>2</v>
      </c>
      <c r="S1459" s="5" t="s">
        <v>90</v>
      </c>
      <c r="T1459" s="5">
        <v>0</v>
      </c>
      <c r="U1459" s="5">
        <v>0</v>
      </c>
      <c r="V1459" s="3" t="s">
        <v>7015</v>
      </c>
      <c r="W1459" s="6"/>
      <c r="X1459" s="4"/>
      <c r="Y1459" s="4"/>
      <c r="Z1459" s="7" t="s">
        <v>8475</v>
      </c>
    </row>
    <row r="1460" spans="1:79">
      <c r="A1460" s="2" t="s">
        <v>8476</v>
      </c>
      <c r="B1460" s="2" t="s">
        <v>8477</v>
      </c>
      <c r="C1460" s="3" t="s">
        <v>0</v>
      </c>
      <c r="D1460" s="2" t="s">
        <v>7</v>
      </c>
      <c r="E1460" s="3"/>
      <c r="F1460" s="3"/>
      <c r="G1460" s="3"/>
      <c r="H1460" s="3"/>
      <c r="I1460" s="3" t="s">
        <v>80</v>
      </c>
      <c r="J1460" s="3"/>
      <c r="K1460" s="3" t="s">
        <v>1857</v>
      </c>
      <c r="L1460" s="3" t="s">
        <v>468</v>
      </c>
      <c r="M1460" s="4">
        <v>1156</v>
      </c>
      <c r="N1460" s="4">
        <v>982</v>
      </c>
      <c r="O1460" s="3" t="s">
        <v>8478</v>
      </c>
      <c r="P1460" s="3" t="s">
        <v>8479</v>
      </c>
      <c r="Q1460" s="4">
        <v>29</v>
      </c>
      <c r="R1460" s="4">
        <v>6</v>
      </c>
      <c r="S1460" s="5" t="s">
        <v>90</v>
      </c>
      <c r="T1460" s="5" t="s">
        <v>136</v>
      </c>
      <c r="U1460" s="5">
        <v>0</v>
      </c>
      <c r="V1460" s="3"/>
      <c r="W1460" s="6"/>
      <c r="X1460" s="4" t="s">
        <v>837</v>
      </c>
      <c r="Y1460" s="4"/>
      <c r="Z1460" s="7" t="s">
        <v>8480</v>
      </c>
    </row>
    <row r="1461" spans="1:79">
      <c r="A1461" s="2" t="s">
        <v>8481</v>
      </c>
      <c r="B1461" s="2" t="s">
        <v>8482</v>
      </c>
      <c r="C1461" s="3" t="s">
        <v>0</v>
      </c>
      <c r="D1461" s="2" t="s">
        <v>4</v>
      </c>
      <c r="E1461" s="3"/>
      <c r="F1461" s="3"/>
      <c r="G1461" s="3"/>
      <c r="H1461" s="3" t="s">
        <v>366</v>
      </c>
      <c r="I1461" s="3" t="s">
        <v>139</v>
      </c>
      <c r="J1461" s="3" t="s">
        <v>69</v>
      </c>
      <c r="K1461" s="3" t="s">
        <v>449</v>
      </c>
      <c r="L1461" s="3" t="s">
        <v>4455</v>
      </c>
      <c r="M1461" s="4">
        <v>258</v>
      </c>
      <c r="N1461" s="4">
        <v>219</v>
      </c>
      <c r="O1461" s="3" t="s">
        <v>8483</v>
      </c>
      <c r="P1461" s="3" t="s">
        <v>8484</v>
      </c>
      <c r="Q1461" s="4">
        <v>29</v>
      </c>
      <c r="R1461" s="4">
        <v>3</v>
      </c>
      <c r="S1461" s="5" t="s">
        <v>90</v>
      </c>
      <c r="T1461" s="5">
        <v>0</v>
      </c>
      <c r="U1461" s="5">
        <v>0</v>
      </c>
      <c r="V1461" s="3"/>
      <c r="W1461" s="6"/>
      <c r="X1461" s="4"/>
      <c r="Y1461" s="4"/>
      <c r="Z1461" s="7" t="s">
        <v>8485</v>
      </c>
    </row>
    <row r="1462" spans="1:79" ht="38.25">
      <c r="A1462" s="2" t="s">
        <v>8486</v>
      </c>
      <c r="B1462" s="2" t="s">
        <v>8487</v>
      </c>
      <c r="C1462" s="3" t="s">
        <v>0</v>
      </c>
      <c r="D1462" s="2" t="s">
        <v>133</v>
      </c>
      <c r="E1462" s="3"/>
      <c r="F1462" s="3"/>
      <c r="G1462" s="3"/>
      <c r="H1462" s="3"/>
      <c r="I1462" s="3"/>
      <c r="J1462" s="3"/>
      <c r="K1462" s="3" t="s">
        <v>1011</v>
      </c>
      <c r="L1462" s="3" t="s">
        <v>827</v>
      </c>
      <c r="M1462" s="4">
        <v>1372</v>
      </c>
      <c r="N1462" s="4">
        <v>1166</v>
      </c>
      <c r="O1462" s="3" t="s">
        <v>8488</v>
      </c>
      <c r="P1462" s="3" t="s">
        <v>8489</v>
      </c>
      <c r="Q1462" s="4">
        <v>42</v>
      </c>
      <c r="R1462" s="4">
        <v>4</v>
      </c>
      <c r="S1462" s="5" t="s">
        <v>149</v>
      </c>
      <c r="T1462" s="5">
        <v>0.34799999999999998</v>
      </c>
      <c r="U1462" s="5" t="s">
        <v>8490</v>
      </c>
      <c r="V1462" s="3"/>
      <c r="W1462" s="6"/>
      <c r="X1462" s="4"/>
      <c r="Y1462" s="4"/>
      <c r="Z1462" s="7" t="s">
        <v>8491</v>
      </c>
    </row>
    <row r="1463" spans="1:79">
      <c r="A1463" s="2" t="s">
        <v>8492</v>
      </c>
      <c r="B1463" s="2" t="s">
        <v>8493</v>
      </c>
      <c r="C1463" s="3" t="s">
        <v>0</v>
      </c>
      <c r="D1463" s="2" t="s">
        <v>4</v>
      </c>
      <c r="E1463" s="3"/>
      <c r="F1463" s="3"/>
      <c r="G1463" s="3"/>
      <c r="H1463" s="3" t="s">
        <v>366</v>
      </c>
      <c r="I1463" s="3" t="s">
        <v>31</v>
      </c>
      <c r="J1463" s="3" t="s">
        <v>69</v>
      </c>
      <c r="K1463" s="3" t="s">
        <v>197</v>
      </c>
      <c r="L1463" s="3" t="s">
        <v>1180</v>
      </c>
      <c r="M1463" s="4">
        <v>724</v>
      </c>
      <c r="N1463" s="4">
        <v>615</v>
      </c>
      <c r="O1463" s="3" t="s">
        <v>8494</v>
      </c>
      <c r="P1463" s="3" t="s">
        <v>8495</v>
      </c>
      <c r="Q1463" s="4">
        <v>30</v>
      </c>
      <c r="R1463" s="4">
        <v>4</v>
      </c>
      <c r="S1463" s="5" t="s">
        <v>149</v>
      </c>
      <c r="T1463" s="5" t="s">
        <v>136</v>
      </c>
      <c r="U1463" s="5">
        <v>0</v>
      </c>
      <c r="V1463" s="3"/>
      <c r="W1463" s="6"/>
      <c r="X1463" s="4"/>
      <c r="Y1463" s="4"/>
      <c r="Z1463" s="7" t="s">
        <v>8496</v>
      </c>
    </row>
    <row r="1464" spans="1:79">
      <c r="A1464" s="2" t="s">
        <v>8497</v>
      </c>
      <c r="B1464" s="2" t="s">
        <v>8498</v>
      </c>
      <c r="C1464" s="3" t="s">
        <v>0</v>
      </c>
      <c r="D1464" s="2" t="s">
        <v>4</v>
      </c>
      <c r="E1464" s="3"/>
      <c r="F1464" s="3"/>
      <c r="G1464" s="3"/>
      <c r="H1464" s="3" t="s">
        <v>366</v>
      </c>
      <c r="I1464" s="3" t="s">
        <v>2189</v>
      </c>
      <c r="J1464" s="3" t="s">
        <v>69</v>
      </c>
      <c r="K1464" s="3" t="s">
        <v>189</v>
      </c>
      <c r="L1464" s="3" t="s">
        <v>189</v>
      </c>
      <c r="M1464" s="4">
        <v>988</v>
      </c>
      <c r="N1464" s="4">
        <v>840</v>
      </c>
      <c r="O1464" s="3" t="s">
        <v>8499</v>
      </c>
      <c r="P1464" s="3" t="s">
        <v>8500</v>
      </c>
      <c r="Q1464" s="4">
        <v>28</v>
      </c>
      <c r="R1464" s="4">
        <v>7</v>
      </c>
      <c r="S1464" s="5" t="s">
        <v>149</v>
      </c>
      <c r="T1464" s="5" t="s">
        <v>216</v>
      </c>
      <c r="U1464" s="5">
        <v>0</v>
      </c>
      <c r="V1464" s="3"/>
      <c r="W1464" s="6"/>
      <c r="X1464" s="4"/>
      <c r="Y1464" s="4"/>
      <c r="Z1464" s="7" t="s">
        <v>8501</v>
      </c>
    </row>
    <row r="1465" spans="1:79">
      <c r="A1465" s="2" t="s">
        <v>8502</v>
      </c>
      <c r="B1465" s="2" t="s">
        <v>8503</v>
      </c>
      <c r="C1465" s="3" t="s">
        <v>0</v>
      </c>
      <c r="D1465" s="2" t="s">
        <v>14</v>
      </c>
      <c r="E1465" s="3"/>
      <c r="F1465" s="3"/>
      <c r="G1465" s="3"/>
      <c r="H1465" s="3"/>
      <c r="I1465" s="3" t="s">
        <v>8504</v>
      </c>
      <c r="J1465" s="3" t="s">
        <v>69</v>
      </c>
      <c r="K1465" s="3" t="s">
        <v>8505</v>
      </c>
      <c r="L1465" s="3" t="s">
        <v>827</v>
      </c>
      <c r="M1465" s="4">
        <v>196</v>
      </c>
      <c r="N1465" s="4">
        <v>167</v>
      </c>
      <c r="O1465" s="3" t="s">
        <v>8506</v>
      </c>
      <c r="P1465" s="3" t="s">
        <v>8507</v>
      </c>
      <c r="Q1465" s="4">
        <v>42</v>
      </c>
      <c r="R1465" s="4">
        <v>4</v>
      </c>
      <c r="S1465" s="5" t="s">
        <v>149</v>
      </c>
      <c r="T1465" s="5" t="s">
        <v>136</v>
      </c>
      <c r="U1465" s="5">
        <v>0</v>
      </c>
      <c r="V1465" s="3"/>
      <c r="W1465" s="6"/>
      <c r="X1465" s="4"/>
      <c r="Y1465" s="4"/>
      <c r="Z1465" s="7" t="s">
        <v>8508</v>
      </c>
    </row>
    <row r="1466" spans="1:79" s="91" customFormat="1">
      <c r="A1466" s="2" t="s">
        <v>8509</v>
      </c>
      <c r="B1466" s="2" t="s">
        <v>8510</v>
      </c>
      <c r="C1466" s="3" t="s">
        <v>0</v>
      </c>
      <c r="D1466" s="2" t="s">
        <v>20</v>
      </c>
      <c r="E1466" s="3"/>
      <c r="F1466" s="3"/>
      <c r="G1466" s="3"/>
      <c r="H1466" s="3" t="s">
        <v>366</v>
      </c>
      <c r="I1466" s="3" t="s">
        <v>31</v>
      </c>
      <c r="J1466" s="3" t="s">
        <v>69</v>
      </c>
      <c r="K1466" s="3" t="s">
        <v>1382</v>
      </c>
      <c r="L1466" s="3" t="s">
        <v>1168</v>
      </c>
      <c r="M1466" s="4">
        <v>1565</v>
      </c>
      <c r="N1466" s="4">
        <v>1330</v>
      </c>
      <c r="O1466" s="3" t="s">
        <v>8511</v>
      </c>
      <c r="P1466" s="3" t="s">
        <v>8512</v>
      </c>
      <c r="Q1466" s="4">
        <v>48</v>
      </c>
      <c r="R1466" s="4">
        <v>8</v>
      </c>
      <c r="S1466" s="5" t="s">
        <v>149</v>
      </c>
      <c r="T1466" s="5" t="s">
        <v>216</v>
      </c>
      <c r="U1466" s="5">
        <v>0</v>
      </c>
      <c r="V1466" s="3"/>
      <c r="W1466" s="6"/>
      <c r="X1466" s="4"/>
      <c r="Y1466" s="4"/>
      <c r="Z1466" s="7" t="s">
        <v>8513</v>
      </c>
      <c r="AA1466" s="1"/>
      <c r="AB1466" s="1"/>
      <c r="AC1466" s="1"/>
      <c r="AD1466" s="1"/>
      <c r="AE1466" s="1"/>
      <c r="AF1466" s="90"/>
      <c r="AG1466" s="90"/>
      <c r="AH1466" s="90"/>
      <c r="AI1466" s="90"/>
      <c r="AJ1466" s="90"/>
      <c r="AK1466" s="90"/>
      <c r="AL1466" s="90"/>
      <c r="AM1466" s="90"/>
      <c r="AN1466" s="90"/>
      <c r="AO1466" s="90"/>
      <c r="AP1466" s="90"/>
      <c r="AQ1466" s="90"/>
      <c r="AR1466" s="90"/>
      <c r="AS1466" s="90"/>
      <c r="AT1466" s="90"/>
      <c r="AU1466" s="90"/>
      <c r="AV1466" s="90"/>
      <c r="AW1466" s="90"/>
      <c r="AX1466" s="90"/>
      <c r="AY1466" s="90"/>
      <c r="AZ1466" s="90"/>
      <c r="BA1466" s="90"/>
      <c r="BB1466" s="90"/>
      <c r="BC1466" s="90"/>
      <c r="BD1466" s="90"/>
      <c r="BE1466" s="90"/>
      <c r="BF1466" s="90"/>
      <c r="BG1466" s="90"/>
      <c r="BH1466" s="90"/>
      <c r="BI1466" s="90"/>
      <c r="BJ1466" s="90"/>
      <c r="BK1466" s="90"/>
      <c r="BL1466" s="90"/>
      <c r="BM1466" s="90"/>
      <c r="BN1466" s="90"/>
      <c r="BO1466" s="90"/>
      <c r="BP1466" s="90"/>
      <c r="BQ1466" s="90"/>
      <c r="BR1466" s="90"/>
      <c r="BS1466" s="90"/>
      <c r="BT1466" s="90"/>
      <c r="BU1466" s="90"/>
      <c r="BV1466" s="90"/>
      <c r="BW1466" s="90"/>
      <c r="BX1466" s="90"/>
      <c r="BY1466" s="90"/>
      <c r="BZ1466" s="90"/>
      <c r="CA1466" s="90"/>
    </row>
    <row r="1467" spans="1:79" s="92" customFormat="1" ht="25.5">
      <c r="A1467" s="2" t="s">
        <v>8514</v>
      </c>
      <c r="B1467" s="2" t="s">
        <v>8515</v>
      </c>
      <c r="C1467" s="3" t="s">
        <v>0</v>
      </c>
      <c r="D1467" s="2" t="s">
        <v>4</v>
      </c>
      <c r="E1467" s="3"/>
      <c r="F1467" s="3"/>
      <c r="G1467" s="3"/>
      <c r="H1467" s="3" t="s">
        <v>31</v>
      </c>
      <c r="I1467" s="3" t="s">
        <v>8516</v>
      </c>
      <c r="J1467" s="3" t="s">
        <v>69</v>
      </c>
      <c r="K1467" s="3" t="s">
        <v>383</v>
      </c>
      <c r="L1467" s="3" t="s">
        <v>384</v>
      </c>
      <c r="M1467" s="4">
        <v>889</v>
      </c>
      <c r="N1467" s="4">
        <v>756</v>
      </c>
      <c r="O1467" s="3" t="s">
        <v>8517</v>
      </c>
      <c r="P1467" s="3" t="s">
        <v>8518</v>
      </c>
      <c r="Q1467" s="4">
        <v>26</v>
      </c>
      <c r="R1467" s="4">
        <v>4</v>
      </c>
      <c r="S1467" s="5" t="s">
        <v>149</v>
      </c>
      <c r="T1467" s="5" t="s">
        <v>136</v>
      </c>
      <c r="U1467" s="5">
        <v>0</v>
      </c>
      <c r="V1467" s="3"/>
      <c r="W1467" s="6"/>
      <c r="X1467" s="4"/>
      <c r="Y1467" s="4"/>
      <c r="Z1467" s="7" t="s">
        <v>8519</v>
      </c>
      <c r="AA1467" s="1"/>
      <c r="AB1467" s="1"/>
      <c r="AC1467" s="1"/>
      <c r="AD1467" s="1"/>
      <c r="AE1467" s="1"/>
      <c r="AF1467" s="90"/>
      <c r="AG1467" s="90"/>
      <c r="AH1467" s="90"/>
      <c r="AI1467" s="90"/>
      <c r="AJ1467" s="90"/>
      <c r="AK1467" s="90"/>
      <c r="AL1467" s="90"/>
      <c r="AM1467" s="90"/>
      <c r="AN1467" s="90"/>
      <c r="AO1467" s="90"/>
      <c r="AP1467" s="90"/>
      <c r="AQ1467" s="90"/>
      <c r="AR1467" s="90"/>
      <c r="AS1467" s="90"/>
      <c r="AT1467" s="90"/>
      <c r="AU1467" s="90"/>
      <c r="AV1467" s="90"/>
      <c r="AW1467" s="90"/>
      <c r="AX1467" s="90"/>
      <c r="AY1467" s="90"/>
      <c r="AZ1467" s="90"/>
      <c r="BA1467" s="90"/>
      <c r="BB1467" s="90"/>
      <c r="BC1467" s="90"/>
      <c r="BD1467" s="90"/>
      <c r="BE1467" s="90"/>
      <c r="BF1467" s="90"/>
      <c r="BG1467" s="90"/>
      <c r="BH1467" s="90"/>
      <c r="BI1467" s="90"/>
      <c r="BJ1467" s="90"/>
      <c r="BK1467" s="90"/>
      <c r="BL1467" s="90"/>
      <c r="BM1467" s="90"/>
      <c r="BN1467" s="90"/>
      <c r="BO1467" s="90"/>
      <c r="BP1467" s="90"/>
      <c r="BQ1467" s="90"/>
      <c r="BR1467" s="90"/>
      <c r="BS1467" s="90"/>
      <c r="BT1467" s="90"/>
      <c r="BU1467" s="90"/>
      <c r="BV1467" s="90"/>
      <c r="BW1467" s="90"/>
      <c r="BX1467" s="90"/>
      <c r="BY1467" s="90"/>
      <c r="BZ1467" s="90"/>
      <c r="CA1467" s="90"/>
    </row>
    <row r="1468" spans="1:79" s="92" customFormat="1">
      <c r="A1468" s="50" t="s">
        <v>8520</v>
      </c>
      <c r="B1468" s="2" t="s">
        <v>8521</v>
      </c>
      <c r="C1468" s="3" t="s">
        <v>0</v>
      </c>
      <c r="D1468" s="2" t="s">
        <v>4</v>
      </c>
      <c r="E1468" s="3"/>
      <c r="F1468" s="3"/>
      <c r="G1468" s="3"/>
      <c r="H1468" s="3"/>
      <c r="I1468" s="3" t="s">
        <v>147</v>
      </c>
      <c r="J1468" s="3" t="s">
        <v>69</v>
      </c>
      <c r="K1468" s="3"/>
      <c r="L1468" s="3"/>
      <c r="M1468" s="4">
        <v>341</v>
      </c>
      <c r="N1468" s="4">
        <v>290</v>
      </c>
      <c r="O1468" s="3" t="s">
        <v>8522</v>
      </c>
      <c r="P1468" s="3" t="s">
        <v>8523</v>
      </c>
      <c r="Q1468" s="4">
        <v>65</v>
      </c>
      <c r="R1468" s="4">
        <v>4</v>
      </c>
      <c r="S1468" s="5" t="s">
        <v>90</v>
      </c>
      <c r="T1468" s="5">
        <v>0</v>
      </c>
      <c r="U1468" s="5">
        <v>0</v>
      </c>
      <c r="V1468" s="3"/>
      <c r="W1468" s="6"/>
      <c r="X1468" s="4"/>
      <c r="Y1468" s="4"/>
      <c r="Z1468" s="7" t="s">
        <v>8524</v>
      </c>
      <c r="AA1468" s="1"/>
      <c r="AB1468" s="1"/>
      <c r="AC1468" s="1"/>
      <c r="AD1468" s="1"/>
      <c r="AE1468" s="1"/>
      <c r="AF1468" s="90"/>
      <c r="AG1468" s="90"/>
      <c r="AH1468" s="90"/>
      <c r="AI1468" s="90"/>
      <c r="AJ1468" s="90"/>
      <c r="AK1468" s="90"/>
      <c r="AL1468" s="90"/>
      <c r="AM1468" s="90"/>
      <c r="AN1468" s="90"/>
      <c r="AO1468" s="90"/>
      <c r="AP1468" s="90"/>
      <c r="AQ1468" s="90"/>
      <c r="AR1468" s="90"/>
      <c r="AS1468" s="90"/>
      <c r="AT1468" s="90"/>
      <c r="AU1468" s="90"/>
      <c r="AV1468" s="90"/>
      <c r="AW1468" s="90"/>
      <c r="AX1468" s="90"/>
      <c r="AY1468" s="90"/>
      <c r="AZ1468" s="90"/>
      <c r="BA1468" s="90"/>
      <c r="BB1468" s="90"/>
      <c r="BC1468" s="90"/>
      <c r="BD1468" s="90"/>
      <c r="BE1468" s="90"/>
      <c r="BF1468" s="90"/>
      <c r="BG1468" s="90"/>
      <c r="BH1468" s="90"/>
      <c r="BI1468" s="90"/>
      <c r="BJ1468" s="90"/>
      <c r="BK1468" s="90"/>
      <c r="BL1468" s="90"/>
      <c r="BM1468" s="90"/>
      <c r="BN1468" s="90"/>
      <c r="BO1468" s="90"/>
      <c r="BP1468" s="90"/>
      <c r="BQ1468" s="90"/>
      <c r="BR1468" s="90"/>
      <c r="BS1468" s="90"/>
      <c r="BT1468" s="90"/>
      <c r="BU1468" s="90"/>
      <c r="BV1468" s="90"/>
      <c r="BW1468" s="90"/>
      <c r="BX1468" s="90"/>
      <c r="BY1468" s="90"/>
      <c r="BZ1468" s="90"/>
      <c r="CA1468" s="90"/>
    </row>
    <row r="1469" spans="1:79" s="93" customFormat="1">
      <c r="A1469" s="2" t="s">
        <v>8525</v>
      </c>
      <c r="B1469" s="2" t="s">
        <v>8526</v>
      </c>
      <c r="C1469" s="3" t="s">
        <v>0</v>
      </c>
      <c r="D1469" s="2" t="s">
        <v>4</v>
      </c>
      <c r="E1469" s="3"/>
      <c r="F1469" s="3"/>
      <c r="G1469" s="3"/>
      <c r="H1469" s="3"/>
      <c r="I1469" s="3" t="s">
        <v>1702</v>
      </c>
      <c r="J1469" s="3" t="s">
        <v>69</v>
      </c>
      <c r="K1469" s="3" t="s">
        <v>174</v>
      </c>
      <c r="L1469" s="3" t="s">
        <v>1943</v>
      </c>
      <c r="M1469" s="4">
        <v>1239</v>
      </c>
      <c r="N1469" s="4">
        <v>1053</v>
      </c>
      <c r="O1469" s="3" t="s">
        <v>8527</v>
      </c>
      <c r="P1469" s="3" t="s">
        <v>8528</v>
      </c>
      <c r="Q1469" s="4">
        <v>35</v>
      </c>
      <c r="R1469" s="4">
        <v>4</v>
      </c>
      <c r="S1469" s="5" t="s">
        <v>149</v>
      </c>
      <c r="T1469" s="5" t="s">
        <v>216</v>
      </c>
      <c r="U1469" s="5">
        <v>0</v>
      </c>
      <c r="V1469" s="3"/>
      <c r="W1469" s="6"/>
      <c r="X1469" s="4"/>
      <c r="Y1469" s="4"/>
      <c r="Z1469" s="7" t="s">
        <v>8529</v>
      </c>
      <c r="AA1469" s="1"/>
      <c r="AB1469" s="1"/>
      <c r="AC1469" s="1"/>
      <c r="AD1469" s="1"/>
      <c r="AE1469" s="1"/>
      <c r="AF1469" s="1"/>
      <c r="AG1469" s="1"/>
      <c r="AH1469" s="1"/>
      <c r="AI1469" s="1"/>
      <c r="AJ1469" s="1"/>
      <c r="AK1469" s="1"/>
      <c r="AL1469" s="1"/>
      <c r="AM1469" s="1"/>
      <c r="AN1469" s="1"/>
      <c r="AO1469" s="1"/>
      <c r="AP1469" s="1"/>
      <c r="AQ1469" s="1"/>
      <c r="AR1469" s="1"/>
      <c r="AS1469" s="1"/>
      <c r="AT1469" s="1"/>
      <c r="AU1469" s="1"/>
      <c r="AV1469" s="1"/>
      <c r="AW1469" s="1"/>
      <c r="AX1469" s="1"/>
      <c r="AY1469" s="1"/>
      <c r="AZ1469" s="1"/>
      <c r="BA1469" s="1"/>
      <c r="BB1469" s="1"/>
      <c r="BC1469" s="1"/>
      <c r="BD1469" s="1"/>
      <c r="BE1469" s="1"/>
      <c r="BF1469" s="1"/>
      <c r="BG1469" s="1"/>
      <c r="BH1469" s="1"/>
      <c r="BI1469" s="1"/>
      <c r="BJ1469" s="1"/>
      <c r="BK1469" s="1"/>
      <c r="BL1469" s="1"/>
      <c r="BM1469" s="1"/>
      <c r="BN1469" s="1"/>
      <c r="BO1469" s="1"/>
      <c r="BP1469" s="1"/>
      <c r="BQ1469" s="1"/>
      <c r="BR1469" s="1"/>
      <c r="BS1469" s="1"/>
      <c r="BT1469" s="1"/>
      <c r="BU1469" s="1"/>
      <c r="BV1469" s="1"/>
      <c r="BW1469" s="1"/>
      <c r="BX1469" s="1"/>
      <c r="BY1469" s="1"/>
      <c r="BZ1469" s="1"/>
      <c r="CA1469" s="1"/>
    </row>
    <row r="1470" spans="1:79" s="93" customFormat="1">
      <c r="A1470" s="2" t="s">
        <v>8530</v>
      </c>
      <c r="B1470" s="2" t="s">
        <v>8531</v>
      </c>
      <c r="C1470" s="3" t="s">
        <v>0</v>
      </c>
      <c r="D1470" s="2" t="s">
        <v>19</v>
      </c>
      <c r="E1470" s="3"/>
      <c r="F1470" s="3"/>
      <c r="G1470" s="3"/>
      <c r="H1470" s="3"/>
      <c r="I1470" s="3" t="s">
        <v>2510</v>
      </c>
      <c r="J1470" s="3" t="s">
        <v>2838</v>
      </c>
      <c r="K1470" s="3" t="s">
        <v>367</v>
      </c>
      <c r="L1470" s="3" t="s">
        <v>427</v>
      </c>
      <c r="M1470" s="4">
        <v>754</v>
      </c>
      <c r="N1470" s="4">
        <v>641</v>
      </c>
      <c r="O1470" s="3" t="s">
        <v>8532</v>
      </c>
      <c r="P1470" s="3" t="s">
        <v>8533</v>
      </c>
      <c r="Q1470" s="4">
        <v>33</v>
      </c>
      <c r="R1470" s="4">
        <v>4</v>
      </c>
      <c r="S1470" s="5" t="s">
        <v>149</v>
      </c>
      <c r="T1470" s="5">
        <v>3.4</v>
      </c>
      <c r="U1470" s="5" t="s">
        <v>8534</v>
      </c>
      <c r="V1470" s="3"/>
      <c r="W1470" s="6"/>
      <c r="X1470" s="4"/>
      <c r="Y1470" s="4"/>
      <c r="Z1470" s="7" t="s">
        <v>8535</v>
      </c>
      <c r="AA1470" s="1"/>
      <c r="AB1470" s="1"/>
      <c r="AC1470" s="1"/>
      <c r="AD1470" s="1"/>
      <c r="AE1470" s="1"/>
      <c r="AF1470" s="1"/>
      <c r="AG1470" s="1"/>
      <c r="AH1470" s="1"/>
      <c r="AI1470" s="1"/>
      <c r="AJ1470" s="1"/>
      <c r="AK1470" s="1"/>
      <c r="AL1470" s="1"/>
      <c r="AM1470" s="1"/>
      <c r="AN1470" s="1"/>
      <c r="AO1470" s="1"/>
      <c r="AP1470" s="1"/>
      <c r="AQ1470" s="1"/>
      <c r="AR1470" s="1"/>
      <c r="AS1470" s="1"/>
      <c r="AT1470" s="1"/>
      <c r="AU1470" s="1"/>
      <c r="AV1470" s="1"/>
      <c r="AW1470" s="1"/>
      <c r="AX1470" s="1"/>
      <c r="AY1470" s="1"/>
      <c r="AZ1470" s="1"/>
      <c r="BA1470" s="1"/>
      <c r="BB1470" s="1"/>
      <c r="BC1470" s="1"/>
      <c r="BD1470" s="1"/>
      <c r="BE1470" s="1"/>
      <c r="BF1470" s="1"/>
      <c r="BG1470" s="1"/>
      <c r="BH1470" s="1"/>
      <c r="BI1470" s="1"/>
      <c r="BJ1470" s="1"/>
      <c r="BK1470" s="1"/>
      <c r="BL1470" s="1"/>
      <c r="BM1470" s="1"/>
      <c r="BN1470" s="1"/>
      <c r="BO1470" s="1"/>
      <c r="BP1470" s="1"/>
      <c r="BQ1470" s="1"/>
      <c r="BR1470" s="1"/>
      <c r="BS1470" s="1"/>
      <c r="BT1470" s="1"/>
      <c r="BU1470" s="1"/>
      <c r="BV1470" s="1"/>
      <c r="BW1470" s="1"/>
      <c r="BX1470" s="1"/>
      <c r="BY1470" s="1"/>
      <c r="BZ1470" s="1"/>
      <c r="CA1470" s="1"/>
    </row>
    <row r="1471" spans="1:79">
      <c r="A1471" s="2" t="s">
        <v>8536</v>
      </c>
      <c r="B1471" s="2" t="s">
        <v>8537</v>
      </c>
      <c r="C1471" s="3" t="s">
        <v>0</v>
      </c>
      <c r="D1471" s="2" t="s">
        <v>111</v>
      </c>
      <c r="E1471" s="3"/>
      <c r="F1471" s="3"/>
      <c r="G1471" s="3"/>
      <c r="H1471" s="3"/>
      <c r="I1471" s="3"/>
      <c r="J1471" s="3" t="s">
        <v>69</v>
      </c>
      <c r="K1471" s="3" t="s">
        <v>307</v>
      </c>
      <c r="L1471" s="3" t="s">
        <v>443</v>
      </c>
      <c r="M1471" s="4">
        <v>888</v>
      </c>
      <c r="N1471" s="4">
        <v>755</v>
      </c>
      <c r="O1471" s="3" t="s">
        <v>8538</v>
      </c>
      <c r="P1471" s="3" t="s">
        <v>8539</v>
      </c>
      <c r="Q1471" s="4">
        <v>51</v>
      </c>
      <c r="R1471" s="4">
        <v>5</v>
      </c>
      <c r="S1471" s="5" t="s">
        <v>149</v>
      </c>
      <c r="T1471" s="5" t="s">
        <v>216</v>
      </c>
      <c r="U1471" s="5">
        <v>0</v>
      </c>
      <c r="V1471" s="3"/>
      <c r="W1471" s="6"/>
      <c r="X1471" s="4"/>
      <c r="Y1471" s="4"/>
      <c r="Z1471" s="7" t="s">
        <v>8540</v>
      </c>
    </row>
    <row r="1472" spans="1:79">
      <c r="A1472" s="2" t="s">
        <v>8541</v>
      </c>
      <c r="B1472" s="2" t="s">
        <v>8542</v>
      </c>
      <c r="C1472" s="3" t="s">
        <v>0</v>
      </c>
      <c r="D1472" s="2" t="s">
        <v>4</v>
      </c>
      <c r="E1472" s="3"/>
      <c r="F1472" s="3"/>
      <c r="G1472" s="3"/>
      <c r="H1472" s="3" t="s">
        <v>31</v>
      </c>
      <c r="I1472" s="3" t="s">
        <v>154</v>
      </c>
      <c r="J1472" s="3" t="s">
        <v>69</v>
      </c>
      <c r="K1472" s="3" t="s">
        <v>2467</v>
      </c>
      <c r="L1472" s="3" t="s">
        <v>2467</v>
      </c>
      <c r="M1472" s="4">
        <v>405</v>
      </c>
      <c r="N1472" s="4">
        <v>345</v>
      </c>
      <c r="O1472" s="3" t="s">
        <v>8543</v>
      </c>
      <c r="P1472" s="3" t="s">
        <v>8544</v>
      </c>
      <c r="Q1472" s="4">
        <v>9</v>
      </c>
      <c r="R1472" s="4">
        <v>3</v>
      </c>
      <c r="S1472" s="5" t="s">
        <v>90</v>
      </c>
      <c r="T1472" s="5">
        <v>0</v>
      </c>
      <c r="U1472" s="5">
        <v>0</v>
      </c>
      <c r="V1472" s="3"/>
      <c r="W1472" s="6"/>
      <c r="X1472" s="4" t="s">
        <v>77</v>
      </c>
      <c r="Y1472" s="4"/>
      <c r="Z1472" s="7" t="s">
        <v>8545</v>
      </c>
    </row>
    <row r="1473" spans="1:79" s="93" customFormat="1">
      <c r="A1473" s="2" t="s">
        <v>8546</v>
      </c>
      <c r="B1473" s="2" t="s">
        <v>8547</v>
      </c>
      <c r="C1473" s="3" t="s">
        <v>0</v>
      </c>
      <c r="D1473" s="2" t="s">
        <v>20</v>
      </c>
      <c r="E1473" s="3"/>
      <c r="F1473" s="3"/>
      <c r="G1473" s="3"/>
      <c r="H1473" s="3"/>
      <c r="I1473" s="3" t="s">
        <v>148</v>
      </c>
      <c r="J1473" s="3" t="s">
        <v>69</v>
      </c>
      <c r="K1473" s="3" t="s">
        <v>392</v>
      </c>
      <c r="L1473" s="3" t="s">
        <v>8548</v>
      </c>
      <c r="M1473" s="4">
        <v>1695</v>
      </c>
      <c r="N1473" s="4">
        <v>1441</v>
      </c>
      <c r="O1473" s="3" t="s">
        <v>8549</v>
      </c>
      <c r="P1473" s="3" t="s">
        <v>8550</v>
      </c>
      <c r="Q1473" s="4">
        <v>75</v>
      </c>
      <c r="R1473" s="4">
        <v>8</v>
      </c>
      <c r="S1473" s="5" t="s">
        <v>90</v>
      </c>
      <c r="T1473" s="5">
        <v>0</v>
      </c>
      <c r="U1473" s="5">
        <v>0</v>
      </c>
      <c r="V1473" s="3"/>
      <c r="W1473" s="6"/>
      <c r="X1473" s="4"/>
      <c r="Y1473" s="4"/>
      <c r="Z1473" s="7" t="s">
        <v>8551</v>
      </c>
      <c r="AA1473" s="1"/>
      <c r="AB1473" s="1"/>
      <c r="AC1473" s="1"/>
      <c r="AD1473" s="1"/>
      <c r="AE1473" s="1"/>
      <c r="AF1473" s="1"/>
      <c r="AG1473" s="1"/>
      <c r="AH1473" s="1"/>
      <c r="AI1473" s="1"/>
      <c r="AJ1473" s="1"/>
      <c r="AK1473" s="1"/>
      <c r="AL1473" s="1"/>
      <c r="AM1473" s="1"/>
      <c r="AN1473" s="1"/>
      <c r="AO1473" s="1"/>
      <c r="AP1473" s="1"/>
      <c r="AQ1473" s="1"/>
      <c r="AR1473" s="1"/>
      <c r="AS1473" s="1"/>
      <c r="AT1473" s="1"/>
      <c r="AU1473" s="1"/>
      <c r="AV1473" s="1"/>
      <c r="AW1473" s="1"/>
      <c r="AX1473" s="1"/>
      <c r="AY1473" s="1"/>
      <c r="AZ1473" s="1"/>
      <c r="BA1473" s="1"/>
      <c r="BB1473" s="1"/>
      <c r="BC1473" s="1"/>
      <c r="BD1473" s="1"/>
      <c r="BE1473" s="1"/>
      <c r="BF1473" s="1"/>
      <c r="BG1473" s="1"/>
      <c r="BH1473" s="1"/>
      <c r="BI1473" s="1"/>
      <c r="BJ1473" s="1"/>
      <c r="BK1473" s="1"/>
      <c r="BL1473" s="1"/>
      <c r="BM1473" s="1"/>
      <c r="BN1473" s="1"/>
      <c r="BO1473" s="1"/>
      <c r="BP1473" s="1"/>
      <c r="BQ1473" s="1"/>
      <c r="BR1473" s="1"/>
      <c r="BS1473" s="1"/>
      <c r="BT1473" s="1"/>
      <c r="BU1473" s="1"/>
      <c r="BV1473" s="1"/>
      <c r="BW1473" s="1"/>
      <c r="BX1473" s="1"/>
      <c r="BY1473" s="1"/>
      <c r="BZ1473" s="1"/>
      <c r="CA1473" s="1"/>
    </row>
    <row r="1474" spans="1:79">
      <c r="A1474" s="2" t="s">
        <v>8552</v>
      </c>
      <c r="B1474" s="2" t="s">
        <v>8553</v>
      </c>
      <c r="C1474" s="3" t="s">
        <v>0</v>
      </c>
      <c r="D1474" s="2" t="s">
        <v>7</v>
      </c>
      <c r="E1474" s="3"/>
      <c r="F1474" s="3"/>
      <c r="G1474" s="3"/>
      <c r="H1474" s="3"/>
      <c r="I1474" s="3" t="s">
        <v>114</v>
      </c>
      <c r="J1474" s="3" t="s">
        <v>69</v>
      </c>
      <c r="K1474" s="3"/>
      <c r="L1474" s="3"/>
      <c r="M1474" s="4">
        <v>275</v>
      </c>
      <c r="N1474" s="4">
        <v>234</v>
      </c>
      <c r="O1474" s="3" t="s">
        <v>8554</v>
      </c>
      <c r="P1474" s="3" t="s">
        <v>8555</v>
      </c>
      <c r="Q1474" s="4">
        <v>8</v>
      </c>
      <c r="R1474" s="4">
        <v>2</v>
      </c>
      <c r="S1474" s="5" t="s">
        <v>90</v>
      </c>
      <c r="T1474" s="5">
        <v>0</v>
      </c>
      <c r="U1474" s="5">
        <v>0</v>
      </c>
      <c r="V1474" s="3"/>
      <c r="W1474" s="6" t="s">
        <v>79</v>
      </c>
      <c r="X1474" s="4"/>
      <c r="Y1474" s="4"/>
      <c r="Z1474" s="7" t="s">
        <v>8556</v>
      </c>
    </row>
    <row r="1475" spans="1:79" s="93" customFormat="1">
      <c r="A1475" s="2" t="s">
        <v>8557</v>
      </c>
      <c r="B1475" s="2" t="s">
        <v>8558</v>
      </c>
      <c r="C1475" s="3" t="s">
        <v>0</v>
      </c>
      <c r="D1475" s="2" t="s">
        <v>86</v>
      </c>
      <c r="E1475" s="3"/>
      <c r="F1475" s="3"/>
      <c r="G1475" s="3"/>
      <c r="H1475" s="3"/>
      <c r="I1475" s="3" t="s">
        <v>482</v>
      </c>
      <c r="J1475" s="3"/>
      <c r="K1475" s="3" t="s">
        <v>8559</v>
      </c>
      <c r="L1475" s="3" t="s">
        <v>1112</v>
      </c>
      <c r="M1475" s="4">
        <v>492</v>
      </c>
      <c r="N1475" s="4">
        <v>418</v>
      </c>
      <c r="O1475" s="3" t="s">
        <v>8560</v>
      </c>
      <c r="P1475" s="3" t="s">
        <v>8561</v>
      </c>
      <c r="Q1475" s="4">
        <v>61</v>
      </c>
      <c r="R1475" s="4">
        <v>4</v>
      </c>
      <c r="S1475" s="5" t="s">
        <v>90</v>
      </c>
      <c r="T1475" s="5">
        <v>0</v>
      </c>
      <c r="U1475" s="5">
        <v>0</v>
      </c>
      <c r="V1475" s="3"/>
      <c r="W1475" s="6"/>
      <c r="X1475" s="4"/>
      <c r="Y1475" s="4"/>
      <c r="Z1475" s="7" t="s">
        <v>8562</v>
      </c>
      <c r="AA1475" s="1"/>
      <c r="AB1475" s="1"/>
      <c r="AC1475" s="1"/>
      <c r="AD1475" s="1"/>
      <c r="AE1475" s="1"/>
      <c r="AF1475" s="1"/>
      <c r="AG1475" s="1"/>
      <c r="AH1475" s="1"/>
      <c r="AI1475" s="1"/>
      <c r="AJ1475" s="1"/>
      <c r="AK1475" s="1"/>
      <c r="AL1475" s="1"/>
      <c r="AM1475" s="1"/>
      <c r="AN1475" s="1"/>
      <c r="AO1475" s="1"/>
      <c r="AP1475" s="1"/>
      <c r="AQ1475" s="1"/>
      <c r="AR1475" s="1"/>
      <c r="AS1475" s="1"/>
      <c r="AT1475" s="1"/>
      <c r="AU1475" s="1"/>
      <c r="AV1475" s="1"/>
      <c r="AW1475" s="1"/>
      <c r="AX1475" s="1"/>
      <c r="AY1475" s="1"/>
      <c r="AZ1475" s="1"/>
      <c r="BA1475" s="1"/>
      <c r="BB1475" s="1"/>
      <c r="BC1475" s="1"/>
      <c r="BD1475" s="1"/>
      <c r="BE1475" s="1"/>
      <c r="BF1475" s="1"/>
      <c r="BG1475" s="1"/>
      <c r="BH1475" s="1"/>
      <c r="BI1475" s="1"/>
      <c r="BJ1475" s="1"/>
      <c r="BK1475" s="1"/>
      <c r="BL1475" s="1"/>
      <c r="BM1475" s="1"/>
      <c r="BN1475" s="1"/>
      <c r="BO1475" s="1"/>
      <c r="BP1475" s="1"/>
      <c r="BQ1475" s="1"/>
      <c r="BR1475" s="1"/>
      <c r="BS1475" s="1"/>
      <c r="BT1475" s="1"/>
      <c r="BU1475" s="1"/>
      <c r="BV1475" s="1"/>
      <c r="BW1475" s="1"/>
      <c r="BX1475" s="1"/>
      <c r="BY1475" s="1"/>
      <c r="BZ1475" s="1"/>
      <c r="CA1475" s="1"/>
    </row>
    <row r="1476" spans="1:79" s="93" customFormat="1">
      <c r="A1476" s="2" t="s">
        <v>8563</v>
      </c>
      <c r="B1476" s="2" t="s">
        <v>8564</v>
      </c>
      <c r="C1476" s="3" t="s">
        <v>0</v>
      </c>
      <c r="D1476" s="2" t="s">
        <v>19</v>
      </c>
      <c r="E1476" s="3"/>
      <c r="F1476" s="3"/>
      <c r="G1476" s="3"/>
      <c r="H1476" s="3"/>
      <c r="I1476" s="3" t="s">
        <v>68</v>
      </c>
      <c r="J1476" s="3"/>
      <c r="K1476" s="3" t="s">
        <v>287</v>
      </c>
      <c r="L1476" s="3" t="s">
        <v>287</v>
      </c>
      <c r="M1476" s="4">
        <v>246</v>
      </c>
      <c r="N1476" s="4">
        <v>209</v>
      </c>
      <c r="O1476" s="3" t="s">
        <v>8565</v>
      </c>
      <c r="P1476" s="3" t="s">
        <v>8566</v>
      </c>
      <c r="Q1476" s="4">
        <v>11</v>
      </c>
      <c r="R1476" s="4">
        <v>2</v>
      </c>
      <c r="S1476" s="5" t="s">
        <v>90</v>
      </c>
      <c r="T1476" s="5">
        <v>0</v>
      </c>
      <c r="U1476" s="5">
        <v>0</v>
      </c>
      <c r="V1476" s="3" t="s">
        <v>5619</v>
      </c>
      <c r="W1476" s="6"/>
      <c r="X1476" s="4"/>
      <c r="Y1476" s="4"/>
      <c r="Z1476" s="7" t="s">
        <v>8567</v>
      </c>
      <c r="AA1476" s="1"/>
      <c r="AB1476" s="1"/>
      <c r="AC1476" s="1"/>
      <c r="AD1476" s="1"/>
      <c r="AE1476" s="1"/>
      <c r="AF1476" s="1"/>
      <c r="AG1476" s="1"/>
      <c r="AH1476" s="1"/>
      <c r="AI1476" s="1"/>
      <c r="AJ1476" s="1"/>
      <c r="AK1476" s="1"/>
      <c r="AL1476" s="1"/>
      <c r="AM1476" s="1"/>
      <c r="AN1476" s="1"/>
      <c r="AO1476" s="1"/>
      <c r="AP1476" s="1"/>
      <c r="AQ1476" s="1"/>
      <c r="AR1476" s="1"/>
      <c r="AS1476" s="1"/>
      <c r="AT1476" s="1"/>
      <c r="AU1476" s="1"/>
      <c r="AV1476" s="1"/>
      <c r="AW1476" s="1"/>
      <c r="AX1476" s="1"/>
      <c r="AY1476" s="1"/>
      <c r="AZ1476" s="1"/>
      <c r="BA1476" s="1"/>
      <c r="BB1476" s="1"/>
      <c r="BC1476" s="1"/>
      <c r="BD1476" s="1"/>
      <c r="BE1476" s="1"/>
      <c r="BF1476" s="1"/>
      <c r="BG1476" s="1"/>
      <c r="BH1476" s="1"/>
      <c r="BI1476" s="1"/>
      <c r="BJ1476" s="1"/>
      <c r="BK1476" s="1"/>
      <c r="BL1476" s="1"/>
      <c r="BM1476" s="1"/>
      <c r="BN1476" s="1"/>
      <c r="BO1476" s="1"/>
      <c r="BP1476" s="1"/>
      <c r="BQ1476" s="1"/>
      <c r="BR1476" s="1"/>
      <c r="BS1476" s="1"/>
      <c r="BT1476" s="1"/>
      <c r="BU1476" s="1"/>
      <c r="BV1476" s="1"/>
      <c r="BW1476" s="1"/>
      <c r="BX1476" s="1"/>
      <c r="BY1476" s="1"/>
      <c r="BZ1476" s="1"/>
      <c r="CA1476" s="1"/>
    </row>
    <row r="1477" spans="1:79">
      <c r="A1477" s="10" t="s">
        <v>8568</v>
      </c>
      <c r="B1477" s="10" t="s">
        <v>8569</v>
      </c>
      <c r="C1477" s="3" t="s">
        <v>0</v>
      </c>
      <c r="D1477" s="2" t="s">
        <v>111</v>
      </c>
      <c r="E1477" s="3"/>
      <c r="F1477" s="3"/>
      <c r="G1477" s="3"/>
      <c r="H1477" s="3"/>
      <c r="I1477" s="3"/>
      <c r="J1477" s="3"/>
      <c r="K1477" s="3"/>
      <c r="L1477" s="3">
        <v>1998</v>
      </c>
      <c r="M1477" s="4">
        <v>196</v>
      </c>
      <c r="N1477" s="4">
        <v>167</v>
      </c>
      <c r="O1477" s="3" t="s">
        <v>8570</v>
      </c>
      <c r="P1477" s="3" t="s">
        <v>8571</v>
      </c>
      <c r="Q1477" s="4">
        <v>91</v>
      </c>
      <c r="R1477" s="4">
        <v>1</v>
      </c>
      <c r="S1477" s="5" t="s">
        <v>149</v>
      </c>
      <c r="T1477" s="5" t="s">
        <v>136</v>
      </c>
      <c r="U1477" s="5">
        <v>0</v>
      </c>
      <c r="V1477" s="3"/>
      <c r="W1477" s="6"/>
      <c r="X1477" s="4"/>
      <c r="Y1477" s="4"/>
      <c r="Z1477" s="7" t="s">
        <v>8572</v>
      </c>
    </row>
    <row r="1478" spans="1:79">
      <c r="A1478" s="2" t="s">
        <v>8573</v>
      </c>
      <c r="B1478" s="2" t="s">
        <v>8574</v>
      </c>
      <c r="C1478" s="3" t="s">
        <v>0</v>
      </c>
      <c r="D1478" s="2" t="s">
        <v>4</v>
      </c>
      <c r="E1478" s="3"/>
      <c r="F1478" s="3"/>
      <c r="G1478" s="3"/>
      <c r="H1478" s="3"/>
      <c r="I1478" s="3" t="s">
        <v>139</v>
      </c>
      <c r="J1478" s="3" t="s">
        <v>69</v>
      </c>
      <c r="K1478" s="3" t="s">
        <v>7363</v>
      </c>
      <c r="L1478" s="3" t="s">
        <v>427</v>
      </c>
      <c r="M1478" s="4">
        <v>140</v>
      </c>
      <c r="N1478" s="4">
        <v>119</v>
      </c>
      <c r="O1478" s="3" t="s">
        <v>8575</v>
      </c>
      <c r="P1478" s="3" t="s">
        <v>8576</v>
      </c>
      <c r="Q1478" s="4">
        <v>33</v>
      </c>
      <c r="R1478" s="4">
        <v>2</v>
      </c>
      <c r="S1478" s="5" t="s">
        <v>90</v>
      </c>
      <c r="T1478" s="5">
        <v>0</v>
      </c>
      <c r="U1478" s="5">
        <v>0</v>
      </c>
      <c r="V1478" s="3"/>
      <c r="W1478" s="6"/>
      <c r="X1478" s="4"/>
      <c r="Y1478" s="4"/>
      <c r="Z1478" s="7" t="s">
        <v>8577</v>
      </c>
    </row>
    <row r="1479" spans="1:79" s="98" customFormat="1">
      <c r="A1479" s="94" t="s">
        <v>8578</v>
      </c>
      <c r="B1479" s="94" t="s">
        <v>8579</v>
      </c>
      <c r="C1479" s="4" t="s">
        <v>0</v>
      </c>
      <c r="D1479" s="94" t="s">
        <v>5</v>
      </c>
      <c r="E1479" s="94"/>
      <c r="F1479" s="94"/>
      <c r="G1479" s="94"/>
      <c r="H1479" s="94"/>
      <c r="I1479" s="94"/>
      <c r="J1479" s="94" t="s">
        <v>69</v>
      </c>
      <c r="K1479" s="94"/>
      <c r="L1479" s="94"/>
      <c r="M1479" s="95">
        <v>379</v>
      </c>
      <c r="N1479" s="95">
        <v>322</v>
      </c>
      <c r="O1479" s="94" t="s">
        <v>8580</v>
      </c>
      <c r="P1479" s="94" t="s">
        <v>8581</v>
      </c>
      <c r="Q1479" s="4">
        <v>75</v>
      </c>
      <c r="R1479" s="4">
        <v>4</v>
      </c>
      <c r="S1479" s="94"/>
      <c r="T1479" s="94"/>
      <c r="U1479" s="94"/>
      <c r="V1479" s="94"/>
      <c r="W1479" s="4" t="s">
        <v>79</v>
      </c>
      <c r="X1479" s="94"/>
      <c r="Y1479" s="94"/>
      <c r="Z1479" s="94"/>
      <c r="AA1479" s="96"/>
      <c r="AB1479" s="96"/>
      <c r="AC1479" s="96"/>
      <c r="AD1479" s="96"/>
      <c r="AE1479" s="96"/>
      <c r="AF1479" s="96"/>
      <c r="AG1479" s="96"/>
      <c r="AH1479" s="96" t="s">
        <v>91</v>
      </c>
      <c r="AI1479" s="96"/>
      <c r="AJ1479" s="96"/>
      <c r="AK1479" s="96"/>
      <c r="AL1479" s="96"/>
      <c r="AM1479" s="96"/>
      <c r="AN1479" s="97"/>
    </row>
  </sheetData>
  <autoFilter ref="A1:Z1"/>
  <conditionalFormatting sqref="B659:B661 A657 B663:B667">
    <cfRule type="duplicateValues" dxfId="1" priority="1"/>
  </conditionalFormatting>
  <dataValidations count="2">
    <dataValidation type="textLength" operator="equal" allowBlank="1" showInputMessage="1" showErrorMessage="1" sqref="A1432 A1395:A1403 A1437:A1440 A1379:A1390">
      <formula1>4</formula1>
    </dataValidation>
    <dataValidation type="textLength" operator="lessThanOrEqual" allowBlank="1" showInputMessage="1" showErrorMessage="1" sqref="B1432 B1395:B1403 B1437:B1440 B1379:B1390">
      <formula1>128</formula1>
    </dataValidation>
  </dataValidations>
  <hyperlinks>
    <hyperlink ref="Z248" r:id="rId1"/>
    <hyperlink ref="Z986" r:id="rId2"/>
  </hyperlinks>
  <pageMargins left="0.7" right="0.7" top="0.75" bottom="0.75" header="0.3" footer="0.3"/>
  <pageSetup paperSize="9" orientation="portrait" r:id="rId3"/>
</worksheet>
</file>

<file path=xl/worksheets/sheet20.xml><?xml version="1.0" encoding="utf-8"?>
<worksheet xmlns="http://schemas.openxmlformats.org/spreadsheetml/2006/main" xmlns:r="http://schemas.openxmlformats.org/officeDocument/2006/relationships">
  <dimension ref="A1:AG70"/>
  <sheetViews>
    <sheetView workbookViewId="0">
      <pane ySplit="1" topLeftCell="A2" activePane="bottomLeft" state="frozen"/>
      <selection pane="bottomLeft" activeCell="B3" sqref="B3"/>
    </sheetView>
  </sheetViews>
  <sheetFormatPr defaultColWidth="22.85546875" defaultRowHeight="12.75"/>
  <cols>
    <col min="1" max="1" width="22.85546875" style="103"/>
    <col min="2" max="2" width="83.7109375" style="103" customWidth="1"/>
    <col min="3" max="16384" width="22.85546875" style="103"/>
  </cols>
  <sheetData>
    <row r="1" spans="1:28" s="1" customFormat="1" ht="36" customHeight="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204" t="s">
        <v>53</v>
      </c>
      <c r="P1" s="204" t="s">
        <v>54</v>
      </c>
      <c r="Q1" s="190" t="s">
        <v>55</v>
      </c>
      <c r="R1" s="191" t="s">
        <v>56</v>
      </c>
      <c r="S1" s="191" t="s">
        <v>57</v>
      </c>
      <c r="T1" s="191" t="s">
        <v>58</v>
      </c>
      <c r="U1" s="192" t="s">
        <v>59</v>
      </c>
      <c r="V1" s="192" t="s">
        <v>60</v>
      </c>
      <c r="W1" s="192" t="s">
        <v>61</v>
      </c>
      <c r="X1" s="188" t="s">
        <v>62</v>
      </c>
      <c r="Y1" s="188" t="s">
        <v>13160</v>
      </c>
      <c r="Z1" s="194" t="s">
        <v>65</v>
      </c>
      <c r="AA1" s="194" t="s">
        <v>66</v>
      </c>
      <c r="AB1" s="188" t="s">
        <v>67</v>
      </c>
    </row>
    <row r="2" spans="1:28" s="1" customFormat="1" ht="25.5">
      <c r="A2" s="4" t="s">
        <v>8618</v>
      </c>
      <c r="B2" s="10" t="s">
        <v>8619</v>
      </c>
      <c r="C2" s="3" t="s">
        <v>1</v>
      </c>
      <c r="D2" s="2" t="s">
        <v>17</v>
      </c>
      <c r="E2" s="3" t="s">
        <v>6</v>
      </c>
      <c r="F2" s="3"/>
      <c r="G2" s="3" t="s">
        <v>26</v>
      </c>
      <c r="H2" s="3"/>
      <c r="I2" s="3"/>
      <c r="J2" s="3"/>
      <c r="K2" s="3"/>
      <c r="L2" s="3">
        <v>1998</v>
      </c>
      <c r="M2" s="4">
        <v>1376</v>
      </c>
      <c r="N2" s="4">
        <v>1170</v>
      </c>
      <c r="O2" s="4" t="s">
        <v>70</v>
      </c>
      <c r="P2" s="4" t="s">
        <v>70</v>
      </c>
      <c r="Q2" s="3" t="s">
        <v>8620</v>
      </c>
      <c r="R2" s="3" t="s">
        <v>8621</v>
      </c>
      <c r="S2" s="4">
        <v>118</v>
      </c>
      <c r="T2" s="4">
        <v>8</v>
      </c>
      <c r="U2" s="5" t="s">
        <v>149</v>
      </c>
      <c r="V2" s="5">
        <v>1.325</v>
      </c>
      <c r="W2" s="5" t="s">
        <v>8622</v>
      </c>
      <c r="X2" s="3"/>
      <c r="Y2" s="3"/>
      <c r="Z2" s="4"/>
      <c r="AA2" s="4"/>
      <c r="AB2" s="3" t="s">
        <v>8623</v>
      </c>
    </row>
    <row r="3" spans="1:28" s="1" customFormat="1" ht="63.75">
      <c r="A3" s="3" t="s">
        <v>8637</v>
      </c>
      <c r="B3" s="2" t="s">
        <v>8638</v>
      </c>
      <c r="C3" s="3" t="s">
        <v>1</v>
      </c>
      <c r="D3" s="2" t="s">
        <v>74</v>
      </c>
      <c r="E3" s="3" t="s">
        <v>6</v>
      </c>
      <c r="F3" s="3"/>
      <c r="G3" s="3" t="s">
        <v>27</v>
      </c>
      <c r="H3" s="3"/>
      <c r="I3" s="3" t="s">
        <v>8639</v>
      </c>
      <c r="J3" s="3" t="s">
        <v>2838</v>
      </c>
      <c r="K3" s="3" t="s">
        <v>241</v>
      </c>
      <c r="L3" s="3" t="s">
        <v>1168</v>
      </c>
      <c r="M3" s="4">
        <v>1152</v>
      </c>
      <c r="N3" s="4">
        <v>1095</v>
      </c>
      <c r="O3" s="4" t="s">
        <v>70</v>
      </c>
      <c r="P3" s="4" t="s">
        <v>70</v>
      </c>
      <c r="Q3" s="3" t="s">
        <v>8640</v>
      </c>
      <c r="R3" s="3" t="s">
        <v>8641</v>
      </c>
      <c r="S3" s="4">
        <v>53</v>
      </c>
      <c r="T3" s="4">
        <v>12</v>
      </c>
      <c r="U3" s="5" t="s">
        <v>149</v>
      </c>
      <c r="V3" s="5">
        <v>1.9259999999999999</v>
      </c>
      <c r="W3" s="5" t="s">
        <v>8642</v>
      </c>
      <c r="X3" s="3"/>
      <c r="Y3" s="3"/>
      <c r="Z3" s="4"/>
      <c r="AA3" s="4"/>
      <c r="AB3" s="3" t="s">
        <v>8643</v>
      </c>
    </row>
    <row r="4" spans="1:28" s="1" customFormat="1" ht="51">
      <c r="A4" s="4" t="s">
        <v>8690</v>
      </c>
      <c r="B4" s="10" t="s">
        <v>8691</v>
      </c>
      <c r="C4" s="3" t="s">
        <v>1</v>
      </c>
      <c r="D4" s="2" t="s">
        <v>6</v>
      </c>
      <c r="E4" s="3" t="s">
        <v>91</v>
      </c>
      <c r="F4" s="3"/>
      <c r="G4" s="3"/>
      <c r="H4" s="3"/>
      <c r="I4" s="3"/>
      <c r="J4" s="3" t="s">
        <v>75</v>
      </c>
      <c r="K4" s="3">
        <v>1937</v>
      </c>
      <c r="L4" s="3">
        <v>1998</v>
      </c>
      <c r="M4" s="4">
        <v>434</v>
      </c>
      <c r="N4" s="4">
        <v>380</v>
      </c>
      <c r="O4" s="4" t="s">
        <v>70</v>
      </c>
      <c r="P4" s="4" t="s">
        <v>70</v>
      </c>
      <c r="Q4" s="3" t="s">
        <v>8692</v>
      </c>
      <c r="R4" s="3" t="s">
        <v>8693</v>
      </c>
      <c r="S4" s="4">
        <v>66</v>
      </c>
      <c r="T4" s="4">
        <v>4</v>
      </c>
      <c r="U4" s="5" t="s">
        <v>149</v>
      </c>
      <c r="V4" s="5">
        <v>0.21199999999999999</v>
      </c>
      <c r="W4" s="5" t="s">
        <v>8694</v>
      </c>
      <c r="X4" s="3"/>
      <c r="Y4" s="3"/>
      <c r="Z4" s="4"/>
      <c r="AA4" s="4"/>
      <c r="AB4" s="3" t="s">
        <v>8695</v>
      </c>
    </row>
    <row r="5" spans="1:28" s="1" customFormat="1">
      <c r="A5" s="3" t="s">
        <v>8701</v>
      </c>
      <c r="B5" s="2" t="s">
        <v>8702</v>
      </c>
      <c r="C5" s="3" t="s">
        <v>1</v>
      </c>
      <c r="D5" s="2" t="s">
        <v>6</v>
      </c>
      <c r="E5" s="3"/>
      <c r="F5" s="3"/>
      <c r="G5" s="3"/>
      <c r="H5" s="3"/>
      <c r="I5" s="3" t="s">
        <v>8703</v>
      </c>
      <c r="J5" s="3" t="s">
        <v>75</v>
      </c>
      <c r="K5" s="3" t="s">
        <v>2467</v>
      </c>
      <c r="L5" s="3" t="s">
        <v>2467</v>
      </c>
      <c r="M5" s="4">
        <v>502</v>
      </c>
      <c r="N5" s="4">
        <v>427</v>
      </c>
      <c r="O5" s="4" t="s">
        <v>70</v>
      </c>
      <c r="P5" s="4" t="s">
        <v>70</v>
      </c>
      <c r="Q5" s="3" t="s">
        <v>8704</v>
      </c>
      <c r="R5" s="3" t="s">
        <v>8705</v>
      </c>
      <c r="S5" s="4">
        <v>9</v>
      </c>
      <c r="T5" s="4">
        <v>6</v>
      </c>
      <c r="U5" s="5" t="s">
        <v>90</v>
      </c>
      <c r="V5" s="5">
        <v>0</v>
      </c>
      <c r="W5" s="5">
        <v>0</v>
      </c>
      <c r="X5" s="3"/>
      <c r="Y5" s="3"/>
      <c r="Z5" s="4"/>
      <c r="AA5" s="4" t="s">
        <v>89</v>
      </c>
      <c r="AB5" s="3" t="s">
        <v>8706</v>
      </c>
    </row>
    <row r="6" spans="1:28" s="1" customFormat="1" ht="25.5">
      <c r="A6" s="3" t="s">
        <v>8707</v>
      </c>
      <c r="B6" s="2" t="s">
        <v>8708</v>
      </c>
      <c r="C6" s="3" t="s">
        <v>1</v>
      </c>
      <c r="D6" s="2" t="s">
        <v>6</v>
      </c>
      <c r="E6" s="3"/>
      <c r="F6" s="3"/>
      <c r="G6" s="3"/>
      <c r="H6" s="3"/>
      <c r="I6" s="3" t="s">
        <v>91</v>
      </c>
      <c r="J6" s="3" t="s">
        <v>2838</v>
      </c>
      <c r="K6" s="3" t="s">
        <v>1149</v>
      </c>
      <c r="L6" s="3" t="s">
        <v>2337</v>
      </c>
      <c r="M6" s="4">
        <v>7380</v>
      </c>
      <c r="N6" s="4">
        <v>6273</v>
      </c>
      <c r="O6" s="4" t="s">
        <v>70</v>
      </c>
      <c r="P6" s="4" t="s">
        <v>70</v>
      </c>
      <c r="Q6" s="3" t="s">
        <v>8709</v>
      </c>
      <c r="R6" s="3" t="s">
        <v>8710</v>
      </c>
      <c r="S6" s="4">
        <v>52</v>
      </c>
      <c r="T6" s="4">
        <v>18</v>
      </c>
      <c r="U6" s="5" t="s">
        <v>149</v>
      </c>
      <c r="V6" s="5">
        <v>1.1499999999999999</v>
      </c>
      <c r="W6" s="5" t="s">
        <v>8711</v>
      </c>
      <c r="X6" s="3"/>
      <c r="Y6" s="3"/>
      <c r="Z6" s="4"/>
      <c r="AA6" s="4"/>
      <c r="AB6" s="3" t="s">
        <v>8712</v>
      </c>
    </row>
    <row r="7" spans="1:28" s="1" customFormat="1" ht="38.25">
      <c r="A7" s="3" t="s">
        <v>8754</v>
      </c>
      <c r="B7" s="2" t="s">
        <v>8755</v>
      </c>
      <c r="C7" s="3" t="s">
        <v>1</v>
      </c>
      <c r="D7" s="2" t="s">
        <v>6</v>
      </c>
      <c r="E7" s="3"/>
      <c r="F7" s="3"/>
      <c r="G7" s="3"/>
      <c r="H7" s="3"/>
      <c r="I7" s="3" t="s">
        <v>91</v>
      </c>
      <c r="J7" s="3" t="s">
        <v>2838</v>
      </c>
      <c r="K7" s="3" t="s">
        <v>1149</v>
      </c>
      <c r="L7" s="3" t="s">
        <v>981</v>
      </c>
      <c r="M7" s="4">
        <v>4140</v>
      </c>
      <c r="N7" s="4">
        <v>3519</v>
      </c>
      <c r="O7" s="4" t="s">
        <v>70</v>
      </c>
      <c r="P7" s="4" t="s">
        <v>70</v>
      </c>
      <c r="Q7" s="3" t="s">
        <v>8756</v>
      </c>
      <c r="R7" s="3" t="s">
        <v>8757</v>
      </c>
      <c r="S7" s="4">
        <v>54</v>
      </c>
      <c r="T7" s="4">
        <v>10</v>
      </c>
      <c r="U7" s="5" t="s">
        <v>149</v>
      </c>
      <c r="V7" s="5">
        <v>4.2539999999999996</v>
      </c>
      <c r="W7" s="5" t="s">
        <v>8758</v>
      </c>
      <c r="X7" s="3"/>
      <c r="Y7" s="3"/>
      <c r="Z7" s="4"/>
      <c r="AA7" s="4"/>
      <c r="AB7" s="3" t="s">
        <v>8759</v>
      </c>
    </row>
    <row r="8" spans="1:28" s="1" customFormat="1" ht="25.5">
      <c r="A8" s="4" t="s">
        <v>9050</v>
      </c>
      <c r="B8" s="10" t="s">
        <v>9051</v>
      </c>
      <c r="C8" s="3" t="s">
        <v>1</v>
      </c>
      <c r="D8" s="2" t="s">
        <v>17</v>
      </c>
      <c r="E8" s="3" t="s">
        <v>6</v>
      </c>
      <c r="F8" s="3"/>
      <c r="G8" s="3" t="s">
        <v>26</v>
      </c>
      <c r="H8" s="3"/>
      <c r="I8" s="3"/>
      <c r="J8" s="3"/>
      <c r="K8" s="3">
        <v>1962</v>
      </c>
      <c r="L8" s="3">
        <v>1998</v>
      </c>
      <c r="M8" s="4">
        <v>1014</v>
      </c>
      <c r="N8" s="4">
        <v>862</v>
      </c>
      <c r="O8" s="4" t="s">
        <v>70</v>
      </c>
      <c r="P8" s="4" t="s">
        <v>70</v>
      </c>
      <c r="Q8" s="3" t="s">
        <v>9052</v>
      </c>
      <c r="R8" s="3" t="s">
        <v>9053</v>
      </c>
      <c r="S8" s="4">
        <v>58</v>
      </c>
      <c r="T8" s="4">
        <v>4</v>
      </c>
      <c r="U8" s="5" t="s">
        <v>149</v>
      </c>
      <c r="V8" s="5">
        <v>0.59599999999999997</v>
      </c>
      <c r="W8" s="5" t="s">
        <v>9054</v>
      </c>
      <c r="X8" s="3"/>
      <c r="Y8" s="3"/>
      <c r="Z8" s="4"/>
      <c r="AA8" s="4"/>
      <c r="AB8" s="3" t="s">
        <v>9055</v>
      </c>
    </row>
    <row r="9" spans="1:28" s="1" customFormat="1" ht="25.5">
      <c r="A9" s="3" t="s">
        <v>9092</v>
      </c>
      <c r="B9" s="2" t="s">
        <v>9093</v>
      </c>
      <c r="C9" s="3" t="s">
        <v>1</v>
      </c>
      <c r="D9" s="2" t="s">
        <v>6</v>
      </c>
      <c r="E9" s="3" t="s">
        <v>9094</v>
      </c>
      <c r="F9" s="3"/>
      <c r="G9" s="3" t="s">
        <v>26</v>
      </c>
      <c r="H9" s="3"/>
      <c r="I9" s="3" t="s">
        <v>9095</v>
      </c>
      <c r="J9" s="3" t="s">
        <v>2838</v>
      </c>
      <c r="K9" s="3" t="s">
        <v>4077</v>
      </c>
      <c r="L9" s="3" t="s">
        <v>420</v>
      </c>
      <c r="M9" s="4">
        <v>2273</v>
      </c>
      <c r="N9" s="4">
        <v>1932</v>
      </c>
      <c r="O9" s="4" t="s">
        <v>70</v>
      </c>
      <c r="P9" s="4" t="s">
        <v>70</v>
      </c>
      <c r="Q9" s="3" t="s">
        <v>9096</v>
      </c>
      <c r="R9" s="3" t="s">
        <v>9097</v>
      </c>
      <c r="S9" s="4">
        <v>61</v>
      </c>
      <c r="T9" s="4">
        <v>4</v>
      </c>
      <c r="U9" s="5" t="s">
        <v>149</v>
      </c>
      <c r="V9" s="5">
        <v>6.1429999999999998</v>
      </c>
      <c r="W9" s="5" t="s">
        <v>9098</v>
      </c>
      <c r="X9" s="3"/>
      <c r="Y9" s="3"/>
      <c r="Z9" s="4"/>
      <c r="AA9" s="4"/>
      <c r="AB9" s="3" t="s">
        <v>9099</v>
      </c>
    </row>
    <row r="10" spans="1:28" s="1" customFormat="1" ht="25.5">
      <c r="A10" s="3" t="s">
        <v>9119</v>
      </c>
      <c r="B10" s="2" t="s">
        <v>9120</v>
      </c>
      <c r="C10" s="3" t="s">
        <v>1</v>
      </c>
      <c r="D10" s="2" t="s">
        <v>6</v>
      </c>
      <c r="E10" s="3"/>
      <c r="F10" s="3"/>
      <c r="G10" s="3"/>
      <c r="H10" s="3"/>
      <c r="I10" s="3" t="s">
        <v>8957</v>
      </c>
      <c r="J10" s="3" t="s">
        <v>2838</v>
      </c>
      <c r="K10" s="3" t="s">
        <v>1011</v>
      </c>
      <c r="L10" s="3" t="s">
        <v>368</v>
      </c>
      <c r="M10" s="4">
        <v>3905</v>
      </c>
      <c r="N10" s="4">
        <v>3319</v>
      </c>
      <c r="O10" s="4" t="s">
        <v>70</v>
      </c>
      <c r="P10" s="4" t="s">
        <v>70</v>
      </c>
      <c r="Q10" s="3" t="s">
        <v>9121</v>
      </c>
      <c r="R10" s="3" t="s">
        <v>9122</v>
      </c>
      <c r="S10" s="4">
        <v>35</v>
      </c>
      <c r="T10" s="4">
        <v>10</v>
      </c>
      <c r="U10" s="5" t="s">
        <v>149</v>
      </c>
      <c r="V10" s="5">
        <v>1.4630000000000001</v>
      </c>
      <c r="W10" s="5" t="s">
        <v>9123</v>
      </c>
      <c r="X10" s="3"/>
      <c r="Y10" s="3"/>
      <c r="Z10" s="4"/>
      <c r="AA10" s="4"/>
      <c r="AB10" s="3" t="s">
        <v>9124</v>
      </c>
    </row>
    <row r="11" spans="1:28" s="1" customFormat="1" ht="25.5">
      <c r="A11" s="3" t="s">
        <v>9190</v>
      </c>
      <c r="B11" s="2" t="s">
        <v>9191</v>
      </c>
      <c r="C11" s="3" t="s">
        <v>1</v>
      </c>
      <c r="D11" s="2" t="s">
        <v>6</v>
      </c>
      <c r="E11" s="3"/>
      <c r="F11" s="3"/>
      <c r="G11" s="3"/>
      <c r="H11" s="3"/>
      <c r="I11" s="3" t="s">
        <v>9192</v>
      </c>
      <c r="J11" s="3" t="s">
        <v>2838</v>
      </c>
      <c r="K11" s="3" t="s">
        <v>241</v>
      </c>
      <c r="L11" s="3" t="s">
        <v>301</v>
      </c>
      <c r="M11" s="4">
        <v>2204</v>
      </c>
      <c r="N11" s="4">
        <v>1873</v>
      </c>
      <c r="O11" s="4" t="s">
        <v>70</v>
      </c>
      <c r="P11" s="4" t="s">
        <v>70</v>
      </c>
      <c r="Q11" s="3" t="s">
        <v>9193</v>
      </c>
      <c r="R11" s="3" t="s">
        <v>9194</v>
      </c>
      <c r="S11" s="4">
        <v>39</v>
      </c>
      <c r="T11" s="4">
        <v>6</v>
      </c>
      <c r="U11" s="5" t="s">
        <v>149</v>
      </c>
      <c r="V11" s="5">
        <v>1.524</v>
      </c>
      <c r="W11" s="5" t="s">
        <v>9195</v>
      </c>
      <c r="X11" s="3"/>
      <c r="Y11" s="3"/>
      <c r="Z11" s="4"/>
      <c r="AA11" s="4"/>
      <c r="AB11" s="3" t="s">
        <v>9196</v>
      </c>
    </row>
    <row r="12" spans="1:28" s="1" customFormat="1" ht="51">
      <c r="A12" s="4" t="s">
        <v>9277</v>
      </c>
      <c r="B12" s="10" t="s">
        <v>9278</v>
      </c>
      <c r="C12" s="3" t="s">
        <v>1</v>
      </c>
      <c r="D12" s="2" t="s">
        <v>171</v>
      </c>
      <c r="E12" s="3" t="s">
        <v>6</v>
      </c>
      <c r="F12" s="3"/>
      <c r="G12" s="3" t="s">
        <v>26</v>
      </c>
      <c r="H12" s="3"/>
      <c r="I12" s="3"/>
      <c r="J12" s="3"/>
      <c r="K12" s="3">
        <v>1965</v>
      </c>
      <c r="L12" s="3">
        <v>1998</v>
      </c>
      <c r="M12" s="4">
        <v>1919</v>
      </c>
      <c r="N12" s="4">
        <v>1631</v>
      </c>
      <c r="O12" s="4" t="s">
        <v>70</v>
      </c>
      <c r="P12" s="4" t="s">
        <v>70</v>
      </c>
      <c r="Q12" s="3" t="s">
        <v>9279</v>
      </c>
      <c r="R12" s="3" t="s">
        <v>9280</v>
      </c>
      <c r="S12" s="4">
        <v>54</v>
      </c>
      <c r="T12" s="4">
        <v>8</v>
      </c>
      <c r="U12" s="5" t="s">
        <v>149</v>
      </c>
      <c r="V12" s="5">
        <v>0.879</v>
      </c>
      <c r="W12" s="5" t="s">
        <v>9281</v>
      </c>
      <c r="X12" s="3"/>
      <c r="Y12" s="3"/>
      <c r="Z12" s="4"/>
      <c r="AA12" s="4" t="s">
        <v>89</v>
      </c>
      <c r="AB12" s="3" t="s">
        <v>9282</v>
      </c>
    </row>
    <row r="13" spans="1:28" s="1" customFormat="1" ht="25.5">
      <c r="A13" s="3" t="s">
        <v>9283</v>
      </c>
      <c r="B13" s="2" t="s">
        <v>9284</v>
      </c>
      <c r="C13" s="3" t="s">
        <v>1</v>
      </c>
      <c r="D13" s="2" t="s">
        <v>6</v>
      </c>
      <c r="E13" s="3"/>
      <c r="F13" s="3"/>
      <c r="G13" s="3"/>
      <c r="H13" s="3"/>
      <c r="I13" s="3"/>
      <c r="J13" s="3" t="s">
        <v>2838</v>
      </c>
      <c r="K13" s="3" t="s">
        <v>181</v>
      </c>
      <c r="L13" s="3" t="s">
        <v>182</v>
      </c>
      <c r="M13" s="4">
        <v>1485</v>
      </c>
      <c r="N13" s="4">
        <v>1262</v>
      </c>
      <c r="O13" s="4" t="s">
        <v>70</v>
      </c>
      <c r="P13" s="4" t="s">
        <v>70</v>
      </c>
      <c r="Q13" s="3" t="s">
        <v>9285</v>
      </c>
      <c r="R13" s="3" t="s">
        <v>9286</v>
      </c>
      <c r="S13" s="4">
        <v>49</v>
      </c>
      <c r="T13" s="4">
        <v>6</v>
      </c>
      <c r="U13" s="5" t="s">
        <v>149</v>
      </c>
      <c r="V13" s="5">
        <v>4</v>
      </c>
      <c r="W13" s="5" t="s">
        <v>9287</v>
      </c>
      <c r="X13" s="3"/>
      <c r="Y13" s="3"/>
      <c r="Z13" s="4"/>
      <c r="AA13" s="4"/>
      <c r="AB13" s="3" t="s">
        <v>9288</v>
      </c>
    </row>
    <row r="14" spans="1:28" s="1" customFormat="1" ht="25.5">
      <c r="A14" s="3" t="s">
        <v>9342</v>
      </c>
      <c r="B14" s="2" t="s">
        <v>9343</v>
      </c>
      <c r="C14" s="3" t="s">
        <v>1</v>
      </c>
      <c r="D14" s="2" t="s">
        <v>6</v>
      </c>
      <c r="E14" s="3"/>
      <c r="F14" s="3"/>
      <c r="G14" s="3"/>
      <c r="H14" s="3"/>
      <c r="I14" s="3" t="s">
        <v>9344</v>
      </c>
      <c r="J14" s="3" t="s">
        <v>2838</v>
      </c>
      <c r="K14" s="3" t="s">
        <v>367</v>
      </c>
      <c r="L14" s="3" t="s">
        <v>3993</v>
      </c>
      <c r="M14" s="4">
        <v>1752</v>
      </c>
      <c r="N14" s="4">
        <v>1489</v>
      </c>
      <c r="O14" s="4" t="s">
        <v>70</v>
      </c>
      <c r="P14" s="4" t="s">
        <v>70</v>
      </c>
      <c r="Q14" s="3" t="s">
        <v>9345</v>
      </c>
      <c r="R14" s="3" t="s">
        <v>9346</v>
      </c>
      <c r="S14" s="4">
        <v>25</v>
      </c>
      <c r="T14" s="4">
        <v>4</v>
      </c>
      <c r="U14" s="5" t="s">
        <v>149</v>
      </c>
      <c r="V14" s="5">
        <v>1.6</v>
      </c>
      <c r="W14" s="5" t="s">
        <v>9347</v>
      </c>
      <c r="X14" s="3"/>
      <c r="Y14" s="3"/>
      <c r="Z14" s="4"/>
      <c r="AA14" s="4"/>
      <c r="AB14" s="3" t="s">
        <v>9348</v>
      </c>
    </row>
    <row r="15" spans="1:28" s="1" customFormat="1" ht="63.75">
      <c r="A15" s="3" t="s">
        <v>9629</v>
      </c>
      <c r="B15" s="2" t="s">
        <v>9630</v>
      </c>
      <c r="C15" s="3" t="s">
        <v>1</v>
      </c>
      <c r="D15" s="2" t="s">
        <v>6</v>
      </c>
      <c r="E15" s="3"/>
      <c r="F15" s="3"/>
      <c r="G15" s="3" t="s">
        <v>26</v>
      </c>
      <c r="H15" s="3"/>
      <c r="I15" s="3" t="s">
        <v>91</v>
      </c>
      <c r="J15" s="3" t="s">
        <v>2838</v>
      </c>
      <c r="K15" s="3" t="s">
        <v>787</v>
      </c>
      <c r="L15" s="3" t="s">
        <v>788</v>
      </c>
      <c r="M15" s="4">
        <v>5807</v>
      </c>
      <c r="N15" s="4">
        <v>4936</v>
      </c>
      <c r="O15" s="4" t="s">
        <v>70</v>
      </c>
      <c r="P15" s="4" t="s">
        <v>70</v>
      </c>
      <c r="Q15" s="3" t="s">
        <v>9631</v>
      </c>
      <c r="R15" s="3" t="s">
        <v>9632</v>
      </c>
      <c r="S15" s="4">
        <v>27</v>
      </c>
      <c r="T15" s="4">
        <v>12</v>
      </c>
      <c r="U15" s="5" t="s">
        <v>149</v>
      </c>
      <c r="V15" s="5">
        <v>1.35</v>
      </c>
      <c r="W15" s="5" t="s">
        <v>9633</v>
      </c>
      <c r="X15" s="3"/>
      <c r="Y15" s="3"/>
      <c r="Z15" s="4"/>
      <c r="AA15" s="4"/>
      <c r="AB15" s="3" t="s">
        <v>9634</v>
      </c>
    </row>
    <row r="16" spans="1:28" s="1" customFormat="1" ht="25.5">
      <c r="A16" s="4" t="s">
        <v>9635</v>
      </c>
      <c r="B16" s="10" t="s">
        <v>9636</v>
      </c>
      <c r="C16" s="4" t="s">
        <v>1</v>
      </c>
      <c r="D16" s="10" t="s">
        <v>17</v>
      </c>
      <c r="E16" s="4" t="s">
        <v>9094</v>
      </c>
      <c r="F16" s="4" t="s">
        <v>6</v>
      </c>
      <c r="G16" s="4"/>
      <c r="H16" s="4"/>
      <c r="I16" s="4"/>
      <c r="J16" s="4"/>
      <c r="K16" s="4"/>
      <c r="L16" s="4"/>
      <c r="M16" s="4">
        <v>2717</v>
      </c>
      <c r="N16" s="4">
        <v>2363</v>
      </c>
      <c r="O16" s="4" t="s">
        <v>70</v>
      </c>
      <c r="P16" s="4" t="s">
        <v>70</v>
      </c>
      <c r="Q16" s="4" t="s">
        <v>9637</v>
      </c>
      <c r="R16" s="250" t="s">
        <v>9638</v>
      </c>
      <c r="S16" s="4" t="s">
        <v>9639</v>
      </c>
      <c r="T16" s="4">
        <v>8</v>
      </c>
      <c r="U16" s="5">
        <v>0</v>
      </c>
      <c r="V16" s="5">
        <v>0.57799999999999996</v>
      </c>
      <c r="W16" s="5" t="s">
        <v>9640</v>
      </c>
      <c r="X16" s="4"/>
      <c r="Y16" s="4"/>
      <c r="Z16" s="4"/>
      <c r="AA16" s="4"/>
      <c r="AB16" s="4" t="s">
        <v>9641</v>
      </c>
    </row>
    <row r="17" spans="1:33" s="1" customFormat="1" ht="51">
      <c r="A17" s="3" t="s">
        <v>9851</v>
      </c>
      <c r="B17" s="2" t="s">
        <v>9852</v>
      </c>
      <c r="C17" s="3" t="s">
        <v>1</v>
      </c>
      <c r="D17" s="2" t="s">
        <v>6</v>
      </c>
      <c r="E17" s="3"/>
      <c r="F17" s="3"/>
      <c r="G17" s="3"/>
      <c r="H17" s="3"/>
      <c r="I17" s="3" t="s">
        <v>91</v>
      </c>
      <c r="J17" s="3" t="s">
        <v>2838</v>
      </c>
      <c r="K17" s="3" t="s">
        <v>461</v>
      </c>
      <c r="L17" s="3" t="s">
        <v>182</v>
      </c>
      <c r="M17" s="4">
        <v>4318</v>
      </c>
      <c r="N17" s="4">
        <v>3670</v>
      </c>
      <c r="O17" s="4" t="s">
        <v>70</v>
      </c>
      <c r="P17" s="4" t="s">
        <v>70</v>
      </c>
      <c r="Q17" s="3" t="s">
        <v>9853</v>
      </c>
      <c r="R17" s="3" t="s">
        <v>9854</v>
      </c>
      <c r="S17" s="4">
        <v>49</v>
      </c>
      <c r="T17" s="4">
        <v>12</v>
      </c>
      <c r="U17" s="5" t="s">
        <v>149</v>
      </c>
      <c r="V17" s="5">
        <v>0.48899999999999999</v>
      </c>
      <c r="W17" s="5" t="s">
        <v>9855</v>
      </c>
      <c r="X17" s="3"/>
      <c r="Y17" s="3"/>
      <c r="Z17" s="4"/>
      <c r="AA17" s="4"/>
      <c r="AB17" s="251" t="s">
        <v>9856</v>
      </c>
    </row>
    <row r="18" spans="1:33" s="1" customFormat="1" ht="38.25">
      <c r="A18" s="3" t="s">
        <v>9857</v>
      </c>
      <c r="B18" s="2" t="s">
        <v>9858</v>
      </c>
      <c r="C18" s="3" t="s">
        <v>1</v>
      </c>
      <c r="D18" s="2" t="s">
        <v>6</v>
      </c>
      <c r="E18" s="3"/>
      <c r="F18" s="3"/>
      <c r="G18" s="3" t="s">
        <v>26</v>
      </c>
      <c r="H18" s="3"/>
      <c r="I18" s="3" t="s">
        <v>91</v>
      </c>
      <c r="J18" s="3" t="s">
        <v>2838</v>
      </c>
      <c r="K18" s="3" t="s">
        <v>4077</v>
      </c>
      <c r="L18" s="3" t="s">
        <v>435</v>
      </c>
      <c r="M18" s="4">
        <v>2576</v>
      </c>
      <c r="N18" s="4">
        <v>2190</v>
      </c>
      <c r="O18" s="4" t="s">
        <v>70</v>
      </c>
      <c r="P18" s="4" t="s">
        <v>70</v>
      </c>
      <c r="Q18" s="3" t="s">
        <v>9859</v>
      </c>
      <c r="R18" s="3" t="s">
        <v>9860</v>
      </c>
      <c r="S18" s="4">
        <v>47</v>
      </c>
      <c r="T18" s="4">
        <v>6</v>
      </c>
      <c r="U18" s="5" t="s">
        <v>149</v>
      </c>
      <c r="V18" s="5">
        <v>0.874</v>
      </c>
      <c r="W18" s="5" t="s">
        <v>9861</v>
      </c>
      <c r="X18" s="3"/>
      <c r="Y18" s="3"/>
      <c r="Z18" s="4"/>
      <c r="AA18" s="4"/>
      <c r="AB18" s="3" t="s">
        <v>9862</v>
      </c>
    </row>
    <row r="19" spans="1:33" s="1" customFormat="1" ht="38.25">
      <c r="A19" s="3" t="s">
        <v>9995</v>
      </c>
      <c r="B19" s="2" t="s">
        <v>9996</v>
      </c>
      <c r="C19" s="3" t="s">
        <v>1</v>
      </c>
      <c r="D19" s="2" t="s">
        <v>6</v>
      </c>
      <c r="E19" s="3"/>
      <c r="F19" s="3"/>
      <c r="G19" s="3"/>
      <c r="H19" s="3"/>
      <c r="I19" s="3"/>
      <c r="J19" s="3" t="s">
        <v>2838</v>
      </c>
      <c r="K19" s="3" t="s">
        <v>461</v>
      </c>
      <c r="L19" s="3" t="s">
        <v>5543</v>
      </c>
      <c r="M19" s="4">
        <v>6429</v>
      </c>
      <c r="N19" s="4">
        <v>5465</v>
      </c>
      <c r="O19" s="4" t="s">
        <v>70</v>
      </c>
      <c r="P19" s="4" t="s">
        <v>70</v>
      </c>
      <c r="Q19" s="3" t="s">
        <v>9997</v>
      </c>
      <c r="R19" s="3" t="s">
        <v>9998</v>
      </c>
      <c r="S19" s="4">
        <v>99</v>
      </c>
      <c r="T19" s="4">
        <v>15</v>
      </c>
      <c r="U19" s="5" t="s">
        <v>149</v>
      </c>
      <c r="V19" s="5">
        <v>1.208</v>
      </c>
      <c r="W19" s="5" t="s">
        <v>9999</v>
      </c>
      <c r="X19" s="3"/>
      <c r="Y19" s="3"/>
      <c r="Z19" s="4"/>
      <c r="AA19" s="4"/>
      <c r="AB19" s="3" t="s">
        <v>10000</v>
      </c>
    </row>
    <row r="20" spans="1:33" s="1" customFormat="1" ht="25.5">
      <c r="A20" s="3" t="s">
        <v>10147</v>
      </c>
      <c r="B20" s="2" t="s">
        <v>10148</v>
      </c>
      <c r="C20" s="3" t="s">
        <v>1</v>
      </c>
      <c r="D20" s="2" t="s">
        <v>6</v>
      </c>
      <c r="E20" s="3"/>
      <c r="F20" s="3"/>
      <c r="G20" s="3" t="s">
        <v>26</v>
      </c>
      <c r="H20" s="3"/>
      <c r="I20" s="3" t="s">
        <v>10149</v>
      </c>
      <c r="J20" s="3" t="s">
        <v>2838</v>
      </c>
      <c r="K20" s="3" t="s">
        <v>640</v>
      </c>
      <c r="L20" s="3" t="s">
        <v>688</v>
      </c>
      <c r="M20" s="4">
        <v>2113</v>
      </c>
      <c r="N20" s="4">
        <v>1796</v>
      </c>
      <c r="O20" s="4" t="s">
        <v>70</v>
      </c>
      <c r="P20" s="4" t="s">
        <v>70</v>
      </c>
      <c r="Q20" s="3" t="s">
        <v>10150</v>
      </c>
      <c r="R20" s="3" t="s">
        <v>10151</v>
      </c>
      <c r="S20" s="4">
        <v>24</v>
      </c>
      <c r="T20" s="4">
        <v>8</v>
      </c>
      <c r="U20" s="5" t="s">
        <v>149</v>
      </c>
      <c r="V20" s="5" t="s">
        <v>8765</v>
      </c>
      <c r="W20" s="5">
        <v>0</v>
      </c>
      <c r="X20" s="3"/>
      <c r="Y20" s="3"/>
      <c r="Z20" s="4"/>
      <c r="AA20" s="4"/>
      <c r="AB20" s="3" t="s">
        <v>10152</v>
      </c>
    </row>
    <row r="21" spans="1:33" s="65" customFormat="1" ht="25.5">
      <c r="A21" s="4" t="s">
        <v>10201</v>
      </c>
      <c r="B21" s="10" t="s">
        <v>10202</v>
      </c>
      <c r="C21" s="3" t="s">
        <v>1</v>
      </c>
      <c r="D21" s="2" t="s">
        <v>17</v>
      </c>
      <c r="E21" s="3" t="s">
        <v>6</v>
      </c>
      <c r="F21" s="3"/>
      <c r="G21" s="3" t="s">
        <v>26</v>
      </c>
      <c r="H21" s="3"/>
      <c r="I21" s="3"/>
      <c r="J21" s="3"/>
      <c r="K21" s="3">
        <v>1956</v>
      </c>
      <c r="L21" s="3">
        <v>1998</v>
      </c>
      <c r="M21" s="4">
        <v>1987</v>
      </c>
      <c r="N21" s="4">
        <v>1689</v>
      </c>
      <c r="O21" s="4" t="s">
        <v>70</v>
      </c>
      <c r="P21" s="4" t="s">
        <v>70</v>
      </c>
      <c r="Q21" s="3" t="s">
        <v>10203</v>
      </c>
      <c r="R21" s="3" t="s">
        <v>10204</v>
      </c>
      <c r="S21" s="4">
        <v>64</v>
      </c>
      <c r="T21" s="4">
        <v>8</v>
      </c>
      <c r="U21" s="5" t="s">
        <v>149</v>
      </c>
      <c r="V21" s="5">
        <v>8.6050000000000004</v>
      </c>
      <c r="W21" s="5" t="s">
        <v>10205</v>
      </c>
      <c r="X21" s="3"/>
      <c r="Y21" s="3"/>
      <c r="Z21" s="4"/>
      <c r="AA21" s="4"/>
      <c r="AB21" s="3" t="s">
        <v>10206</v>
      </c>
      <c r="AC21" s="1"/>
      <c r="AD21" s="1"/>
      <c r="AE21" s="1"/>
      <c r="AF21" s="1"/>
      <c r="AG21" s="1"/>
    </row>
    <row r="22" spans="1:33" s="1" customFormat="1" ht="51">
      <c r="A22" s="3" t="s">
        <v>10207</v>
      </c>
      <c r="B22" s="2" t="s">
        <v>10208</v>
      </c>
      <c r="C22" s="3" t="s">
        <v>1</v>
      </c>
      <c r="D22" s="2" t="s">
        <v>6</v>
      </c>
      <c r="E22" s="3"/>
      <c r="F22" s="3"/>
      <c r="G22" s="3"/>
      <c r="H22" s="3"/>
      <c r="I22" s="3" t="s">
        <v>9095</v>
      </c>
      <c r="J22" s="3" t="s">
        <v>2838</v>
      </c>
      <c r="K22" s="3" t="s">
        <v>241</v>
      </c>
      <c r="L22" s="3" t="s">
        <v>771</v>
      </c>
      <c r="M22" s="4">
        <v>2148</v>
      </c>
      <c r="N22" s="4">
        <v>1826</v>
      </c>
      <c r="O22" s="4" t="s">
        <v>70</v>
      </c>
      <c r="P22" s="4" t="s">
        <v>70</v>
      </c>
      <c r="Q22" s="3" t="s">
        <v>10209</v>
      </c>
      <c r="R22" s="3" t="s">
        <v>10210</v>
      </c>
      <c r="S22" s="4">
        <v>38</v>
      </c>
      <c r="T22" s="4">
        <v>4</v>
      </c>
      <c r="U22" s="5" t="s">
        <v>149</v>
      </c>
      <c r="V22" s="5">
        <v>4.4379999999999997</v>
      </c>
      <c r="W22" s="5" t="s">
        <v>10211</v>
      </c>
      <c r="X22" s="3"/>
      <c r="Y22" s="3"/>
      <c r="Z22" s="4"/>
      <c r="AA22" s="4"/>
      <c r="AB22" s="3" t="s">
        <v>10212</v>
      </c>
    </row>
    <row r="23" spans="1:33" s="1" customFormat="1" ht="25.5">
      <c r="A23" s="4" t="s">
        <v>10213</v>
      </c>
      <c r="B23" s="10" t="s">
        <v>10214</v>
      </c>
      <c r="C23" s="3" t="s">
        <v>1</v>
      </c>
      <c r="D23" s="2" t="s">
        <v>6</v>
      </c>
      <c r="E23" s="3"/>
      <c r="F23" s="3"/>
      <c r="G23" s="3" t="s">
        <v>26</v>
      </c>
      <c r="H23" s="3"/>
      <c r="I23" s="3"/>
      <c r="J23" s="3"/>
      <c r="K23" s="3"/>
      <c r="L23" s="3"/>
      <c r="M23" s="4">
        <v>635</v>
      </c>
      <c r="N23" s="4">
        <v>540</v>
      </c>
      <c r="O23" s="4" t="s">
        <v>70</v>
      </c>
      <c r="P23" s="4" t="s">
        <v>70</v>
      </c>
      <c r="Q23" s="3" t="s">
        <v>10215</v>
      </c>
      <c r="R23" s="3" t="s">
        <v>10216</v>
      </c>
      <c r="S23" s="4">
        <v>10</v>
      </c>
      <c r="T23" s="4">
        <v>4</v>
      </c>
      <c r="U23" s="5" t="s">
        <v>149</v>
      </c>
      <c r="V23" s="5" t="s">
        <v>136</v>
      </c>
      <c r="W23" s="5">
        <v>0</v>
      </c>
      <c r="X23" s="3"/>
      <c r="Y23" s="3"/>
      <c r="Z23" s="4"/>
      <c r="AA23" s="4"/>
      <c r="AB23" s="3" t="s">
        <v>10217</v>
      </c>
    </row>
    <row r="24" spans="1:33" s="1" customFormat="1" ht="25.5">
      <c r="A24" s="4" t="s">
        <v>10230</v>
      </c>
      <c r="B24" s="10" t="s">
        <v>10231</v>
      </c>
      <c r="C24" s="3" t="s">
        <v>1</v>
      </c>
      <c r="D24" s="2" t="s">
        <v>171</v>
      </c>
      <c r="E24" s="3" t="s">
        <v>6</v>
      </c>
      <c r="F24" s="3" t="s">
        <v>17</v>
      </c>
      <c r="G24" s="3" t="s">
        <v>26</v>
      </c>
      <c r="H24" s="3"/>
      <c r="I24" s="3"/>
      <c r="J24" s="3"/>
      <c r="K24" s="3"/>
      <c r="L24" s="3">
        <v>1998</v>
      </c>
      <c r="M24" s="4">
        <v>1960</v>
      </c>
      <c r="N24" s="4">
        <v>1666</v>
      </c>
      <c r="O24" s="4" t="s">
        <v>70</v>
      </c>
      <c r="P24" s="4" t="s">
        <v>70</v>
      </c>
      <c r="Q24" s="3" t="s">
        <v>10232</v>
      </c>
      <c r="R24" s="3" t="s">
        <v>10233</v>
      </c>
      <c r="S24" s="4">
        <v>46</v>
      </c>
      <c r="T24" s="4">
        <v>10</v>
      </c>
      <c r="U24" s="5" t="s">
        <v>149</v>
      </c>
      <c r="V24" s="5">
        <v>0.98499999999999999</v>
      </c>
      <c r="W24" s="5" t="s">
        <v>10234</v>
      </c>
      <c r="X24" s="3"/>
      <c r="Y24" s="3"/>
      <c r="Z24" s="4"/>
      <c r="AA24" s="4"/>
      <c r="AB24" s="3" t="s">
        <v>10235</v>
      </c>
    </row>
    <row r="25" spans="1:33" s="1" customFormat="1" ht="51">
      <c r="A25" s="3" t="s">
        <v>10242</v>
      </c>
      <c r="B25" s="2" t="s">
        <v>10243</v>
      </c>
      <c r="C25" s="3" t="s">
        <v>1</v>
      </c>
      <c r="D25" s="2" t="s">
        <v>6</v>
      </c>
      <c r="E25" s="3"/>
      <c r="F25" s="3"/>
      <c r="G25" s="3"/>
      <c r="H25" s="3"/>
      <c r="I25" s="3" t="s">
        <v>10003</v>
      </c>
      <c r="J25" s="3" t="s">
        <v>2838</v>
      </c>
      <c r="K25" s="3" t="s">
        <v>1093</v>
      </c>
      <c r="L25" s="3" t="s">
        <v>2036</v>
      </c>
      <c r="M25" s="4">
        <v>1849</v>
      </c>
      <c r="N25" s="4">
        <v>1572</v>
      </c>
      <c r="O25" s="4" t="s">
        <v>70</v>
      </c>
      <c r="P25" s="4" t="s">
        <v>70</v>
      </c>
      <c r="Q25" s="3" t="s">
        <v>10244</v>
      </c>
      <c r="R25" s="3" t="s">
        <v>10245</v>
      </c>
      <c r="S25" s="4">
        <v>55</v>
      </c>
      <c r="T25" s="4">
        <v>6</v>
      </c>
      <c r="U25" s="5" t="s">
        <v>149</v>
      </c>
      <c r="V25" s="5">
        <v>1.3859999999999999</v>
      </c>
      <c r="W25" s="5" t="s">
        <v>10246</v>
      </c>
      <c r="X25" s="3"/>
      <c r="Y25" s="3"/>
      <c r="Z25" s="4"/>
      <c r="AA25" s="4"/>
      <c r="AB25" s="3" t="s">
        <v>10247</v>
      </c>
    </row>
    <row r="26" spans="1:33" s="1" customFormat="1" ht="38.25">
      <c r="A26" s="3" t="s">
        <v>10248</v>
      </c>
      <c r="B26" s="2" t="s">
        <v>10249</v>
      </c>
      <c r="C26" s="3" t="s">
        <v>1</v>
      </c>
      <c r="D26" s="2" t="s">
        <v>6</v>
      </c>
      <c r="E26" s="3" t="s">
        <v>9094</v>
      </c>
      <c r="F26" s="3"/>
      <c r="G26" s="3" t="s">
        <v>26</v>
      </c>
      <c r="H26" s="3"/>
      <c r="I26" s="3" t="s">
        <v>9815</v>
      </c>
      <c r="J26" s="3" t="s">
        <v>2838</v>
      </c>
      <c r="K26" s="3" t="s">
        <v>307</v>
      </c>
      <c r="L26" s="3" t="s">
        <v>3589</v>
      </c>
      <c r="M26" s="4">
        <v>6095</v>
      </c>
      <c r="N26" s="4">
        <v>5181</v>
      </c>
      <c r="O26" s="4" t="s">
        <v>70</v>
      </c>
      <c r="P26" s="4" t="s">
        <v>70</v>
      </c>
      <c r="Q26" s="3" t="s">
        <v>10250</v>
      </c>
      <c r="R26" s="3" t="s">
        <v>10251</v>
      </c>
      <c r="S26" s="4">
        <v>95</v>
      </c>
      <c r="T26" s="4">
        <v>14</v>
      </c>
      <c r="U26" s="5" t="s">
        <v>149</v>
      </c>
      <c r="V26" s="5">
        <v>1.6279999999999999</v>
      </c>
      <c r="W26" s="5" t="s">
        <v>10252</v>
      </c>
      <c r="X26" s="3"/>
      <c r="Y26" s="3"/>
      <c r="Z26" s="4"/>
      <c r="AA26" s="4"/>
      <c r="AB26" s="3" t="s">
        <v>10253</v>
      </c>
    </row>
    <row r="27" spans="1:33" s="1" customFormat="1" ht="51">
      <c r="A27" s="3" t="s">
        <v>10308</v>
      </c>
      <c r="B27" s="2" t="s">
        <v>10309</v>
      </c>
      <c r="C27" s="3" t="s">
        <v>1</v>
      </c>
      <c r="D27" s="2" t="s">
        <v>6</v>
      </c>
      <c r="E27" s="3"/>
      <c r="F27" s="3"/>
      <c r="G27" s="3"/>
      <c r="H27" s="3"/>
      <c r="I27" s="3" t="s">
        <v>10310</v>
      </c>
      <c r="J27" s="3" t="s">
        <v>2838</v>
      </c>
      <c r="K27" s="3" t="s">
        <v>275</v>
      </c>
      <c r="L27" s="3" t="s">
        <v>275</v>
      </c>
      <c r="M27" s="4">
        <v>2728</v>
      </c>
      <c r="N27" s="4">
        <v>2319</v>
      </c>
      <c r="O27" s="4" t="s">
        <v>70</v>
      </c>
      <c r="P27" s="4" t="s">
        <v>70</v>
      </c>
      <c r="Q27" s="3" t="s">
        <v>10311</v>
      </c>
      <c r="R27" s="3" t="s">
        <v>10312</v>
      </c>
      <c r="S27" s="4">
        <v>21</v>
      </c>
      <c r="T27" s="4">
        <v>12</v>
      </c>
      <c r="U27" s="5" t="s">
        <v>149</v>
      </c>
      <c r="V27" s="5">
        <v>1.071</v>
      </c>
      <c r="W27" s="5" t="s">
        <v>10313</v>
      </c>
      <c r="X27" s="3"/>
      <c r="Y27" s="3"/>
      <c r="Z27" s="4"/>
      <c r="AA27" s="4"/>
      <c r="AB27" s="3" t="s">
        <v>10314</v>
      </c>
    </row>
    <row r="28" spans="1:33" s="1" customFormat="1" ht="38.25">
      <c r="A28" s="3" t="s">
        <v>10363</v>
      </c>
      <c r="B28" s="2" t="s">
        <v>10364</v>
      </c>
      <c r="C28" s="3" t="s">
        <v>1</v>
      </c>
      <c r="D28" s="2" t="s">
        <v>6</v>
      </c>
      <c r="E28" s="3"/>
      <c r="F28" s="3"/>
      <c r="G28" s="3"/>
      <c r="H28" s="3"/>
      <c r="I28" s="3" t="s">
        <v>10310</v>
      </c>
      <c r="J28" s="3" t="s">
        <v>2838</v>
      </c>
      <c r="K28" s="3" t="s">
        <v>1011</v>
      </c>
      <c r="L28" s="3" t="s">
        <v>771</v>
      </c>
      <c r="M28" s="4">
        <v>3109</v>
      </c>
      <c r="N28" s="4">
        <v>2643</v>
      </c>
      <c r="O28" s="4" t="s">
        <v>70</v>
      </c>
      <c r="P28" s="4" t="s">
        <v>70</v>
      </c>
      <c r="Q28" s="3" t="s">
        <v>10365</v>
      </c>
      <c r="R28" s="3" t="s">
        <v>10366</v>
      </c>
      <c r="S28" s="4">
        <v>38</v>
      </c>
      <c r="T28" s="4">
        <v>9</v>
      </c>
      <c r="U28" s="5" t="s">
        <v>149</v>
      </c>
      <c r="V28" s="5">
        <v>0.67100000000000004</v>
      </c>
      <c r="W28" s="5" t="s">
        <v>10367</v>
      </c>
      <c r="X28" s="3"/>
      <c r="Y28" s="3"/>
      <c r="Z28" s="4"/>
      <c r="AA28" s="4"/>
      <c r="AB28" s="3" t="s">
        <v>10368</v>
      </c>
    </row>
    <row r="29" spans="1:33" s="1" customFormat="1" ht="25.5">
      <c r="A29" s="3" t="s">
        <v>10386</v>
      </c>
      <c r="B29" s="2" t="s">
        <v>10387</v>
      </c>
      <c r="C29" s="3" t="s">
        <v>1</v>
      </c>
      <c r="D29" s="2" t="s">
        <v>6</v>
      </c>
      <c r="E29" s="3"/>
      <c r="F29" s="3"/>
      <c r="G29" s="3"/>
      <c r="H29" s="3"/>
      <c r="I29" s="3" t="s">
        <v>9192</v>
      </c>
      <c r="J29" s="3" t="s">
        <v>2838</v>
      </c>
      <c r="K29" s="3" t="s">
        <v>461</v>
      </c>
      <c r="L29" s="3" t="s">
        <v>6530</v>
      </c>
      <c r="M29" s="4">
        <v>14365</v>
      </c>
      <c r="N29" s="4">
        <v>12210</v>
      </c>
      <c r="O29" s="4" t="s">
        <v>70</v>
      </c>
      <c r="P29" s="4" t="s">
        <v>70</v>
      </c>
      <c r="Q29" s="3" t="s">
        <v>10388</v>
      </c>
      <c r="R29" s="3" t="s">
        <v>10389</v>
      </c>
      <c r="S29" s="4">
        <v>72</v>
      </c>
      <c r="T29" s="4">
        <v>24</v>
      </c>
      <c r="U29" s="5" t="s">
        <v>149</v>
      </c>
      <c r="V29" s="5">
        <v>1.7949999999999999</v>
      </c>
      <c r="W29" s="5" t="s">
        <v>10390</v>
      </c>
      <c r="X29" s="3"/>
      <c r="Y29" s="3"/>
      <c r="Z29" s="4"/>
      <c r="AA29" s="4"/>
      <c r="AB29" s="3" t="s">
        <v>10391</v>
      </c>
    </row>
    <row r="30" spans="1:33" s="1" customFormat="1" ht="25.5">
      <c r="A30" s="3" t="s">
        <v>10424</v>
      </c>
      <c r="B30" s="2" t="s">
        <v>10425</v>
      </c>
      <c r="C30" s="3" t="s">
        <v>1</v>
      </c>
      <c r="D30" s="2" t="s">
        <v>74</v>
      </c>
      <c r="E30" s="3" t="s">
        <v>6</v>
      </c>
      <c r="F30" s="3"/>
      <c r="G30" s="3"/>
      <c r="H30" s="3"/>
      <c r="I30" s="3" t="s">
        <v>8639</v>
      </c>
      <c r="J30" s="3" t="s">
        <v>2838</v>
      </c>
      <c r="K30" s="3" t="s">
        <v>340</v>
      </c>
      <c r="L30" s="3" t="s">
        <v>229</v>
      </c>
      <c r="M30" s="4">
        <v>4718</v>
      </c>
      <c r="N30" s="4">
        <v>4010</v>
      </c>
      <c r="O30" s="4" t="s">
        <v>70</v>
      </c>
      <c r="P30" s="4" t="s">
        <v>70</v>
      </c>
      <c r="Q30" s="3" t="s">
        <v>10426</v>
      </c>
      <c r="R30" s="3" t="s">
        <v>10427</v>
      </c>
      <c r="S30" s="4">
        <v>40</v>
      </c>
      <c r="T30" s="4">
        <v>12</v>
      </c>
      <c r="U30" s="5" t="s">
        <v>149</v>
      </c>
      <c r="V30" s="5">
        <v>1.591</v>
      </c>
      <c r="W30" s="5" t="s">
        <v>10428</v>
      </c>
      <c r="X30" s="3"/>
      <c r="Y30" s="3"/>
      <c r="Z30" s="4"/>
      <c r="AA30" s="4"/>
      <c r="AB30" s="3" t="s">
        <v>10429</v>
      </c>
      <c r="AC30" s="20"/>
      <c r="AD30" s="20"/>
      <c r="AE30" s="20"/>
      <c r="AF30" s="20"/>
      <c r="AG30" s="20"/>
    </row>
    <row r="31" spans="1:33" s="1" customFormat="1">
      <c r="A31" s="3" t="s">
        <v>10546</v>
      </c>
      <c r="B31" s="2" t="s">
        <v>10547</v>
      </c>
      <c r="C31" s="3" t="s">
        <v>1</v>
      </c>
      <c r="D31" s="2" t="s">
        <v>6</v>
      </c>
      <c r="E31" s="3"/>
      <c r="F31" s="3"/>
      <c r="G31" s="3"/>
      <c r="H31" s="3"/>
      <c r="I31" s="3" t="s">
        <v>91</v>
      </c>
      <c r="J31" s="3" t="s">
        <v>2838</v>
      </c>
      <c r="K31" s="3" t="s">
        <v>340</v>
      </c>
      <c r="L31" s="3" t="s">
        <v>229</v>
      </c>
      <c r="M31" s="4">
        <v>2428</v>
      </c>
      <c r="N31" s="4">
        <v>2064</v>
      </c>
      <c r="O31" s="4" t="s">
        <v>70</v>
      </c>
      <c r="P31" s="4" t="s">
        <v>70</v>
      </c>
      <c r="Q31" s="3" t="s">
        <v>10548</v>
      </c>
      <c r="R31" s="3" t="s">
        <v>10549</v>
      </c>
      <c r="S31" s="4">
        <v>40</v>
      </c>
      <c r="T31" s="4">
        <v>6</v>
      </c>
      <c r="U31" s="5" t="s">
        <v>90</v>
      </c>
      <c r="V31" s="5">
        <v>0</v>
      </c>
      <c r="W31" s="5">
        <v>0</v>
      </c>
      <c r="X31" s="3"/>
      <c r="Y31" s="3"/>
      <c r="Z31" s="4"/>
      <c r="AA31" s="4"/>
      <c r="AB31" s="3" t="s">
        <v>10550</v>
      </c>
    </row>
    <row r="32" spans="1:33" s="1" customFormat="1" ht="51">
      <c r="A32" s="3" t="s">
        <v>10583</v>
      </c>
      <c r="B32" s="2" t="s">
        <v>10584</v>
      </c>
      <c r="C32" s="3" t="s">
        <v>1</v>
      </c>
      <c r="D32" s="2" t="s">
        <v>6</v>
      </c>
      <c r="E32" s="3"/>
      <c r="F32" s="3"/>
      <c r="G32" s="3"/>
      <c r="H32" s="3"/>
      <c r="I32" s="3" t="s">
        <v>91</v>
      </c>
      <c r="J32" s="3" t="s">
        <v>2838</v>
      </c>
      <c r="K32" s="3" t="s">
        <v>228</v>
      </c>
      <c r="L32" s="3" t="s">
        <v>827</v>
      </c>
      <c r="M32" s="4">
        <v>6229</v>
      </c>
      <c r="N32" s="4">
        <v>5295</v>
      </c>
      <c r="O32" s="4" t="s">
        <v>70</v>
      </c>
      <c r="P32" s="4" t="s">
        <v>70</v>
      </c>
      <c r="Q32" s="3" t="s">
        <v>10585</v>
      </c>
      <c r="R32" s="3" t="s">
        <v>10586</v>
      </c>
      <c r="S32" s="4">
        <v>42</v>
      </c>
      <c r="T32" s="4">
        <v>20</v>
      </c>
      <c r="U32" s="5" t="s">
        <v>149</v>
      </c>
      <c r="V32" s="5">
        <v>0.69699999999999995</v>
      </c>
      <c r="W32" s="5" t="s">
        <v>10587</v>
      </c>
      <c r="X32" s="3"/>
      <c r="Y32" s="3"/>
      <c r="Z32" s="4"/>
      <c r="AA32" s="4"/>
      <c r="AB32" s="3" t="s">
        <v>10588</v>
      </c>
    </row>
    <row r="33" spans="1:28" s="1" customFormat="1" ht="25.5">
      <c r="A33" s="3" t="s">
        <v>10594</v>
      </c>
      <c r="B33" s="2" t="s">
        <v>10595</v>
      </c>
      <c r="C33" s="3" t="s">
        <v>1</v>
      </c>
      <c r="D33" s="2" t="s">
        <v>6</v>
      </c>
      <c r="E33" s="3"/>
      <c r="F33" s="3"/>
      <c r="G33" s="3"/>
      <c r="H33" s="3"/>
      <c r="I33" s="3" t="s">
        <v>9192</v>
      </c>
      <c r="J33" s="3" t="s">
        <v>2838</v>
      </c>
      <c r="K33" s="3" t="s">
        <v>1149</v>
      </c>
      <c r="L33" s="3" t="s">
        <v>967</v>
      </c>
      <c r="M33" s="4">
        <v>6796</v>
      </c>
      <c r="N33" s="4">
        <v>5777</v>
      </c>
      <c r="O33" s="4" t="s">
        <v>70</v>
      </c>
      <c r="P33" s="4" t="s">
        <v>70</v>
      </c>
      <c r="Q33" s="3" t="s">
        <v>10596</v>
      </c>
      <c r="R33" s="3" t="s">
        <v>10597</v>
      </c>
      <c r="S33" s="4">
        <v>56</v>
      </c>
      <c r="T33" s="4">
        <v>12</v>
      </c>
      <c r="U33" s="5" t="s">
        <v>149</v>
      </c>
      <c r="V33" s="5">
        <v>0.96299999999999997</v>
      </c>
      <c r="W33" s="5" t="s">
        <v>10598</v>
      </c>
      <c r="X33" s="3"/>
      <c r="Y33" s="3"/>
      <c r="Z33" s="4"/>
      <c r="AA33" s="4"/>
      <c r="AB33" s="3" t="s">
        <v>10599</v>
      </c>
    </row>
    <row r="34" spans="1:28" s="1" customFormat="1" ht="25.5">
      <c r="A34" s="3" t="s">
        <v>10728</v>
      </c>
      <c r="B34" s="2" t="s">
        <v>10729</v>
      </c>
      <c r="C34" s="3" t="s">
        <v>1</v>
      </c>
      <c r="D34" s="2" t="s">
        <v>6</v>
      </c>
      <c r="E34" s="3"/>
      <c r="F34" s="3"/>
      <c r="G34" s="3"/>
      <c r="H34" s="3"/>
      <c r="I34" s="3" t="s">
        <v>9192</v>
      </c>
      <c r="J34" s="3" t="s">
        <v>2838</v>
      </c>
      <c r="K34" s="3" t="s">
        <v>340</v>
      </c>
      <c r="L34" s="3" t="s">
        <v>301</v>
      </c>
      <c r="M34" s="4">
        <v>2200</v>
      </c>
      <c r="N34" s="4">
        <v>1870</v>
      </c>
      <c r="O34" s="4" t="s">
        <v>70</v>
      </c>
      <c r="P34" s="4" t="s">
        <v>70</v>
      </c>
      <c r="Q34" s="3" t="s">
        <v>10730</v>
      </c>
      <c r="R34" s="3" t="s">
        <v>10731</v>
      </c>
      <c r="S34" s="4">
        <v>40</v>
      </c>
      <c r="T34" s="4">
        <v>6</v>
      </c>
      <c r="U34" s="5" t="s">
        <v>149</v>
      </c>
      <c r="V34" s="5">
        <v>1.2709999999999999</v>
      </c>
      <c r="W34" s="5" t="s">
        <v>10732</v>
      </c>
      <c r="X34" s="3"/>
      <c r="Y34" s="3"/>
      <c r="Z34" s="4"/>
      <c r="AA34" s="4"/>
      <c r="AB34" s="3" t="s">
        <v>10733</v>
      </c>
    </row>
    <row r="35" spans="1:28" s="1" customFormat="1">
      <c r="A35" s="4" t="s">
        <v>10760</v>
      </c>
      <c r="B35" s="42" t="s">
        <v>10761</v>
      </c>
      <c r="C35" s="4" t="s">
        <v>1</v>
      </c>
      <c r="D35" s="10" t="s">
        <v>6</v>
      </c>
      <c r="E35" s="4" t="s">
        <v>8729</v>
      </c>
      <c r="F35" s="4"/>
      <c r="G35" s="4"/>
      <c r="H35" s="4"/>
      <c r="I35" s="4"/>
      <c r="J35" s="4" t="s">
        <v>75</v>
      </c>
      <c r="K35" s="4"/>
      <c r="L35" s="4"/>
      <c r="M35" s="4">
        <v>597</v>
      </c>
      <c r="N35" s="4">
        <v>519</v>
      </c>
      <c r="O35" s="4" t="s">
        <v>70</v>
      </c>
      <c r="P35" s="4" t="s">
        <v>70</v>
      </c>
      <c r="Q35" s="4" t="s">
        <v>10762</v>
      </c>
      <c r="R35" s="250" t="s">
        <v>10763</v>
      </c>
      <c r="S35" s="4">
        <v>77</v>
      </c>
      <c r="T35" s="4">
        <v>4</v>
      </c>
      <c r="U35" s="5"/>
      <c r="V35" s="5" t="s">
        <v>138</v>
      </c>
      <c r="W35" s="5" t="s">
        <v>138</v>
      </c>
      <c r="X35" s="4"/>
      <c r="Y35" s="4"/>
      <c r="Z35" s="4"/>
      <c r="AA35" s="4"/>
      <c r="AB35" s="4"/>
    </row>
    <row r="36" spans="1:28" s="1" customFormat="1" ht="25.5">
      <c r="A36" s="3" t="s">
        <v>10834</v>
      </c>
      <c r="B36" s="2" t="s">
        <v>10835</v>
      </c>
      <c r="C36" s="3" t="s">
        <v>1</v>
      </c>
      <c r="D36" s="2" t="s">
        <v>6</v>
      </c>
      <c r="E36" s="3"/>
      <c r="F36" s="3"/>
      <c r="G36" s="3" t="s">
        <v>26</v>
      </c>
      <c r="H36" s="3"/>
      <c r="I36" s="3" t="s">
        <v>9095</v>
      </c>
      <c r="J36" s="3" t="s">
        <v>2838</v>
      </c>
      <c r="K36" s="3" t="s">
        <v>241</v>
      </c>
      <c r="L36" s="3" t="s">
        <v>702</v>
      </c>
      <c r="M36" s="4">
        <v>2947</v>
      </c>
      <c r="N36" s="4">
        <v>2505</v>
      </c>
      <c r="O36" s="4" t="s">
        <v>70</v>
      </c>
      <c r="P36" s="4" t="s">
        <v>70</v>
      </c>
      <c r="Q36" s="3" t="s">
        <v>10836</v>
      </c>
      <c r="R36" s="3" t="s">
        <v>10837</v>
      </c>
      <c r="S36" s="4">
        <v>39</v>
      </c>
      <c r="T36" s="4">
        <v>6</v>
      </c>
      <c r="U36" s="5" t="s">
        <v>149</v>
      </c>
      <c r="V36" s="5">
        <v>1.5489999999999999</v>
      </c>
      <c r="W36" s="5" t="s">
        <v>10838</v>
      </c>
      <c r="X36" s="3"/>
      <c r="Y36" s="3"/>
      <c r="Z36" s="4"/>
      <c r="AA36" s="4"/>
      <c r="AB36" s="3" t="s">
        <v>10839</v>
      </c>
    </row>
    <row r="37" spans="1:28" s="1" customFormat="1" ht="25.5">
      <c r="A37" s="3" t="s">
        <v>10862</v>
      </c>
      <c r="B37" s="2" t="s">
        <v>10863</v>
      </c>
      <c r="C37" s="3" t="s">
        <v>1</v>
      </c>
      <c r="D37" s="2" t="s">
        <v>6</v>
      </c>
      <c r="E37" s="3"/>
      <c r="F37" s="3"/>
      <c r="G37" s="3"/>
      <c r="H37" s="3"/>
      <c r="I37" s="3"/>
      <c r="J37" s="3" t="s">
        <v>75</v>
      </c>
      <c r="K37" s="3" t="s">
        <v>10864</v>
      </c>
      <c r="L37" s="3">
        <v>1998</v>
      </c>
      <c r="M37" s="8" t="s">
        <v>6083</v>
      </c>
      <c r="N37" s="8" t="s">
        <v>6083</v>
      </c>
      <c r="O37" s="4"/>
      <c r="P37" s="4"/>
      <c r="Q37" s="3" t="s">
        <v>10865</v>
      </c>
      <c r="R37" s="3" t="s">
        <v>10866</v>
      </c>
      <c r="S37" s="4">
        <v>46</v>
      </c>
      <c r="T37" s="4">
        <v>15</v>
      </c>
      <c r="U37" s="5" t="e">
        <v>#N/A</v>
      </c>
      <c r="V37" s="5" t="e">
        <v>#N/A</v>
      </c>
      <c r="W37" s="5" t="e">
        <v>#N/A</v>
      </c>
      <c r="X37" s="3" t="s">
        <v>161</v>
      </c>
      <c r="Y37" s="3"/>
      <c r="Z37" s="4"/>
      <c r="AA37" s="4"/>
      <c r="AB37" s="3" t="s">
        <v>10867</v>
      </c>
    </row>
    <row r="38" spans="1:28" s="1" customFormat="1" ht="51">
      <c r="A38" s="4" t="s">
        <v>10921</v>
      </c>
      <c r="B38" s="10" t="s">
        <v>10922</v>
      </c>
      <c r="C38" s="3" t="s">
        <v>1</v>
      </c>
      <c r="D38" s="2" t="s">
        <v>17</v>
      </c>
      <c r="E38" s="3" t="s">
        <v>6</v>
      </c>
      <c r="F38" s="3"/>
      <c r="G38" s="3" t="s">
        <v>26</v>
      </c>
      <c r="H38" s="3"/>
      <c r="I38" s="3"/>
      <c r="J38" s="3"/>
      <c r="K38" s="3" t="s">
        <v>10923</v>
      </c>
      <c r="L38" s="3">
        <v>1998</v>
      </c>
      <c r="M38" s="4">
        <v>1280</v>
      </c>
      <c r="N38" s="4">
        <v>1088</v>
      </c>
      <c r="O38" s="4" t="s">
        <v>70</v>
      </c>
      <c r="P38" s="4" t="s">
        <v>70</v>
      </c>
      <c r="Q38" s="3" t="s">
        <v>10924</v>
      </c>
      <c r="R38" s="3" t="s">
        <v>10925</v>
      </c>
      <c r="S38" s="4">
        <v>36</v>
      </c>
      <c r="T38" s="4">
        <v>6</v>
      </c>
      <c r="U38" s="5" t="s">
        <v>149</v>
      </c>
      <c r="V38" s="5">
        <v>0.80200000000000005</v>
      </c>
      <c r="W38" s="5" t="s">
        <v>10926</v>
      </c>
      <c r="X38" s="3"/>
      <c r="Y38" s="3"/>
      <c r="Z38" s="4"/>
      <c r="AA38" s="4"/>
      <c r="AB38" s="3" t="s">
        <v>10927</v>
      </c>
    </row>
    <row r="39" spans="1:28" s="1" customFormat="1" ht="25.5">
      <c r="A39" s="4" t="s">
        <v>10928</v>
      </c>
      <c r="B39" s="10" t="s">
        <v>10929</v>
      </c>
      <c r="C39" s="3" t="s">
        <v>1</v>
      </c>
      <c r="D39" s="2" t="s">
        <v>17</v>
      </c>
      <c r="E39" s="3" t="s">
        <v>6</v>
      </c>
      <c r="F39" s="3"/>
      <c r="G39" s="3" t="s">
        <v>26</v>
      </c>
      <c r="H39" s="3"/>
      <c r="I39" s="3"/>
      <c r="J39" s="3"/>
      <c r="K39" s="3"/>
      <c r="L39" s="3">
        <v>1998</v>
      </c>
      <c r="M39" s="8" t="s">
        <v>1236</v>
      </c>
      <c r="N39" s="4">
        <v>987</v>
      </c>
      <c r="O39" s="4" t="s">
        <v>70</v>
      </c>
      <c r="P39" s="4" t="s">
        <v>70</v>
      </c>
      <c r="Q39" s="3" t="s">
        <v>10930</v>
      </c>
      <c r="R39" s="3" t="s">
        <v>10931</v>
      </c>
      <c r="S39" s="4">
        <v>23</v>
      </c>
      <c r="T39" s="4">
        <v>7</v>
      </c>
      <c r="U39" s="5" t="s">
        <v>524</v>
      </c>
      <c r="V39" s="5">
        <v>0</v>
      </c>
      <c r="W39" s="5">
        <v>0</v>
      </c>
      <c r="X39" s="3" t="s">
        <v>91</v>
      </c>
      <c r="Y39" s="3"/>
      <c r="Z39" s="4"/>
      <c r="AA39" s="4"/>
      <c r="AB39" s="3" t="s">
        <v>10932</v>
      </c>
    </row>
    <row r="40" spans="1:28" s="1" customFormat="1" ht="51">
      <c r="A40" s="4" t="s">
        <v>10933</v>
      </c>
      <c r="B40" s="10" t="s">
        <v>10934</v>
      </c>
      <c r="C40" s="3" t="s">
        <v>1</v>
      </c>
      <c r="D40" s="2" t="s">
        <v>17</v>
      </c>
      <c r="E40" s="3" t="s">
        <v>6</v>
      </c>
      <c r="F40" s="3"/>
      <c r="G40" s="3" t="s">
        <v>26</v>
      </c>
      <c r="H40" s="3"/>
      <c r="I40" s="3"/>
      <c r="J40" s="3"/>
      <c r="K40" s="3">
        <v>1967</v>
      </c>
      <c r="L40" s="3">
        <v>1998</v>
      </c>
      <c r="M40" s="4">
        <v>3308</v>
      </c>
      <c r="N40" s="4">
        <v>2812</v>
      </c>
      <c r="O40" s="4" t="s">
        <v>70</v>
      </c>
      <c r="P40" s="4" t="s">
        <v>70</v>
      </c>
      <c r="Q40" s="3" t="s">
        <v>10935</v>
      </c>
      <c r="R40" s="3" t="s">
        <v>10936</v>
      </c>
      <c r="S40" s="4">
        <v>35</v>
      </c>
      <c r="T40" s="4">
        <v>18</v>
      </c>
      <c r="U40" s="5" t="s">
        <v>149</v>
      </c>
      <c r="V40" s="5">
        <v>1.538</v>
      </c>
      <c r="W40" s="5" t="s">
        <v>10937</v>
      </c>
      <c r="X40" s="3"/>
      <c r="Y40" s="3"/>
      <c r="Z40" s="4"/>
      <c r="AA40" s="4"/>
      <c r="AB40" s="3" t="s">
        <v>10938</v>
      </c>
    </row>
    <row r="41" spans="1:28" s="1" customFormat="1" ht="25.5">
      <c r="A41" s="4" t="s">
        <v>10939</v>
      </c>
      <c r="B41" s="10" t="s">
        <v>10940</v>
      </c>
      <c r="C41" s="3" t="s">
        <v>1</v>
      </c>
      <c r="D41" s="2" t="s">
        <v>17</v>
      </c>
      <c r="E41" s="3" t="s">
        <v>6</v>
      </c>
      <c r="F41" s="3"/>
      <c r="G41" s="3" t="s">
        <v>26</v>
      </c>
      <c r="H41" s="3"/>
      <c r="I41" s="3"/>
      <c r="J41" s="3"/>
      <c r="K41" s="3"/>
      <c r="L41" s="3">
        <v>1998</v>
      </c>
      <c r="M41" s="4">
        <v>1481</v>
      </c>
      <c r="N41" s="4">
        <v>1259</v>
      </c>
      <c r="O41" s="4" t="s">
        <v>70</v>
      </c>
      <c r="P41" s="4" t="s">
        <v>70</v>
      </c>
      <c r="Q41" s="3" t="s">
        <v>10941</v>
      </c>
      <c r="R41" s="3" t="s">
        <v>10942</v>
      </c>
      <c r="S41" s="4">
        <v>34</v>
      </c>
      <c r="T41" s="4">
        <v>14</v>
      </c>
      <c r="U41" s="5" t="s">
        <v>149</v>
      </c>
      <c r="V41" s="5">
        <v>1.155</v>
      </c>
      <c r="W41" s="5" t="s">
        <v>10943</v>
      </c>
      <c r="X41" s="3"/>
      <c r="Y41" s="3"/>
      <c r="Z41" s="4"/>
      <c r="AA41" s="4"/>
      <c r="AB41" s="3" t="s">
        <v>10944</v>
      </c>
    </row>
    <row r="42" spans="1:28" s="1" customFormat="1" ht="25.5">
      <c r="A42" s="4" t="s">
        <v>10980</v>
      </c>
      <c r="B42" s="10" t="s">
        <v>10981</v>
      </c>
      <c r="C42" s="3" t="s">
        <v>1</v>
      </c>
      <c r="D42" s="2" t="s">
        <v>171</v>
      </c>
      <c r="E42" s="3" t="s">
        <v>17</v>
      </c>
      <c r="F42" s="3" t="s">
        <v>6</v>
      </c>
      <c r="G42" s="3" t="s">
        <v>26</v>
      </c>
      <c r="H42" s="3"/>
      <c r="I42" s="3"/>
      <c r="J42" s="3"/>
      <c r="K42" s="3"/>
      <c r="L42" s="3">
        <v>1998</v>
      </c>
      <c r="M42" s="4">
        <v>627</v>
      </c>
      <c r="N42" s="4">
        <v>533</v>
      </c>
      <c r="O42" s="4" t="s">
        <v>70</v>
      </c>
      <c r="P42" s="4" t="s">
        <v>70</v>
      </c>
      <c r="Q42" s="3" t="s">
        <v>10982</v>
      </c>
      <c r="R42" s="3" t="s">
        <v>10983</v>
      </c>
      <c r="S42" s="4">
        <v>128</v>
      </c>
      <c r="T42" s="4">
        <v>4</v>
      </c>
      <c r="U42" s="5" t="s">
        <v>90</v>
      </c>
      <c r="V42" s="5" t="s">
        <v>136</v>
      </c>
      <c r="W42" s="5">
        <v>0</v>
      </c>
      <c r="X42" s="3"/>
      <c r="Y42" s="3"/>
      <c r="Z42" s="4"/>
      <c r="AA42" s="4"/>
      <c r="AB42" s="3" t="s">
        <v>10984</v>
      </c>
    </row>
    <row r="43" spans="1:28" s="1" customFormat="1" ht="25.5">
      <c r="A43" s="3" t="s">
        <v>10996</v>
      </c>
      <c r="B43" s="2" t="s">
        <v>10997</v>
      </c>
      <c r="C43" s="3" t="s">
        <v>1</v>
      </c>
      <c r="D43" s="2" t="s">
        <v>6</v>
      </c>
      <c r="E43" s="3"/>
      <c r="F43" s="3"/>
      <c r="G43" s="3"/>
      <c r="H43" s="3"/>
      <c r="I43" s="3" t="s">
        <v>9344</v>
      </c>
      <c r="J43" s="3" t="s">
        <v>2838</v>
      </c>
      <c r="K43" s="3" t="s">
        <v>958</v>
      </c>
      <c r="L43" s="3" t="s">
        <v>10998</v>
      </c>
      <c r="M43" s="4">
        <v>25401</v>
      </c>
      <c r="N43" s="4">
        <v>21591</v>
      </c>
      <c r="O43" s="4" t="s">
        <v>70</v>
      </c>
      <c r="P43" s="4" t="s">
        <v>70</v>
      </c>
      <c r="Q43" s="3" t="s">
        <v>10999</v>
      </c>
      <c r="R43" s="3" t="s">
        <v>11000</v>
      </c>
      <c r="S43" s="4">
        <v>678</v>
      </c>
      <c r="T43" s="4">
        <v>18</v>
      </c>
      <c r="U43" s="5" t="s">
        <v>149</v>
      </c>
      <c r="V43" s="5">
        <v>0.57099999999999995</v>
      </c>
      <c r="W43" s="5" t="s">
        <v>11001</v>
      </c>
      <c r="X43" s="3"/>
      <c r="Y43" s="3"/>
      <c r="Z43" s="4"/>
      <c r="AA43" s="4"/>
      <c r="AB43" s="3" t="s">
        <v>11002</v>
      </c>
    </row>
    <row r="44" spans="1:28" s="1" customFormat="1" ht="51">
      <c r="A44" s="3" t="s">
        <v>11003</v>
      </c>
      <c r="B44" s="2" t="s">
        <v>11004</v>
      </c>
      <c r="C44" s="3" t="s">
        <v>1</v>
      </c>
      <c r="D44" s="2" t="s">
        <v>6</v>
      </c>
      <c r="E44" s="3"/>
      <c r="F44" s="3"/>
      <c r="G44" s="3"/>
      <c r="H44" s="3"/>
      <c r="I44" s="3" t="s">
        <v>11005</v>
      </c>
      <c r="J44" s="3" t="s">
        <v>2838</v>
      </c>
      <c r="K44" s="3" t="s">
        <v>419</v>
      </c>
      <c r="L44" s="3" t="s">
        <v>11006</v>
      </c>
      <c r="M44" s="4">
        <v>10949</v>
      </c>
      <c r="N44" s="4">
        <v>9307</v>
      </c>
      <c r="O44" s="4" t="s">
        <v>70</v>
      </c>
      <c r="P44" s="4" t="s">
        <v>70</v>
      </c>
      <c r="Q44" s="3" t="s">
        <v>11007</v>
      </c>
      <c r="R44" s="3" t="s">
        <v>11008</v>
      </c>
      <c r="S44" s="4">
        <v>117</v>
      </c>
      <c r="T44" s="4">
        <v>24</v>
      </c>
      <c r="U44" s="5" t="s">
        <v>149</v>
      </c>
      <c r="V44" s="5">
        <v>1.87</v>
      </c>
      <c r="W44" s="5" t="s">
        <v>11009</v>
      </c>
      <c r="X44" s="3"/>
      <c r="Y44" s="3"/>
      <c r="Z44" s="4"/>
      <c r="AA44" s="4"/>
      <c r="AB44" s="3" t="s">
        <v>11010</v>
      </c>
    </row>
    <row r="45" spans="1:28" s="1" customFormat="1" ht="51">
      <c r="A45" s="3" t="s">
        <v>11011</v>
      </c>
      <c r="B45" s="2" t="s">
        <v>11012</v>
      </c>
      <c r="C45" s="3" t="s">
        <v>1</v>
      </c>
      <c r="D45" s="2" t="s">
        <v>6</v>
      </c>
      <c r="E45" s="3"/>
      <c r="F45" s="3"/>
      <c r="G45" s="3"/>
      <c r="H45" s="3"/>
      <c r="I45" s="3" t="s">
        <v>9095</v>
      </c>
      <c r="J45" s="3" t="s">
        <v>2838</v>
      </c>
      <c r="K45" s="3" t="s">
        <v>11013</v>
      </c>
      <c r="L45" s="3" t="s">
        <v>229</v>
      </c>
      <c r="M45" s="4">
        <v>7951</v>
      </c>
      <c r="N45" s="4">
        <v>6758</v>
      </c>
      <c r="O45" s="4" t="s">
        <v>70</v>
      </c>
      <c r="P45" s="4" t="s">
        <v>70</v>
      </c>
      <c r="Q45" s="3" t="s">
        <v>11014</v>
      </c>
      <c r="R45" s="3" t="s">
        <v>11015</v>
      </c>
      <c r="S45" s="4">
        <v>45</v>
      </c>
      <c r="T45" s="4">
        <v>18</v>
      </c>
      <c r="U45" s="5" t="s">
        <v>149</v>
      </c>
      <c r="V45" s="5">
        <v>1.254</v>
      </c>
      <c r="W45" s="5" t="s">
        <v>11016</v>
      </c>
      <c r="X45" s="3"/>
      <c r="Y45" s="3"/>
      <c r="Z45" s="4"/>
      <c r="AA45" s="4"/>
      <c r="AB45" s="3" t="s">
        <v>11017</v>
      </c>
    </row>
    <row r="46" spans="1:28" s="1" customFormat="1" ht="38.25">
      <c r="A46" s="3" t="s">
        <v>11040</v>
      </c>
      <c r="B46" s="2" t="s">
        <v>11041</v>
      </c>
      <c r="C46" s="3" t="s">
        <v>1</v>
      </c>
      <c r="D46" s="2" t="s">
        <v>6</v>
      </c>
      <c r="E46" s="3"/>
      <c r="F46" s="3"/>
      <c r="G46" s="3"/>
      <c r="H46" s="3"/>
      <c r="I46" s="3" t="s">
        <v>10310</v>
      </c>
      <c r="J46" s="3" t="s">
        <v>2838</v>
      </c>
      <c r="K46" s="3" t="s">
        <v>189</v>
      </c>
      <c r="L46" s="3" t="s">
        <v>2312</v>
      </c>
      <c r="M46" s="4">
        <v>7944</v>
      </c>
      <c r="N46" s="4">
        <v>6752</v>
      </c>
      <c r="O46" s="4" t="s">
        <v>70</v>
      </c>
      <c r="P46" s="4" t="s">
        <v>70</v>
      </c>
      <c r="Q46" s="3" t="s">
        <v>11042</v>
      </c>
      <c r="R46" s="3" t="s">
        <v>11043</v>
      </c>
      <c r="S46" s="4">
        <v>33</v>
      </c>
      <c r="T46" s="4">
        <v>24</v>
      </c>
      <c r="U46" s="5" t="s">
        <v>149</v>
      </c>
      <c r="V46" s="5">
        <v>1.8280000000000001</v>
      </c>
      <c r="W46" s="5" t="s">
        <v>11044</v>
      </c>
      <c r="X46" s="3"/>
      <c r="Y46" s="3"/>
      <c r="Z46" s="4"/>
      <c r="AA46" s="4" t="s">
        <v>89</v>
      </c>
      <c r="AB46" s="3" t="s">
        <v>11045</v>
      </c>
    </row>
    <row r="47" spans="1:28" s="1" customFormat="1" ht="25.5">
      <c r="A47" s="4" t="s">
        <v>11119</v>
      </c>
      <c r="B47" s="10" t="s">
        <v>11120</v>
      </c>
      <c r="C47" s="4" t="s">
        <v>1</v>
      </c>
      <c r="D47" s="10" t="s">
        <v>17</v>
      </c>
      <c r="E47" s="4" t="s">
        <v>9094</v>
      </c>
      <c r="F47" s="4" t="s">
        <v>6</v>
      </c>
      <c r="G47" s="4"/>
      <c r="H47" s="4"/>
      <c r="I47" s="4"/>
      <c r="J47" s="4" t="s">
        <v>75</v>
      </c>
      <c r="K47" s="4"/>
      <c r="L47" s="4"/>
      <c r="M47" s="4">
        <v>2577</v>
      </c>
      <c r="N47" s="4">
        <v>2240</v>
      </c>
      <c r="O47" s="4" t="s">
        <v>70</v>
      </c>
      <c r="P47" s="4" t="s">
        <v>70</v>
      </c>
      <c r="Q47" s="4" t="s">
        <v>11121</v>
      </c>
      <c r="R47" s="250" t="s">
        <v>11122</v>
      </c>
      <c r="S47" s="4" t="s">
        <v>11123</v>
      </c>
      <c r="T47" s="4">
        <v>12</v>
      </c>
      <c r="U47" s="5">
        <v>0</v>
      </c>
      <c r="V47" s="5">
        <v>0.82199999999999995</v>
      </c>
      <c r="W47" s="5" t="s">
        <v>11124</v>
      </c>
      <c r="X47" s="4"/>
      <c r="Y47" s="4"/>
      <c r="Z47" s="4"/>
      <c r="AA47" s="4"/>
      <c r="AB47" s="4" t="s">
        <v>11125</v>
      </c>
    </row>
    <row r="48" spans="1:28" s="1" customFormat="1" ht="25.5">
      <c r="A48" s="4" t="s">
        <v>11126</v>
      </c>
      <c r="B48" s="10" t="s">
        <v>11127</v>
      </c>
      <c r="C48" s="4" t="s">
        <v>1</v>
      </c>
      <c r="D48" s="10" t="s">
        <v>17</v>
      </c>
      <c r="E48" s="4" t="s">
        <v>9094</v>
      </c>
      <c r="F48" s="4" t="s">
        <v>6</v>
      </c>
      <c r="G48" s="4"/>
      <c r="H48" s="4"/>
      <c r="I48" s="4"/>
      <c r="J48" s="4"/>
      <c r="K48" s="4"/>
      <c r="L48" s="4"/>
      <c r="M48" s="4">
        <v>2732</v>
      </c>
      <c r="N48" s="4">
        <v>2376</v>
      </c>
      <c r="O48" s="4" t="s">
        <v>70</v>
      </c>
      <c r="P48" s="4" t="s">
        <v>70</v>
      </c>
      <c r="Q48" s="4" t="s">
        <v>11128</v>
      </c>
      <c r="R48" s="250" t="s">
        <v>11129</v>
      </c>
      <c r="S48" s="4" t="s">
        <v>11130</v>
      </c>
      <c r="T48" s="4">
        <v>12</v>
      </c>
      <c r="U48" s="5">
        <v>0</v>
      </c>
      <c r="V48" s="5">
        <v>0.745</v>
      </c>
      <c r="W48" s="5" t="s">
        <v>11131</v>
      </c>
      <c r="X48" s="4"/>
      <c r="Y48" s="4"/>
      <c r="Z48" s="4"/>
      <c r="AA48" s="4"/>
      <c r="AB48" s="4" t="s">
        <v>11132</v>
      </c>
    </row>
    <row r="49" spans="1:28" s="1" customFormat="1" ht="25.5">
      <c r="A49" s="3" t="s">
        <v>11133</v>
      </c>
      <c r="B49" s="2" t="s">
        <v>11134</v>
      </c>
      <c r="C49" s="3" t="s">
        <v>1</v>
      </c>
      <c r="D49" s="2" t="s">
        <v>6</v>
      </c>
      <c r="E49" s="3"/>
      <c r="F49" s="3"/>
      <c r="G49" s="3"/>
      <c r="H49" s="3"/>
      <c r="I49" s="3" t="s">
        <v>10310</v>
      </c>
      <c r="J49" s="3" t="s">
        <v>2838</v>
      </c>
      <c r="K49" s="3" t="s">
        <v>1011</v>
      </c>
      <c r="L49" s="3" t="s">
        <v>771</v>
      </c>
      <c r="M49" s="4">
        <v>3880</v>
      </c>
      <c r="N49" s="4">
        <v>3298</v>
      </c>
      <c r="O49" s="4" t="s">
        <v>70</v>
      </c>
      <c r="P49" s="4" t="s">
        <v>70</v>
      </c>
      <c r="Q49" s="3" t="s">
        <v>11135</v>
      </c>
      <c r="R49" s="3" t="s">
        <v>11136</v>
      </c>
      <c r="S49" s="4">
        <v>38</v>
      </c>
      <c r="T49" s="4">
        <v>12</v>
      </c>
      <c r="U49" s="5" t="s">
        <v>149</v>
      </c>
      <c r="V49" s="5">
        <v>0.86799999999999999</v>
      </c>
      <c r="W49" s="5" t="s">
        <v>11137</v>
      </c>
      <c r="X49" s="3"/>
      <c r="Y49" s="3"/>
      <c r="Z49" s="4"/>
      <c r="AA49" s="4"/>
      <c r="AB49" s="3" t="s">
        <v>11138</v>
      </c>
    </row>
    <row r="50" spans="1:28" s="1" customFormat="1" ht="25.5">
      <c r="A50" s="3" t="s">
        <v>11169</v>
      </c>
      <c r="B50" s="2" t="s">
        <v>11170</v>
      </c>
      <c r="C50" s="3" t="s">
        <v>1</v>
      </c>
      <c r="D50" s="2" t="s">
        <v>6</v>
      </c>
      <c r="E50" s="3"/>
      <c r="F50" s="3"/>
      <c r="G50" s="3"/>
      <c r="H50" s="3"/>
      <c r="I50" s="3" t="s">
        <v>10310</v>
      </c>
      <c r="J50" s="3" t="s">
        <v>75</v>
      </c>
      <c r="K50" s="3" t="s">
        <v>307</v>
      </c>
      <c r="L50" s="3" t="s">
        <v>221</v>
      </c>
      <c r="M50" s="4">
        <v>587</v>
      </c>
      <c r="N50" s="4">
        <v>499</v>
      </c>
      <c r="O50" s="4" t="s">
        <v>70</v>
      </c>
      <c r="P50" s="4" t="s">
        <v>70</v>
      </c>
      <c r="Q50" s="3" t="s">
        <v>11171</v>
      </c>
      <c r="R50" s="3" t="s">
        <v>11172</v>
      </c>
      <c r="S50" s="4">
        <v>51</v>
      </c>
      <c r="T50" s="4">
        <v>6</v>
      </c>
      <c r="U50" s="5" t="s">
        <v>149</v>
      </c>
      <c r="V50" s="5">
        <v>1.764</v>
      </c>
      <c r="W50" s="5" t="s">
        <v>11173</v>
      </c>
      <c r="X50" s="3"/>
      <c r="Y50" s="3"/>
      <c r="Z50" s="4"/>
      <c r="AA50" s="4"/>
      <c r="AB50" s="3" t="s">
        <v>11174</v>
      </c>
    </row>
    <row r="51" spans="1:28" s="1" customFormat="1" ht="38.25">
      <c r="A51" s="3" t="s">
        <v>11240</v>
      </c>
      <c r="B51" s="2" t="s">
        <v>11241</v>
      </c>
      <c r="C51" s="3" t="s">
        <v>1</v>
      </c>
      <c r="D51" s="2" t="s">
        <v>6</v>
      </c>
      <c r="E51" s="3"/>
      <c r="F51" s="3"/>
      <c r="G51" s="3"/>
      <c r="H51" s="3"/>
      <c r="I51" s="3" t="s">
        <v>9192</v>
      </c>
      <c r="J51" s="3" t="s">
        <v>2838</v>
      </c>
      <c r="K51" s="3" t="s">
        <v>1415</v>
      </c>
      <c r="L51" s="3" t="s">
        <v>11242</v>
      </c>
      <c r="M51" s="4">
        <v>15184</v>
      </c>
      <c r="N51" s="4">
        <v>12906</v>
      </c>
      <c r="O51" s="4" t="s">
        <v>70</v>
      </c>
      <c r="P51" s="4" t="s">
        <v>70</v>
      </c>
      <c r="Q51" s="3" t="s">
        <v>11243</v>
      </c>
      <c r="R51" s="3" t="s">
        <v>11244</v>
      </c>
      <c r="S51" s="4">
        <v>194</v>
      </c>
      <c r="T51" s="4">
        <v>12</v>
      </c>
      <c r="U51" s="5" t="s">
        <v>149</v>
      </c>
      <c r="V51" s="5">
        <v>0.80900000000000005</v>
      </c>
      <c r="W51" s="5" t="s">
        <v>11245</v>
      </c>
      <c r="X51" s="3"/>
      <c r="Y51" s="3"/>
      <c r="Z51" s="4"/>
      <c r="AA51" s="4"/>
      <c r="AB51" s="3" t="s">
        <v>11246</v>
      </c>
    </row>
    <row r="52" spans="1:28" s="1" customFormat="1" ht="38.25">
      <c r="A52" s="3" t="s">
        <v>11257</v>
      </c>
      <c r="B52" s="2" t="s">
        <v>11258</v>
      </c>
      <c r="C52" s="3" t="s">
        <v>1</v>
      </c>
      <c r="D52" s="2" t="s">
        <v>6</v>
      </c>
      <c r="E52" s="3"/>
      <c r="F52" s="3"/>
      <c r="G52" s="3"/>
      <c r="H52" s="3"/>
      <c r="I52" s="3" t="s">
        <v>9095</v>
      </c>
      <c r="J52" s="3" t="s">
        <v>2838</v>
      </c>
      <c r="K52" s="3" t="s">
        <v>4077</v>
      </c>
      <c r="L52" s="3" t="s">
        <v>967</v>
      </c>
      <c r="M52" s="4">
        <v>4773</v>
      </c>
      <c r="N52" s="4">
        <v>4057</v>
      </c>
      <c r="O52" s="4" t="s">
        <v>70</v>
      </c>
      <c r="P52" s="4" t="s">
        <v>70</v>
      </c>
      <c r="Q52" s="3" t="s">
        <v>11259</v>
      </c>
      <c r="R52" s="3" t="s">
        <v>11260</v>
      </c>
      <c r="S52" s="4">
        <v>57</v>
      </c>
      <c r="T52" s="4">
        <v>6</v>
      </c>
      <c r="U52" s="5" t="s">
        <v>149</v>
      </c>
      <c r="V52" s="5">
        <v>1.145</v>
      </c>
      <c r="W52" s="5" t="s">
        <v>11261</v>
      </c>
      <c r="X52" s="3"/>
      <c r="Y52" s="3"/>
      <c r="Z52" s="4"/>
      <c r="AA52" s="4"/>
      <c r="AB52" s="3" t="s">
        <v>11262</v>
      </c>
    </row>
    <row r="53" spans="1:28" s="1" customFormat="1" ht="38.25">
      <c r="A53" s="4" t="s">
        <v>11282</v>
      </c>
      <c r="B53" s="10" t="s">
        <v>11283</v>
      </c>
      <c r="C53" s="3" t="s">
        <v>1</v>
      </c>
      <c r="D53" s="2" t="s">
        <v>6</v>
      </c>
      <c r="E53" s="3" t="s">
        <v>17</v>
      </c>
      <c r="F53" s="3"/>
      <c r="G53" s="3" t="s">
        <v>26</v>
      </c>
      <c r="H53" s="3"/>
      <c r="I53" s="3"/>
      <c r="J53" s="3"/>
      <c r="K53" s="3"/>
      <c r="L53" s="3">
        <v>1998</v>
      </c>
      <c r="M53" s="4">
        <v>2415</v>
      </c>
      <c r="N53" s="4">
        <v>2053</v>
      </c>
      <c r="O53" s="4" t="s">
        <v>70</v>
      </c>
      <c r="P53" s="4" t="s">
        <v>70</v>
      </c>
      <c r="Q53" s="3" t="s">
        <v>11284</v>
      </c>
      <c r="R53" s="3" t="s">
        <v>11285</v>
      </c>
      <c r="S53" s="4">
        <v>48</v>
      </c>
      <c r="T53" s="4">
        <v>10</v>
      </c>
      <c r="U53" s="5" t="s">
        <v>149</v>
      </c>
      <c r="V53" s="5">
        <v>0.66</v>
      </c>
      <c r="W53" s="5" t="s">
        <v>11286</v>
      </c>
      <c r="X53" s="3"/>
      <c r="Y53" s="3"/>
      <c r="Z53" s="4"/>
      <c r="AA53" s="4"/>
      <c r="AB53" s="3" t="s">
        <v>11287</v>
      </c>
    </row>
    <row r="54" spans="1:28" s="1" customFormat="1" ht="25.5">
      <c r="A54" s="3" t="s">
        <v>11298</v>
      </c>
      <c r="B54" s="2" t="s">
        <v>11299</v>
      </c>
      <c r="C54" s="3" t="s">
        <v>1</v>
      </c>
      <c r="D54" s="2" t="s">
        <v>6</v>
      </c>
      <c r="E54" s="3"/>
      <c r="F54" s="3"/>
      <c r="G54" s="3"/>
      <c r="H54" s="3"/>
      <c r="I54" s="3"/>
      <c r="J54" s="3" t="s">
        <v>2838</v>
      </c>
      <c r="K54" s="3" t="s">
        <v>2166</v>
      </c>
      <c r="L54" s="3" t="s">
        <v>175</v>
      </c>
      <c r="M54" s="4">
        <v>5944</v>
      </c>
      <c r="N54" s="4">
        <v>5052</v>
      </c>
      <c r="O54" s="4" t="s">
        <v>70</v>
      </c>
      <c r="P54" s="4" t="s">
        <v>70</v>
      </c>
      <c r="Q54" s="3" t="s">
        <v>11300</v>
      </c>
      <c r="R54" s="3" t="s">
        <v>11301</v>
      </c>
      <c r="S54" s="4">
        <v>39</v>
      </c>
      <c r="T54" s="4">
        <v>5</v>
      </c>
      <c r="U54" s="5" t="s">
        <v>149</v>
      </c>
      <c r="V54" s="5">
        <v>1.569</v>
      </c>
      <c r="W54" s="5" t="s">
        <v>11302</v>
      </c>
      <c r="X54" s="3"/>
      <c r="Y54" s="3"/>
      <c r="Z54" s="4"/>
      <c r="AA54" s="4"/>
      <c r="AB54" s="3" t="s">
        <v>11303</v>
      </c>
    </row>
    <row r="55" spans="1:28" s="1" customFormat="1" ht="25.5">
      <c r="A55" s="3" t="s">
        <v>11304</v>
      </c>
      <c r="B55" s="2" t="s">
        <v>11305</v>
      </c>
      <c r="C55" s="3" t="s">
        <v>1</v>
      </c>
      <c r="D55" s="2" t="s">
        <v>6</v>
      </c>
      <c r="E55" s="3"/>
      <c r="F55" s="3"/>
      <c r="G55" s="3" t="s">
        <v>26</v>
      </c>
      <c r="H55" s="3"/>
      <c r="I55" s="3" t="s">
        <v>9192</v>
      </c>
      <c r="J55" s="3" t="s">
        <v>2838</v>
      </c>
      <c r="K55" s="3" t="s">
        <v>958</v>
      </c>
      <c r="L55" s="3" t="s">
        <v>9309</v>
      </c>
      <c r="M55" s="4">
        <v>3213</v>
      </c>
      <c r="N55" s="4">
        <v>2731</v>
      </c>
      <c r="O55" s="4" t="s">
        <v>70</v>
      </c>
      <c r="P55" s="4" t="s">
        <v>70</v>
      </c>
      <c r="Q55" s="3" t="s">
        <v>11306</v>
      </c>
      <c r="R55" s="3" t="s">
        <v>10603</v>
      </c>
      <c r="S55" s="4">
        <v>59</v>
      </c>
      <c r="T55" s="4">
        <v>4</v>
      </c>
      <c r="U55" s="5" t="s">
        <v>149</v>
      </c>
      <c r="V55" s="5">
        <v>6.4589999999999996</v>
      </c>
      <c r="W55" s="5" t="s">
        <v>11307</v>
      </c>
      <c r="X55" s="3"/>
      <c r="Y55" s="3"/>
      <c r="Z55" s="4"/>
      <c r="AA55" s="4"/>
      <c r="AB55" s="3" t="s">
        <v>11308</v>
      </c>
    </row>
    <row r="56" spans="1:28" s="1" customFormat="1">
      <c r="A56" s="3" t="s">
        <v>11309</v>
      </c>
      <c r="B56" s="2" t="s">
        <v>11310</v>
      </c>
      <c r="C56" s="3" t="s">
        <v>1</v>
      </c>
      <c r="D56" s="2" t="s">
        <v>6</v>
      </c>
      <c r="E56" s="3"/>
      <c r="F56" s="3"/>
      <c r="G56" s="3" t="s">
        <v>26</v>
      </c>
      <c r="H56" s="3"/>
      <c r="I56" s="3"/>
      <c r="J56" s="3" t="s">
        <v>2838</v>
      </c>
      <c r="K56" s="3" t="s">
        <v>461</v>
      </c>
      <c r="L56" s="3" t="s">
        <v>393</v>
      </c>
      <c r="M56" s="4">
        <v>6605</v>
      </c>
      <c r="N56" s="4">
        <v>5614</v>
      </c>
      <c r="O56" s="4" t="s">
        <v>70</v>
      </c>
      <c r="P56" s="4" t="s">
        <v>70</v>
      </c>
      <c r="Q56" s="3" t="s">
        <v>11311</v>
      </c>
      <c r="R56" s="3" t="s">
        <v>11312</v>
      </c>
      <c r="S56" s="4">
        <v>58</v>
      </c>
      <c r="T56" s="4">
        <v>18</v>
      </c>
      <c r="U56" s="5" t="s">
        <v>149</v>
      </c>
      <c r="V56" s="5">
        <v>1.232</v>
      </c>
      <c r="W56" s="5" t="s">
        <v>11313</v>
      </c>
      <c r="X56" s="3"/>
      <c r="Y56" s="3"/>
      <c r="Z56" s="4"/>
      <c r="AA56" s="4"/>
      <c r="AB56" s="3" t="s">
        <v>11314</v>
      </c>
    </row>
    <row r="57" spans="1:28" s="1" customFormat="1" ht="25.5">
      <c r="A57" s="4" t="s">
        <v>11315</v>
      </c>
      <c r="B57" s="10" t="s">
        <v>11316</v>
      </c>
      <c r="C57" s="3" t="s">
        <v>1</v>
      </c>
      <c r="D57" s="2" t="s">
        <v>17</v>
      </c>
      <c r="E57" s="3" t="s">
        <v>6</v>
      </c>
      <c r="F57" s="3"/>
      <c r="G57" s="3" t="s">
        <v>26</v>
      </c>
      <c r="H57" s="3"/>
      <c r="I57" s="3"/>
      <c r="J57" s="3"/>
      <c r="K57" s="3">
        <v>1967</v>
      </c>
      <c r="L57" s="3">
        <v>1998</v>
      </c>
      <c r="M57" s="4">
        <v>1379</v>
      </c>
      <c r="N57" s="4">
        <v>1172</v>
      </c>
      <c r="O57" s="4" t="s">
        <v>70</v>
      </c>
      <c r="P57" s="4" t="s">
        <v>70</v>
      </c>
      <c r="Q57" s="3" t="s">
        <v>11317</v>
      </c>
      <c r="R57" s="3" t="s">
        <v>11318</v>
      </c>
      <c r="S57" s="4">
        <v>62</v>
      </c>
      <c r="T57" s="4">
        <v>5</v>
      </c>
      <c r="U57" s="5" t="s">
        <v>149</v>
      </c>
      <c r="V57" s="5">
        <v>0.77900000000000003</v>
      </c>
      <c r="W57" s="5" t="s">
        <v>11319</v>
      </c>
      <c r="X57" s="3"/>
      <c r="Y57" s="3"/>
      <c r="Z57" s="4"/>
      <c r="AA57" s="4"/>
      <c r="AB57" s="3" t="s">
        <v>11320</v>
      </c>
    </row>
    <row r="58" spans="1:28" s="1" customFormat="1" ht="51">
      <c r="A58" s="3" t="s">
        <v>11321</v>
      </c>
      <c r="B58" s="2" t="s">
        <v>11322</v>
      </c>
      <c r="C58" s="3" t="s">
        <v>1</v>
      </c>
      <c r="D58" s="2" t="s">
        <v>6</v>
      </c>
      <c r="E58" s="3"/>
      <c r="F58" s="3"/>
      <c r="G58" s="3"/>
      <c r="H58" s="3"/>
      <c r="I58" s="3" t="s">
        <v>91</v>
      </c>
      <c r="J58" s="3" t="s">
        <v>2838</v>
      </c>
      <c r="K58" s="3" t="s">
        <v>461</v>
      </c>
      <c r="L58" s="3" t="s">
        <v>182</v>
      </c>
      <c r="M58" s="4">
        <v>3015</v>
      </c>
      <c r="N58" s="4">
        <v>2563</v>
      </c>
      <c r="O58" s="4" t="s">
        <v>70</v>
      </c>
      <c r="P58" s="4" t="s">
        <v>70</v>
      </c>
      <c r="Q58" s="3" t="s">
        <v>11323</v>
      </c>
      <c r="R58" s="3" t="s">
        <v>11324</v>
      </c>
      <c r="S58" s="4">
        <v>49</v>
      </c>
      <c r="T58" s="4">
        <v>10</v>
      </c>
      <c r="U58" s="5" t="s">
        <v>149</v>
      </c>
      <c r="V58" s="5">
        <v>1.361</v>
      </c>
      <c r="W58" s="5" t="s">
        <v>11325</v>
      </c>
      <c r="X58" s="3"/>
      <c r="Y58" s="3"/>
      <c r="Z58" s="4"/>
      <c r="AA58" s="4"/>
      <c r="AB58" s="3" t="s">
        <v>11326</v>
      </c>
    </row>
    <row r="59" spans="1:28" s="1" customFormat="1" ht="102">
      <c r="A59" s="3" t="s">
        <v>11420</v>
      </c>
      <c r="B59" s="2" t="s">
        <v>11421</v>
      </c>
      <c r="C59" s="3" t="s">
        <v>1</v>
      </c>
      <c r="D59" s="2" t="s">
        <v>6</v>
      </c>
      <c r="E59" s="3"/>
      <c r="F59" s="3"/>
      <c r="G59" s="3"/>
      <c r="H59" s="3"/>
      <c r="I59" s="3" t="s">
        <v>11422</v>
      </c>
      <c r="J59" s="3" t="s">
        <v>2838</v>
      </c>
      <c r="K59" s="3" t="s">
        <v>787</v>
      </c>
      <c r="L59" s="3" t="s">
        <v>3993</v>
      </c>
      <c r="M59" s="4">
        <v>3485</v>
      </c>
      <c r="N59" s="4">
        <v>2962</v>
      </c>
      <c r="O59" s="4" t="s">
        <v>70</v>
      </c>
      <c r="P59" s="4" t="s">
        <v>70</v>
      </c>
      <c r="Q59" s="3" t="s">
        <v>11423</v>
      </c>
      <c r="R59" s="3" t="s">
        <v>11424</v>
      </c>
      <c r="S59" s="4">
        <v>30</v>
      </c>
      <c r="T59" s="4">
        <v>12</v>
      </c>
      <c r="U59" s="5" t="s">
        <v>149</v>
      </c>
      <c r="V59" s="5">
        <v>1.6419999999999999</v>
      </c>
      <c r="W59" s="5" t="s">
        <v>11425</v>
      </c>
      <c r="X59" s="3"/>
      <c r="Y59" s="3"/>
      <c r="Z59" s="4"/>
      <c r="AA59" s="4"/>
      <c r="AB59" s="3" t="s">
        <v>11426</v>
      </c>
    </row>
    <row r="60" spans="1:28" s="1" customFormat="1" ht="25.5">
      <c r="A60" s="3" t="s">
        <v>11446</v>
      </c>
      <c r="B60" s="2" t="s">
        <v>11447</v>
      </c>
      <c r="C60" s="3" t="s">
        <v>1</v>
      </c>
      <c r="D60" s="2" t="s">
        <v>6</v>
      </c>
      <c r="E60" s="3" t="s">
        <v>9094</v>
      </c>
      <c r="F60" s="3"/>
      <c r="G60" s="3"/>
      <c r="H60" s="3"/>
      <c r="I60" s="3" t="s">
        <v>91</v>
      </c>
      <c r="J60" s="3" t="s">
        <v>2838</v>
      </c>
      <c r="K60" s="3" t="s">
        <v>1382</v>
      </c>
      <c r="L60" s="3" t="s">
        <v>1168</v>
      </c>
      <c r="M60" s="4">
        <v>1373</v>
      </c>
      <c r="N60" s="4">
        <v>1167</v>
      </c>
      <c r="O60" s="4" t="s">
        <v>70</v>
      </c>
      <c r="P60" s="4" t="s">
        <v>70</v>
      </c>
      <c r="Q60" s="3" t="s">
        <v>11448</v>
      </c>
      <c r="R60" s="3" t="s">
        <v>11449</v>
      </c>
      <c r="S60" s="4">
        <v>48</v>
      </c>
      <c r="T60" s="4">
        <v>4</v>
      </c>
      <c r="U60" s="5" t="s">
        <v>149</v>
      </c>
      <c r="V60" s="5">
        <v>6.077</v>
      </c>
      <c r="W60" s="5" t="s">
        <v>11450</v>
      </c>
      <c r="X60" s="3"/>
      <c r="Y60" s="3"/>
      <c r="Z60" s="4"/>
      <c r="AA60" s="4"/>
      <c r="AB60" s="3" t="s">
        <v>11451</v>
      </c>
    </row>
    <row r="61" spans="1:28" s="1" customFormat="1" ht="51">
      <c r="A61" s="3" t="s">
        <v>11452</v>
      </c>
      <c r="B61" s="2" t="s">
        <v>11453</v>
      </c>
      <c r="C61" s="3" t="s">
        <v>1</v>
      </c>
      <c r="D61" s="2" t="s">
        <v>6</v>
      </c>
      <c r="E61" s="3" t="s">
        <v>9094</v>
      </c>
      <c r="F61" s="3"/>
      <c r="G61" s="3" t="s">
        <v>26</v>
      </c>
      <c r="H61" s="3"/>
      <c r="I61" s="3" t="s">
        <v>91</v>
      </c>
      <c r="J61" s="3" t="s">
        <v>2838</v>
      </c>
      <c r="K61" s="3" t="s">
        <v>958</v>
      </c>
      <c r="L61" s="3" t="s">
        <v>981</v>
      </c>
      <c r="M61" s="4">
        <v>6256</v>
      </c>
      <c r="N61" s="4">
        <v>5318</v>
      </c>
      <c r="O61" s="4" t="s">
        <v>70</v>
      </c>
      <c r="P61" s="4" t="s">
        <v>70</v>
      </c>
      <c r="Q61" s="3" t="s">
        <v>11454</v>
      </c>
      <c r="R61" s="3" t="s">
        <v>11455</v>
      </c>
      <c r="S61" s="4">
        <v>54</v>
      </c>
      <c r="T61" s="4">
        <v>18</v>
      </c>
      <c r="U61" s="5" t="s">
        <v>149</v>
      </c>
      <c r="V61" s="5">
        <v>1.1060000000000001</v>
      </c>
      <c r="W61" s="5" t="s">
        <v>11456</v>
      </c>
      <c r="X61" s="3"/>
      <c r="Y61" s="3"/>
      <c r="Z61" s="4"/>
      <c r="AA61" s="4"/>
      <c r="AB61" s="3" t="s">
        <v>11457</v>
      </c>
    </row>
    <row r="62" spans="1:28" s="1" customFormat="1" ht="25.5">
      <c r="A62" s="3" t="s">
        <v>11486</v>
      </c>
      <c r="B62" s="2" t="s">
        <v>11487</v>
      </c>
      <c r="C62" s="3" t="s">
        <v>1</v>
      </c>
      <c r="D62" s="2" t="s">
        <v>6</v>
      </c>
      <c r="E62" s="3"/>
      <c r="F62" s="3"/>
      <c r="G62" s="3" t="s">
        <v>26</v>
      </c>
      <c r="H62" s="3"/>
      <c r="I62" s="3" t="s">
        <v>91</v>
      </c>
      <c r="J62" s="3" t="s">
        <v>2838</v>
      </c>
      <c r="K62" s="3" t="s">
        <v>321</v>
      </c>
      <c r="L62" s="3" t="s">
        <v>321</v>
      </c>
      <c r="M62" s="4">
        <v>1247</v>
      </c>
      <c r="N62" s="4">
        <v>1060</v>
      </c>
      <c r="O62" s="4" t="s">
        <v>70</v>
      </c>
      <c r="P62" s="4" t="s">
        <v>70</v>
      </c>
      <c r="Q62" s="3" t="s">
        <v>11488</v>
      </c>
      <c r="R62" s="3" t="s">
        <v>11489</v>
      </c>
      <c r="S62" s="4">
        <v>17</v>
      </c>
      <c r="T62" s="4">
        <v>4</v>
      </c>
      <c r="U62" s="5" t="s">
        <v>149</v>
      </c>
      <c r="V62" s="5">
        <v>1.101</v>
      </c>
      <c r="W62" s="5" t="s">
        <v>11490</v>
      </c>
      <c r="X62" s="3"/>
      <c r="Y62" s="3"/>
      <c r="Z62" s="4"/>
      <c r="AA62" s="4"/>
      <c r="AB62" s="3" t="s">
        <v>11491</v>
      </c>
    </row>
    <row r="63" spans="1:28" s="1" customFormat="1" ht="25.5">
      <c r="A63" s="3" t="s">
        <v>11505</v>
      </c>
      <c r="B63" s="2" t="s">
        <v>11506</v>
      </c>
      <c r="C63" s="3" t="s">
        <v>1</v>
      </c>
      <c r="D63" s="2" t="s">
        <v>74</v>
      </c>
      <c r="E63" s="3" t="s">
        <v>6</v>
      </c>
      <c r="F63" s="3"/>
      <c r="G63" s="3"/>
      <c r="H63" s="3"/>
      <c r="I63" s="3" t="s">
        <v>8639</v>
      </c>
      <c r="J63" s="3" t="s">
        <v>2838</v>
      </c>
      <c r="K63" s="3" t="s">
        <v>449</v>
      </c>
      <c r="L63" s="3" t="s">
        <v>999</v>
      </c>
      <c r="M63" s="4">
        <v>3275</v>
      </c>
      <c r="N63" s="4">
        <v>2784</v>
      </c>
      <c r="O63" s="4" t="s">
        <v>70</v>
      </c>
      <c r="P63" s="4" t="s">
        <v>70</v>
      </c>
      <c r="Q63" s="3" t="s">
        <v>11507</v>
      </c>
      <c r="R63" s="3" t="s">
        <v>11508</v>
      </c>
      <c r="S63" s="4">
        <v>37</v>
      </c>
      <c r="T63" s="4">
        <v>7</v>
      </c>
      <c r="U63" s="5" t="s">
        <v>149</v>
      </c>
      <c r="V63" s="5">
        <v>2.456</v>
      </c>
      <c r="W63" s="5" t="s">
        <v>11509</v>
      </c>
      <c r="X63" s="3"/>
      <c r="Y63" s="3"/>
      <c r="Z63" s="4"/>
      <c r="AA63" s="4"/>
      <c r="AB63" s="3" t="s">
        <v>11510</v>
      </c>
    </row>
    <row r="64" spans="1:28" s="1" customFormat="1">
      <c r="A64" s="3" t="s">
        <v>11530</v>
      </c>
      <c r="B64" s="2" t="s">
        <v>11531</v>
      </c>
      <c r="C64" s="3" t="s">
        <v>1</v>
      </c>
      <c r="D64" s="2" t="s">
        <v>6</v>
      </c>
      <c r="E64" s="3"/>
      <c r="F64" s="3"/>
      <c r="G64" s="3"/>
      <c r="H64" s="3"/>
      <c r="I64" s="3" t="s">
        <v>91</v>
      </c>
      <c r="J64" s="3" t="s">
        <v>2838</v>
      </c>
      <c r="K64" s="3" t="s">
        <v>4077</v>
      </c>
      <c r="L64" s="3" t="s">
        <v>2337</v>
      </c>
      <c r="M64" s="4">
        <v>3978</v>
      </c>
      <c r="N64" s="4">
        <v>3381</v>
      </c>
      <c r="O64" s="4" t="s">
        <v>70</v>
      </c>
      <c r="P64" s="4" t="s">
        <v>70</v>
      </c>
      <c r="Q64" s="3" t="s">
        <v>11532</v>
      </c>
      <c r="R64" s="3" t="s">
        <v>11533</v>
      </c>
      <c r="S64" s="4">
        <v>52</v>
      </c>
      <c r="T64" s="4">
        <v>10</v>
      </c>
      <c r="U64" s="5" t="s">
        <v>149</v>
      </c>
      <c r="V64" s="5">
        <v>0.79400000000000004</v>
      </c>
      <c r="W64" s="5" t="s">
        <v>11534</v>
      </c>
      <c r="X64" s="3"/>
      <c r="Y64" s="3"/>
      <c r="Z64" s="4"/>
      <c r="AA64" s="4"/>
      <c r="AB64" s="3" t="s">
        <v>11535</v>
      </c>
    </row>
    <row r="65" spans="1:28" s="1" customFormat="1" ht="25.5">
      <c r="A65" s="3" t="s">
        <v>11595</v>
      </c>
      <c r="B65" s="2" t="s">
        <v>11596</v>
      </c>
      <c r="C65" s="3" t="s">
        <v>1</v>
      </c>
      <c r="D65" s="2" t="s">
        <v>6</v>
      </c>
      <c r="E65" s="3"/>
      <c r="F65" s="3"/>
      <c r="G65" s="3"/>
      <c r="H65" s="3"/>
      <c r="I65" s="3"/>
      <c r="J65" s="3" t="s">
        <v>2838</v>
      </c>
      <c r="K65" s="3" t="s">
        <v>189</v>
      </c>
      <c r="L65" s="3" t="s">
        <v>468</v>
      </c>
      <c r="M65" s="4">
        <v>3532</v>
      </c>
      <c r="N65" s="4">
        <v>3002</v>
      </c>
      <c r="O65" s="4" t="s">
        <v>70</v>
      </c>
      <c r="P65" s="4" t="s">
        <v>70</v>
      </c>
      <c r="Q65" s="3" t="s">
        <v>11597</v>
      </c>
      <c r="R65" s="3" t="s">
        <v>11598</v>
      </c>
      <c r="S65" s="4">
        <v>31</v>
      </c>
      <c r="T65" s="4">
        <v>12</v>
      </c>
      <c r="U65" s="5" t="s">
        <v>149</v>
      </c>
      <c r="V65" s="5">
        <v>1.264</v>
      </c>
      <c r="W65" s="5" t="s">
        <v>11599</v>
      </c>
      <c r="X65" s="3"/>
      <c r="Y65" s="3"/>
      <c r="Z65" s="4"/>
      <c r="AA65" s="4"/>
      <c r="AB65" s="3" t="s">
        <v>11600</v>
      </c>
    </row>
    <row r="66" spans="1:28" s="1" customFormat="1">
      <c r="A66" s="3" t="s">
        <v>11618</v>
      </c>
      <c r="B66" s="2" t="s">
        <v>11619</v>
      </c>
      <c r="C66" s="3" t="s">
        <v>1</v>
      </c>
      <c r="D66" s="2" t="s">
        <v>6</v>
      </c>
      <c r="E66" s="3"/>
      <c r="F66" s="3"/>
      <c r="G66" s="3"/>
      <c r="H66" s="3"/>
      <c r="I66" s="3" t="s">
        <v>10310</v>
      </c>
      <c r="J66" s="3" t="s">
        <v>2838</v>
      </c>
      <c r="K66" s="3" t="s">
        <v>461</v>
      </c>
      <c r="L66" s="3" t="s">
        <v>182</v>
      </c>
      <c r="M66" s="4">
        <v>5219</v>
      </c>
      <c r="N66" s="4">
        <v>4436</v>
      </c>
      <c r="O66" s="4" t="s">
        <v>70</v>
      </c>
      <c r="P66" s="4" t="s">
        <v>70</v>
      </c>
      <c r="Q66" s="3" t="s">
        <v>11620</v>
      </c>
      <c r="R66" s="3" t="s">
        <v>11621</v>
      </c>
      <c r="S66" s="4">
        <v>49</v>
      </c>
      <c r="T66" s="4">
        <v>24</v>
      </c>
      <c r="U66" s="5" t="s">
        <v>149</v>
      </c>
      <c r="V66" s="5">
        <v>1.1339999999999999</v>
      </c>
      <c r="W66" s="5" t="s">
        <v>11622</v>
      </c>
      <c r="X66" s="3"/>
      <c r="Y66" s="3"/>
      <c r="Z66" s="4"/>
      <c r="AA66" s="4"/>
      <c r="AB66" s="3" t="s">
        <v>11623</v>
      </c>
    </row>
    <row r="67" spans="1:28" s="1" customFormat="1" ht="25.5">
      <c r="A67" s="4" t="s">
        <v>11669</v>
      </c>
      <c r="B67" s="10" t="s">
        <v>11670</v>
      </c>
      <c r="C67" s="3" t="s">
        <v>1</v>
      </c>
      <c r="D67" s="2" t="s">
        <v>6</v>
      </c>
      <c r="E67" s="3" t="s">
        <v>17</v>
      </c>
      <c r="F67" s="3"/>
      <c r="G67" s="3"/>
      <c r="H67" s="3"/>
      <c r="I67" s="3"/>
      <c r="J67" s="3"/>
      <c r="K67" s="3">
        <v>1987</v>
      </c>
      <c r="L67" s="3">
        <v>1998</v>
      </c>
      <c r="M67" s="4">
        <v>1321</v>
      </c>
      <c r="N67" s="4">
        <v>1123</v>
      </c>
      <c r="O67" s="4" t="s">
        <v>70</v>
      </c>
      <c r="P67" s="4" t="s">
        <v>70</v>
      </c>
      <c r="Q67" s="3" t="s">
        <v>11671</v>
      </c>
      <c r="R67" s="3" t="s">
        <v>11672</v>
      </c>
      <c r="S67" s="4">
        <v>67</v>
      </c>
      <c r="T67" s="4">
        <v>8</v>
      </c>
      <c r="U67" s="5" t="s">
        <v>149</v>
      </c>
      <c r="V67" s="5">
        <v>0.45100000000000001</v>
      </c>
      <c r="W67" s="5" t="s">
        <v>11673</v>
      </c>
      <c r="X67" s="3"/>
      <c r="Y67" s="3"/>
      <c r="Z67" s="4"/>
      <c r="AA67" s="4"/>
      <c r="AB67" s="3" t="s">
        <v>11674</v>
      </c>
    </row>
    <row r="68" spans="1:28" s="1" customFormat="1" ht="38.25">
      <c r="A68" s="3" t="s">
        <v>11680</v>
      </c>
      <c r="B68" s="2" t="s">
        <v>11681</v>
      </c>
      <c r="C68" s="3" t="s">
        <v>1</v>
      </c>
      <c r="D68" s="2" t="s">
        <v>6</v>
      </c>
      <c r="E68" s="3"/>
      <c r="F68" s="3"/>
      <c r="G68" s="3" t="s">
        <v>26</v>
      </c>
      <c r="H68" s="3"/>
      <c r="I68" s="3" t="s">
        <v>10149</v>
      </c>
      <c r="J68" s="3" t="s">
        <v>2838</v>
      </c>
      <c r="K68" s="3" t="s">
        <v>461</v>
      </c>
      <c r="L68" s="3" t="s">
        <v>11682</v>
      </c>
      <c r="M68" s="4">
        <v>9768</v>
      </c>
      <c r="N68" s="4">
        <v>8303</v>
      </c>
      <c r="O68" s="4" t="s">
        <v>70</v>
      </c>
      <c r="P68" s="4" t="s">
        <v>70</v>
      </c>
      <c r="Q68" s="3" t="s">
        <v>11683</v>
      </c>
      <c r="R68" s="3" t="s">
        <v>11684</v>
      </c>
      <c r="S68" s="4">
        <v>68</v>
      </c>
      <c r="T68" s="4">
        <v>18</v>
      </c>
      <c r="U68" s="5" t="s">
        <v>149</v>
      </c>
      <c r="V68" s="5">
        <v>1.5149999999999999</v>
      </c>
      <c r="W68" s="5" t="s">
        <v>11685</v>
      </c>
      <c r="X68" s="3" t="s">
        <v>91</v>
      </c>
      <c r="Y68" s="3"/>
      <c r="Z68" s="4"/>
      <c r="AA68" s="4"/>
      <c r="AB68" s="3" t="s">
        <v>11686</v>
      </c>
    </row>
    <row r="69" spans="1:28" s="1" customFormat="1" ht="25.5">
      <c r="A69" s="3" t="s">
        <v>11703</v>
      </c>
      <c r="B69" s="2" t="s">
        <v>11704</v>
      </c>
      <c r="C69" s="3" t="s">
        <v>1</v>
      </c>
      <c r="D69" s="2" t="s">
        <v>6</v>
      </c>
      <c r="E69" s="3"/>
      <c r="F69" s="3"/>
      <c r="G69" s="3" t="s">
        <v>26</v>
      </c>
      <c r="H69" s="3"/>
      <c r="I69" s="3" t="s">
        <v>26</v>
      </c>
      <c r="J69" s="3" t="s">
        <v>75</v>
      </c>
      <c r="K69" s="3" t="s">
        <v>11705</v>
      </c>
      <c r="L69" s="3" t="s">
        <v>11705</v>
      </c>
      <c r="M69" s="4">
        <v>399</v>
      </c>
      <c r="N69" s="4">
        <v>339</v>
      </c>
      <c r="O69" s="4" t="s">
        <v>70</v>
      </c>
      <c r="P69" s="4" t="s">
        <v>70</v>
      </c>
      <c r="Q69" s="3" t="s">
        <v>11706</v>
      </c>
      <c r="R69" s="3" t="s">
        <v>11707</v>
      </c>
      <c r="S69" s="4">
        <v>78</v>
      </c>
      <c r="T69" s="4">
        <v>4</v>
      </c>
      <c r="U69" s="5" t="s">
        <v>149</v>
      </c>
      <c r="V69" s="5">
        <v>0.55800000000000005</v>
      </c>
      <c r="W69" s="5" t="s">
        <v>11708</v>
      </c>
      <c r="X69" s="3"/>
      <c r="Y69" s="3"/>
      <c r="Z69" s="4"/>
      <c r="AA69" s="4"/>
      <c r="AB69" s="3" t="s">
        <v>11709</v>
      </c>
    </row>
    <row r="70" spans="1:28" s="1" customFormat="1" ht="25.5">
      <c r="A70" s="4" t="s">
        <v>11746</v>
      </c>
      <c r="B70" s="10" t="s">
        <v>11747</v>
      </c>
      <c r="C70" s="3" t="s">
        <v>1</v>
      </c>
      <c r="D70" s="2" t="s">
        <v>171</v>
      </c>
      <c r="E70" s="3" t="s">
        <v>6</v>
      </c>
      <c r="F70" s="3" t="s">
        <v>17</v>
      </c>
      <c r="G70" s="3" t="s">
        <v>26</v>
      </c>
      <c r="H70" s="3"/>
      <c r="I70" s="3"/>
      <c r="J70" s="3"/>
      <c r="K70" s="3"/>
      <c r="L70" s="3">
        <v>2007</v>
      </c>
      <c r="M70" s="4">
        <v>928</v>
      </c>
      <c r="N70" s="4">
        <v>789</v>
      </c>
      <c r="O70" s="4" t="s">
        <v>70</v>
      </c>
      <c r="P70" s="4" t="s">
        <v>70</v>
      </c>
      <c r="Q70" s="3" t="s">
        <v>11748</v>
      </c>
      <c r="R70" s="3" t="s">
        <v>11749</v>
      </c>
      <c r="S70" s="4">
        <v>13</v>
      </c>
      <c r="T70" s="4">
        <v>4</v>
      </c>
      <c r="U70" s="5" t="s">
        <v>90</v>
      </c>
      <c r="V70" s="5">
        <v>0</v>
      </c>
      <c r="W70" s="5">
        <v>0</v>
      </c>
      <c r="X70" s="3"/>
      <c r="Y70" s="3"/>
      <c r="Z70" s="4"/>
      <c r="AA70" s="4"/>
      <c r="AB70" s="3" t="s">
        <v>11750</v>
      </c>
    </row>
  </sheetData>
  <autoFilter ref="A1:AB1"/>
  <hyperlinks>
    <hyperlink ref="AB17" r:id="rId1" display="http://www.tandfonline.com/openurl?genre=journal&amp;eissn=1553-3182"/>
  </hyperlink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dimension ref="A1:AE201"/>
  <sheetViews>
    <sheetView workbookViewId="0">
      <pane ySplit="1" topLeftCell="A2" activePane="bottomLeft" state="frozen"/>
      <selection pane="bottomLeft" activeCell="D6" sqref="D6"/>
    </sheetView>
  </sheetViews>
  <sheetFormatPr defaultRowHeight="12.75"/>
  <cols>
    <col min="1" max="1" width="9.140625" style="103"/>
    <col min="2" max="2" width="42.28515625" style="103" customWidth="1"/>
    <col min="3" max="3" width="17.5703125" style="103" bestFit="1" customWidth="1"/>
    <col min="4" max="5" width="37.28515625" style="103" bestFit="1" customWidth="1"/>
    <col min="6" max="20" width="9.140625" style="103"/>
    <col min="21" max="21" width="31.85546875" style="103" customWidth="1"/>
    <col min="22" max="22" width="9.140625" style="103"/>
    <col min="23" max="23" width="10.5703125" style="103" customWidth="1"/>
    <col min="24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88" t="s">
        <v>64</v>
      </c>
      <c r="X1" s="194" t="s">
        <v>65</v>
      </c>
      <c r="Y1" s="194" t="s">
        <v>66</v>
      </c>
      <c r="Z1" s="188" t="s">
        <v>67</v>
      </c>
    </row>
    <row r="2" spans="1:26" s="1" customFormat="1" ht="38.25">
      <c r="A2" s="3" t="s">
        <v>8611</v>
      </c>
      <c r="B2" s="2" t="s">
        <v>8612</v>
      </c>
      <c r="C2" s="3" t="s">
        <v>1</v>
      </c>
      <c r="D2" s="2" t="s">
        <v>74</v>
      </c>
      <c r="E2" s="3"/>
      <c r="F2" s="3"/>
      <c r="G2" s="3"/>
      <c r="H2" s="3"/>
      <c r="I2" s="3" t="s">
        <v>8613</v>
      </c>
      <c r="J2" s="3" t="s">
        <v>75</v>
      </c>
      <c r="K2" s="3" t="s">
        <v>1130</v>
      </c>
      <c r="L2" s="3" t="s">
        <v>175</v>
      </c>
      <c r="M2" s="4">
        <v>4420</v>
      </c>
      <c r="N2" s="4">
        <v>3757</v>
      </c>
      <c r="O2" s="3" t="s">
        <v>8614</v>
      </c>
      <c r="P2" s="3" t="s">
        <v>8615</v>
      </c>
      <c r="Q2" s="4">
        <v>33</v>
      </c>
      <c r="R2" s="4">
        <v>24</v>
      </c>
      <c r="S2" s="5" t="s">
        <v>149</v>
      </c>
      <c r="T2" s="5">
        <v>0.92</v>
      </c>
      <c r="U2" s="5" t="s">
        <v>8616</v>
      </c>
      <c r="V2" s="3"/>
      <c r="W2" s="3"/>
      <c r="X2" s="4"/>
      <c r="Y2" s="4"/>
      <c r="Z2" s="3" t="s">
        <v>8617</v>
      </c>
    </row>
    <row r="3" spans="1:26" s="1" customFormat="1" ht="51">
      <c r="A3" s="3" t="s">
        <v>8624</v>
      </c>
      <c r="B3" s="2" t="s">
        <v>8625</v>
      </c>
      <c r="C3" s="3" t="s">
        <v>1</v>
      </c>
      <c r="D3" s="2" t="s">
        <v>74</v>
      </c>
      <c r="E3" s="3"/>
      <c r="F3" s="3"/>
      <c r="G3" s="3"/>
      <c r="H3" s="3"/>
      <c r="I3" s="3" t="s">
        <v>8626</v>
      </c>
      <c r="J3" s="3"/>
      <c r="K3" s="3" t="s">
        <v>1433</v>
      </c>
      <c r="L3" s="3" t="s">
        <v>1433</v>
      </c>
      <c r="M3" s="4">
        <v>526</v>
      </c>
      <c r="N3" s="4">
        <v>447</v>
      </c>
      <c r="O3" s="3" t="s">
        <v>8627</v>
      </c>
      <c r="P3" s="3" t="s">
        <v>8628</v>
      </c>
      <c r="Q3" s="4">
        <v>13</v>
      </c>
      <c r="R3" s="4">
        <v>2</v>
      </c>
      <c r="S3" s="5" t="s">
        <v>90</v>
      </c>
      <c r="T3" s="5" t="s">
        <v>136</v>
      </c>
      <c r="U3" s="5">
        <v>0</v>
      </c>
      <c r="V3" s="3"/>
      <c r="W3" s="3"/>
      <c r="X3" s="4"/>
      <c r="Y3" s="4"/>
      <c r="Z3" s="3" t="s">
        <v>8629</v>
      </c>
    </row>
    <row r="4" spans="1:26" s="1" customFormat="1" ht="51">
      <c r="A4" s="3" t="s">
        <v>8637</v>
      </c>
      <c r="B4" s="2" t="s">
        <v>8638</v>
      </c>
      <c r="C4" s="3" t="s">
        <v>1</v>
      </c>
      <c r="D4" s="2" t="s">
        <v>74</v>
      </c>
      <c r="E4" s="3" t="s">
        <v>6</v>
      </c>
      <c r="F4" s="3"/>
      <c r="G4" s="3" t="s">
        <v>27</v>
      </c>
      <c r="H4" s="3"/>
      <c r="I4" s="3" t="s">
        <v>8639</v>
      </c>
      <c r="J4" s="3" t="s">
        <v>2838</v>
      </c>
      <c r="K4" s="3" t="s">
        <v>241</v>
      </c>
      <c r="L4" s="3" t="s">
        <v>1168</v>
      </c>
      <c r="M4" s="4">
        <v>1152</v>
      </c>
      <c r="N4" s="4">
        <v>1095</v>
      </c>
      <c r="O4" s="3" t="s">
        <v>8640</v>
      </c>
      <c r="P4" s="3" t="s">
        <v>8641</v>
      </c>
      <c r="Q4" s="4">
        <v>53</v>
      </c>
      <c r="R4" s="4">
        <v>12</v>
      </c>
      <c r="S4" s="5" t="s">
        <v>149</v>
      </c>
      <c r="T4" s="5">
        <v>1.9259999999999999</v>
      </c>
      <c r="U4" s="5" t="s">
        <v>8642</v>
      </c>
      <c r="V4" s="3"/>
      <c r="W4" s="3"/>
      <c r="X4" s="4"/>
      <c r="Y4" s="4"/>
      <c r="Z4" s="3" t="s">
        <v>8643</v>
      </c>
    </row>
    <row r="5" spans="1:26" s="1" customFormat="1" ht="38.25">
      <c r="A5" s="3" t="s">
        <v>8727</v>
      </c>
      <c r="B5" s="2" t="s">
        <v>8728</v>
      </c>
      <c r="C5" s="3" t="s">
        <v>1</v>
      </c>
      <c r="D5" s="2" t="s">
        <v>74</v>
      </c>
      <c r="E5" s="3" t="s">
        <v>8729</v>
      </c>
      <c r="F5" s="3"/>
      <c r="G5" s="3"/>
      <c r="H5" s="3"/>
      <c r="I5" s="3" t="s">
        <v>8730</v>
      </c>
      <c r="J5" s="3" t="s">
        <v>75</v>
      </c>
      <c r="K5" s="3" t="s">
        <v>640</v>
      </c>
      <c r="L5" s="3" t="s">
        <v>3600</v>
      </c>
      <c r="M5" s="4">
        <v>527</v>
      </c>
      <c r="N5" s="4">
        <v>448</v>
      </c>
      <c r="O5" s="3" t="s">
        <v>8731</v>
      </c>
      <c r="P5" s="3" t="s">
        <v>8732</v>
      </c>
      <c r="Q5" s="4">
        <v>25</v>
      </c>
      <c r="R5" s="4">
        <v>4</v>
      </c>
      <c r="S5" s="5" t="s">
        <v>90</v>
      </c>
      <c r="T5" s="5">
        <v>0</v>
      </c>
      <c r="U5" s="5">
        <v>0</v>
      </c>
      <c r="V5" s="3"/>
      <c r="W5" s="3"/>
      <c r="X5" s="4"/>
      <c r="Y5" s="4"/>
      <c r="Z5" s="3" t="s">
        <v>8733</v>
      </c>
    </row>
    <row r="6" spans="1:26" s="1" customFormat="1" ht="38.25">
      <c r="A6" s="3" t="s">
        <v>8742</v>
      </c>
      <c r="B6" s="2" t="s">
        <v>8743</v>
      </c>
      <c r="C6" s="3" t="s">
        <v>1</v>
      </c>
      <c r="D6" s="2" t="s">
        <v>74</v>
      </c>
      <c r="E6" s="3"/>
      <c r="F6" s="3"/>
      <c r="G6" s="3" t="s">
        <v>22</v>
      </c>
      <c r="H6" s="3"/>
      <c r="I6" s="3" t="s">
        <v>8613</v>
      </c>
      <c r="J6" s="3" t="s">
        <v>2838</v>
      </c>
      <c r="K6" s="3" t="s">
        <v>367</v>
      </c>
      <c r="L6" s="3" t="s">
        <v>1368</v>
      </c>
      <c r="M6" s="4">
        <v>2357</v>
      </c>
      <c r="N6" s="4">
        <v>2003</v>
      </c>
      <c r="O6" s="3" t="s">
        <v>8744</v>
      </c>
      <c r="P6" s="3" t="s">
        <v>8745</v>
      </c>
      <c r="Q6" s="4">
        <v>33</v>
      </c>
      <c r="R6" s="4">
        <v>14</v>
      </c>
      <c r="S6" s="5" t="s">
        <v>149</v>
      </c>
      <c r="T6" s="5">
        <v>0.65200000000000002</v>
      </c>
      <c r="U6" s="5" t="s">
        <v>8746</v>
      </c>
      <c r="V6" s="3"/>
      <c r="W6" s="3"/>
      <c r="X6" s="4" t="s">
        <v>8747</v>
      </c>
      <c r="Y6" s="4"/>
      <c r="Z6" s="3" t="s">
        <v>8748</v>
      </c>
    </row>
    <row r="7" spans="1:26" s="1" customFormat="1" ht="51">
      <c r="A7" s="3" t="s">
        <v>8786</v>
      </c>
      <c r="B7" s="2" t="s">
        <v>8787</v>
      </c>
      <c r="C7" s="3" t="s">
        <v>1</v>
      </c>
      <c r="D7" s="2" t="s">
        <v>74</v>
      </c>
      <c r="E7" s="3"/>
      <c r="F7" s="3"/>
      <c r="G7" s="3"/>
      <c r="H7" s="3"/>
      <c r="I7" s="3" t="s">
        <v>8626</v>
      </c>
      <c r="J7" s="3"/>
      <c r="K7" s="3" t="s">
        <v>814</v>
      </c>
      <c r="L7" s="3" t="s">
        <v>814</v>
      </c>
      <c r="M7" s="4">
        <v>840</v>
      </c>
      <c r="N7" s="4">
        <v>714</v>
      </c>
      <c r="O7" s="3" t="s">
        <v>8788</v>
      </c>
      <c r="P7" s="3" t="s">
        <v>8789</v>
      </c>
      <c r="Q7" s="4">
        <v>15</v>
      </c>
      <c r="R7" s="4">
        <v>6</v>
      </c>
      <c r="S7" s="5" t="s">
        <v>149</v>
      </c>
      <c r="T7" s="5" t="s">
        <v>136</v>
      </c>
      <c r="U7" s="5">
        <v>0</v>
      </c>
      <c r="V7" s="3"/>
      <c r="W7" s="3"/>
      <c r="X7" s="4"/>
      <c r="Y7" s="4"/>
      <c r="Z7" s="3" t="s">
        <v>8790</v>
      </c>
    </row>
    <row r="8" spans="1:26" s="1" customFormat="1" ht="51">
      <c r="A8" s="3" t="s">
        <v>8791</v>
      </c>
      <c r="B8" s="2" t="s">
        <v>8792</v>
      </c>
      <c r="C8" s="3" t="s">
        <v>1</v>
      </c>
      <c r="D8" s="2" t="s">
        <v>74</v>
      </c>
      <c r="E8" s="3"/>
      <c r="F8" s="3"/>
      <c r="G8" s="3"/>
      <c r="H8" s="3"/>
      <c r="I8" s="3" t="s">
        <v>8626</v>
      </c>
      <c r="J8" s="3"/>
      <c r="K8" s="3" t="s">
        <v>419</v>
      </c>
      <c r="L8" s="3" t="s">
        <v>1876</v>
      </c>
      <c r="M8" s="4">
        <v>814</v>
      </c>
      <c r="N8" s="4">
        <v>692</v>
      </c>
      <c r="O8" s="3" t="s">
        <v>8793</v>
      </c>
      <c r="P8" s="3" t="s">
        <v>8794</v>
      </c>
      <c r="Q8" s="4">
        <v>62</v>
      </c>
      <c r="R8" s="4">
        <v>6</v>
      </c>
      <c r="S8" s="5" t="s">
        <v>149</v>
      </c>
      <c r="T8" s="5" t="s">
        <v>216</v>
      </c>
      <c r="U8" s="5">
        <v>0</v>
      </c>
      <c r="V8" s="3"/>
      <c r="W8" s="3"/>
      <c r="X8" s="4"/>
      <c r="Y8" s="4"/>
      <c r="Z8" s="3" t="s">
        <v>8795</v>
      </c>
    </row>
    <row r="9" spans="1:26" s="1" customFormat="1" ht="51">
      <c r="A9" s="3" t="s">
        <v>8830</v>
      </c>
      <c r="B9" s="2" t="s">
        <v>8831</v>
      </c>
      <c r="C9" s="3" t="s">
        <v>1</v>
      </c>
      <c r="D9" s="2" t="s">
        <v>74</v>
      </c>
      <c r="E9" s="3"/>
      <c r="F9" s="3"/>
      <c r="G9" s="3"/>
      <c r="H9" s="3"/>
      <c r="I9" s="3" t="s">
        <v>8832</v>
      </c>
      <c r="J9" s="3" t="s">
        <v>75</v>
      </c>
      <c r="K9" s="3" t="s">
        <v>1857</v>
      </c>
      <c r="L9" s="3" t="s">
        <v>1895</v>
      </c>
      <c r="M9" s="4">
        <v>299</v>
      </c>
      <c r="N9" s="4">
        <v>254</v>
      </c>
      <c r="O9" s="3" t="s">
        <v>8833</v>
      </c>
      <c r="P9" s="3" t="s">
        <v>8834</v>
      </c>
      <c r="Q9" s="4">
        <v>31</v>
      </c>
      <c r="R9" s="4">
        <v>5</v>
      </c>
      <c r="S9" s="5" t="s">
        <v>149</v>
      </c>
      <c r="T9" s="5">
        <v>1.0369999999999999</v>
      </c>
      <c r="U9" s="5" t="s">
        <v>8835</v>
      </c>
      <c r="V9" s="3"/>
      <c r="W9" s="3"/>
      <c r="X9" s="4"/>
      <c r="Y9" s="4"/>
      <c r="Z9" s="3" t="s">
        <v>8836</v>
      </c>
    </row>
    <row r="10" spans="1:26" s="1" customFormat="1" ht="38.25">
      <c r="A10" s="3" t="s">
        <v>8843</v>
      </c>
      <c r="B10" s="2" t="s">
        <v>8844</v>
      </c>
      <c r="C10" s="3" t="s">
        <v>1</v>
      </c>
      <c r="D10" s="2" t="s">
        <v>74</v>
      </c>
      <c r="E10" s="3"/>
      <c r="F10" s="3"/>
      <c r="G10" s="3"/>
      <c r="H10" s="3"/>
      <c r="I10" s="3" t="s">
        <v>8845</v>
      </c>
      <c r="J10" s="3" t="s">
        <v>75</v>
      </c>
      <c r="K10" s="3"/>
      <c r="L10" s="3"/>
      <c r="M10" s="4">
        <v>253</v>
      </c>
      <c r="N10" s="4">
        <v>215</v>
      </c>
      <c r="O10" s="3" t="s">
        <v>8846</v>
      </c>
      <c r="P10" s="3" t="s">
        <v>8847</v>
      </c>
      <c r="Q10" s="4">
        <v>24</v>
      </c>
      <c r="R10" s="4">
        <v>2</v>
      </c>
      <c r="S10" s="5" t="s">
        <v>90</v>
      </c>
      <c r="T10" s="5">
        <v>0</v>
      </c>
      <c r="U10" s="5">
        <v>0</v>
      </c>
      <c r="V10" s="3"/>
      <c r="W10" s="3"/>
      <c r="X10" s="4"/>
      <c r="Y10" s="4"/>
      <c r="Z10" s="3" t="s">
        <v>8848</v>
      </c>
    </row>
    <row r="11" spans="1:26" s="1" customFormat="1" ht="89.25">
      <c r="A11" s="3" t="s">
        <v>8864</v>
      </c>
      <c r="B11" s="2" t="s">
        <v>8865</v>
      </c>
      <c r="C11" s="3" t="s">
        <v>1</v>
      </c>
      <c r="D11" s="2" t="s">
        <v>74</v>
      </c>
      <c r="E11" s="3"/>
      <c r="F11" s="3"/>
      <c r="G11" s="3"/>
      <c r="H11" s="3"/>
      <c r="I11" s="3" t="s">
        <v>116</v>
      </c>
      <c r="J11" s="3" t="s">
        <v>75</v>
      </c>
      <c r="K11" s="3"/>
      <c r="L11" s="3"/>
      <c r="M11" s="4">
        <v>372</v>
      </c>
      <c r="N11" s="4">
        <v>316</v>
      </c>
      <c r="O11" s="3" t="s">
        <v>8866</v>
      </c>
      <c r="P11" s="3" t="s">
        <v>8867</v>
      </c>
      <c r="Q11" s="4">
        <v>17</v>
      </c>
      <c r="R11" s="4">
        <v>2</v>
      </c>
      <c r="S11" s="5" t="s">
        <v>90</v>
      </c>
      <c r="T11" s="5" t="s">
        <v>136</v>
      </c>
      <c r="U11" s="5">
        <v>0</v>
      </c>
      <c r="V11" s="3"/>
      <c r="W11" s="3"/>
      <c r="X11" s="4"/>
      <c r="Y11" s="4"/>
      <c r="Z11" s="3" t="s">
        <v>8868</v>
      </c>
    </row>
    <row r="12" spans="1:26" s="1" customFormat="1" ht="63.75">
      <c r="A12" s="3" t="s">
        <v>8877</v>
      </c>
      <c r="B12" s="2" t="s">
        <v>8878</v>
      </c>
      <c r="C12" s="3" t="s">
        <v>1</v>
      </c>
      <c r="D12" s="2" t="s">
        <v>74</v>
      </c>
      <c r="E12" s="3"/>
      <c r="F12" s="3"/>
      <c r="G12" s="3"/>
      <c r="H12" s="3"/>
      <c r="I12" s="3" t="s">
        <v>8879</v>
      </c>
      <c r="J12" s="3" t="s">
        <v>75</v>
      </c>
      <c r="K12" s="3"/>
      <c r="L12" s="3"/>
      <c r="M12" s="4">
        <v>735</v>
      </c>
      <c r="N12" s="4">
        <v>625</v>
      </c>
      <c r="O12" s="3" t="s">
        <v>8880</v>
      </c>
      <c r="P12" s="3" t="s">
        <v>8881</v>
      </c>
      <c r="Q12" s="4">
        <v>16</v>
      </c>
      <c r="R12" s="4">
        <v>4</v>
      </c>
      <c r="S12" s="5" t="s">
        <v>90</v>
      </c>
      <c r="T12" s="5">
        <v>0</v>
      </c>
      <c r="U12" s="5">
        <v>0</v>
      </c>
      <c r="V12" s="3"/>
      <c r="W12" s="3"/>
      <c r="X12" s="4"/>
      <c r="Y12" s="4"/>
      <c r="Z12" s="3" t="s">
        <v>8882</v>
      </c>
    </row>
    <row r="13" spans="1:26" s="1" customFormat="1" ht="51">
      <c r="A13" s="3" t="s">
        <v>8889</v>
      </c>
      <c r="B13" s="2" t="s">
        <v>8890</v>
      </c>
      <c r="C13" s="3" t="s">
        <v>1</v>
      </c>
      <c r="D13" s="2" t="s">
        <v>74</v>
      </c>
      <c r="E13" s="3"/>
      <c r="F13" s="3"/>
      <c r="G13" s="3"/>
      <c r="H13" s="3"/>
      <c r="I13" s="3" t="s">
        <v>27</v>
      </c>
      <c r="J13" s="3" t="s">
        <v>75</v>
      </c>
      <c r="K13" s="3"/>
      <c r="L13" s="3"/>
      <c r="M13" s="4">
        <v>400</v>
      </c>
      <c r="N13" s="4">
        <v>340</v>
      </c>
      <c r="O13" s="3" t="s">
        <v>8891</v>
      </c>
      <c r="P13" s="3" t="s">
        <v>8892</v>
      </c>
      <c r="Q13" s="4">
        <v>17</v>
      </c>
      <c r="R13" s="4">
        <v>3</v>
      </c>
      <c r="S13" s="5" t="s">
        <v>90</v>
      </c>
      <c r="T13" s="5" t="s">
        <v>136</v>
      </c>
      <c r="U13" s="5">
        <v>0</v>
      </c>
      <c r="V13" s="3"/>
      <c r="W13" s="3"/>
      <c r="X13" s="4"/>
      <c r="Y13" s="4"/>
      <c r="Z13" s="3" t="s">
        <v>8893</v>
      </c>
    </row>
    <row r="14" spans="1:26" s="1" customFormat="1" ht="38.25">
      <c r="A14" s="4" t="s">
        <v>8894</v>
      </c>
      <c r="B14" s="10" t="s">
        <v>8895</v>
      </c>
      <c r="C14" s="4" t="s">
        <v>1</v>
      </c>
      <c r="D14" s="2" t="s">
        <v>74</v>
      </c>
      <c r="E14" s="3"/>
      <c r="F14" s="3"/>
      <c r="G14" s="3"/>
      <c r="H14" s="3"/>
      <c r="I14" s="4" t="s">
        <v>8896</v>
      </c>
      <c r="J14" s="4" t="s">
        <v>75</v>
      </c>
      <c r="K14" s="3"/>
      <c r="L14" s="3"/>
      <c r="M14" s="4">
        <v>153</v>
      </c>
      <c r="N14" s="4">
        <v>130</v>
      </c>
      <c r="O14" s="4" t="s">
        <v>8897</v>
      </c>
      <c r="P14" s="4" t="s">
        <v>8898</v>
      </c>
      <c r="Q14" s="4">
        <v>15</v>
      </c>
      <c r="R14" s="4">
        <v>1</v>
      </c>
      <c r="S14" s="5" t="s">
        <v>90</v>
      </c>
      <c r="T14" s="5">
        <v>0</v>
      </c>
      <c r="U14" s="5">
        <v>0</v>
      </c>
      <c r="V14" s="4"/>
      <c r="W14" s="4"/>
      <c r="X14" s="4"/>
      <c r="Y14" s="4"/>
      <c r="Z14" s="3" t="s">
        <v>8899</v>
      </c>
    </row>
    <row r="15" spans="1:26" s="1" customFormat="1" ht="89.25">
      <c r="A15" s="3" t="s">
        <v>8900</v>
      </c>
      <c r="B15" s="2" t="s">
        <v>8901</v>
      </c>
      <c r="C15" s="3" t="s">
        <v>1</v>
      </c>
      <c r="D15" s="2" t="s">
        <v>74</v>
      </c>
      <c r="E15" s="3"/>
      <c r="F15" s="3"/>
      <c r="G15" s="3"/>
      <c r="H15" s="3"/>
      <c r="I15" s="3" t="s">
        <v>116</v>
      </c>
      <c r="J15" s="3" t="s">
        <v>75</v>
      </c>
      <c r="K15" s="3"/>
      <c r="L15" s="3"/>
      <c r="M15" s="4">
        <v>761</v>
      </c>
      <c r="N15" s="4">
        <v>647</v>
      </c>
      <c r="O15" s="3" t="s">
        <v>8902</v>
      </c>
      <c r="P15" s="3" t="s">
        <v>8903</v>
      </c>
      <c r="Q15" s="4">
        <v>20</v>
      </c>
      <c r="R15" s="4">
        <v>4</v>
      </c>
      <c r="S15" s="5" t="s">
        <v>90</v>
      </c>
      <c r="T15" s="5" t="s">
        <v>136</v>
      </c>
      <c r="U15" s="5">
        <v>0</v>
      </c>
      <c r="V15" s="3"/>
      <c r="W15" s="3"/>
      <c r="X15" s="4"/>
      <c r="Y15" s="4"/>
      <c r="Z15" s="3" t="s">
        <v>8904</v>
      </c>
    </row>
    <row r="16" spans="1:26" s="1" customFormat="1" ht="89.25">
      <c r="A16" s="3" t="s">
        <v>8905</v>
      </c>
      <c r="B16" s="2" t="s">
        <v>8906</v>
      </c>
      <c r="C16" s="3" t="s">
        <v>1</v>
      </c>
      <c r="D16" s="2" t="s">
        <v>74</v>
      </c>
      <c r="E16" s="3"/>
      <c r="F16" s="3"/>
      <c r="G16" s="3"/>
      <c r="H16" s="3"/>
      <c r="I16" s="3" t="s">
        <v>116</v>
      </c>
      <c r="J16" s="3" t="s">
        <v>75</v>
      </c>
      <c r="K16" s="3"/>
      <c r="L16" s="3"/>
      <c r="M16" s="4">
        <v>391</v>
      </c>
      <c r="N16" s="4">
        <v>332</v>
      </c>
      <c r="O16" s="3" t="s">
        <v>8907</v>
      </c>
      <c r="P16" s="3" t="s">
        <v>8908</v>
      </c>
      <c r="Q16" s="4">
        <v>23</v>
      </c>
      <c r="R16" s="4">
        <v>2</v>
      </c>
      <c r="S16" s="5" t="s">
        <v>90</v>
      </c>
      <c r="T16" s="5" t="s">
        <v>136</v>
      </c>
      <c r="U16" s="5">
        <v>0</v>
      </c>
      <c r="V16" s="3"/>
      <c r="W16" s="3"/>
      <c r="X16" s="4"/>
      <c r="Y16" s="4"/>
      <c r="Z16" s="3" t="s">
        <v>8909</v>
      </c>
    </row>
    <row r="17" spans="1:26" s="1" customFormat="1" ht="51">
      <c r="A17" s="3" t="s">
        <v>8928</v>
      </c>
      <c r="B17" s="2" t="s">
        <v>8929</v>
      </c>
      <c r="C17" s="3" t="s">
        <v>1</v>
      </c>
      <c r="D17" s="2" t="s">
        <v>74</v>
      </c>
      <c r="E17" s="3"/>
      <c r="F17" s="3"/>
      <c r="G17" s="3"/>
      <c r="H17" s="3"/>
      <c r="I17" s="3" t="s">
        <v>8930</v>
      </c>
      <c r="J17" s="3" t="s">
        <v>2838</v>
      </c>
      <c r="K17" s="3" t="s">
        <v>1011</v>
      </c>
      <c r="L17" s="3" t="s">
        <v>8931</v>
      </c>
      <c r="M17" s="4">
        <v>2419</v>
      </c>
      <c r="N17" s="4">
        <v>2056</v>
      </c>
      <c r="O17" s="3" t="s">
        <v>8932</v>
      </c>
      <c r="P17" s="3" t="s">
        <v>8933</v>
      </c>
      <c r="Q17" s="4">
        <v>38</v>
      </c>
      <c r="R17" s="4">
        <v>12</v>
      </c>
      <c r="S17" s="5" t="s">
        <v>149</v>
      </c>
      <c r="T17" s="5">
        <v>1.3879999999999999</v>
      </c>
      <c r="U17" s="5" t="s">
        <v>8934</v>
      </c>
      <c r="V17" s="3"/>
      <c r="W17" s="3"/>
      <c r="X17" s="4"/>
      <c r="Y17" s="4"/>
      <c r="Z17" s="3" t="s">
        <v>8935</v>
      </c>
    </row>
    <row r="18" spans="1:26" s="1" customFormat="1" ht="38.25">
      <c r="A18" s="3" t="s">
        <v>8968</v>
      </c>
      <c r="B18" s="2" t="s">
        <v>8969</v>
      </c>
      <c r="C18" s="3" t="s">
        <v>1</v>
      </c>
      <c r="D18" s="2" t="s">
        <v>74</v>
      </c>
      <c r="E18" s="3"/>
      <c r="F18" s="3"/>
      <c r="G18" s="3"/>
      <c r="H18" s="3"/>
      <c r="I18" s="3" t="s">
        <v>8970</v>
      </c>
      <c r="J18" s="3" t="s">
        <v>75</v>
      </c>
      <c r="K18" s="3"/>
      <c r="L18" s="3"/>
      <c r="M18" s="4">
        <v>1628</v>
      </c>
      <c r="N18" s="4">
        <v>1384</v>
      </c>
      <c r="O18" s="252" t="s">
        <v>8971</v>
      </c>
      <c r="P18" s="252" t="s">
        <v>8972</v>
      </c>
      <c r="Q18" s="4">
        <v>10</v>
      </c>
      <c r="R18" s="4">
        <v>6</v>
      </c>
      <c r="S18" s="5" t="s">
        <v>149</v>
      </c>
      <c r="T18" s="5" t="s">
        <v>136</v>
      </c>
      <c r="U18" s="5">
        <v>0</v>
      </c>
      <c r="V18" s="3"/>
      <c r="W18" s="3"/>
      <c r="X18" s="4"/>
      <c r="Y18" s="4"/>
      <c r="Z18" s="3" t="s">
        <v>8973</v>
      </c>
    </row>
    <row r="19" spans="1:26" s="1" customFormat="1" ht="63.75">
      <c r="A19" s="3" t="s">
        <v>9092</v>
      </c>
      <c r="B19" s="2" t="s">
        <v>9093</v>
      </c>
      <c r="C19" s="3" t="s">
        <v>1</v>
      </c>
      <c r="D19" s="2" t="s">
        <v>6</v>
      </c>
      <c r="E19" s="3" t="s">
        <v>9094</v>
      </c>
      <c r="F19" s="3"/>
      <c r="G19" s="3" t="s">
        <v>26</v>
      </c>
      <c r="H19" s="3"/>
      <c r="I19" s="3" t="s">
        <v>9095</v>
      </c>
      <c r="J19" s="3" t="s">
        <v>2838</v>
      </c>
      <c r="K19" s="3" t="s">
        <v>4077</v>
      </c>
      <c r="L19" s="3" t="s">
        <v>420</v>
      </c>
      <c r="M19" s="4">
        <v>2273</v>
      </c>
      <c r="N19" s="4">
        <v>1932</v>
      </c>
      <c r="O19" s="3" t="s">
        <v>9096</v>
      </c>
      <c r="P19" s="3" t="s">
        <v>9097</v>
      </c>
      <c r="Q19" s="4">
        <v>61</v>
      </c>
      <c r="R19" s="4">
        <v>4</v>
      </c>
      <c r="S19" s="5" t="s">
        <v>149</v>
      </c>
      <c r="T19" s="5">
        <v>6.1429999999999998</v>
      </c>
      <c r="U19" s="5" t="s">
        <v>9098</v>
      </c>
      <c r="V19" s="3"/>
      <c r="W19" s="3"/>
      <c r="X19" s="4"/>
      <c r="Y19" s="4"/>
      <c r="Z19" s="3" t="s">
        <v>9099</v>
      </c>
    </row>
    <row r="20" spans="1:26" s="1" customFormat="1" ht="38.25">
      <c r="A20" s="3" t="s">
        <v>9112</v>
      </c>
      <c r="B20" s="2" t="s">
        <v>9113</v>
      </c>
      <c r="C20" s="3" t="s">
        <v>1</v>
      </c>
      <c r="D20" s="2" t="s">
        <v>74</v>
      </c>
      <c r="E20" s="3"/>
      <c r="F20" s="3"/>
      <c r="G20" s="3"/>
      <c r="H20" s="3"/>
      <c r="I20" s="3"/>
      <c r="J20" s="3" t="s">
        <v>2838</v>
      </c>
      <c r="K20" s="3" t="s">
        <v>434</v>
      </c>
      <c r="L20" s="3" t="s">
        <v>9114</v>
      </c>
      <c r="M20" s="4">
        <v>6965</v>
      </c>
      <c r="N20" s="4">
        <v>5920</v>
      </c>
      <c r="O20" s="3" t="s">
        <v>9115</v>
      </c>
      <c r="P20" s="3" t="s">
        <v>9116</v>
      </c>
      <c r="Q20" s="4">
        <v>206</v>
      </c>
      <c r="R20" s="4">
        <v>12</v>
      </c>
      <c r="S20" s="5" t="s">
        <v>149</v>
      </c>
      <c r="T20" s="5">
        <v>1.2969999999999999</v>
      </c>
      <c r="U20" s="5" t="s">
        <v>9117</v>
      </c>
      <c r="V20" s="3"/>
      <c r="W20" s="3"/>
      <c r="X20" s="4"/>
      <c r="Y20" s="4"/>
      <c r="Z20" s="3" t="s">
        <v>9118</v>
      </c>
    </row>
    <row r="21" spans="1:26" s="1" customFormat="1" ht="38.25">
      <c r="A21" s="3" t="s">
        <v>9137</v>
      </c>
      <c r="B21" s="2" t="s">
        <v>9138</v>
      </c>
      <c r="C21" s="3" t="s">
        <v>1</v>
      </c>
      <c r="D21" s="2" t="s">
        <v>74</v>
      </c>
      <c r="E21" s="3"/>
      <c r="F21" s="3"/>
      <c r="G21" s="3"/>
      <c r="H21" s="3"/>
      <c r="I21" s="3" t="s">
        <v>3146</v>
      </c>
      <c r="J21" s="3" t="s">
        <v>2838</v>
      </c>
      <c r="K21" s="3" t="s">
        <v>449</v>
      </c>
      <c r="L21" s="3" t="s">
        <v>213</v>
      </c>
      <c r="M21" s="4">
        <v>1733</v>
      </c>
      <c r="N21" s="4">
        <v>1473</v>
      </c>
      <c r="O21" s="3" t="s">
        <v>9139</v>
      </c>
      <c r="P21" s="3" t="s">
        <v>9140</v>
      </c>
      <c r="Q21" s="4">
        <v>36</v>
      </c>
      <c r="R21" s="4">
        <v>4</v>
      </c>
      <c r="S21" s="5" t="s">
        <v>149</v>
      </c>
      <c r="T21" s="5">
        <v>0.7</v>
      </c>
      <c r="U21" s="5" t="s">
        <v>9141</v>
      </c>
      <c r="V21" s="3"/>
      <c r="W21" s="3"/>
      <c r="X21" s="4"/>
      <c r="Y21" s="4"/>
      <c r="Z21" s="3" t="s">
        <v>9142</v>
      </c>
    </row>
    <row r="22" spans="1:26" s="1" customFormat="1">
      <c r="A22" s="4" t="s">
        <v>9155</v>
      </c>
      <c r="B22" s="10" t="s">
        <v>9156</v>
      </c>
      <c r="C22" s="4" t="s">
        <v>1</v>
      </c>
      <c r="D22" s="10" t="s">
        <v>9094</v>
      </c>
      <c r="E22" s="4"/>
      <c r="F22" s="4"/>
      <c r="G22" s="4" t="s">
        <v>9157</v>
      </c>
      <c r="H22" s="4"/>
      <c r="I22" s="4"/>
      <c r="J22" s="4" t="s">
        <v>75</v>
      </c>
      <c r="K22" s="4"/>
      <c r="L22" s="4"/>
      <c r="M22" s="4">
        <v>968</v>
      </c>
      <c r="N22" s="4">
        <v>823</v>
      </c>
      <c r="O22" s="4" t="s">
        <v>9158</v>
      </c>
      <c r="P22" s="4" t="s">
        <v>9159</v>
      </c>
      <c r="Q22" s="4">
        <v>61</v>
      </c>
      <c r="R22" s="4">
        <v>4</v>
      </c>
      <c r="S22" s="4"/>
      <c r="T22" s="4"/>
      <c r="U22" s="4"/>
      <c r="V22" s="4"/>
      <c r="W22" s="4" t="s">
        <v>79</v>
      </c>
      <c r="X22" s="4"/>
      <c r="Y22" s="4"/>
      <c r="Z22" s="4"/>
    </row>
    <row r="23" spans="1:26" s="1" customFormat="1" ht="38.25">
      <c r="A23" s="3" t="s">
        <v>9166</v>
      </c>
      <c r="B23" s="2" t="s">
        <v>9167</v>
      </c>
      <c r="C23" s="3" t="s">
        <v>1</v>
      </c>
      <c r="D23" s="2" t="s">
        <v>74</v>
      </c>
      <c r="E23" s="3"/>
      <c r="F23" s="3"/>
      <c r="G23" s="3"/>
      <c r="H23" s="3"/>
      <c r="I23" s="3" t="s">
        <v>166</v>
      </c>
      <c r="J23" s="3" t="s">
        <v>2838</v>
      </c>
      <c r="K23" s="3" t="s">
        <v>814</v>
      </c>
      <c r="L23" s="3" t="s">
        <v>814</v>
      </c>
      <c r="M23" s="4">
        <v>389</v>
      </c>
      <c r="N23" s="4">
        <v>331</v>
      </c>
      <c r="O23" s="3" t="s">
        <v>9168</v>
      </c>
      <c r="P23" s="3" t="s">
        <v>9169</v>
      </c>
      <c r="Q23" s="4">
        <v>15</v>
      </c>
      <c r="R23" s="4">
        <v>4</v>
      </c>
      <c r="S23" s="5" t="s">
        <v>149</v>
      </c>
      <c r="T23" s="5" t="s">
        <v>216</v>
      </c>
      <c r="U23" s="5">
        <v>0</v>
      </c>
      <c r="V23" s="3"/>
      <c r="W23" s="3"/>
      <c r="X23" s="4"/>
      <c r="Y23" s="4"/>
      <c r="Z23" s="3" t="s">
        <v>9170</v>
      </c>
    </row>
    <row r="24" spans="1:26" s="1" customFormat="1" ht="38.25">
      <c r="A24" s="3" t="s">
        <v>9171</v>
      </c>
      <c r="B24" s="2" t="s">
        <v>9172</v>
      </c>
      <c r="C24" s="3" t="s">
        <v>1</v>
      </c>
      <c r="D24" s="2" t="s">
        <v>74</v>
      </c>
      <c r="E24" s="3"/>
      <c r="F24" s="3"/>
      <c r="G24" s="3"/>
      <c r="H24" s="3"/>
      <c r="I24" s="3" t="s">
        <v>8970</v>
      </c>
      <c r="J24" s="3" t="s">
        <v>2838</v>
      </c>
      <c r="K24" s="3" t="s">
        <v>9173</v>
      </c>
      <c r="L24" s="3" t="s">
        <v>175</v>
      </c>
      <c r="M24" s="4">
        <v>438</v>
      </c>
      <c r="N24" s="4">
        <v>372</v>
      </c>
      <c r="O24" s="3" t="s">
        <v>9174</v>
      </c>
      <c r="P24" s="3" t="s">
        <v>9175</v>
      </c>
      <c r="Q24" s="4">
        <v>34</v>
      </c>
      <c r="R24" s="4">
        <v>4</v>
      </c>
      <c r="S24" s="5" t="s">
        <v>90</v>
      </c>
      <c r="T24" s="5">
        <v>0</v>
      </c>
      <c r="U24" s="5">
        <v>0</v>
      </c>
      <c r="V24" s="3"/>
      <c r="W24" s="3"/>
      <c r="X24" s="4"/>
      <c r="Y24" s="4"/>
      <c r="Z24" s="3" t="s">
        <v>9176</v>
      </c>
    </row>
    <row r="25" spans="1:26" s="1" customFormat="1" ht="63.75">
      <c r="A25" s="3" t="s">
        <v>9177</v>
      </c>
      <c r="B25" s="2" t="s">
        <v>9178</v>
      </c>
      <c r="C25" s="3" t="s">
        <v>1</v>
      </c>
      <c r="D25" s="2" t="s">
        <v>74</v>
      </c>
      <c r="E25" s="3"/>
      <c r="F25" s="3"/>
      <c r="G25" s="3" t="s">
        <v>27</v>
      </c>
      <c r="H25" s="3"/>
      <c r="I25" s="3" t="s">
        <v>9095</v>
      </c>
      <c r="J25" s="3" t="s">
        <v>2838</v>
      </c>
      <c r="K25" s="3" t="s">
        <v>307</v>
      </c>
      <c r="L25" s="3" t="s">
        <v>9179</v>
      </c>
      <c r="M25" s="4">
        <v>9885</v>
      </c>
      <c r="N25" s="4">
        <v>8402</v>
      </c>
      <c r="O25" s="3" t="s">
        <v>9180</v>
      </c>
      <c r="P25" s="3" t="s">
        <v>9181</v>
      </c>
      <c r="Q25" s="4">
        <v>191</v>
      </c>
      <c r="R25" s="4">
        <v>12</v>
      </c>
      <c r="S25" s="5" t="s">
        <v>149</v>
      </c>
      <c r="T25" s="5">
        <v>1.2410000000000001</v>
      </c>
      <c r="U25" s="5" t="s">
        <v>9182</v>
      </c>
      <c r="V25" s="3"/>
      <c r="W25" s="3"/>
      <c r="X25" s="4"/>
      <c r="Y25" s="4"/>
      <c r="Z25" s="3" t="s">
        <v>9183</v>
      </c>
    </row>
    <row r="26" spans="1:26" s="1" customFormat="1" ht="38.25">
      <c r="A26" s="3" t="s">
        <v>9184</v>
      </c>
      <c r="B26" s="2" t="s">
        <v>9185</v>
      </c>
      <c r="C26" s="3" t="s">
        <v>1</v>
      </c>
      <c r="D26" s="2" t="s">
        <v>74</v>
      </c>
      <c r="E26" s="3"/>
      <c r="F26" s="3"/>
      <c r="G26" s="3"/>
      <c r="H26" s="3"/>
      <c r="I26" s="3" t="s">
        <v>91</v>
      </c>
      <c r="J26" s="3" t="s">
        <v>2838</v>
      </c>
      <c r="K26" s="3" t="s">
        <v>262</v>
      </c>
      <c r="L26" s="3" t="s">
        <v>263</v>
      </c>
      <c r="M26" s="4">
        <v>974</v>
      </c>
      <c r="N26" s="4">
        <v>828</v>
      </c>
      <c r="O26" s="3" t="s">
        <v>9186</v>
      </c>
      <c r="P26" s="3" t="s">
        <v>9187</v>
      </c>
      <c r="Q26" s="4">
        <v>23</v>
      </c>
      <c r="R26" s="4">
        <v>6</v>
      </c>
      <c r="S26" s="5" t="s">
        <v>149</v>
      </c>
      <c r="T26" s="5">
        <v>1.855</v>
      </c>
      <c r="U26" s="5" t="s">
        <v>9188</v>
      </c>
      <c r="V26" s="3"/>
      <c r="W26" s="3"/>
      <c r="X26" s="4"/>
      <c r="Y26" s="4"/>
      <c r="Z26" s="3" t="s">
        <v>9189</v>
      </c>
    </row>
    <row r="27" spans="1:26" s="1" customFormat="1" ht="51">
      <c r="A27" s="3" t="s">
        <v>9247</v>
      </c>
      <c r="B27" s="2" t="s">
        <v>9248</v>
      </c>
      <c r="C27" s="3" t="s">
        <v>1</v>
      </c>
      <c r="D27" s="2" t="s">
        <v>74</v>
      </c>
      <c r="E27" s="3"/>
      <c r="F27" s="3"/>
      <c r="G27" s="3"/>
      <c r="H27" s="3"/>
      <c r="I27" s="3"/>
      <c r="J27" s="3" t="s">
        <v>75</v>
      </c>
      <c r="K27" s="3" t="s">
        <v>262</v>
      </c>
      <c r="L27" s="3" t="s">
        <v>263</v>
      </c>
      <c r="M27" s="8" t="s">
        <v>152</v>
      </c>
      <c r="N27" s="8" t="s">
        <v>152</v>
      </c>
      <c r="O27" s="3" t="s">
        <v>9249</v>
      </c>
      <c r="P27" s="3" t="s">
        <v>9250</v>
      </c>
      <c r="Q27" s="4">
        <v>22</v>
      </c>
      <c r="R27" s="4">
        <v>16</v>
      </c>
      <c r="S27" s="5" t="s">
        <v>149</v>
      </c>
      <c r="T27" s="5">
        <v>1.909</v>
      </c>
      <c r="U27" s="5" t="s">
        <v>9251</v>
      </c>
      <c r="V27" s="3" t="s">
        <v>156</v>
      </c>
      <c r="W27" s="3"/>
      <c r="X27" s="4"/>
      <c r="Y27" s="4"/>
      <c r="Z27" s="3" t="s">
        <v>9252</v>
      </c>
    </row>
    <row r="28" spans="1:26" s="1" customFormat="1" ht="38.25">
      <c r="A28" s="3" t="s">
        <v>9253</v>
      </c>
      <c r="B28" s="2" t="s">
        <v>9254</v>
      </c>
      <c r="C28" s="3" t="s">
        <v>1</v>
      </c>
      <c r="D28" s="2" t="s">
        <v>74</v>
      </c>
      <c r="E28" s="3"/>
      <c r="F28" s="3"/>
      <c r="G28" s="3"/>
      <c r="H28" s="3"/>
      <c r="I28" s="3" t="s">
        <v>22</v>
      </c>
      <c r="J28" s="3" t="s">
        <v>2838</v>
      </c>
      <c r="K28" s="3" t="s">
        <v>1857</v>
      </c>
      <c r="L28" s="3" t="s">
        <v>2678</v>
      </c>
      <c r="M28" s="4">
        <v>1825</v>
      </c>
      <c r="N28" s="4">
        <v>1551</v>
      </c>
      <c r="O28" s="3" t="s">
        <v>9255</v>
      </c>
      <c r="P28" s="3" t="s">
        <v>9256</v>
      </c>
      <c r="Q28" s="4">
        <v>31</v>
      </c>
      <c r="R28" s="4">
        <v>4</v>
      </c>
      <c r="S28" s="5" t="s">
        <v>149</v>
      </c>
      <c r="T28" s="5">
        <v>0.86699999999999999</v>
      </c>
      <c r="U28" s="5" t="s">
        <v>9257</v>
      </c>
      <c r="V28" s="3"/>
      <c r="W28" s="3"/>
      <c r="X28" s="4"/>
      <c r="Y28" s="4"/>
      <c r="Z28" s="3" t="s">
        <v>9258</v>
      </c>
    </row>
    <row r="29" spans="1:26" s="1" customFormat="1">
      <c r="A29" s="4" t="s">
        <v>9265</v>
      </c>
      <c r="B29" s="10" t="s">
        <v>9266</v>
      </c>
      <c r="C29" s="4" t="s">
        <v>1</v>
      </c>
      <c r="D29" s="10" t="s">
        <v>74</v>
      </c>
      <c r="E29" s="4"/>
      <c r="F29" s="4"/>
      <c r="G29" s="4"/>
      <c r="H29" s="4"/>
      <c r="I29" s="4"/>
      <c r="J29" s="4" t="s">
        <v>75</v>
      </c>
      <c r="K29" s="4"/>
      <c r="L29" s="4"/>
      <c r="M29" s="4">
        <v>288</v>
      </c>
      <c r="N29" s="4">
        <v>245</v>
      </c>
      <c r="O29" s="4" t="s">
        <v>9267</v>
      </c>
      <c r="P29" s="4" t="s">
        <v>9268</v>
      </c>
      <c r="Q29" s="4">
        <v>10</v>
      </c>
      <c r="R29" s="4">
        <v>4</v>
      </c>
      <c r="S29" s="5">
        <v>0</v>
      </c>
      <c r="T29" s="5">
        <v>0</v>
      </c>
      <c r="U29" s="5">
        <v>0</v>
      </c>
      <c r="V29" s="4"/>
      <c r="W29" s="4"/>
      <c r="X29" s="4"/>
      <c r="Y29" s="4"/>
      <c r="Z29" s="4" t="s">
        <v>9269</v>
      </c>
    </row>
    <row r="30" spans="1:26" s="1" customFormat="1" ht="38.25">
      <c r="A30" s="4" t="s">
        <v>9277</v>
      </c>
      <c r="B30" s="10" t="s">
        <v>9278</v>
      </c>
      <c r="C30" s="3" t="s">
        <v>1</v>
      </c>
      <c r="D30" s="2" t="s">
        <v>171</v>
      </c>
      <c r="E30" s="3" t="s">
        <v>6</v>
      </c>
      <c r="F30" s="3"/>
      <c r="G30" s="3" t="s">
        <v>26</v>
      </c>
      <c r="H30" s="3"/>
      <c r="I30" s="3"/>
      <c r="J30" s="3"/>
      <c r="K30" s="3">
        <v>1965</v>
      </c>
      <c r="L30" s="3">
        <v>1998</v>
      </c>
      <c r="M30" s="4">
        <v>1919</v>
      </c>
      <c r="N30" s="4">
        <v>1631</v>
      </c>
      <c r="O30" s="3" t="s">
        <v>9279</v>
      </c>
      <c r="P30" s="3" t="s">
        <v>9280</v>
      </c>
      <c r="Q30" s="4">
        <v>54</v>
      </c>
      <c r="R30" s="4">
        <v>8</v>
      </c>
      <c r="S30" s="5" t="s">
        <v>149</v>
      </c>
      <c r="T30" s="5">
        <v>0.879</v>
      </c>
      <c r="U30" s="5" t="s">
        <v>9281</v>
      </c>
      <c r="V30" s="3"/>
      <c r="W30" s="3"/>
      <c r="X30" s="4"/>
      <c r="Y30" s="4" t="s">
        <v>89</v>
      </c>
      <c r="Z30" s="3" t="s">
        <v>9282</v>
      </c>
    </row>
    <row r="31" spans="1:26" s="1" customFormat="1" ht="51">
      <c r="A31" s="3" t="s">
        <v>9335</v>
      </c>
      <c r="B31" s="2" t="s">
        <v>9336</v>
      </c>
      <c r="C31" s="3" t="s">
        <v>1</v>
      </c>
      <c r="D31" s="2" t="s">
        <v>74</v>
      </c>
      <c r="E31" s="3"/>
      <c r="F31" s="3"/>
      <c r="G31" s="3" t="s">
        <v>22</v>
      </c>
      <c r="H31" s="3"/>
      <c r="I31" s="3" t="s">
        <v>9337</v>
      </c>
      <c r="J31" s="3" t="s">
        <v>2838</v>
      </c>
      <c r="K31" s="3" t="s">
        <v>826</v>
      </c>
      <c r="L31" s="3" t="s">
        <v>826</v>
      </c>
      <c r="M31" s="4">
        <v>293</v>
      </c>
      <c r="N31" s="4">
        <v>249</v>
      </c>
      <c r="O31" s="3" t="s">
        <v>9338</v>
      </c>
      <c r="P31" s="3" t="s">
        <v>9339</v>
      </c>
      <c r="Q31" s="4">
        <v>43</v>
      </c>
      <c r="R31" s="4">
        <v>6</v>
      </c>
      <c r="S31" s="5" t="s">
        <v>149</v>
      </c>
      <c r="T31" s="5">
        <v>0.25600000000000001</v>
      </c>
      <c r="U31" s="5" t="s">
        <v>9340</v>
      </c>
      <c r="V31" s="3"/>
      <c r="W31" s="3"/>
      <c r="X31" s="4"/>
      <c r="Y31" s="4"/>
      <c r="Z31" s="3" t="s">
        <v>9341</v>
      </c>
    </row>
    <row r="32" spans="1:26" s="1" customFormat="1" ht="38.25">
      <c r="A32" s="3" t="s">
        <v>9349</v>
      </c>
      <c r="B32" s="2" t="s">
        <v>9350</v>
      </c>
      <c r="C32" s="3" t="s">
        <v>1</v>
      </c>
      <c r="D32" s="2" t="s">
        <v>74</v>
      </c>
      <c r="E32" s="3"/>
      <c r="F32" s="3"/>
      <c r="G32" s="3" t="s">
        <v>22</v>
      </c>
      <c r="H32" s="3"/>
      <c r="I32" s="3" t="s">
        <v>8613</v>
      </c>
      <c r="J32" s="3" t="s">
        <v>2838</v>
      </c>
      <c r="K32" s="3" t="s">
        <v>461</v>
      </c>
      <c r="L32" s="3" t="s">
        <v>8983</v>
      </c>
      <c r="M32" s="4">
        <v>2942</v>
      </c>
      <c r="N32" s="4">
        <v>2501</v>
      </c>
      <c r="O32" s="3" t="s">
        <v>9351</v>
      </c>
      <c r="P32" s="3" t="s">
        <v>9352</v>
      </c>
      <c r="Q32" s="4">
        <v>50</v>
      </c>
      <c r="R32" s="4">
        <v>8</v>
      </c>
      <c r="S32" s="5" t="s">
        <v>149</v>
      </c>
      <c r="T32" s="5">
        <v>1.4339999999999999</v>
      </c>
      <c r="U32" s="5" t="s">
        <v>9353</v>
      </c>
      <c r="V32" s="3"/>
      <c r="W32" s="3"/>
      <c r="X32" s="4"/>
      <c r="Y32" s="4"/>
      <c r="Z32" s="3" t="s">
        <v>9354</v>
      </c>
    </row>
    <row r="33" spans="1:26" s="1" customFormat="1" ht="51">
      <c r="A33" s="3" t="s">
        <v>9362</v>
      </c>
      <c r="B33" s="2" t="s">
        <v>9363</v>
      </c>
      <c r="C33" s="3" t="s">
        <v>1</v>
      </c>
      <c r="D33" s="2" t="s">
        <v>74</v>
      </c>
      <c r="E33" s="3"/>
      <c r="F33" s="3"/>
      <c r="G33" s="3" t="s">
        <v>27</v>
      </c>
      <c r="H33" s="3"/>
      <c r="I33" s="3" t="s">
        <v>8639</v>
      </c>
      <c r="J33" s="3" t="s">
        <v>2838</v>
      </c>
      <c r="K33" s="3" t="s">
        <v>449</v>
      </c>
      <c r="L33" s="3" t="s">
        <v>999</v>
      </c>
      <c r="M33" s="4">
        <v>5899</v>
      </c>
      <c r="N33" s="4">
        <v>5014</v>
      </c>
      <c r="O33" s="3" t="s">
        <v>9364</v>
      </c>
      <c r="P33" s="3" t="s">
        <v>9365</v>
      </c>
      <c r="Q33" s="4">
        <v>37</v>
      </c>
      <c r="R33" s="4">
        <v>16</v>
      </c>
      <c r="S33" s="5" t="s">
        <v>149</v>
      </c>
      <c r="T33" s="5">
        <v>1.976</v>
      </c>
      <c r="U33" s="5" t="s">
        <v>9366</v>
      </c>
      <c r="V33" s="3"/>
      <c r="W33" s="3"/>
      <c r="X33" s="4"/>
      <c r="Y33" s="4" t="s">
        <v>89</v>
      </c>
      <c r="Z33" s="3" t="s">
        <v>9367</v>
      </c>
    </row>
    <row r="34" spans="1:26" s="1" customFormat="1" ht="51">
      <c r="A34" s="3" t="s">
        <v>9394</v>
      </c>
      <c r="B34" s="2" t="s">
        <v>9395</v>
      </c>
      <c r="C34" s="3" t="s">
        <v>1</v>
      </c>
      <c r="D34" s="2" t="s">
        <v>74</v>
      </c>
      <c r="E34" s="3"/>
      <c r="F34" s="3"/>
      <c r="G34" s="3" t="s">
        <v>22</v>
      </c>
      <c r="H34" s="3"/>
      <c r="I34" s="3" t="s">
        <v>9337</v>
      </c>
      <c r="J34" s="3"/>
      <c r="K34" s="3" t="s">
        <v>434</v>
      </c>
      <c r="L34" s="3" t="s">
        <v>748</v>
      </c>
      <c r="M34" s="4">
        <v>413</v>
      </c>
      <c r="N34" s="4">
        <v>351</v>
      </c>
      <c r="O34" s="3" t="s">
        <v>9396</v>
      </c>
      <c r="P34" s="3" t="s">
        <v>9397</v>
      </c>
      <c r="Q34" s="4">
        <v>59</v>
      </c>
      <c r="R34" s="4">
        <v>12</v>
      </c>
      <c r="S34" s="5" t="s">
        <v>90</v>
      </c>
      <c r="T34" s="5">
        <v>0</v>
      </c>
      <c r="U34" s="5">
        <v>0</v>
      </c>
      <c r="V34" s="3"/>
      <c r="W34" s="3"/>
      <c r="X34" s="4"/>
      <c r="Y34" s="4"/>
      <c r="Z34" s="3" t="s">
        <v>9398</v>
      </c>
    </row>
    <row r="35" spans="1:26" s="1" customFormat="1" ht="38.25">
      <c r="A35" s="3" t="s">
        <v>9399</v>
      </c>
      <c r="B35" s="2" t="s">
        <v>9400</v>
      </c>
      <c r="C35" s="3" t="s">
        <v>1</v>
      </c>
      <c r="D35" s="2" t="s">
        <v>74</v>
      </c>
      <c r="E35" s="3"/>
      <c r="F35" s="3"/>
      <c r="G35" s="3" t="s">
        <v>24</v>
      </c>
      <c r="H35" s="3"/>
      <c r="I35" s="3" t="s">
        <v>24</v>
      </c>
      <c r="J35" s="3" t="s">
        <v>2838</v>
      </c>
      <c r="K35" s="3" t="s">
        <v>1415</v>
      </c>
      <c r="L35" s="3" t="s">
        <v>435</v>
      </c>
      <c r="M35" s="4">
        <v>4398</v>
      </c>
      <c r="N35" s="4">
        <v>3738</v>
      </c>
      <c r="O35" s="3" t="s">
        <v>9401</v>
      </c>
      <c r="P35" s="3" t="s">
        <v>9402</v>
      </c>
      <c r="Q35" s="4">
        <v>47</v>
      </c>
      <c r="R35" s="4">
        <v>20</v>
      </c>
      <c r="S35" s="5" t="s">
        <v>149</v>
      </c>
      <c r="T35" s="5">
        <v>1.22</v>
      </c>
      <c r="U35" s="5" t="s">
        <v>9403</v>
      </c>
      <c r="V35" s="3"/>
      <c r="W35" s="3"/>
      <c r="X35" s="4"/>
      <c r="Y35" s="4"/>
      <c r="Z35" s="3" t="s">
        <v>9404</v>
      </c>
    </row>
    <row r="36" spans="1:26" s="1" customFormat="1" ht="51">
      <c r="A36" s="3" t="s">
        <v>9405</v>
      </c>
      <c r="B36" s="2" t="s">
        <v>9406</v>
      </c>
      <c r="C36" s="3" t="s">
        <v>1</v>
      </c>
      <c r="D36" s="2" t="s">
        <v>74</v>
      </c>
      <c r="E36" s="3"/>
      <c r="F36" s="3"/>
      <c r="G36" s="3" t="s">
        <v>24</v>
      </c>
      <c r="H36" s="3"/>
      <c r="I36" s="3" t="s">
        <v>9407</v>
      </c>
      <c r="J36" s="3" t="s">
        <v>2838</v>
      </c>
      <c r="K36" s="3" t="s">
        <v>241</v>
      </c>
      <c r="L36" s="3" t="s">
        <v>702</v>
      </c>
      <c r="M36" s="4">
        <v>1698</v>
      </c>
      <c r="N36" s="4">
        <v>1443</v>
      </c>
      <c r="O36" s="3" t="s">
        <v>9408</v>
      </c>
      <c r="P36" s="3" t="s">
        <v>9409</v>
      </c>
      <c r="Q36" s="4">
        <v>39</v>
      </c>
      <c r="R36" s="4">
        <v>8</v>
      </c>
      <c r="S36" s="5" t="s">
        <v>149</v>
      </c>
      <c r="T36" s="5">
        <v>0.51600000000000001</v>
      </c>
      <c r="U36" s="5" t="s">
        <v>9410</v>
      </c>
      <c r="V36" s="3"/>
      <c r="W36" s="3"/>
      <c r="X36" s="4"/>
      <c r="Y36" s="4"/>
      <c r="Z36" s="3" t="s">
        <v>9411</v>
      </c>
    </row>
    <row r="37" spans="1:26" s="1" customFormat="1" ht="38.25">
      <c r="A37" s="3" t="s">
        <v>9418</v>
      </c>
      <c r="B37" s="2" t="s">
        <v>9419</v>
      </c>
      <c r="C37" s="3" t="s">
        <v>1</v>
      </c>
      <c r="D37" s="2" t="s">
        <v>74</v>
      </c>
      <c r="E37" s="3"/>
      <c r="F37" s="3"/>
      <c r="G37" s="3"/>
      <c r="H37" s="3"/>
      <c r="I37" s="3" t="s">
        <v>8970</v>
      </c>
      <c r="J37" s="3" t="s">
        <v>2838</v>
      </c>
      <c r="K37" s="3" t="s">
        <v>9420</v>
      </c>
      <c r="L37" s="3" t="s">
        <v>9421</v>
      </c>
      <c r="M37" s="4">
        <v>584</v>
      </c>
      <c r="N37" s="4">
        <v>496</v>
      </c>
      <c r="O37" s="3" t="s">
        <v>9422</v>
      </c>
      <c r="P37" s="3" t="s">
        <v>9423</v>
      </c>
      <c r="Q37" s="4">
        <v>116</v>
      </c>
      <c r="R37" s="4">
        <v>6</v>
      </c>
      <c r="S37" s="5" t="s">
        <v>90</v>
      </c>
      <c r="T37" s="5">
        <v>0</v>
      </c>
      <c r="U37" s="5">
        <v>0</v>
      </c>
      <c r="V37" s="3"/>
      <c r="W37" s="3"/>
      <c r="X37" s="4"/>
      <c r="Y37" s="4"/>
      <c r="Z37" s="3" t="s">
        <v>9424</v>
      </c>
    </row>
    <row r="38" spans="1:26" s="1" customFormat="1" ht="51">
      <c r="A38" s="3" t="s">
        <v>9425</v>
      </c>
      <c r="B38" s="2" t="s">
        <v>9426</v>
      </c>
      <c r="C38" s="3" t="s">
        <v>1</v>
      </c>
      <c r="D38" s="2" t="s">
        <v>74</v>
      </c>
      <c r="E38" s="3"/>
      <c r="F38" s="3"/>
      <c r="G38" s="3"/>
      <c r="H38" s="3"/>
      <c r="I38" s="3" t="s">
        <v>9427</v>
      </c>
      <c r="J38" s="3" t="s">
        <v>2838</v>
      </c>
      <c r="K38" s="3" t="s">
        <v>434</v>
      </c>
      <c r="L38" s="3" t="s">
        <v>301</v>
      </c>
      <c r="M38" s="4">
        <v>6198</v>
      </c>
      <c r="N38" s="4">
        <v>5268</v>
      </c>
      <c r="O38" s="3" t="s">
        <v>9428</v>
      </c>
      <c r="P38" s="3" t="s">
        <v>9429</v>
      </c>
      <c r="Q38" s="4">
        <v>41</v>
      </c>
      <c r="R38" s="4">
        <v>24</v>
      </c>
      <c r="S38" s="5" t="s">
        <v>149</v>
      </c>
      <c r="T38" s="5">
        <v>0.52700000000000002</v>
      </c>
      <c r="U38" s="5" t="s">
        <v>9430</v>
      </c>
      <c r="V38" s="3" t="s">
        <v>9431</v>
      </c>
      <c r="W38" s="3"/>
      <c r="X38" s="4"/>
      <c r="Y38" s="4"/>
      <c r="Z38" s="3" t="s">
        <v>9432</v>
      </c>
    </row>
    <row r="39" spans="1:26" s="1" customFormat="1" ht="38.25">
      <c r="A39" s="3" t="s">
        <v>9433</v>
      </c>
      <c r="B39" s="2" t="s">
        <v>9434</v>
      </c>
      <c r="C39" s="3" t="s">
        <v>1</v>
      </c>
      <c r="D39" s="2" t="s">
        <v>74</v>
      </c>
      <c r="E39" s="3"/>
      <c r="F39" s="3"/>
      <c r="G39" s="3"/>
      <c r="H39" s="3"/>
      <c r="I39" s="3" t="s">
        <v>9419</v>
      </c>
      <c r="J39" s="3" t="s">
        <v>2838</v>
      </c>
      <c r="K39" s="3" t="s">
        <v>1036</v>
      </c>
      <c r="L39" s="3" t="s">
        <v>1036</v>
      </c>
      <c r="M39" s="4">
        <v>880</v>
      </c>
      <c r="N39" s="4">
        <v>748</v>
      </c>
      <c r="O39" s="3" t="s">
        <v>9435</v>
      </c>
      <c r="P39" s="3" t="s">
        <v>9436</v>
      </c>
      <c r="Q39" s="4">
        <v>14</v>
      </c>
      <c r="R39" s="4">
        <v>12</v>
      </c>
      <c r="S39" s="5" t="s">
        <v>149</v>
      </c>
      <c r="T39" s="5">
        <v>1.1499999999999999</v>
      </c>
      <c r="U39" s="5" t="s">
        <v>9437</v>
      </c>
      <c r="V39" s="3" t="s">
        <v>9431</v>
      </c>
      <c r="W39" s="3"/>
      <c r="X39" s="4"/>
      <c r="Y39" s="4"/>
      <c r="Z39" s="3" t="s">
        <v>9438</v>
      </c>
    </row>
    <row r="40" spans="1:26" s="1" customFormat="1" ht="38.25">
      <c r="A40" s="3" t="s">
        <v>9439</v>
      </c>
      <c r="B40" s="2" t="s">
        <v>9440</v>
      </c>
      <c r="C40" s="3" t="s">
        <v>1</v>
      </c>
      <c r="D40" s="2" t="s">
        <v>74</v>
      </c>
      <c r="E40" s="3"/>
      <c r="F40" s="3"/>
      <c r="G40" s="3"/>
      <c r="H40" s="3"/>
      <c r="I40" s="3" t="s">
        <v>8896</v>
      </c>
      <c r="J40" s="3" t="s">
        <v>75</v>
      </c>
      <c r="K40" s="3"/>
      <c r="L40" s="3"/>
      <c r="M40" s="4">
        <v>205</v>
      </c>
      <c r="N40" s="4">
        <v>174</v>
      </c>
      <c r="O40" s="3" t="s">
        <v>9441</v>
      </c>
      <c r="P40" s="3" t="s">
        <v>9442</v>
      </c>
      <c r="Q40" s="4">
        <v>31</v>
      </c>
      <c r="R40" s="4">
        <v>4</v>
      </c>
      <c r="S40" s="5" t="s">
        <v>149</v>
      </c>
      <c r="T40" s="5">
        <v>0.54800000000000004</v>
      </c>
      <c r="U40" s="5" t="s">
        <v>9443</v>
      </c>
      <c r="V40" s="3"/>
      <c r="W40" s="3"/>
      <c r="X40" s="4"/>
      <c r="Y40" s="4"/>
      <c r="Z40" s="3" t="s">
        <v>9444</v>
      </c>
    </row>
    <row r="41" spans="1:26" s="1" customFormat="1" ht="51">
      <c r="A41" s="3" t="s">
        <v>9445</v>
      </c>
      <c r="B41" s="2" t="s">
        <v>9446</v>
      </c>
      <c r="C41" s="3" t="s">
        <v>1</v>
      </c>
      <c r="D41" s="2" t="s">
        <v>74</v>
      </c>
      <c r="E41" s="3"/>
      <c r="F41" s="3"/>
      <c r="G41" s="3"/>
      <c r="H41" s="3"/>
      <c r="I41" s="3" t="s">
        <v>8639</v>
      </c>
      <c r="J41" s="3" t="s">
        <v>2838</v>
      </c>
      <c r="K41" s="3" t="s">
        <v>1061</v>
      </c>
      <c r="L41" s="3" t="s">
        <v>182</v>
      </c>
      <c r="M41" s="4">
        <v>7439</v>
      </c>
      <c r="N41" s="4">
        <v>6323</v>
      </c>
      <c r="O41" s="3" t="s">
        <v>9447</v>
      </c>
      <c r="P41" s="3" t="s">
        <v>9448</v>
      </c>
      <c r="Q41" s="4">
        <v>51</v>
      </c>
      <c r="R41" s="4">
        <v>12</v>
      </c>
      <c r="S41" s="5" t="s">
        <v>149</v>
      </c>
      <c r="T41" s="5">
        <v>1.728</v>
      </c>
      <c r="U41" s="5" t="s">
        <v>9449</v>
      </c>
      <c r="V41" s="3"/>
      <c r="W41" s="3"/>
      <c r="X41" s="4"/>
      <c r="Y41" s="4"/>
      <c r="Z41" s="3" t="s">
        <v>9450</v>
      </c>
    </row>
    <row r="42" spans="1:26" s="1" customFormat="1" ht="51">
      <c r="A42" s="3" t="s">
        <v>9451</v>
      </c>
      <c r="B42" s="2" t="s">
        <v>9452</v>
      </c>
      <c r="C42" s="3" t="s">
        <v>1</v>
      </c>
      <c r="D42" s="2" t="s">
        <v>74</v>
      </c>
      <c r="E42" s="3"/>
      <c r="F42" s="3"/>
      <c r="G42" s="3"/>
      <c r="H42" s="3"/>
      <c r="I42" s="3" t="s">
        <v>8896</v>
      </c>
      <c r="J42" s="3" t="s">
        <v>69</v>
      </c>
      <c r="K42" s="3" t="s">
        <v>287</v>
      </c>
      <c r="L42" s="3" t="s">
        <v>287</v>
      </c>
      <c r="M42" s="4">
        <v>573</v>
      </c>
      <c r="N42" s="4">
        <v>487</v>
      </c>
      <c r="O42" s="3" t="s">
        <v>9453</v>
      </c>
      <c r="P42" s="3" t="s">
        <v>9454</v>
      </c>
      <c r="Q42" s="4">
        <v>11</v>
      </c>
      <c r="R42" s="4">
        <v>3</v>
      </c>
      <c r="S42" s="5" t="s">
        <v>149</v>
      </c>
      <c r="T42" s="5">
        <v>0.23400000000000001</v>
      </c>
      <c r="U42" s="5" t="s">
        <v>9455</v>
      </c>
      <c r="V42" s="3"/>
      <c r="W42" s="3"/>
      <c r="X42" s="4"/>
      <c r="Y42" s="4"/>
      <c r="Z42" s="3" t="s">
        <v>9456</v>
      </c>
    </row>
    <row r="43" spans="1:26" s="1" customFormat="1" ht="51">
      <c r="A43" s="3" t="s">
        <v>9457</v>
      </c>
      <c r="B43" s="2" t="s">
        <v>9458</v>
      </c>
      <c r="C43" s="3" t="s">
        <v>1</v>
      </c>
      <c r="D43" s="2" t="s">
        <v>74</v>
      </c>
      <c r="E43" s="3"/>
      <c r="F43" s="3"/>
      <c r="G43" s="3"/>
      <c r="H43" s="3"/>
      <c r="I43" s="3" t="s">
        <v>9337</v>
      </c>
      <c r="J43" s="3" t="s">
        <v>2838</v>
      </c>
      <c r="K43" s="3" t="s">
        <v>1433</v>
      </c>
      <c r="L43" s="3" t="s">
        <v>1433</v>
      </c>
      <c r="M43" s="4">
        <v>1167</v>
      </c>
      <c r="N43" s="4">
        <v>992</v>
      </c>
      <c r="O43" s="3" t="s">
        <v>9459</v>
      </c>
      <c r="P43" s="3" t="s">
        <v>9460</v>
      </c>
      <c r="Q43" s="4">
        <v>13</v>
      </c>
      <c r="R43" s="4">
        <v>10</v>
      </c>
      <c r="S43" s="5" t="s">
        <v>149</v>
      </c>
      <c r="T43" s="5">
        <v>1.9079999999999999</v>
      </c>
      <c r="U43" s="5" t="s">
        <v>9461</v>
      </c>
      <c r="V43" s="3"/>
      <c r="W43" s="3"/>
      <c r="X43" s="4"/>
      <c r="Y43" s="4"/>
      <c r="Z43" s="3" t="s">
        <v>9462</v>
      </c>
    </row>
    <row r="44" spans="1:26" s="1" customFormat="1" ht="38.25">
      <c r="A44" s="4" t="s">
        <v>9498</v>
      </c>
      <c r="B44" s="10" t="s">
        <v>9499</v>
      </c>
      <c r="C44" s="4" t="s">
        <v>1</v>
      </c>
      <c r="D44" s="2" t="s">
        <v>74</v>
      </c>
      <c r="E44" s="3"/>
      <c r="F44" s="3"/>
      <c r="G44" s="3"/>
      <c r="H44" s="3"/>
      <c r="I44" s="4" t="s">
        <v>8879</v>
      </c>
      <c r="J44" s="4" t="s">
        <v>75</v>
      </c>
      <c r="K44" s="3"/>
      <c r="L44" s="3"/>
      <c r="M44" s="4">
        <v>401</v>
      </c>
      <c r="N44" s="4">
        <v>341</v>
      </c>
      <c r="O44" s="4" t="s">
        <v>9500</v>
      </c>
      <c r="P44" s="4" t="s">
        <v>9501</v>
      </c>
      <c r="Q44" s="4">
        <v>29</v>
      </c>
      <c r="R44" s="4">
        <v>4</v>
      </c>
      <c r="S44" s="5" t="s">
        <v>149</v>
      </c>
      <c r="T44" s="5" t="s">
        <v>4210</v>
      </c>
      <c r="U44" s="5">
        <v>0</v>
      </c>
      <c r="V44" s="4"/>
      <c r="W44" s="4"/>
      <c r="X44" s="4"/>
      <c r="Y44" s="4"/>
      <c r="Z44" s="3" t="s">
        <v>9502</v>
      </c>
    </row>
    <row r="45" spans="1:26" s="1" customFormat="1" ht="51">
      <c r="A45" s="3" t="s">
        <v>9509</v>
      </c>
      <c r="B45" s="2" t="s">
        <v>165</v>
      </c>
      <c r="C45" s="3" t="s">
        <v>1</v>
      </c>
      <c r="D45" s="2" t="s">
        <v>74</v>
      </c>
      <c r="E45" s="3"/>
      <c r="F45" s="3"/>
      <c r="G45" s="3"/>
      <c r="H45" s="3"/>
      <c r="I45" s="3" t="s">
        <v>8930</v>
      </c>
      <c r="J45" s="3" t="s">
        <v>2838</v>
      </c>
      <c r="K45" s="3" t="s">
        <v>1808</v>
      </c>
      <c r="L45" s="3" t="s">
        <v>1876</v>
      </c>
      <c r="M45" s="4">
        <v>5352</v>
      </c>
      <c r="N45" s="4">
        <v>4549</v>
      </c>
      <c r="O45" s="3" t="s">
        <v>9510</v>
      </c>
      <c r="P45" s="3" t="s">
        <v>9511</v>
      </c>
      <c r="Q45" s="4">
        <v>62</v>
      </c>
      <c r="R45" s="4">
        <v>12</v>
      </c>
      <c r="S45" s="5" t="s">
        <v>149</v>
      </c>
      <c r="T45" s="5">
        <v>1.8180000000000001</v>
      </c>
      <c r="U45" s="5" t="s">
        <v>9512</v>
      </c>
      <c r="V45" s="3"/>
      <c r="W45" s="3"/>
      <c r="X45" s="4"/>
      <c r="Y45" s="4"/>
      <c r="Z45" s="3" t="s">
        <v>9513</v>
      </c>
    </row>
    <row r="46" spans="1:26" s="1" customFormat="1" ht="51">
      <c r="A46" s="3" t="s">
        <v>9520</v>
      </c>
      <c r="B46" s="2" t="s">
        <v>9521</v>
      </c>
      <c r="C46" s="3" t="s">
        <v>1</v>
      </c>
      <c r="D46" s="2" t="s">
        <v>74</v>
      </c>
      <c r="E46" s="3"/>
      <c r="F46" s="3"/>
      <c r="G46" s="3"/>
      <c r="H46" s="3"/>
      <c r="I46" s="3" t="s">
        <v>27</v>
      </c>
      <c r="J46" s="3" t="s">
        <v>75</v>
      </c>
      <c r="K46" s="3" t="s">
        <v>189</v>
      </c>
      <c r="L46" s="3" t="s">
        <v>190</v>
      </c>
      <c r="M46" s="4">
        <v>1001</v>
      </c>
      <c r="N46" s="4">
        <v>851</v>
      </c>
      <c r="O46" s="3" t="s">
        <v>9522</v>
      </c>
      <c r="P46" s="4" t="s">
        <v>9523</v>
      </c>
      <c r="Q46" s="4">
        <v>28</v>
      </c>
      <c r="R46" s="4">
        <v>6</v>
      </c>
      <c r="S46" s="5" t="s">
        <v>168</v>
      </c>
      <c r="T46" s="5" t="s">
        <v>136</v>
      </c>
      <c r="U46" s="5">
        <v>0</v>
      </c>
      <c r="V46" s="3"/>
      <c r="W46" s="3"/>
      <c r="X46" s="4"/>
      <c r="Y46" s="4"/>
      <c r="Z46" s="3" t="s">
        <v>9524</v>
      </c>
    </row>
    <row r="47" spans="1:26" s="1" customFormat="1" ht="38.25">
      <c r="A47" s="3" t="s">
        <v>9525</v>
      </c>
      <c r="B47" s="2" t="s">
        <v>9526</v>
      </c>
      <c r="C47" s="3" t="s">
        <v>1</v>
      </c>
      <c r="D47" s="2" t="s">
        <v>74</v>
      </c>
      <c r="E47" s="3"/>
      <c r="F47" s="3"/>
      <c r="G47" s="3"/>
      <c r="H47" s="3"/>
      <c r="I47" s="3" t="s">
        <v>8</v>
      </c>
      <c r="J47" s="3" t="s">
        <v>2838</v>
      </c>
      <c r="K47" s="3" t="s">
        <v>848</v>
      </c>
      <c r="L47" s="3" t="s">
        <v>848</v>
      </c>
      <c r="M47" s="4">
        <v>3313</v>
      </c>
      <c r="N47" s="4">
        <v>2816</v>
      </c>
      <c r="O47" s="3" t="s">
        <v>9527</v>
      </c>
      <c r="P47" s="3" t="s">
        <v>9528</v>
      </c>
      <c r="Q47" s="4">
        <v>44</v>
      </c>
      <c r="R47" s="4">
        <v>6</v>
      </c>
      <c r="S47" s="5" t="s">
        <v>149</v>
      </c>
      <c r="T47" s="5" t="s">
        <v>136</v>
      </c>
      <c r="U47" s="5">
        <v>0</v>
      </c>
      <c r="V47" s="3"/>
      <c r="W47" s="3"/>
      <c r="X47" s="4"/>
      <c r="Y47" s="4"/>
      <c r="Z47" s="3" t="s">
        <v>9529</v>
      </c>
    </row>
    <row r="48" spans="1:26" s="1" customFormat="1" ht="89.25">
      <c r="A48" s="3" t="s">
        <v>9530</v>
      </c>
      <c r="B48" s="2" t="s">
        <v>9531</v>
      </c>
      <c r="C48" s="3" t="s">
        <v>1</v>
      </c>
      <c r="D48" s="2" t="s">
        <v>74</v>
      </c>
      <c r="E48" s="3"/>
      <c r="F48" s="3"/>
      <c r="G48" s="3"/>
      <c r="H48" s="3"/>
      <c r="I48" s="3" t="s">
        <v>9532</v>
      </c>
      <c r="J48" s="3"/>
      <c r="K48" s="3" t="s">
        <v>262</v>
      </c>
      <c r="L48" s="3" t="s">
        <v>263</v>
      </c>
      <c r="M48" s="4">
        <v>1038</v>
      </c>
      <c r="N48" s="4">
        <v>882</v>
      </c>
      <c r="O48" s="3" t="s">
        <v>9533</v>
      </c>
      <c r="P48" s="4" t="s">
        <v>9534</v>
      </c>
      <c r="Q48" s="4">
        <v>23</v>
      </c>
      <c r="R48" s="4">
        <v>12</v>
      </c>
      <c r="S48" s="5" t="s">
        <v>149</v>
      </c>
      <c r="T48" s="5">
        <v>0.89700000000000002</v>
      </c>
      <c r="U48" s="5" t="s">
        <v>9535</v>
      </c>
      <c r="V48" s="3"/>
      <c r="W48" s="3"/>
      <c r="X48" s="4"/>
      <c r="Y48" s="4"/>
      <c r="Z48" s="3" t="s">
        <v>9536</v>
      </c>
    </row>
    <row r="49" spans="1:26" s="1" customFormat="1">
      <c r="A49" s="38" t="s">
        <v>9537</v>
      </c>
      <c r="B49" s="42" t="s">
        <v>9538</v>
      </c>
      <c r="C49" s="38" t="s">
        <v>1</v>
      </c>
      <c r="D49" s="2" t="s">
        <v>74</v>
      </c>
      <c r="E49" s="38"/>
      <c r="F49" s="38"/>
      <c r="G49" s="38"/>
      <c r="H49" s="38"/>
      <c r="I49" s="38"/>
      <c r="J49" s="38" t="s">
        <v>75</v>
      </c>
      <c r="K49" s="38"/>
      <c r="L49" s="38"/>
      <c r="M49" s="4" t="s">
        <v>9539</v>
      </c>
      <c r="N49" s="4" t="s">
        <v>9539</v>
      </c>
      <c r="O49" s="38" t="s">
        <v>9540</v>
      </c>
      <c r="P49" s="38" t="s">
        <v>9541</v>
      </c>
      <c r="Q49" s="4">
        <v>28</v>
      </c>
      <c r="R49" s="38">
        <v>6</v>
      </c>
      <c r="S49" s="5"/>
      <c r="T49" s="5" t="s">
        <v>138</v>
      </c>
      <c r="U49" s="5" t="s">
        <v>138</v>
      </c>
      <c r="V49" s="38" t="s">
        <v>76</v>
      </c>
      <c r="W49" s="38"/>
      <c r="X49" s="4"/>
      <c r="Y49" s="4"/>
      <c r="Z49" s="38"/>
    </row>
    <row r="50" spans="1:26" s="1" customFormat="1" ht="51">
      <c r="A50" s="3" t="s">
        <v>9548</v>
      </c>
      <c r="B50" s="2" t="s">
        <v>9549</v>
      </c>
      <c r="C50" s="3" t="s">
        <v>1</v>
      </c>
      <c r="D50" s="2" t="s">
        <v>74</v>
      </c>
      <c r="E50" s="3"/>
      <c r="F50" s="3"/>
      <c r="G50" s="3" t="s">
        <v>27</v>
      </c>
      <c r="H50" s="3"/>
      <c r="I50" s="3" t="s">
        <v>8639</v>
      </c>
      <c r="J50" s="3" t="s">
        <v>2838</v>
      </c>
      <c r="K50" s="3" t="s">
        <v>367</v>
      </c>
      <c r="L50" s="3" t="s">
        <v>507</v>
      </c>
      <c r="M50" s="4">
        <v>1162</v>
      </c>
      <c r="N50" s="4">
        <v>988</v>
      </c>
      <c r="O50" s="3" t="s">
        <v>9550</v>
      </c>
      <c r="P50" s="3" t="s">
        <v>9551</v>
      </c>
      <c r="Q50" s="4">
        <v>32</v>
      </c>
      <c r="R50" s="4">
        <v>6</v>
      </c>
      <c r="S50" s="5" t="s">
        <v>149</v>
      </c>
      <c r="T50" s="5">
        <v>1.522</v>
      </c>
      <c r="U50" s="5" t="s">
        <v>9552</v>
      </c>
      <c r="V50" s="3"/>
      <c r="W50" s="3"/>
      <c r="X50" s="4"/>
      <c r="Y50" s="4"/>
      <c r="Z50" s="3" t="s">
        <v>9553</v>
      </c>
    </row>
    <row r="51" spans="1:26" s="1" customFormat="1" ht="38.25">
      <c r="A51" s="3" t="s">
        <v>9613</v>
      </c>
      <c r="B51" s="2" t="s">
        <v>9614</v>
      </c>
      <c r="C51" s="3" t="s">
        <v>1</v>
      </c>
      <c r="D51" s="2" t="s">
        <v>74</v>
      </c>
      <c r="E51" s="3"/>
      <c r="F51" s="3"/>
      <c r="G51" s="3"/>
      <c r="H51" s="3"/>
      <c r="I51" s="3" t="s">
        <v>166</v>
      </c>
      <c r="J51" s="3" t="s">
        <v>75</v>
      </c>
      <c r="K51" s="3" t="s">
        <v>287</v>
      </c>
      <c r="L51" s="3" t="s">
        <v>287</v>
      </c>
      <c r="M51" s="4">
        <v>545</v>
      </c>
      <c r="N51" s="4">
        <v>463</v>
      </c>
      <c r="O51" s="3" t="s">
        <v>9615</v>
      </c>
      <c r="P51" s="3" t="s">
        <v>9616</v>
      </c>
      <c r="Q51" s="4">
        <v>11</v>
      </c>
      <c r="R51" s="4">
        <v>3</v>
      </c>
      <c r="S51" s="5" t="s">
        <v>90</v>
      </c>
      <c r="T51" s="5" t="s">
        <v>136</v>
      </c>
      <c r="U51" s="5">
        <v>0</v>
      </c>
      <c r="V51" s="3"/>
      <c r="W51" s="3"/>
      <c r="X51" s="4"/>
      <c r="Y51" s="4"/>
      <c r="Z51" s="3" t="s">
        <v>9617</v>
      </c>
    </row>
    <row r="52" spans="1:26" s="1" customFormat="1">
      <c r="A52" s="4" t="s">
        <v>9635</v>
      </c>
      <c r="B52" s="10" t="s">
        <v>9636</v>
      </c>
      <c r="C52" s="4" t="s">
        <v>1</v>
      </c>
      <c r="D52" s="10" t="s">
        <v>17</v>
      </c>
      <c r="E52" s="4" t="s">
        <v>9094</v>
      </c>
      <c r="F52" s="4" t="s">
        <v>6</v>
      </c>
      <c r="G52" s="4"/>
      <c r="H52" s="4"/>
      <c r="I52" s="4"/>
      <c r="J52" s="4"/>
      <c r="K52" s="4"/>
      <c r="L52" s="4"/>
      <c r="M52" s="4">
        <v>2717</v>
      </c>
      <c r="N52" s="4">
        <v>2363</v>
      </c>
      <c r="O52" s="4" t="s">
        <v>9637</v>
      </c>
      <c r="P52" s="250" t="s">
        <v>9638</v>
      </c>
      <c r="Q52" s="4" t="s">
        <v>9639</v>
      </c>
      <c r="R52" s="4">
        <v>8</v>
      </c>
      <c r="S52" s="5">
        <v>0</v>
      </c>
      <c r="T52" s="5">
        <v>0.57799999999999996</v>
      </c>
      <c r="U52" s="5" t="s">
        <v>9640</v>
      </c>
      <c r="V52" s="4"/>
      <c r="W52" s="4"/>
      <c r="X52" s="4"/>
      <c r="Y52" s="4"/>
      <c r="Z52" s="4" t="s">
        <v>9641</v>
      </c>
    </row>
    <row r="53" spans="1:26" s="1" customFormat="1" ht="51">
      <c r="A53" s="3" t="s">
        <v>9642</v>
      </c>
      <c r="B53" s="2" t="s">
        <v>9643</v>
      </c>
      <c r="C53" s="3" t="s">
        <v>1</v>
      </c>
      <c r="D53" s="2" t="s">
        <v>74</v>
      </c>
      <c r="E53" s="3" t="s">
        <v>8729</v>
      </c>
      <c r="F53" s="3"/>
      <c r="G53" s="3"/>
      <c r="H53" s="3"/>
      <c r="I53" s="3" t="s">
        <v>8730</v>
      </c>
      <c r="J53" s="3" t="s">
        <v>2838</v>
      </c>
      <c r="K53" s="3" t="s">
        <v>1130</v>
      </c>
      <c r="L53" s="3" t="s">
        <v>175</v>
      </c>
      <c r="M53" s="4">
        <v>1244</v>
      </c>
      <c r="N53" s="4">
        <v>1058</v>
      </c>
      <c r="O53" s="3" t="s">
        <v>9644</v>
      </c>
      <c r="P53" s="3" t="s">
        <v>9645</v>
      </c>
      <c r="Q53" s="4">
        <v>34</v>
      </c>
      <c r="R53" s="4">
        <v>14</v>
      </c>
      <c r="S53" s="5" t="s">
        <v>149</v>
      </c>
      <c r="T53" s="5">
        <v>1.6459999999999999</v>
      </c>
      <c r="U53" s="5" t="s">
        <v>9646</v>
      </c>
      <c r="V53" s="3"/>
      <c r="W53" s="3"/>
      <c r="X53" s="4" t="s">
        <v>2082</v>
      </c>
      <c r="Y53" s="4"/>
      <c r="Z53" s="3" t="s">
        <v>9647</v>
      </c>
    </row>
    <row r="54" spans="1:26" s="1" customFormat="1" ht="38.25">
      <c r="A54" s="3" t="s">
        <v>9654</v>
      </c>
      <c r="B54" s="2" t="s">
        <v>9655</v>
      </c>
      <c r="C54" s="3" t="s">
        <v>1</v>
      </c>
      <c r="D54" s="2" t="s">
        <v>74</v>
      </c>
      <c r="E54" s="3"/>
      <c r="F54" s="3"/>
      <c r="G54" s="3"/>
      <c r="H54" s="3"/>
      <c r="I54" s="3" t="s">
        <v>3146</v>
      </c>
      <c r="J54" s="3" t="s">
        <v>2838</v>
      </c>
      <c r="K54" s="3" t="s">
        <v>1036</v>
      </c>
      <c r="L54" s="3" t="s">
        <v>1036</v>
      </c>
      <c r="M54" s="4">
        <v>502</v>
      </c>
      <c r="N54" s="4">
        <v>427</v>
      </c>
      <c r="O54" s="3" t="s">
        <v>9656</v>
      </c>
      <c r="P54" s="3" t="s">
        <v>9657</v>
      </c>
      <c r="Q54" s="4">
        <v>14</v>
      </c>
      <c r="R54" s="4">
        <v>4</v>
      </c>
      <c r="S54" s="5" t="s">
        <v>90</v>
      </c>
      <c r="T54" s="5">
        <v>0</v>
      </c>
      <c r="U54" s="5">
        <v>0</v>
      </c>
      <c r="V54" s="3"/>
      <c r="W54" s="3"/>
      <c r="X54" s="4"/>
      <c r="Y54" s="4"/>
      <c r="Z54" s="3" t="s">
        <v>9658</v>
      </c>
    </row>
    <row r="55" spans="1:26" s="1" customFormat="1" ht="38.25">
      <c r="A55" s="3" t="s">
        <v>9674</v>
      </c>
      <c r="B55" s="2" t="s">
        <v>9675</v>
      </c>
      <c r="C55" s="3" t="s">
        <v>1</v>
      </c>
      <c r="D55" s="2" t="s">
        <v>74</v>
      </c>
      <c r="E55" s="3"/>
      <c r="F55" s="3"/>
      <c r="G55" s="3"/>
      <c r="H55" s="3"/>
      <c r="I55" s="3" t="s">
        <v>3146</v>
      </c>
      <c r="J55" s="3"/>
      <c r="K55" s="3" t="s">
        <v>1433</v>
      </c>
      <c r="L55" s="3" t="s">
        <v>1433</v>
      </c>
      <c r="M55" s="4">
        <v>489</v>
      </c>
      <c r="N55" s="4">
        <v>416</v>
      </c>
      <c r="O55" s="3" t="s">
        <v>9676</v>
      </c>
      <c r="P55" s="3" t="s">
        <v>9677</v>
      </c>
      <c r="Q55" s="4">
        <v>13</v>
      </c>
      <c r="R55" s="4">
        <v>4</v>
      </c>
      <c r="S55" s="5" t="s">
        <v>90</v>
      </c>
      <c r="T55" s="5">
        <v>0</v>
      </c>
      <c r="U55" s="5">
        <v>0</v>
      </c>
      <c r="V55" s="3"/>
      <c r="W55" s="3"/>
      <c r="X55" s="4"/>
      <c r="Y55" s="4"/>
      <c r="Z55" s="3" t="s">
        <v>9678</v>
      </c>
    </row>
    <row r="56" spans="1:26" s="1" customFormat="1" ht="89.25">
      <c r="A56" s="3" t="s">
        <v>9679</v>
      </c>
      <c r="B56" s="2" t="s">
        <v>9680</v>
      </c>
      <c r="C56" s="3" t="s">
        <v>1</v>
      </c>
      <c r="D56" s="2" t="s">
        <v>74</v>
      </c>
      <c r="E56" s="3"/>
      <c r="F56" s="3"/>
      <c r="G56" s="3"/>
      <c r="H56" s="3"/>
      <c r="I56" s="3" t="s">
        <v>116</v>
      </c>
      <c r="J56" s="3" t="s">
        <v>75</v>
      </c>
      <c r="K56" s="3" t="s">
        <v>275</v>
      </c>
      <c r="L56" s="3" t="s">
        <v>275</v>
      </c>
      <c r="M56" s="4">
        <v>327</v>
      </c>
      <c r="N56" s="4">
        <v>278</v>
      </c>
      <c r="O56" s="3" t="s">
        <v>9681</v>
      </c>
      <c r="P56" s="4" t="s">
        <v>9682</v>
      </c>
      <c r="Q56" s="4">
        <v>22</v>
      </c>
      <c r="R56" s="4">
        <v>6</v>
      </c>
      <c r="S56" s="5" t="s">
        <v>149</v>
      </c>
      <c r="T56" s="5" t="s">
        <v>136</v>
      </c>
      <c r="U56" s="5">
        <v>0</v>
      </c>
      <c r="V56" s="3"/>
      <c r="W56" s="3"/>
      <c r="X56" s="4"/>
      <c r="Y56" s="4"/>
      <c r="Z56" s="3" t="s">
        <v>9683</v>
      </c>
    </row>
    <row r="57" spans="1:26" s="1" customFormat="1" ht="38.25">
      <c r="A57" s="3" t="s">
        <v>9699</v>
      </c>
      <c r="B57" s="2" t="s">
        <v>9700</v>
      </c>
      <c r="C57" s="3" t="s">
        <v>1</v>
      </c>
      <c r="D57" s="2" t="s">
        <v>108</v>
      </c>
      <c r="E57" s="3" t="s">
        <v>9094</v>
      </c>
      <c r="F57" s="3"/>
      <c r="G57" s="3"/>
      <c r="H57" s="3"/>
      <c r="I57" s="34"/>
      <c r="J57" s="36" t="s">
        <v>75</v>
      </c>
      <c r="K57" s="3"/>
      <c r="L57" s="3"/>
      <c r="M57" s="4">
        <v>651</v>
      </c>
      <c r="N57" s="4">
        <v>553</v>
      </c>
      <c r="O57" s="3" t="s">
        <v>9701</v>
      </c>
      <c r="P57" s="3" t="s">
        <v>9702</v>
      </c>
      <c r="Q57" s="4">
        <v>10</v>
      </c>
      <c r="R57" s="4">
        <v>4</v>
      </c>
      <c r="S57" s="5" t="s">
        <v>149</v>
      </c>
      <c r="T57" s="5" t="s">
        <v>9703</v>
      </c>
      <c r="U57" s="5">
        <v>0</v>
      </c>
      <c r="V57" s="3"/>
      <c r="W57" s="3"/>
      <c r="X57" s="4"/>
      <c r="Y57" s="4"/>
      <c r="Z57" s="3" t="s">
        <v>9704</v>
      </c>
    </row>
    <row r="58" spans="1:26" s="1" customFormat="1" ht="25.5">
      <c r="A58" s="38" t="s">
        <v>9717</v>
      </c>
      <c r="B58" s="42" t="s">
        <v>9718</v>
      </c>
      <c r="C58" s="38" t="s">
        <v>1</v>
      </c>
      <c r="D58" s="2" t="s">
        <v>74</v>
      </c>
      <c r="E58" s="38"/>
      <c r="F58" s="38"/>
      <c r="G58" s="38"/>
      <c r="H58" s="38"/>
      <c r="I58" s="38"/>
      <c r="J58" s="38" t="s">
        <v>75</v>
      </c>
      <c r="K58" s="38"/>
      <c r="L58" s="38"/>
      <c r="M58" s="4">
        <v>533</v>
      </c>
      <c r="N58" s="4">
        <v>453</v>
      </c>
      <c r="O58" s="38" t="s">
        <v>9719</v>
      </c>
      <c r="P58" s="38" t="s">
        <v>9720</v>
      </c>
      <c r="Q58" s="4">
        <v>8</v>
      </c>
      <c r="R58" s="38">
        <v>3</v>
      </c>
      <c r="S58" s="5">
        <v>0</v>
      </c>
      <c r="T58" s="5" t="s">
        <v>71</v>
      </c>
      <c r="U58" s="5" t="s">
        <v>71</v>
      </c>
      <c r="V58" s="38" t="s">
        <v>76</v>
      </c>
      <c r="W58" s="38" t="s">
        <v>79</v>
      </c>
      <c r="X58" s="4"/>
      <c r="Y58" s="4"/>
      <c r="Z58" s="38"/>
    </row>
    <row r="59" spans="1:26" s="1" customFormat="1" ht="51">
      <c r="A59" s="3" t="s">
        <v>9721</v>
      </c>
      <c r="B59" s="2" t="s">
        <v>9722</v>
      </c>
      <c r="C59" s="3" t="s">
        <v>1</v>
      </c>
      <c r="D59" s="2" t="s">
        <v>74</v>
      </c>
      <c r="E59" s="3"/>
      <c r="F59" s="3"/>
      <c r="G59" s="3" t="s">
        <v>27</v>
      </c>
      <c r="H59" s="3"/>
      <c r="I59" s="3" t="s">
        <v>27</v>
      </c>
      <c r="J59" s="3" t="s">
        <v>2838</v>
      </c>
      <c r="K59" s="3" t="s">
        <v>710</v>
      </c>
      <c r="L59" s="3" t="s">
        <v>229</v>
      </c>
      <c r="M59" s="4">
        <v>3674</v>
      </c>
      <c r="N59" s="4">
        <v>3123</v>
      </c>
      <c r="O59" s="3" t="s">
        <v>9723</v>
      </c>
      <c r="P59" s="3" t="s">
        <v>9724</v>
      </c>
      <c r="Q59" s="4">
        <v>40</v>
      </c>
      <c r="R59" s="4">
        <v>20</v>
      </c>
      <c r="S59" s="5" t="s">
        <v>149</v>
      </c>
      <c r="T59" s="5">
        <v>1.2350000000000001</v>
      </c>
      <c r="U59" s="5" t="s">
        <v>9725</v>
      </c>
      <c r="V59" s="3"/>
      <c r="W59" s="3"/>
      <c r="X59" s="4"/>
      <c r="Y59" s="4"/>
      <c r="Z59" s="3" t="s">
        <v>9726</v>
      </c>
    </row>
    <row r="60" spans="1:26" s="1" customFormat="1" ht="38.25">
      <c r="A60" s="3" t="s">
        <v>9740</v>
      </c>
      <c r="B60" s="2" t="s">
        <v>9741</v>
      </c>
      <c r="C60" s="3" t="s">
        <v>1</v>
      </c>
      <c r="D60" s="2" t="s">
        <v>74</v>
      </c>
      <c r="E60" s="3"/>
      <c r="F60" s="3"/>
      <c r="G60" s="3"/>
      <c r="H60" s="3"/>
      <c r="I60" s="3" t="s">
        <v>8896</v>
      </c>
      <c r="J60" s="3" t="s">
        <v>75</v>
      </c>
      <c r="K60" s="3" t="s">
        <v>383</v>
      </c>
      <c r="L60" s="3" t="s">
        <v>384</v>
      </c>
      <c r="M60" s="4">
        <v>549</v>
      </c>
      <c r="N60" s="4">
        <v>467</v>
      </c>
      <c r="O60" s="3" t="s">
        <v>9742</v>
      </c>
      <c r="P60" s="3" t="s">
        <v>9743</v>
      </c>
      <c r="Q60" s="4">
        <v>26</v>
      </c>
      <c r="R60" s="4">
        <v>4</v>
      </c>
      <c r="S60" s="5" t="s">
        <v>90</v>
      </c>
      <c r="T60" s="5">
        <v>0</v>
      </c>
      <c r="U60" s="5">
        <v>0</v>
      </c>
      <c r="V60" s="3"/>
      <c r="W60" s="3"/>
      <c r="X60" s="4"/>
      <c r="Y60" s="4"/>
      <c r="Z60" s="3" t="s">
        <v>9744</v>
      </c>
    </row>
    <row r="61" spans="1:26" s="1" customFormat="1" ht="38.25">
      <c r="A61" s="3" t="s">
        <v>9756</v>
      </c>
      <c r="B61" s="2" t="s">
        <v>9757</v>
      </c>
      <c r="C61" s="3" t="s">
        <v>1</v>
      </c>
      <c r="D61" s="2" t="s">
        <v>74</v>
      </c>
      <c r="E61" s="3"/>
      <c r="F61" s="3"/>
      <c r="G61" s="3" t="s">
        <v>22</v>
      </c>
      <c r="H61" s="3"/>
      <c r="I61" s="3"/>
      <c r="J61" s="3" t="s">
        <v>426</v>
      </c>
      <c r="K61" s="3" t="s">
        <v>174</v>
      </c>
      <c r="L61" s="3" t="s">
        <v>908</v>
      </c>
      <c r="M61" s="4">
        <v>1054</v>
      </c>
      <c r="N61" s="4">
        <v>896</v>
      </c>
      <c r="O61" s="3" t="s">
        <v>9758</v>
      </c>
      <c r="P61" s="3" t="s">
        <v>9759</v>
      </c>
      <c r="Q61" s="4">
        <v>34</v>
      </c>
      <c r="R61" s="4">
        <v>6</v>
      </c>
      <c r="S61" s="5" t="s">
        <v>149</v>
      </c>
      <c r="T61" s="5">
        <v>4.6669999999999998</v>
      </c>
      <c r="U61" s="5" t="s">
        <v>9760</v>
      </c>
      <c r="V61" s="3"/>
      <c r="W61" s="3"/>
      <c r="X61" s="4"/>
      <c r="Y61" s="4"/>
      <c r="Z61" s="3" t="s">
        <v>9761</v>
      </c>
    </row>
    <row r="62" spans="1:26" s="1" customFormat="1" ht="63.75">
      <c r="A62" s="3" t="s">
        <v>9776</v>
      </c>
      <c r="B62" s="2" t="s">
        <v>9777</v>
      </c>
      <c r="C62" s="3" t="s">
        <v>1</v>
      </c>
      <c r="D62" s="2" t="s">
        <v>74</v>
      </c>
      <c r="E62" s="3"/>
      <c r="F62" s="3"/>
      <c r="G62" s="3"/>
      <c r="H62" s="3"/>
      <c r="I62" s="3" t="s">
        <v>8879</v>
      </c>
      <c r="J62" s="3" t="s">
        <v>75</v>
      </c>
      <c r="K62" s="3"/>
      <c r="L62" s="3"/>
      <c r="M62" s="8" t="s">
        <v>1236</v>
      </c>
      <c r="N62" s="4">
        <v>134</v>
      </c>
      <c r="O62" s="3"/>
      <c r="P62" s="3" t="s">
        <v>9778</v>
      </c>
      <c r="Q62" s="4">
        <v>60</v>
      </c>
      <c r="R62" s="4">
        <v>2</v>
      </c>
      <c r="S62" s="5" t="s">
        <v>90</v>
      </c>
      <c r="T62" s="5">
        <v>0</v>
      </c>
      <c r="U62" s="5">
        <v>0</v>
      </c>
      <c r="V62" s="3" t="s">
        <v>9779</v>
      </c>
      <c r="W62" s="3"/>
      <c r="X62" s="4"/>
      <c r="Y62" s="4"/>
      <c r="Z62" s="3" t="s">
        <v>9780</v>
      </c>
    </row>
    <row r="63" spans="1:26" s="1" customFormat="1" ht="63.75">
      <c r="A63" s="3" t="s">
        <v>9781</v>
      </c>
      <c r="B63" s="2" t="s">
        <v>9782</v>
      </c>
      <c r="C63" s="3" t="s">
        <v>1</v>
      </c>
      <c r="D63" s="2" t="s">
        <v>74</v>
      </c>
      <c r="E63" s="3"/>
      <c r="F63" s="3"/>
      <c r="G63" s="3"/>
      <c r="H63" s="3"/>
      <c r="I63" s="3" t="s">
        <v>8879</v>
      </c>
      <c r="J63" s="3" t="s">
        <v>75</v>
      </c>
      <c r="K63" s="3"/>
      <c r="L63" s="3"/>
      <c r="M63" s="4">
        <v>553</v>
      </c>
      <c r="N63" s="4">
        <v>470</v>
      </c>
      <c r="O63" s="3" t="s">
        <v>9783</v>
      </c>
      <c r="P63" s="3" t="s">
        <v>9784</v>
      </c>
      <c r="Q63" s="4">
        <v>65</v>
      </c>
      <c r="R63" s="4">
        <v>6</v>
      </c>
      <c r="S63" s="5" t="s">
        <v>149</v>
      </c>
      <c r="T63" s="5">
        <v>0.90900000000000003</v>
      </c>
      <c r="U63" s="5" t="s">
        <v>9785</v>
      </c>
      <c r="V63" s="3" t="s">
        <v>9779</v>
      </c>
      <c r="W63" s="3"/>
      <c r="X63" s="4"/>
      <c r="Y63" s="4"/>
      <c r="Z63" s="3" t="s">
        <v>9786</v>
      </c>
    </row>
    <row r="64" spans="1:26" s="1" customFormat="1" ht="63.75">
      <c r="A64" s="3" t="s">
        <v>9787</v>
      </c>
      <c r="B64" s="2" t="s">
        <v>9788</v>
      </c>
      <c r="C64" s="3" t="s">
        <v>1</v>
      </c>
      <c r="D64" s="2" t="s">
        <v>74</v>
      </c>
      <c r="E64" s="3"/>
      <c r="F64" s="3"/>
      <c r="G64" s="3"/>
      <c r="H64" s="3"/>
      <c r="I64" s="3" t="s">
        <v>8879</v>
      </c>
      <c r="J64" s="3" t="s">
        <v>75</v>
      </c>
      <c r="K64" s="3"/>
      <c r="L64" s="3"/>
      <c r="M64" s="4">
        <v>496</v>
      </c>
      <c r="N64" s="4">
        <v>422</v>
      </c>
      <c r="O64" s="3" t="s">
        <v>9789</v>
      </c>
      <c r="P64" s="3" t="s">
        <v>9790</v>
      </c>
      <c r="Q64" s="4">
        <v>36</v>
      </c>
      <c r="R64" s="4">
        <v>6</v>
      </c>
      <c r="S64" s="5" t="s">
        <v>149</v>
      </c>
      <c r="T64" s="5">
        <v>1.33</v>
      </c>
      <c r="U64" s="5" t="s">
        <v>9791</v>
      </c>
      <c r="V64" s="3" t="s">
        <v>9779</v>
      </c>
      <c r="W64" s="3"/>
      <c r="X64" s="4"/>
      <c r="Y64" s="4"/>
      <c r="Z64" s="3" t="s">
        <v>9792</v>
      </c>
    </row>
    <row r="65" spans="1:26" s="1" customFormat="1" ht="76.5">
      <c r="A65" s="3" t="s">
        <v>9793</v>
      </c>
      <c r="B65" s="2" t="s">
        <v>9794</v>
      </c>
      <c r="C65" s="3" t="s">
        <v>1</v>
      </c>
      <c r="D65" s="2" t="s">
        <v>74</v>
      </c>
      <c r="E65" s="3"/>
      <c r="F65" s="3"/>
      <c r="G65" s="3" t="s">
        <v>27</v>
      </c>
      <c r="H65" s="3"/>
      <c r="I65" s="3" t="s">
        <v>9795</v>
      </c>
      <c r="J65" s="3" t="s">
        <v>2838</v>
      </c>
      <c r="K65" s="3" t="s">
        <v>307</v>
      </c>
      <c r="L65" s="3" t="s">
        <v>221</v>
      </c>
      <c r="M65" s="4">
        <v>1532</v>
      </c>
      <c r="N65" s="4">
        <v>1303</v>
      </c>
      <c r="O65" s="3" t="s">
        <v>9796</v>
      </c>
      <c r="P65" s="3" t="s">
        <v>9797</v>
      </c>
      <c r="Q65" s="4">
        <v>51</v>
      </c>
      <c r="R65" s="4">
        <v>12</v>
      </c>
      <c r="S65" s="5" t="s">
        <v>149</v>
      </c>
      <c r="T65" s="5">
        <v>1.4510000000000001</v>
      </c>
      <c r="U65" s="5" t="s">
        <v>9798</v>
      </c>
      <c r="V65" s="3"/>
      <c r="W65" s="3"/>
      <c r="X65" s="4"/>
      <c r="Y65" s="4"/>
      <c r="Z65" s="3" t="s">
        <v>9799</v>
      </c>
    </row>
    <row r="66" spans="1:26" s="1" customFormat="1" ht="38.25">
      <c r="A66" s="3" t="s">
        <v>9800</v>
      </c>
      <c r="B66" s="2" t="s">
        <v>9801</v>
      </c>
      <c r="C66" s="3" t="s">
        <v>1</v>
      </c>
      <c r="D66" s="2" t="s">
        <v>74</v>
      </c>
      <c r="E66" s="3"/>
      <c r="F66" s="3"/>
      <c r="G66" s="3"/>
      <c r="H66" s="3"/>
      <c r="I66" s="3" t="s">
        <v>9802</v>
      </c>
      <c r="J66" s="3" t="s">
        <v>75</v>
      </c>
      <c r="K66" s="3" t="s">
        <v>2467</v>
      </c>
      <c r="L66" s="3" t="s">
        <v>2467</v>
      </c>
      <c r="M66" s="4">
        <v>240</v>
      </c>
      <c r="N66" s="4">
        <v>204</v>
      </c>
      <c r="O66" s="3" t="s">
        <v>9803</v>
      </c>
      <c r="P66" s="3" t="s">
        <v>9804</v>
      </c>
      <c r="Q66" s="4">
        <v>9</v>
      </c>
      <c r="R66" s="4">
        <v>4</v>
      </c>
      <c r="S66" s="5" t="s">
        <v>90</v>
      </c>
      <c r="T66" s="5">
        <v>0</v>
      </c>
      <c r="U66" s="5">
        <v>0</v>
      </c>
      <c r="V66" s="3"/>
      <c r="W66" s="3"/>
      <c r="X66" s="4"/>
      <c r="Y66" s="4"/>
      <c r="Z66" s="3" t="s">
        <v>9805</v>
      </c>
    </row>
    <row r="67" spans="1:26" s="1" customFormat="1" ht="38.25">
      <c r="A67" s="3" t="s">
        <v>9813</v>
      </c>
      <c r="B67" s="54" t="s">
        <v>9814</v>
      </c>
      <c r="C67" s="3" t="s">
        <v>1</v>
      </c>
      <c r="D67" s="2" t="s">
        <v>74</v>
      </c>
      <c r="E67" s="3"/>
      <c r="F67" s="3"/>
      <c r="G67" s="3"/>
      <c r="H67" s="3"/>
      <c r="I67" s="3" t="s">
        <v>9815</v>
      </c>
      <c r="J67" s="3" t="s">
        <v>75</v>
      </c>
      <c r="K67" s="3" t="s">
        <v>9816</v>
      </c>
      <c r="L67" s="3" t="s">
        <v>9816</v>
      </c>
      <c r="M67" s="4">
        <v>387</v>
      </c>
      <c r="N67" s="4">
        <v>329</v>
      </c>
      <c r="O67" s="55" t="s">
        <v>9817</v>
      </c>
      <c r="P67" s="55" t="s">
        <v>9818</v>
      </c>
      <c r="Q67" s="4">
        <v>61</v>
      </c>
      <c r="R67" s="4">
        <v>4</v>
      </c>
      <c r="S67" s="5" t="s">
        <v>90</v>
      </c>
      <c r="T67" s="5" t="s">
        <v>136</v>
      </c>
      <c r="U67" s="5">
        <v>0</v>
      </c>
      <c r="V67" s="3"/>
      <c r="W67" s="3"/>
      <c r="X67" s="4"/>
      <c r="Y67" s="4"/>
      <c r="Z67" s="3" t="s">
        <v>9819</v>
      </c>
    </row>
    <row r="68" spans="1:26" s="1" customFormat="1" ht="63.75">
      <c r="A68" s="3" t="s">
        <v>9820</v>
      </c>
      <c r="B68" s="2" t="s">
        <v>9821</v>
      </c>
      <c r="C68" s="3" t="s">
        <v>1</v>
      </c>
      <c r="D68" s="2" t="s">
        <v>74</v>
      </c>
      <c r="E68" s="4"/>
      <c r="F68" s="4"/>
      <c r="G68" s="4"/>
      <c r="H68" s="4"/>
      <c r="I68" s="4"/>
      <c r="J68" s="3" t="s">
        <v>75</v>
      </c>
      <c r="K68" s="4"/>
      <c r="L68" s="4"/>
      <c r="M68" s="4">
        <v>407</v>
      </c>
      <c r="N68" s="4">
        <v>346</v>
      </c>
      <c r="O68" s="3" t="s">
        <v>9822</v>
      </c>
      <c r="P68" s="3" t="s">
        <v>9823</v>
      </c>
      <c r="Q68" s="4">
        <v>57</v>
      </c>
      <c r="R68" s="4">
        <v>4</v>
      </c>
      <c r="S68" s="5" t="s">
        <v>149</v>
      </c>
      <c r="T68" s="5">
        <v>0.189</v>
      </c>
      <c r="U68" s="5" t="s">
        <v>9824</v>
      </c>
      <c r="V68" s="4"/>
      <c r="W68" s="4"/>
      <c r="X68" s="4"/>
      <c r="Y68" s="4" t="s">
        <v>89</v>
      </c>
      <c r="Z68" s="3" t="s">
        <v>9825</v>
      </c>
    </row>
    <row r="69" spans="1:26" s="1" customFormat="1" ht="51">
      <c r="A69" s="3" t="s">
        <v>9826</v>
      </c>
      <c r="B69" s="2" t="s">
        <v>9827</v>
      </c>
      <c r="C69" s="3" t="s">
        <v>1</v>
      </c>
      <c r="D69" s="2" t="s">
        <v>74</v>
      </c>
      <c r="E69" s="3"/>
      <c r="F69" s="3"/>
      <c r="G69" s="3" t="s">
        <v>22</v>
      </c>
      <c r="H69" s="3"/>
      <c r="I69" s="3" t="s">
        <v>9337</v>
      </c>
      <c r="J69" s="3" t="s">
        <v>2838</v>
      </c>
      <c r="K69" s="3" t="s">
        <v>189</v>
      </c>
      <c r="L69" s="3" t="s">
        <v>190</v>
      </c>
      <c r="M69" s="4">
        <v>325</v>
      </c>
      <c r="N69" s="4">
        <v>276</v>
      </c>
      <c r="O69" s="3" t="s">
        <v>9828</v>
      </c>
      <c r="P69" s="3" t="s">
        <v>9829</v>
      </c>
      <c r="Q69" s="4">
        <v>28</v>
      </c>
      <c r="R69" s="4">
        <v>6</v>
      </c>
      <c r="S69" s="5" t="s">
        <v>149</v>
      </c>
      <c r="T69" s="5" t="s">
        <v>136</v>
      </c>
      <c r="U69" s="5">
        <v>0</v>
      </c>
      <c r="V69" s="3"/>
      <c r="W69" s="3"/>
      <c r="X69" s="4"/>
      <c r="Y69" s="4"/>
      <c r="Z69" s="3" t="s">
        <v>9830</v>
      </c>
    </row>
    <row r="70" spans="1:26" s="1" customFormat="1" ht="63.75">
      <c r="A70" s="3" t="s">
        <v>9831</v>
      </c>
      <c r="B70" s="2" t="s">
        <v>9832</v>
      </c>
      <c r="C70" s="3" t="s">
        <v>1</v>
      </c>
      <c r="D70" s="2" t="s">
        <v>74</v>
      </c>
      <c r="E70" s="3"/>
      <c r="F70" s="3"/>
      <c r="G70" s="3" t="s">
        <v>9833</v>
      </c>
      <c r="H70" s="3"/>
      <c r="I70" s="3" t="s">
        <v>9337</v>
      </c>
      <c r="J70" s="3" t="s">
        <v>2838</v>
      </c>
      <c r="K70" s="3" t="s">
        <v>212</v>
      </c>
      <c r="L70" s="3" t="s">
        <v>213</v>
      </c>
      <c r="M70" s="4">
        <v>316</v>
      </c>
      <c r="N70" s="4">
        <v>269</v>
      </c>
      <c r="O70" s="3" t="s">
        <v>9834</v>
      </c>
      <c r="P70" s="3" t="s">
        <v>9835</v>
      </c>
      <c r="Q70" s="4">
        <v>36</v>
      </c>
      <c r="R70" s="4">
        <v>4</v>
      </c>
      <c r="S70" s="5" t="s">
        <v>149</v>
      </c>
      <c r="T70" s="5">
        <v>1.298</v>
      </c>
      <c r="U70" s="5" t="s">
        <v>9836</v>
      </c>
      <c r="V70" s="3"/>
      <c r="W70" s="3"/>
      <c r="X70" s="4"/>
      <c r="Y70" s="4"/>
      <c r="Z70" s="3" t="s">
        <v>9837</v>
      </c>
    </row>
    <row r="71" spans="1:26" s="1" customFormat="1" ht="38.25">
      <c r="A71" s="3" t="s">
        <v>9838</v>
      </c>
      <c r="B71" s="2" t="s">
        <v>9839</v>
      </c>
      <c r="C71" s="3" t="s">
        <v>1</v>
      </c>
      <c r="D71" s="2" t="s">
        <v>74</v>
      </c>
      <c r="E71" s="3"/>
      <c r="F71" s="3"/>
      <c r="G71" s="3"/>
      <c r="H71" s="3"/>
      <c r="I71" s="3" t="s">
        <v>1432</v>
      </c>
      <c r="J71" s="3" t="s">
        <v>69</v>
      </c>
      <c r="K71" s="3" t="s">
        <v>1130</v>
      </c>
      <c r="L71" s="3" t="s">
        <v>514</v>
      </c>
      <c r="M71" s="4">
        <v>682</v>
      </c>
      <c r="N71" s="4">
        <v>580</v>
      </c>
      <c r="O71" s="3" t="s">
        <v>9840</v>
      </c>
      <c r="P71" s="3" t="s">
        <v>9841</v>
      </c>
      <c r="Q71" s="4">
        <v>25</v>
      </c>
      <c r="R71" s="4">
        <v>4</v>
      </c>
      <c r="S71" s="5" t="s">
        <v>149</v>
      </c>
      <c r="T71" s="5">
        <v>1.333</v>
      </c>
      <c r="U71" s="5" t="s">
        <v>9842</v>
      </c>
      <c r="V71" s="3"/>
      <c r="W71" s="3"/>
      <c r="X71" s="4"/>
      <c r="Y71" s="4"/>
      <c r="Z71" s="3" t="s">
        <v>9843</v>
      </c>
    </row>
    <row r="72" spans="1:26" s="1" customFormat="1" ht="38.25">
      <c r="A72" s="3" t="s">
        <v>9869</v>
      </c>
      <c r="B72" s="2" t="s">
        <v>9870</v>
      </c>
      <c r="C72" s="3" t="s">
        <v>1</v>
      </c>
      <c r="D72" s="2" t="s">
        <v>17</v>
      </c>
      <c r="E72" s="3" t="s">
        <v>9094</v>
      </c>
      <c r="F72" s="3"/>
      <c r="G72" s="3" t="s">
        <v>26</v>
      </c>
      <c r="H72" s="3"/>
      <c r="I72" s="3" t="s">
        <v>9562</v>
      </c>
      <c r="J72" s="3" t="s">
        <v>2838</v>
      </c>
      <c r="K72" s="3" t="s">
        <v>189</v>
      </c>
      <c r="L72" s="3" t="s">
        <v>213</v>
      </c>
      <c r="M72" s="4">
        <v>10992</v>
      </c>
      <c r="N72" s="4">
        <v>9343</v>
      </c>
      <c r="O72" s="3" t="s">
        <v>9871</v>
      </c>
      <c r="P72" s="3" t="s">
        <v>9872</v>
      </c>
      <c r="Q72" s="4">
        <v>195</v>
      </c>
      <c r="R72" s="4">
        <v>9</v>
      </c>
      <c r="S72" s="5" t="s">
        <v>149</v>
      </c>
      <c r="T72" s="5">
        <v>0.45700000000000002</v>
      </c>
      <c r="U72" s="5" t="s">
        <v>9873</v>
      </c>
      <c r="V72" s="3" t="s">
        <v>9572</v>
      </c>
      <c r="W72" s="3"/>
      <c r="X72" s="4"/>
      <c r="Y72" s="4"/>
      <c r="Z72" s="3" t="s">
        <v>9874</v>
      </c>
    </row>
    <row r="73" spans="1:26" s="1" customFormat="1" ht="51">
      <c r="A73" s="3" t="s">
        <v>9875</v>
      </c>
      <c r="B73" s="2" t="s">
        <v>9876</v>
      </c>
      <c r="C73" s="3" t="s">
        <v>1</v>
      </c>
      <c r="D73" s="2" t="s">
        <v>74</v>
      </c>
      <c r="E73" s="3"/>
      <c r="F73" s="3"/>
      <c r="G73" s="3"/>
      <c r="H73" s="3"/>
      <c r="I73" s="3" t="s">
        <v>8626</v>
      </c>
      <c r="J73" s="3"/>
      <c r="K73" s="3" t="s">
        <v>287</v>
      </c>
      <c r="L73" s="3" t="s">
        <v>287</v>
      </c>
      <c r="M73" s="4">
        <v>868</v>
      </c>
      <c r="N73" s="4">
        <v>738</v>
      </c>
      <c r="O73" s="3" t="s">
        <v>9877</v>
      </c>
      <c r="P73" s="3" t="s">
        <v>9878</v>
      </c>
      <c r="Q73" s="4">
        <v>11</v>
      </c>
      <c r="R73" s="4">
        <v>4</v>
      </c>
      <c r="S73" s="5" t="s">
        <v>90</v>
      </c>
      <c r="T73" s="5" t="s">
        <v>136</v>
      </c>
      <c r="U73" s="5">
        <v>0</v>
      </c>
      <c r="V73" s="3"/>
      <c r="W73" s="3"/>
      <c r="X73" s="4"/>
      <c r="Y73" s="4"/>
      <c r="Z73" s="3" t="s">
        <v>9879</v>
      </c>
    </row>
    <row r="74" spans="1:26" s="1" customFormat="1" ht="76.5">
      <c r="A74" s="3" t="s">
        <v>9893</v>
      </c>
      <c r="B74" s="2" t="s">
        <v>9894</v>
      </c>
      <c r="C74" s="3" t="s">
        <v>1</v>
      </c>
      <c r="D74" s="2" t="s">
        <v>74</v>
      </c>
      <c r="E74" s="3"/>
      <c r="F74" s="3"/>
      <c r="G74" s="3" t="s">
        <v>9895</v>
      </c>
      <c r="H74" s="3"/>
      <c r="I74" s="3" t="s">
        <v>27</v>
      </c>
      <c r="J74" s="3" t="s">
        <v>2838</v>
      </c>
      <c r="K74" s="3" t="s">
        <v>9896</v>
      </c>
      <c r="L74" s="3" t="s">
        <v>9896</v>
      </c>
      <c r="M74" s="4">
        <v>2080</v>
      </c>
      <c r="N74" s="4">
        <v>1768</v>
      </c>
      <c r="O74" s="3" t="s">
        <v>9897</v>
      </c>
      <c r="P74" s="3" t="s">
        <v>9898</v>
      </c>
      <c r="Q74" s="4">
        <v>20</v>
      </c>
      <c r="R74" s="4">
        <v>6</v>
      </c>
      <c r="S74" s="5" t="s">
        <v>149</v>
      </c>
      <c r="T74" s="5" t="s">
        <v>136</v>
      </c>
      <c r="U74" s="5">
        <v>0</v>
      </c>
      <c r="V74" s="3"/>
      <c r="W74" s="3"/>
      <c r="X74" s="4"/>
      <c r="Y74" s="4"/>
      <c r="Z74" s="3" t="s">
        <v>9899</v>
      </c>
    </row>
    <row r="75" spans="1:26" s="1" customFormat="1" ht="51">
      <c r="A75" s="3" t="s">
        <v>9906</v>
      </c>
      <c r="B75" s="2" t="s">
        <v>9907</v>
      </c>
      <c r="C75" s="3" t="s">
        <v>1</v>
      </c>
      <c r="D75" s="2" t="s">
        <v>74</v>
      </c>
      <c r="E75" s="3"/>
      <c r="F75" s="3"/>
      <c r="G75" s="3"/>
      <c r="H75" s="3"/>
      <c r="I75" s="3" t="s">
        <v>125</v>
      </c>
      <c r="J75" s="3" t="s">
        <v>75</v>
      </c>
      <c r="K75" s="3"/>
      <c r="L75" s="3"/>
      <c r="M75" s="4">
        <v>734</v>
      </c>
      <c r="N75" s="4">
        <v>624</v>
      </c>
      <c r="O75" s="3" t="s">
        <v>9908</v>
      </c>
      <c r="P75" s="3" t="s">
        <v>9909</v>
      </c>
      <c r="Q75" s="4">
        <v>8</v>
      </c>
      <c r="R75" s="4">
        <v>4</v>
      </c>
      <c r="S75" s="5" t="s">
        <v>90</v>
      </c>
      <c r="T75" s="5">
        <v>0</v>
      </c>
      <c r="U75" s="5">
        <v>0</v>
      </c>
      <c r="V75" s="3"/>
      <c r="W75" s="3" t="s">
        <v>79</v>
      </c>
      <c r="X75" s="4"/>
      <c r="Y75" s="4"/>
      <c r="Z75" s="3" t="s">
        <v>9910</v>
      </c>
    </row>
    <row r="76" spans="1:26" s="1" customFormat="1" ht="38.25">
      <c r="A76" s="3" t="s">
        <v>9921</v>
      </c>
      <c r="B76" s="2" t="s">
        <v>9922</v>
      </c>
      <c r="C76" s="3" t="s">
        <v>1</v>
      </c>
      <c r="D76" s="2" t="s">
        <v>74</v>
      </c>
      <c r="E76" s="3"/>
      <c r="F76" s="3"/>
      <c r="G76" s="3"/>
      <c r="H76" s="3"/>
      <c r="I76" s="3" t="s">
        <v>8970</v>
      </c>
      <c r="J76" s="3" t="s">
        <v>75</v>
      </c>
      <c r="K76" s="3" t="s">
        <v>340</v>
      </c>
      <c r="L76" s="3" t="s">
        <v>229</v>
      </c>
      <c r="M76" s="4">
        <v>1733</v>
      </c>
      <c r="N76" s="4">
        <v>1473</v>
      </c>
      <c r="O76" s="3" t="s">
        <v>9923</v>
      </c>
      <c r="P76" s="4" t="s">
        <v>9924</v>
      </c>
      <c r="Q76" s="4">
        <v>40</v>
      </c>
      <c r="R76" s="4">
        <v>8</v>
      </c>
      <c r="S76" s="5" t="s">
        <v>149</v>
      </c>
      <c r="T76" s="5" t="s">
        <v>136</v>
      </c>
      <c r="U76" s="5">
        <v>0</v>
      </c>
      <c r="V76" s="3"/>
      <c r="W76" s="3"/>
      <c r="X76" s="4"/>
      <c r="Y76" s="4" t="s">
        <v>89</v>
      </c>
      <c r="Z76" s="3" t="s">
        <v>9925</v>
      </c>
    </row>
    <row r="77" spans="1:26" s="1" customFormat="1" ht="38.25">
      <c r="A77" s="4" t="s">
        <v>9926</v>
      </c>
      <c r="B77" s="10" t="s">
        <v>9927</v>
      </c>
      <c r="C77" s="3" t="s">
        <v>1</v>
      </c>
      <c r="D77" s="2" t="s">
        <v>171</v>
      </c>
      <c r="E77" s="3"/>
      <c r="F77" s="3"/>
      <c r="G77" s="3" t="s">
        <v>26</v>
      </c>
      <c r="H77" s="3"/>
      <c r="I77" s="3"/>
      <c r="J77" s="3"/>
      <c r="K77" s="3"/>
      <c r="L77" s="3">
        <v>1998</v>
      </c>
      <c r="M77" s="4">
        <v>927</v>
      </c>
      <c r="N77" s="4">
        <v>788</v>
      </c>
      <c r="O77" s="3" t="s">
        <v>9928</v>
      </c>
      <c r="P77" s="3" t="s">
        <v>9929</v>
      </c>
      <c r="Q77" s="4">
        <v>32</v>
      </c>
      <c r="R77" s="4">
        <v>6</v>
      </c>
      <c r="S77" s="5" t="s">
        <v>149</v>
      </c>
      <c r="T77" s="5">
        <v>0.77100000000000002</v>
      </c>
      <c r="U77" s="5" t="s">
        <v>9930</v>
      </c>
      <c r="V77" s="3"/>
      <c r="W77" s="3"/>
      <c r="X77" s="4"/>
      <c r="Y77" s="4"/>
      <c r="Z77" s="3" t="s">
        <v>9931</v>
      </c>
    </row>
    <row r="78" spans="1:26" s="1" customFormat="1" ht="76.5">
      <c r="A78" s="3" t="s">
        <v>9932</v>
      </c>
      <c r="B78" s="2" t="s">
        <v>9933</v>
      </c>
      <c r="C78" s="3" t="s">
        <v>1</v>
      </c>
      <c r="D78" s="2" t="s">
        <v>74</v>
      </c>
      <c r="E78" s="3"/>
      <c r="F78" s="3"/>
      <c r="G78" s="3"/>
      <c r="H78" s="3"/>
      <c r="I78" s="3" t="s">
        <v>9795</v>
      </c>
      <c r="J78" s="3" t="s">
        <v>2838</v>
      </c>
      <c r="K78" s="3" t="s">
        <v>212</v>
      </c>
      <c r="L78" s="3" t="s">
        <v>229</v>
      </c>
      <c r="M78" s="4">
        <v>2186</v>
      </c>
      <c r="N78" s="4">
        <v>1858</v>
      </c>
      <c r="O78" s="3" t="s">
        <v>9934</v>
      </c>
      <c r="P78" s="3" t="s">
        <v>9935</v>
      </c>
      <c r="Q78" s="4">
        <v>39</v>
      </c>
      <c r="R78" s="4">
        <v>8</v>
      </c>
      <c r="S78" s="5" t="s">
        <v>149</v>
      </c>
      <c r="T78" s="5">
        <v>0.67300000000000004</v>
      </c>
      <c r="U78" s="5" t="s">
        <v>9936</v>
      </c>
      <c r="V78" s="3"/>
      <c r="W78" s="3"/>
      <c r="X78" s="4"/>
      <c r="Y78" s="4"/>
      <c r="Z78" s="3" t="s">
        <v>9937</v>
      </c>
    </row>
    <row r="79" spans="1:26" s="1" customFormat="1" ht="38.25">
      <c r="A79" s="3" t="s">
        <v>9938</v>
      </c>
      <c r="B79" s="2" t="s">
        <v>9939</v>
      </c>
      <c r="C79" s="3" t="s">
        <v>1</v>
      </c>
      <c r="D79" s="2" t="s">
        <v>74</v>
      </c>
      <c r="E79" s="3"/>
      <c r="F79" s="3"/>
      <c r="G79" s="3"/>
      <c r="H79" s="3"/>
      <c r="I79" s="3" t="s">
        <v>9940</v>
      </c>
      <c r="J79" s="3" t="s">
        <v>2838</v>
      </c>
      <c r="K79" s="3" t="s">
        <v>787</v>
      </c>
      <c r="L79" s="3" t="s">
        <v>1180</v>
      </c>
      <c r="M79" s="4">
        <v>2522</v>
      </c>
      <c r="N79" s="4">
        <v>2144</v>
      </c>
      <c r="O79" s="3" t="s">
        <v>9941</v>
      </c>
      <c r="P79" s="3" t="s">
        <v>9942</v>
      </c>
      <c r="Q79" s="4">
        <v>33</v>
      </c>
      <c r="R79" s="4">
        <v>10</v>
      </c>
      <c r="S79" s="5" t="s">
        <v>149</v>
      </c>
      <c r="T79" s="5">
        <v>0.93799999999999994</v>
      </c>
      <c r="U79" s="5" t="s">
        <v>9943</v>
      </c>
      <c r="V79" s="3"/>
      <c r="W79" s="3"/>
      <c r="X79" s="4"/>
      <c r="Y79" s="4"/>
      <c r="Z79" s="3" t="s">
        <v>9944</v>
      </c>
    </row>
    <row r="80" spans="1:26" s="1" customFormat="1" ht="51">
      <c r="A80" s="3" t="s">
        <v>9945</v>
      </c>
      <c r="B80" s="2" t="s">
        <v>9946</v>
      </c>
      <c r="C80" s="3" t="s">
        <v>1</v>
      </c>
      <c r="D80" s="2" t="s">
        <v>74</v>
      </c>
      <c r="E80" s="3"/>
      <c r="F80" s="3"/>
      <c r="G80" s="3"/>
      <c r="H80" s="3"/>
      <c r="I80" s="3" t="s">
        <v>9337</v>
      </c>
      <c r="J80" s="3" t="s">
        <v>2838</v>
      </c>
      <c r="K80" s="3" t="s">
        <v>406</v>
      </c>
      <c r="L80" s="3" t="s">
        <v>9947</v>
      </c>
      <c r="M80" s="4">
        <v>3655</v>
      </c>
      <c r="N80" s="4">
        <v>3107</v>
      </c>
      <c r="O80" s="3" t="s">
        <v>9948</v>
      </c>
      <c r="P80" s="3" t="s">
        <v>9949</v>
      </c>
      <c r="Q80" s="4">
        <v>32</v>
      </c>
      <c r="R80" s="4">
        <v>12</v>
      </c>
      <c r="S80" s="5" t="s">
        <v>149</v>
      </c>
      <c r="T80" s="5">
        <v>1.9490000000000001</v>
      </c>
      <c r="U80" s="5" t="s">
        <v>9950</v>
      </c>
      <c r="V80" s="3"/>
      <c r="W80" s="3"/>
      <c r="X80" s="4"/>
      <c r="Y80" s="4"/>
      <c r="Z80" s="3" t="s">
        <v>9951</v>
      </c>
    </row>
    <row r="81" spans="1:26" s="1" customFormat="1" ht="51">
      <c r="A81" s="3" t="s">
        <v>9960</v>
      </c>
      <c r="B81" s="2" t="s">
        <v>9961</v>
      </c>
      <c r="C81" s="3" t="s">
        <v>1</v>
      </c>
      <c r="D81" s="2" t="s">
        <v>74</v>
      </c>
      <c r="E81" s="3"/>
      <c r="F81" s="3"/>
      <c r="G81" s="3"/>
      <c r="H81" s="3"/>
      <c r="I81" s="3" t="s">
        <v>9337</v>
      </c>
      <c r="J81" s="3" t="s">
        <v>75</v>
      </c>
      <c r="K81" s="3"/>
      <c r="L81" s="3"/>
      <c r="M81" s="4">
        <v>1141</v>
      </c>
      <c r="N81" s="4">
        <v>970</v>
      </c>
      <c r="O81" s="3" t="s">
        <v>9962</v>
      </c>
      <c r="P81" s="3" t="s">
        <v>9963</v>
      </c>
      <c r="Q81" s="4">
        <v>41</v>
      </c>
      <c r="R81" s="4">
        <v>6</v>
      </c>
      <c r="S81" s="5" t="s">
        <v>90</v>
      </c>
      <c r="T81" s="5">
        <v>0</v>
      </c>
      <c r="U81" s="5">
        <v>0</v>
      </c>
      <c r="V81" s="3"/>
      <c r="W81" s="3"/>
      <c r="X81" s="4" t="s">
        <v>283</v>
      </c>
      <c r="Y81" s="4"/>
      <c r="Z81" s="3" t="s">
        <v>9964</v>
      </c>
    </row>
    <row r="82" spans="1:26" s="1" customFormat="1" ht="38.25">
      <c r="A82" s="3" t="s">
        <v>9965</v>
      </c>
      <c r="B82" s="2" t="s">
        <v>9966</v>
      </c>
      <c r="C82" s="3" t="s">
        <v>1</v>
      </c>
      <c r="D82" s="2" t="s">
        <v>74</v>
      </c>
      <c r="E82" s="3"/>
      <c r="F82" s="3"/>
      <c r="G82" s="3"/>
      <c r="H82" s="3"/>
      <c r="I82" s="3" t="s">
        <v>9967</v>
      </c>
      <c r="J82" s="3" t="s">
        <v>75</v>
      </c>
      <c r="K82" s="3" t="s">
        <v>1599</v>
      </c>
      <c r="L82" s="3" t="s">
        <v>1599</v>
      </c>
      <c r="M82" s="4">
        <v>881</v>
      </c>
      <c r="N82" s="4">
        <v>749</v>
      </c>
      <c r="O82" s="3" t="s">
        <v>9968</v>
      </c>
      <c r="P82" s="3" t="s">
        <v>9969</v>
      </c>
      <c r="Q82" s="4">
        <v>19</v>
      </c>
      <c r="R82" s="4">
        <v>6</v>
      </c>
      <c r="S82" s="5" t="s">
        <v>149</v>
      </c>
      <c r="T82" s="5" t="s">
        <v>136</v>
      </c>
      <c r="U82" s="5">
        <v>0</v>
      </c>
      <c r="V82" s="3"/>
      <c r="W82" s="3"/>
      <c r="X82" s="4"/>
      <c r="Y82" s="4"/>
      <c r="Z82" s="3" t="s">
        <v>9970</v>
      </c>
    </row>
    <row r="83" spans="1:26" s="1" customFormat="1" ht="51">
      <c r="A83" s="3" t="s">
        <v>9971</v>
      </c>
      <c r="B83" s="2" t="s">
        <v>9972</v>
      </c>
      <c r="C83" s="3" t="s">
        <v>1</v>
      </c>
      <c r="D83" s="2" t="s">
        <v>74</v>
      </c>
      <c r="E83" s="3"/>
      <c r="F83" s="3"/>
      <c r="G83" s="3"/>
      <c r="H83" s="3"/>
      <c r="I83" s="3" t="s">
        <v>9370</v>
      </c>
      <c r="J83" s="3" t="s">
        <v>2838</v>
      </c>
      <c r="K83" s="3" t="s">
        <v>1093</v>
      </c>
      <c r="L83" s="3" t="s">
        <v>5543</v>
      </c>
      <c r="M83" s="4">
        <v>9616</v>
      </c>
      <c r="N83" s="4">
        <v>8174</v>
      </c>
      <c r="O83" s="3" t="s">
        <v>9973</v>
      </c>
      <c r="P83" s="3" t="s">
        <v>9974</v>
      </c>
      <c r="Q83" s="4">
        <v>92</v>
      </c>
      <c r="R83" s="4">
        <v>12</v>
      </c>
      <c r="S83" s="5" t="s">
        <v>149</v>
      </c>
      <c r="T83" s="5">
        <v>2.2080000000000002</v>
      </c>
      <c r="U83" s="5" t="s">
        <v>9975</v>
      </c>
      <c r="V83" s="3"/>
      <c r="W83" s="3"/>
      <c r="X83" s="4"/>
      <c r="Y83" s="4"/>
      <c r="Z83" s="3" t="s">
        <v>9976</v>
      </c>
    </row>
    <row r="84" spans="1:26" s="1" customFormat="1" ht="51">
      <c r="A84" s="3" t="s">
        <v>9977</v>
      </c>
      <c r="B84" s="2" t="s">
        <v>9978</v>
      </c>
      <c r="C84" s="3" t="s">
        <v>1</v>
      </c>
      <c r="D84" s="2" t="s">
        <v>74</v>
      </c>
      <c r="E84" s="3"/>
      <c r="F84" s="3"/>
      <c r="G84" s="3"/>
      <c r="H84" s="3"/>
      <c r="I84" s="3" t="s">
        <v>8832</v>
      </c>
      <c r="J84" s="3" t="s">
        <v>2838</v>
      </c>
      <c r="K84" s="3" t="s">
        <v>475</v>
      </c>
      <c r="L84" s="3" t="s">
        <v>476</v>
      </c>
      <c r="M84" s="4">
        <v>1389</v>
      </c>
      <c r="N84" s="4">
        <v>1181</v>
      </c>
      <c r="O84" s="3" t="s">
        <v>9979</v>
      </c>
      <c r="P84" s="3" t="s">
        <v>9980</v>
      </c>
      <c r="Q84" s="4">
        <v>24</v>
      </c>
      <c r="R84" s="4">
        <v>6</v>
      </c>
      <c r="S84" s="5" t="s">
        <v>149</v>
      </c>
      <c r="T84" s="5">
        <v>0.89500000000000002</v>
      </c>
      <c r="U84" s="5" t="s">
        <v>9981</v>
      </c>
      <c r="V84" s="3"/>
      <c r="W84" s="3"/>
      <c r="X84" s="4"/>
      <c r="Y84" s="4"/>
      <c r="Z84" s="3" t="s">
        <v>9982</v>
      </c>
    </row>
    <row r="85" spans="1:26" s="1" customFormat="1" ht="38.25">
      <c r="A85" s="3" t="s">
        <v>9983</v>
      </c>
      <c r="B85" s="2" t="s">
        <v>9984</v>
      </c>
      <c r="C85" s="3" t="s">
        <v>1</v>
      </c>
      <c r="D85" s="2" t="s">
        <v>74</v>
      </c>
      <c r="E85" s="3" t="s">
        <v>8729</v>
      </c>
      <c r="F85" s="3"/>
      <c r="G85" s="3"/>
      <c r="H85" s="3"/>
      <c r="I85" s="3" t="s">
        <v>8730</v>
      </c>
      <c r="J85" s="3" t="s">
        <v>2838</v>
      </c>
      <c r="K85" s="3" t="s">
        <v>294</v>
      </c>
      <c r="L85" s="3" t="s">
        <v>294</v>
      </c>
      <c r="M85" s="4">
        <v>1227</v>
      </c>
      <c r="N85" s="4">
        <v>1043</v>
      </c>
      <c r="O85" s="3" t="s">
        <v>9985</v>
      </c>
      <c r="P85" s="3" t="s">
        <v>9986</v>
      </c>
      <c r="Q85" s="4">
        <v>12</v>
      </c>
      <c r="R85" s="4">
        <v>12</v>
      </c>
      <c r="S85" s="5" t="s">
        <v>149</v>
      </c>
      <c r="T85" s="5">
        <v>2.2919999999999998</v>
      </c>
      <c r="U85" s="5" t="s">
        <v>9987</v>
      </c>
      <c r="V85" s="3"/>
      <c r="W85" s="3"/>
      <c r="X85" s="4"/>
      <c r="Y85" s="4" t="s">
        <v>89</v>
      </c>
      <c r="Z85" s="3" t="s">
        <v>9988</v>
      </c>
    </row>
    <row r="86" spans="1:26" s="1" customFormat="1" ht="51">
      <c r="A86" s="3" t="s">
        <v>9989</v>
      </c>
      <c r="B86" s="2" t="s">
        <v>9990</v>
      </c>
      <c r="C86" s="3" t="s">
        <v>1</v>
      </c>
      <c r="D86" s="2" t="s">
        <v>74</v>
      </c>
      <c r="E86" s="3"/>
      <c r="F86" s="3"/>
      <c r="G86" s="3"/>
      <c r="H86" s="3"/>
      <c r="I86" s="3"/>
      <c r="J86" s="3" t="s">
        <v>75</v>
      </c>
      <c r="K86" s="3" t="s">
        <v>9991</v>
      </c>
      <c r="L86" s="3" t="s">
        <v>6732</v>
      </c>
      <c r="M86" s="8" t="s">
        <v>153</v>
      </c>
      <c r="N86" s="8" t="s">
        <v>153</v>
      </c>
      <c r="O86" s="3" t="s">
        <v>9992</v>
      </c>
      <c r="P86" s="3" t="s">
        <v>9993</v>
      </c>
      <c r="Q86" s="4">
        <v>105</v>
      </c>
      <c r="R86" s="4">
        <v>12</v>
      </c>
      <c r="S86" s="5" t="e">
        <v>#N/A</v>
      </c>
      <c r="T86" s="5" t="e">
        <v>#N/A</v>
      </c>
      <c r="U86" s="5" t="e">
        <v>#N/A</v>
      </c>
      <c r="V86" s="3" t="s">
        <v>159</v>
      </c>
      <c r="W86" s="3"/>
      <c r="X86" s="4"/>
      <c r="Y86" s="4"/>
      <c r="Z86" s="3" t="s">
        <v>9994</v>
      </c>
    </row>
    <row r="87" spans="1:26" s="1" customFormat="1" ht="51">
      <c r="A87" s="3" t="s">
        <v>10007</v>
      </c>
      <c r="B87" s="2" t="s">
        <v>10008</v>
      </c>
      <c r="C87" s="3" t="s">
        <v>1</v>
      </c>
      <c r="D87" s="2" t="s">
        <v>74</v>
      </c>
      <c r="E87" s="3"/>
      <c r="F87" s="3"/>
      <c r="G87" s="3"/>
      <c r="H87" s="3"/>
      <c r="I87" s="3" t="s">
        <v>125</v>
      </c>
      <c r="J87" s="3" t="s">
        <v>2838</v>
      </c>
      <c r="K87" s="3" t="s">
        <v>294</v>
      </c>
      <c r="L87" s="3" t="s">
        <v>294</v>
      </c>
      <c r="M87" s="4">
        <v>569</v>
      </c>
      <c r="N87" s="4">
        <v>484</v>
      </c>
      <c r="O87" s="3" t="s">
        <v>10009</v>
      </c>
      <c r="P87" s="3" t="s">
        <v>10010</v>
      </c>
      <c r="Q87" s="4">
        <v>12</v>
      </c>
      <c r="R87" s="4">
        <v>3</v>
      </c>
      <c r="S87" s="5" t="s">
        <v>90</v>
      </c>
      <c r="T87" s="5">
        <v>0</v>
      </c>
      <c r="U87" s="5">
        <v>0</v>
      </c>
      <c r="V87" s="3"/>
      <c r="W87" s="3"/>
      <c r="X87" s="4"/>
      <c r="Y87" s="4"/>
      <c r="Z87" s="3" t="s">
        <v>10011</v>
      </c>
    </row>
    <row r="88" spans="1:26" s="1" customFormat="1" ht="51">
      <c r="A88" s="3" t="s">
        <v>10012</v>
      </c>
      <c r="B88" s="2" t="s">
        <v>10013</v>
      </c>
      <c r="C88" s="3" t="s">
        <v>1</v>
      </c>
      <c r="D88" s="2" t="s">
        <v>74</v>
      </c>
      <c r="E88" s="3"/>
      <c r="F88" s="3"/>
      <c r="G88" s="3"/>
      <c r="H88" s="3"/>
      <c r="I88" s="3" t="s">
        <v>27</v>
      </c>
      <c r="J88" s="3" t="s">
        <v>75</v>
      </c>
      <c r="K88" s="3" t="s">
        <v>455</v>
      </c>
      <c r="L88" s="3" t="s">
        <v>455</v>
      </c>
      <c r="M88" s="4">
        <v>329</v>
      </c>
      <c r="N88" s="4">
        <v>280</v>
      </c>
      <c r="O88" s="3" t="s">
        <v>10014</v>
      </c>
      <c r="P88" s="3" t="s">
        <v>10015</v>
      </c>
      <c r="Q88" s="4">
        <v>20</v>
      </c>
      <c r="R88" s="4">
        <v>3</v>
      </c>
      <c r="S88" s="5" t="s">
        <v>90</v>
      </c>
      <c r="T88" s="5" t="s">
        <v>136</v>
      </c>
      <c r="U88" s="5">
        <v>0</v>
      </c>
      <c r="V88" s="3"/>
      <c r="W88" s="3"/>
      <c r="X88" s="4"/>
      <c r="Y88" s="4"/>
      <c r="Z88" s="3" t="s">
        <v>10016</v>
      </c>
    </row>
    <row r="89" spans="1:26" s="1" customFormat="1" ht="51">
      <c r="A89" s="3" t="s">
        <v>10034</v>
      </c>
      <c r="B89" s="2" t="s">
        <v>10035</v>
      </c>
      <c r="C89" s="3" t="s">
        <v>1</v>
      </c>
      <c r="D89" s="2" t="s">
        <v>74</v>
      </c>
      <c r="E89" s="3"/>
      <c r="F89" s="3"/>
      <c r="G89" s="3"/>
      <c r="H89" s="3"/>
      <c r="I89" s="3" t="s">
        <v>9370</v>
      </c>
      <c r="J89" s="3" t="s">
        <v>2838</v>
      </c>
      <c r="K89" s="3" t="s">
        <v>1061</v>
      </c>
      <c r="L89" s="3" t="s">
        <v>435</v>
      </c>
      <c r="M89" s="4">
        <v>4058</v>
      </c>
      <c r="N89" s="4">
        <v>3449</v>
      </c>
      <c r="O89" s="3" t="s">
        <v>10036</v>
      </c>
      <c r="P89" s="3" t="s">
        <v>10037</v>
      </c>
      <c r="Q89" s="4">
        <v>48</v>
      </c>
      <c r="R89" s="4">
        <v>8</v>
      </c>
      <c r="S89" s="5" t="s">
        <v>149</v>
      </c>
      <c r="T89" s="5">
        <v>2.4900000000000002</v>
      </c>
      <c r="U89" s="5" t="s">
        <v>10038</v>
      </c>
      <c r="V89" s="3"/>
      <c r="W89" s="3"/>
      <c r="X89" s="4"/>
      <c r="Y89" s="4"/>
      <c r="Z89" s="3" t="s">
        <v>10039</v>
      </c>
    </row>
    <row r="90" spans="1:26" s="1" customFormat="1" ht="38.25">
      <c r="A90" s="3" t="s">
        <v>10040</v>
      </c>
      <c r="B90" s="2" t="s">
        <v>10041</v>
      </c>
      <c r="C90" s="3" t="s">
        <v>1</v>
      </c>
      <c r="D90" s="2" t="s">
        <v>74</v>
      </c>
      <c r="E90" s="3" t="s">
        <v>8729</v>
      </c>
      <c r="F90" s="3"/>
      <c r="G90" s="3"/>
      <c r="H90" s="3"/>
      <c r="I90" s="3" t="s">
        <v>8730</v>
      </c>
      <c r="J90" s="3" t="s">
        <v>2838</v>
      </c>
      <c r="K90" s="3" t="s">
        <v>367</v>
      </c>
      <c r="L90" s="3" t="s">
        <v>427</v>
      </c>
      <c r="M90" s="4">
        <v>4347</v>
      </c>
      <c r="N90" s="4">
        <v>3695</v>
      </c>
      <c r="O90" s="3" t="s">
        <v>10042</v>
      </c>
      <c r="P90" s="3" t="s">
        <v>10043</v>
      </c>
      <c r="Q90" s="4">
        <v>33</v>
      </c>
      <c r="R90" s="4">
        <v>12</v>
      </c>
      <c r="S90" s="5" t="s">
        <v>149</v>
      </c>
      <c r="T90" s="5">
        <v>2.5019999999999998</v>
      </c>
      <c r="U90" s="5" t="s">
        <v>10044</v>
      </c>
      <c r="V90" s="3"/>
      <c r="W90" s="3"/>
      <c r="X90" s="4"/>
      <c r="Y90" s="4"/>
      <c r="Z90" s="3" t="s">
        <v>10045</v>
      </c>
    </row>
    <row r="91" spans="1:26" s="1" customFormat="1" ht="38.25">
      <c r="A91" s="4" t="s">
        <v>10046</v>
      </c>
      <c r="B91" s="10" t="s">
        <v>10047</v>
      </c>
      <c r="C91" s="3" t="s">
        <v>1</v>
      </c>
      <c r="D91" s="2" t="s">
        <v>171</v>
      </c>
      <c r="E91" s="3"/>
      <c r="F91" s="3"/>
      <c r="G91" s="3" t="s">
        <v>26</v>
      </c>
      <c r="H91" s="3"/>
      <c r="I91" s="3"/>
      <c r="J91" s="3"/>
      <c r="K91" s="3"/>
      <c r="L91" s="3">
        <v>2007</v>
      </c>
      <c r="M91" s="4">
        <v>911</v>
      </c>
      <c r="N91" s="4">
        <v>775</v>
      </c>
      <c r="O91" s="3" t="s">
        <v>10048</v>
      </c>
      <c r="P91" s="3" t="s">
        <v>10049</v>
      </c>
      <c r="Q91" s="4">
        <v>13</v>
      </c>
      <c r="R91" s="4">
        <v>8</v>
      </c>
      <c r="S91" s="5" t="s">
        <v>149</v>
      </c>
      <c r="T91" s="5" t="s">
        <v>136</v>
      </c>
      <c r="U91" s="5">
        <v>0</v>
      </c>
      <c r="V91" s="3"/>
      <c r="W91" s="3"/>
      <c r="X91" s="4" t="s">
        <v>1171</v>
      </c>
      <c r="Y91" s="4"/>
      <c r="Z91" s="3" t="s">
        <v>10050</v>
      </c>
    </row>
    <row r="92" spans="1:26" s="1" customFormat="1" ht="38.25">
      <c r="A92" s="3" t="s">
        <v>10051</v>
      </c>
      <c r="B92" s="2" t="s">
        <v>10052</v>
      </c>
      <c r="C92" s="3" t="s">
        <v>1</v>
      </c>
      <c r="D92" s="2" t="s">
        <v>74</v>
      </c>
      <c r="E92" s="3"/>
      <c r="F92" s="3"/>
      <c r="G92" s="3"/>
      <c r="H92" s="3"/>
      <c r="I92" s="3" t="s">
        <v>9419</v>
      </c>
      <c r="J92" s="3" t="s">
        <v>2838</v>
      </c>
      <c r="K92" s="3" t="s">
        <v>204</v>
      </c>
      <c r="L92" s="3" t="s">
        <v>204</v>
      </c>
      <c r="M92" s="4">
        <v>3049</v>
      </c>
      <c r="N92" s="4">
        <v>2592</v>
      </c>
      <c r="O92" s="3" t="s">
        <v>10053</v>
      </c>
      <c r="P92" s="3" t="s">
        <v>10054</v>
      </c>
      <c r="Q92" s="4">
        <v>16</v>
      </c>
      <c r="R92" s="4">
        <v>15</v>
      </c>
      <c r="S92" s="5" t="s">
        <v>149</v>
      </c>
      <c r="T92" s="5">
        <v>1.454</v>
      </c>
      <c r="U92" s="5" t="s">
        <v>10055</v>
      </c>
      <c r="V92" s="3"/>
      <c r="W92" s="3"/>
      <c r="X92" s="4"/>
      <c r="Y92" s="4"/>
      <c r="Z92" s="3" t="s">
        <v>10056</v>
      </c>
    </row>
    <row r="93" spans="1:26" s="1" customFormat="1" ht="38.25">
      <c r="A93" s="3" t="s">
        <v>10061</v>
      </c>
      <c r="B93" s="2" t="s">
        <v>10062</v>
      </c>
      <c r="C93" s="3" t="s">
        <v>1</v>
      </c>
      <c r="D93" s="2" t="s">
        <v>74</v>
      </c>
      <c r="E93" s="3"/>
      <c r="F93" s="3"/>
      <c r="G93" s="3" t="s">
        <v>22</v>
      </c>
      <c r="H93" s="3"/>
      <c r="I93" s="3"/>
      <c r="J93" s="3" t="s">
        <v>426</v>
      </c>
      <c r="K93" s="3" t="s">
        <v>1857</v>
      </c>
      <c r="L93" s="3" t="s">
        <v>1895</v>
      </c>
      <c r="M93" s="4">
        <v>2914</v>
      </c>
      <c r="N93" s="4">
        <v>2477</v>
      </c>
      <c r="O93" s="3" t="s">
        <v>10063</v>
      </c>
      <c r="P93" s="3" t="s">
        <v>10064</v>
      </c>
      <c r="Q93" s="4">
        <v>35</v>
      </c>
      <c r="R93" s="4">
        <v>20</v>
      </c>
      <c r="S93" s="5" t="s">
        <v>149</v>
      </c>
      <c r="T93" s="5">
        <v>1.1180000000000001</v>
      </c>
      <c r="U93" s="5" t="s">
        <v>10065</v>
      </c>
      <c r="V93" s="3"/>
      <c r="W93" s="3"/>
      <c r="X93" s="4" t="s">
        <v>10066</v>
      </c>
      <c r="Y93" s="4"/>
      <c r="Z93" s="3" t="s">
        <v>10067</v>
      </c>
    </row>
    <row r="94" spans="1:26" s="1" customFormat="1" ht="51">
      <c r="A94" s="3" t="s">
        <v>10068</v>
      </c>
      <c r="B94" s="2" t="s">
        <v>10069</v>
      </c>
      <c r="C94" s="3" t="s">
        <v>1</v>
      </c>
      <c r="D94" s="2" t="s">
        <v>74</v>
      </c>
      <c r="E94" s="3"/>
      <c r="F94" s="3"/>
      <c r="G94" s="3"/>
      <c r="H94" s="3"/>
      <c r="I94" s="3" t="s">
        <v>109</v>
      </c>
      <c r="J94" s="3" t="s">
        <v>75</v>
      </c>
      <c r="K94" s="3" t="s">
        <v>696</v>
      </c>
      <c r="L94" s="3" t="s">
        <v>696</v>
      </c>
      <c r="M94" s="4">
        <v>548</v>
      </c>
      <c r="N94" s="4">
        <v>466</v>
      </c>
      <c r="O94" s="3" t="s">
        <v>10070</v>
      </c>
      <c r="P94" s="3" t="s">
        <v>10071</v>
      </c>
      <c r="Q94" s="4">
        <v>10</v>
      </c>
      <c r="R94" s="4">
        <v>4</v>
      </c>
      <c r="S94" s="5" t="s">
        <v>149</v>
      </c>
      <c r="T94" s="5" t="s">
        <v>136</v>
      </c>
      <c r="U94" s="5">
        <v>0</v>
      </c>
      <c r="V94" s="3"/>
      <c r="W94" s="3"/>
      <c r="X94" s="4"/>
      <c r="Y94" s="4"/>
      <c r="Z94" s="3" t="s">
        <v>10072</v>
      </c>
    </row>
    <row r="95" spans="1:26" s="1" customFormat="1" ht="51">
      <c r="A95" s="3" t="s">
        <v>10073</v>
      </c>
      <c r="B95" s="2" t="s">
        <v>10074</v>
      </c>
      <c r="C95" s="3" t="s">
        <v>1</v>
      </c>
      <c r="D95" s="2" t="s">
        <v>74</v>
      </c>
      <c r="E95" s="3"/>
      <c r="F95" s="3"/>
      <c r="G95" s="3"/>
      <c r="H95" s="3"/>
      <c r="I95" s="3" t="s">
        <v>10075</v>
      </c>
      <c r="J95" s="3" t="s">
        <v>2838</v>
      </c>
      <c r="K95" s="3" t="s">
        <v>383</v>
      </c>
      <c r="L95" s="3" t="s">
        <v>384</v>
      </c>
      <c r="M95" s="4">
        <v>1111</v>
      </c>
      <c r="N95" s="4">
        <v>944</v>
      </c>
      <c r="O95" s="3" t="s">
        <v>10076</v>
      </c>
      <c r="P95" s="3" t="s">
        <v>10077</v>
      </c>
      <c r="Q95" s="4">
        <v>26</v>
      </c>
      <c r="R95" s="4">
        <v>4</v>
      </c>
      <c r="S95" s="5" t="s">
        <v>149</v>
      </c>
      <c r="T95" s="5">
        <v>0.875</v>
      </c>
      <c r="U95" s="5" t="s">
        <v>10078</v>
      </c>
      <c r="V95" s="3"/>
      <c r="W95" s="3"/>
      <c r="X95" s="4"/>
      <c r="Y95" s="4"/>
      <c r="Z95" s="3" t="s">
        <v>10079</v>
      </c>
    </row>
    <row r="96" spans="1:26" s="1" customFormat="1" ht="51">
      <c r="A96" s="3" t="s">
        <v>10080</v>
      </c>
      <c r="B96" s="2" t="s">
        <v>10081</v>
      </c>
      <c r="C96" s="3" t="s">
        <v>1</v>
      </c>
      <c r="D96" s="2" t="s">
        <v>74</v>
      </c>
      <c r="E96" s="3"/>
      <c r="F96" s="3"/>
      <c r="G96" s="3"/>
      <c r="H96" s="3"/>
      <c r="I96" s="3" t="s">
        <v>235</v>
      </c>
      <c r="J96" s="3" t="s">
        <v>2838</v>
      </c>
      <c r="K96" s="3" t="s">
        <v>275</v>
      </c>
      <c r="L96" s="3" t="s">
        <v>275</v>
      </c>
      <c r="M96" s="4">
        <v>1246</v>
      </c>
      <c r="N96" s="4">
        <v>1059</v>
      </c>
      <c r="O96" s="3" t="s">
        <v>10082</v>
      </c>
      <c r="P96" s="3" t="s">
        <v>10083</v>
      </c>
      <c r="Q96" s="4">
        <v>22</v>
      </c>
      <c r="R96" s="4">
        <v>6</v>
      </c>
      <c r="S96" s="5" t="s">
        <v>149</v>
      </c>
      <c r="T96" s="5">
        <v>1.018</v>
      </c>
      <c r="U96" s="5" t="s">
        <v>10084</v>
      </c>
      <c r="V96" s="3"/>
      <c r="W96" s="3"/>
      <c r="X96" s="4"/>
      <c r="Y96" s="4"/>
      <c r="Z96" s="3" t="s">
        <v>10085</v>
      </c>
    </row>
    <row r="97" spans="1:31" s="1" customFormat="1" ht="38.25">
      <c r="A97" s="253" t="s">
        <v>10086</v>
      </c>
      <c r="B97" s="254" t="s">
        <v>10087</v>
      </c>
      <c r="C97" s="253" t="s">
        <v>1</v>
      </c>
      <c r="D97" s="2" t="s">
        <v>74</v>
      </c>
      <c r="E97" s="3"/>
      <c r="F97" s="3"/>
      <c r="G97" s="3"/>
      <c r="H97" s="3"/>
      <c r="I97" s="253" t="s">
        <v>8896</v>
      </c>
      <c r="J97" s="253" t="s">
        <v>75</v>
      </c>
      <c r="K97" s="253" t="s">
        <v>1036</v>
      </c>
      <c r="L97" s="253" t="s">
        <v>1036</v>
      </c>
      <c r="M97" s="4">
        <v>645</v>
      </c>
      <c r="N97" s="4">
        <v>548</v>
      </c>
      <c r="O97" s="253" t="s">
        <v>10088</v>
      </c>
      <c r="P97" s="253" t="s">
        <v>10089</v>
      </c>
      <c r="Q97" s="4">
        <v>14</v>
      </c>
      <c r="R97" s="4">
        <v>4</v>
      </c>
      <c r="S97" s="5" t="s">
        <v>149</v>
      </c>
      <c r="T97" s="5" t="s">
        <v>136</v>
      </c>
      <c r="U97" s="5">
        <v>0</v>
      </c>
      <c r="V97" s="253"/>
      <c r="W97" s="3"/>
      <c r="X97" s="4"/>
      <c r="Y97" s="4"/>
      <c r="Z97" s="3" t="s">
        <v>10090</v>
      </c>
    </row>
    <row r="98" spans="1:31" s="1" customFormat="1" ht="51">
      <c r="A98" s="3" t="s">
        <v>10097</v>
      </c>
      <c r="B98" s="2" t="s">
        <v>10098</v>
      </c>
      <c r="C98" s="3" t="s">
        <v>1</v>
      </c>
      <c r="D98" s="2" t="s">
        <v>74</v>
      </c>
      <c r="E98" s="3"/>
      <c r="F98" s="3"/>
      <c r="G98" s="3"/>
      <c r="H98" s="3"/>
      <c r="I98" s="3" t="s">
        <v>10099</v>
      </c>
      <c r="J98" s="3" t="s">
        <v>2838</v>
      </c>
      <c r="K98" s="3" t="s">
        <v>367</v>
      </c>
      <c r="L98" s="3" t="s">
        <v>427</v>
      </c>
      <c r="M98" s="4">
        <v>1094</v>
      </c>
      <c r="N98" s="4">
        <v>930</v>
      </c>
      <c r="O98" s="3" t="s">
        <v>10100</v>
      </c>
      <c r="P98" s="3" t="s">
        <v>10101</v>
      </c>
      <c r="Q98" s="4">
        <v>33</v>
      </c>
      <c r="R98" s="4">
        <v>8</v>
      </c>
      <c r="S98" s="5" t="s">
        <v>149</v>
      </c>
      <c r="T98" s="5">
        <v>1.0780000000000001</v>
      </c>
      <c r="U98" s="5" t="s">
        <v>10102</v>
      </c>
      <c r="V98" s="3"/>
      <c r="W98" s="3"/>
      <c r="X98" s="4"/>
      <c r="Y98" s="4"/>
      <c r="Z98" s="3" t="s">
        <v>10103</v>
      </c>
    </row>
    <row r="99" spans="1:31" s="1" customFormat="1" ht="38.25">
      <c r="A99" s="3" t="s">
        <v>10104</v>
      </c>
      <c r="B99" s="2" t="s">
        <v>10105</v>
      </c>
      <c r="C99" s="3" t="s">
        <v>1</v>
      </c>
      <c r="D99" s="2" t="s">
        <v>74</v>
      </c>
      <c r="E99" s="3"/>
      <c r="F99" s="3"/>
      <c r="G99" s="3"/>
      <c r="H99" s="3"/>
      <c r="I99" s="3" t="s">
        <v>8896</v>
      </c>
      <c r="J99" s="3" t="s">
        <v>75</v>
      </c>
      <c r="K99" s="3"/>
      <c r="L99" s="3"/>
      <c r="M99" s="4">
        <v>945</v>
      </c>
      <c r="N99" s="4">
        <v>803</v>
      </c>
      <c r="O99" s="3" t="s">
        <v>10106</v>
      </c>
      <c r="P99" s="3" t="s">
        <v>10107</v>
      </c>
      <c r="Q99" s="4">
        <v>39</v>
      </c>
      <c r="R99" s="4">
        <v>4</v>
      </c>
      <c r="S99" s="5" t="s">
        <v>90</v>
      </c>
      <c r="T99" s="5">
        <v>0</v>
      </c>
      <c r="U99" s="5">
        <v>0</v>
      </c>
      <c r="V99" s="3"/>
      <c r="W99" s="3"/>
      <c r="X99" s="4"/>
      <c r="Y99" s="4"/>
      <c r="Z99" s="3" t="s">
        <v>10108</v>
      </c>
    </row>
    <row r="100" spans="1:31" s="1" customFormat="1" ht="38.25">
      <c r="A100" s="3" t="s">
        <v>10109</v>
      </c>
      <c r="B100" s="2" t="s">
        <v>10110</v>
      </c>
      <c r="C100" s="3" t="s">
        <v>1</v>
      </c>
      <c r="D100" s="2" t="s">
        <v>74</v>
      </c>
      <c r="E100" s="3"/>
      <c r="F100" s="3"/>
      <c r="G100" s="3"/>
      <c r="H100" s="3"/>
      <c r="I100" s="3" t="s">
        <v>165</v>
      </c>
      <c r="J100" s="3" t="s">
        <v>75</v>
      </c>
      <c r="K100" s="3"/>
      <c r="L100" s="3"/>
      <c r="M100" s="4">
        <v>449</v>
      </c>
      <c r="N100" s="4">
        <v>382</v>
      </c>
      <c r="O100" s="3" t="s">
        <v>10111</v>
      </c>
      <c r="P100" s="3" t="s">
        <v>10112</v>
      </c>
      <c r="Q100" s="4">
        <v>25</v>
      </c>
      <c r="R100" s="4">
        <v>4</v>
      </c>
      <c r="S100" s="5" t="s">
        <v>149</v>
      </c>
      <c r="T100" s="5">
        <v>0.46899999999999997</v>
      </c>
      <c r="U100" s="5" t="s">
        <v>10113</v>
      </c>
      <c r="V100" s="3"/>
      <c r="W100" s="3"/>
      <c r="X100" s="4"/>
      <c r="Y100" s="4"/>
      <c r="Z100" s="3" t="s">
        <v>10114</v>
      </c>
    </row>
    <row r="101" spans="1:31" s="1" customFormat="1" ht="38.25">
      <c r="A101" s="3" t="s">
        <v>10121</v>
      </c>
      <c r="B101" s="2" t="s">
        <v>10122</v>
      </c>
      <c r="C101" s="3" t="s">
        <v>1</v>
      </c>
      <c r="D101" s="2" t="s">
        <v>74</v>
      </c>
      <c r="E101" s="3"/>
      <c r="F101" s="3"/>
      <c r="G101" s="3"/>
      <c r="H101" s="3"/>
      <c r="I101" s="3" t="s">
        <v>9954</v>
      </c>
      <c r="J101" s="3" t="s">
        <v>2838</v>
      </c>
      <c r="K101" s="3" t="s">
        <v>787</v>
      </c>
      <c r="L101" s="3" t="s">
        <v>10123</v>
      </c>
      <c r="M101" s="4">
        <v>2446</v>
      </c>
      <c r="N101" s="4">
        <v>2079</v>
      </c>
      <c r="O101" s="3" t="s">
        <v>10124</v>
      </c>
      <c r="P101" s="3" t="s">
        <v>10125</v>
      </c>
      <c r="Q101" s="4">
        <v>34</v>
      </c>
      <c r="R101" s="4">
        <v>6</v>
      </c>
      <c r="S101" s="5" t="s">
        <v>149</v>
      </c>
      <c r="T101" s="5" t="s">
        <v>136</v>
      </c>
      <c r="U101" s="5">
        <v>0</v>
      </c>
      <c r="V101" s="3"/>
      <c r="W101" s="3"/>
      <c r="X101" s="4"/>
      <c r="Y101" s="4"/>
      <c r="Z101" s="3" t="s">
        <v>10126</v>
      </c>
    </row>
    <row r="102" spans="1:31" s="1" customFormat="1" ht="51">
      <c r="A102" s="3" t="s">
        <v>10127</v>
      </c>
      <c r="B102" s="2" t="s">
        <v>10128</v>
      </c>
      <c r="C102" s="3" t="s">
        <v>1</v>
      </c>
      <c r="D102" s="2" t="s">
        <v>74</v>
      </c>
      <c r="E102" s="3"/>
      <c r="F102" s="3"/>
      <c r="G102" s="3"/>
      <c r="H102" s="3"/>
      <c r="I102" s="3" t="s">
        <v>8626</v>
      </c>
      <c r="J102" s="3" t="s">
        <v>2838</v>
      </c>
      <c r="K102" s="3" t="s">
        <v>879</v>
      </c>
      <c r="L102" s="3" t="s">
        <v>879</v>
      </c>
      <c r="M102" s="4">
        <v>1746</v>
      </c>
      <c r="N102" s="4">
        <v>1484</v>
      </c>
      <c r="O102" s="3" t="s">
        <v>10129</v>
      </c>
      <c r="P102" s="3" t="s">
        <v>10130</v>
      </c>
      <c r="Q102" s="4">
        <v>20</v>
      </c>
      <c r="R102" s="4">
        <v>12</v>
      </c>
      <c r="S102" s="5" t="s">
        <v>149</v>
      </c>
      <c r="T102" s="5">
        <v>1.8320000000000001</v>
      </c>
      <c r="U102" s="5" t="s">
        <v>10131</v>
      </c>
      <c r="V102" s="3"/>
      <c r="W102" s="3"/>
      <c r="X102" s="4"/>
      <c r="Y102" s="4" t="s">
        <v>89</v>
      </c>
      <c r="Z102" s="3" t="s">
        <v>10132</v>
      </c>
    </row>
    <row r="103" spans="1:31" s="1" customFormat="1" ht="76.5">
      <c r="A103" s="3" t="s">
        <v>10153</v>
      </c>
      <c r="B103" s="2" t="s">
        <v>10154</v>
      </c>
      <c r="C103" s="3" t="s">
        <v>1</v>
      </c>
      <c r="D103" s="2" t="s">
        <v>74</v>
      </c>
      <c r="E103" s="3"/>
      <c r="F103" s="3"/>
      <c r="G103" s="3"/>
      <c r="H103" s="3"/>
      <c r="I103" s="3" t="s">
        <v>9795</v>
      </c>
      <c r="J103" s="3" t="s">
        <v>2838</v>
      </c>
      <c r="K103" s="3" t="s">
        <v>249</v>
      </c>
      <c r="L103" s="3" t="s">
        <v>2624</v>
      </c>
      <c r="M103" s="4">
        <v>12014</v>
      </c>
      <c r="N103" s="4">
        <v>10212</v>
      </c>
      <c r="O103" s="3" t="s">
        <v>10155</v>
      </c>
      <c r="P103" s="3" t="s">
        <v>10156</v>
      </c>
      <c r="Q103" s="4">
        <v>57</v>
      </c>
      <c r="R103" s="4">
        <v>24</v>
      </c>
      <c r="S103" s="5" t="s">
        <v>149</v>
      </c>
      <c r="T103" s="5">
        <v>2.3250000000000002</v>
      </c>
      <c r="U103" s="5" t="s">
        <v>10157</v>
      </c>
      <c r="V103" s="3"/>
      <c r="W103" s="3"/>
      <c r="X103" s="4"/>
      <c r="Y103" s="4"/>
      <c r="Z103" s="3" t="s">
        <v>10158</v>
      </c>
    </row>
    <row r="104" spans="1:31" s="1" customFormat="1" ht="51">
      <c r="A104" s="3" t="s">
        <v>10159</v>
      </c>
      <c r="B104" s="2" t="s">
        <v>10160</v>
      </c>
      <c r="C104" s="3" t="s">
        <v>1</v>
      </c>
      <c r="D104" s="2" t="s">
        <v>74</v>
      </c>
      <c r="E104" s="3" t="s">
        <v>8729</v>
      </c>
      <c r="F104" s="3"/>
      <c r="G104" s="3"/>
      <c r="H104" s="3"/>
      <c r="I104" s="3"/>
      <c r="J104" s="3"/>
      <c r="K104" s="3" t="s">
        <v>340</v>
      </c>
      <c r="L104" s="3" t="s">
        <v>229</v>
      </c>
      <c r="M104" s="8" t="s">
        <v>140</v>
      </c>
      <c r="N104" s="8" t="s">
        <v>140</v>
      </c>
      <c r="O104" s="3"/>
      <c r="P104" s="4" t="s">
        <v>10161</v>
      </c>
      <c r="Q104" s="4">
        <v>40</v>
      </c>
      <c r="R104" s="4">
        <v>24</v>
      </c>
      <c r="S104" s="5" t="e">
        <v>#N/A</v>
      </c>
      <c r="T104" s="5" t="e">
        <v>#N/A</v>
      </c>
      <c r="U104" s="5" t="e">
        <v>#N/A</v>
      </c>
      <c r="V104" s="5" t="s">
        <v>10162</v>
      </c>
      <c r="W104" s="3"/>
      <c r="X104" s="4"/>
      <c r="Y104" s="4"/>
      <c r="Z104" s="3" t="s">
        <v>10163</v>
      </c>
    </row>
    <row r="105" spans="1:31" s="1" customFormat="1" ht="38.25">
      <c r="A105" s="3" t="s">
        <v>10169</v>
      </c>
      <c r="B105" s="2" t="s">
        <v>10170</v>
      </c>
      <c r="C105" s="3" t="s">
        <v>1</v>
      </c>
      <c r="D105" s="2" t="s">
        <v>74</v>
      </c>
      <c r="E105" s="3"/>
      <c r="F105" s="3"/>
      <c r="G105" s="3"/>
      <c r="H105" s="3"/>
      <c r="I105" s="3" t="s">
        <v>9419</v>
      </c>
      <c r="J105" s="3" t="s">
        <v>2838</v>
      </c>
      <c r="K105" s="3" t="s">
        <v>1011</v>
      </c>
      <c r="L105" s="3" t="s">
        <v>229</v>
      </c>
      <c r="M105" s="4">
        <v>1394</v>
      </c>
      <c r="N105" s="4">
        <v>1185</v>
      </c>
      <c r="O105" s="3" t="s">
        <v>93</v>
      </c>
      <c r="P105" s="3" t="s">
        <v>10171</v>
      </c>
      <c r="Q105" s="4">
        <v>38</v>
      </c>
      <c r="R105" s="4">
        <v>10</v>
      </c>
      <c r="S105" s="5" t="s">
        <v>90</v>
      </c>
      <c r="T105" s="5">
        <v>0</v>
      </c>
      <c r="U105" s="5">
        <v>0</v>
      </c>
      <c r="V105" s="3"/>
      <c r="W105" s="3"/>
      <c r="X105" s="4"/>
      <c r="Y105" s="4"/>
      <c r="Z105" s="3" t="s">
        <v>10172</v>
      </c>
    </row>
    <row r="106" spans="1:31" s="1" customFormat="1" ht="38.25">
      <c r="A106" s="3" t="s">
        <v>10173</v>
      </c>
      <c r="B106" s="2" t="s">
        <v>10174</v>
      </c>
      <c r="C106" s="3" t="s">
        <v>1</v>
      </c>
      <c r="D106" s="2" t="s">
        <v>74</v>
      </c>
      <c r="E106" s="3"/>
      <c r="F106" s="3"/>
      <c r="G106" s="3"/>
      <c r="H106" s="3"/>
      <c r="I106" s="3" t="s">
        <v>8896</v>
      </c>
      <c r="J106" s="3" t="s">
        <v>2838</v>
      </c>
      <c r="K106" s="3" t="s">
        <v>294</v>
      </c>
      <c r="L106" s="3" t="s">
        <v>294</v>
      </c>
      <c r="M106" s="4">
        <v>1040</v>
      </c>
      <c r="N106" s="4">
        <v>884</v>
      </c>
      <c r="O106" s="3" t="s">
        <v>10175</v>
      </c>
      <c r="P106" s="3" t="s">
        <v>10176</v>
      </c>
      <c r="Q106" s="4">
        <v>12</v>
      </c>
      <c r="R106" s="4">
        <v>6</v>
      </c>
      <c r="S106" s="5" t="s">
        <v>149</v>
      </c>
      <c r="T106" s="5" t="s">
        <v>136</v>
      </c>
      <c r="U106" s="5">
        <v>0</v>
      </c>
      <c r="V106" s="3"/>
      <c r="W106" s="3"/>
      <c r="X106" s="4"/>
      <c r="Y106" s="4" t="s">
        <v>89</v>
      </c>
      <c r="Z106" s="3" t="s">
        <v>10177</v>
      </c>
    </row>
    <row r="107" spans="1:31" s="1" customFormat="1" ht="38.25">
      <c r="A107" s="3" t="s">
        <v>10178</v>
      </c>
      <c r="B107" s="2" t="s">
        <v>10179</v>
      </c>
      <c r="C107" s="3" t="s">
        <v>1</v>
      </c>
      <c r="D107" s="2" t="s">
        <v>74</v>
      </c>
      <c r="E107" s="3"/>
      <c r="F107" s="3"/>
      <c r="G107" s="3" t="s">
        <v>91</v>
      </c>
      <c r="H107" s="3"/>
      <c r="I107" s="3" t="s">
        <v>3146</v>
      </c>
      <c r="J107" s="3" t="s">
        <v>2838</v>
      </c>
      <c r="K107" s="3" t="s">
        <v>1433</v>
      </c>
      <c r="L107" s="3" t="s">
        <v>1433</v>
      </c>
      <c r="M107" s="4">
        <v>761</v>
      </c>
      <c r="N107" s="4">
        <v>647</v>
      </c>
      <c r="O107" s="3" t="s">
        <v>10180</v>
      </c>
      <c r="P107" s="3" t="s">
        <v>10181</v>
      </c>
      <c r="Q107" s="4">
        <v>13</v>
      </c>
      <c r="R107" s="4">
        <v>10</v>
      </c>
      <c r="S107" s="5" t="s">
        <v>149</v>
      </c>
      <c r="T107" s="5">
        <v>1.9730000000000001</v>
      </c>
      <c r="U107" s="5" t="s">
        <v>10182</v>
      </c>
      <c r="V107" s="3"/>
      <c r="W107" s="3"/>
      <c r="X107" s="4"/>
      <c r="Y107" s="4"/>
      <c r="Z107" s="3" t="s">
        <v>10183</v>
      </c>
    </row>
    <row r="108" spans="1:31" s="1" customFormat="1" ht="63.75">
      <c r="A108" s="3" t="s">
        <v>10184</v>
      </c>
      <c r="B108" s="2" t="s">
        <v>10185</v>
      </c>
      <c r="C108" s="3" t="s">
        <v>1</v>
      </c>
      <c r="D108" s="2" t="s">
        <v>74</v>
      </c>
      <c r="E108" s="3"/>
      <c r="F108" s="3"/>
      <c r="G108" s="3"/>
      <c r="H108" s="3"/>
      <c r="I108" s="3" t="s">
        <v>129</v>
      </c>
      <c r="J108" s="3" t="s">
        <v>75</v>
      </c>
      <c r="K108" s="3" t="s">
        <v>181</v>
      </c>
      <c r="L108" s="3" t="s">
        <v>443</v>
      </c>
      <c r="M108" s="8" t="s">
        <v>140</v>
      </c>
      <c r="N108" s="8" t="s">
        <v>140</v>
      </c>
      <c r="O108" s="3" t="s">
        <v>10186</v>
      </c>
      <c r="P108" s="3" t="s">
        <v>10187</v>
      </c>
      <c r="Q108" s="4">
        <v>50</v>
      </c>
      <c r="R108" s="4">
        <v>16</v>
      </c>
      <c r="S108" s="5" t="s">
        <v>149</v>
      </c>
      <c r="T108" s="5">
        <v>2.2850000000000001</v>
      </c>
      <c r="U108" s="5" t="s">
        <v>10188</v>
      </c>
      <c r="V108" s="3" t="s">
        <v>142</v>
      </c>
      <c r="W108" s="3"/>
      <c r="X108" s="4"/>
      <c r="Y108" s="4"/>
      <c r="Z108" s="3" t="s">
        <v>10189</v>
      </c>
    </row>
    <row r="109" spans="1:31" s="1" customFormat="1" ht="102">
      <c r="A109" s="3" t="s">
        <v>10195</v>
      </c>
      <c r="B109" s="2" t="s">
        <v>10196</v>
      </c>
      <c r="C109" s="3" t="s">
        <v>1</v>
      </c>
      <c r="D109" s="2" t="s">
        <v>74</v>
      </c>
      <c r="E109" s="4"/>
      <c r="F109" s="4"/>
      <c r="G109" s="4"/>
      <c r="H109" s="4"/>
      <c r="I109" s="4"/>
      <c r="J109" s="3" t="s">
        <v>75</v>
      </c>
      <c r="K109" s="4"/>
      <c r="L109" s="4"/>
      <c r="M109" s="4">
        <v>646</v>
      </c>
      <c r="N109" s="4">
        <v>549</v>
      </c>
      <c r="O109" s="3" t="s">
        <v>10197</v>
      </c>
      <c r="P109" s="3" t="s">
        <v>10198</v>
      </c>
      <c r="Q109" s="4">
        <v>18</v>
      </c>
      <c r="R109" s="4">
        <v>4</v>
      </c>
      <c r="S109" s="5" t="s">
        <v>149</v>
      </c>
      <c r="T109" s="5">
        <v>0.39100000000000001</v>
      </c>
      <c r="U109" s="5" t="s">
        <v>10199</v>
      </c>
      <c r="V109" s="4"/>
      <c r="W109" s="4"/>
      <c r="X109" s="4"/>
      <c r="Y109" s="4"/>
      <c r="Z109" s="3" t="s">
        <v>10200</v>
      </c>
    </row>
    <row r="110" spans="1:31" s="1" customFormat="1" ht="38.25">
      <c r="A110" s="4" t="s">
        <v>10230</v>
      </c>
      <c r="B110" s="10" t="s">
        <v>10231</v>
      </c>
      <c r="C110" s="3" t="s">
        <v>1</v>
      </c>
      <c r="D110" s="2" t="s">
        <v>171</v>
      </c>
      <c r="E110" s="3" t="s">
        <v>6</v>
      </c>
      <c r="F110" s="3" t="s">
        <v>17</v>
      </c>
      <c r="G110" s="3" t="s">
        <v>26</v>
      </c>
      <c r="H110" s="3"/>
      <c r="I110" s="3"/>
      <c r="J110" s="3"/>
      <c r="K110" s="3"/>
      <c r="L110" s="3">
        <v>1998</v>
      </c>
      <c r="M110" s="4">
        <v>1960</v>
      </c>
      <c r="N110" s="4">
        <v>1666</v>
      </c>
      <c r="O110" s="3" t="s">
        <v>10232</v>
      </c>
      <c r="P110" s="3" t="s">
        <v>10233</v>
      </c>
      <c r="Q110" s="4">
        <v>46</v>
      </c>
      <c r="R110" s="4">
        <v>10</v>
      </c>
      <c r="S110" s="5" t="s">
        <v>149</v>
      </c>
      <c r="T110" s="5">
        <v>0.98499999999999999</v>
      </c>
      <c r="U110" s="5" t="s">
        <v>10234</v>
      </c>
      <c r="V110" s="3"/>
      <c r="W110" s="3"/>
      <c r="X110" s="4"/>
      <c r="Y110" s="4"/>
      <c r="Z110" s="3" t="s">
        <v>10235</v>
      </c>
    </row>
    <row r="111" spans="1:31" s="1" customFormat="1" ht="38.25">
      <c r="A111" s="3" t="s">
        <v>10248</v>
      </c>
      <c r="B111" s="2" t="s">
        <v>10249</v>
      </c>
      <c r="C111" s="3" t="s">
        <v>1</v>
      </c>
      <c r="D111" s="2" t="s">
        <v>6</v>
      </c>
      <c r="E111" s="3" t="s">
        <v>9094</v>
      </c>
      <c r="F111" s="3"/>
      <c r="G111" s="3" t="s">
        <v>26</v>
      </c>
      <c r="H111" s="3"/>
      <c r="I111" s="3" t="s">
        <v>9815</v>
      </c>
      <c r="J111" s="3" t="s">
        <v>2838</v>
      </c>
      <c r="K111" s="3" t="s">
        <v>307</v>
      </c>
      <c r="L111" s="3" t="s">
        <v>3589</v>
      </c>
      <c r="M111" s="4">
        <v>6095</v>
      </c>
      <c r="N111" s="4">
        <v>5181</v>
      </c>
      <c r="O111" s="3" t="s">
        <v>10250</v>
      </c>
      <c r="P111" s="3" t="s">
        <v>10251</v>
      </c>
      <c r="Q111" s="4">
        <v>95</v>
      </c>
      <c r="R111" s="4">
        <v>14</v>
      </c>
      <c r="S111" s="5" t="s">
        <v>149</v>
      </c>
      <c r="T111" s="5">
        <v>1.6279999999999999</v>
      </c>
      <c r="U111" s="5" t="s">
        <v>10252</v>
      </c>
      <c r="V111" s="3"/>
      <c r="W111" s="3"/>
      <c r="X111" s="4"/>
      <c r="Y111" s="4"/>
      <c r="Z111" s="3" t="s">
        <v>10253</v>
      </c>
    </row>
    <row r="112" spans="1:31" s="1" customFormat="1" ht="38.25">
      <c r="A112" s="3" t="s">
        <v>10289</v>
      </c>
      <c r="B112" s="2" t="s">
        <v>10290</v>
      </c>
      <c r="C112" s="3" t="s">
        <v>1</v>
      </c>
      <c r="D112" s="2" t="s">
        <v>74</v>
      </c>
      <c r="E112" s="3"/>
      <c r="F112" s="3"/>
      <c r="G112" s="3"/>
      <c r="H112" s="3"/>
      <c r="I112" s="3" t="s">
        <v>22</v>
      </c>
      <c r="J112" s="3" t="s">
        <v>75</v>
      </c>
      <c r="K112" s="3" t="s">
        <v>716</v>
      </c>
      <c r="L112" s="3" t="s">
        <v>514</v>
      </c>
      <c r="M112" s="4">
        <v>721</v>
      </c>
      <c r="N112" s="4">
        <v>613</v>
      </c>
      <c r="O112" s="3" t="s">
        <v>10291</v>
      </c>
      <c r="P112" s="4" t="s">
        <v>10292</v>
      </c>
      <c r="Q112" s="4">
        <v>29</v>
      </c>
      <c r="R112" s="4">
        <v>4</v>
      </c>
      <c r="S112" s="5" t="s">
        <v>90</v>
      </c>
      <c r="T112" s="5">
        <v>0</v>
      </c>
      <c r="U112" s="5">
        <v>0</v>
      </c>
      <c r="V112" s="3"/>
      <c r="W112" s="3"/>
      <c r="X112" s="4"/>
      <c r="Y112" s="4"/>
      <c r="Z112" s="3" t="s">
        <v>10293</v>
      </c>
      <c r="AA112" s="67"/>
      <c r="AB112" s="67"/>
      <c r="AC112" s="67"/>
      <c r="AD112" s="67"/>
      <c r="AE112" s="67"/>
    </row>
    <row r="113" spans="1:31" s="1" customFormat="1" ht="89.25">
      <c r="A113" s="3" t="s">
        <v>10348</v>
      </c>
      <c r="B113" s="2" t="s">
        <v>10349</v>
      </c>
      <c r="C113" s="3" t="s">
        <v>1</v>
      </c>
      <c r="D113" s="2" t="s">
        <v>74</v>
      </c>
      <c r="E113" s="3"/>
      <c r="F113" s="3"/>
      <c r="G113" s="3"/>
      <c r="H113" s="3"/>
      <c r="I113" s="3" t="s">
        <v>10350</v>
      </c>
      <c r="J113" s="3" t="s">
        <v>75</v>
      </c>
      <c r="K113" s="3" t="s">
        <v>294</v>
      </c>
      <c r="L113" s="3" t="s">
        <v>294</v>
      </c>
      <c r="M113" s="4">
        <v>952</v>
      </c>
      <c r="N113" s="4">
        <v>809</v>
      </c>
      <c r="O113" s="3" t="s">
        <v>10351</v>
      </c>
      <c r="P113" s="3" t="s">
        <v>10352</v>
      </c>
      <c r="Q113" s="4">
        <v>12</v>
      </c>
      <c r="R113" s="4">
        <v>6</v>
      </c>
      <c r="S113" s="5" t="s">
        <v>149</v>
      </c>
      <c r="T113" s="5">
        <v>2.4830000000000001</v>
      </c>
      <c r="U113" s="5" t="s">
        <v>10353</v>
      </c>
      <c r="V113" s="3"/>
      <c r="W113" s="3"/>
      <c r="X113" s="4"/>
      <c r="Y113" s="4" t="s">
        <v>89</v>
      </c>
      <c r="Z113" s="3" t="s">
        <v>10354</v>
      </c>
    </row>
    <row r="114" spans="1:31" s="1" customFormat="1" ht="38.25">
      <c r="A114" s="3" t="s">
        <v>10380</v>
      </c>
      <c r="B114" s="2" t="s">
        <v>10381</v>
      </c>
      <c r="C114" s="3" t="s">
        <v>1</v>
      </c>
      <c r="D114" s="2" t="s">
        <v>74</v>
      </c>
      <c r="E114" s="3"/>
      <c r="F114" s="3"/>
      <c r="G114" s="3"/>
      <c r="H114" s="3"/>
      <c r="I114" s="3" t="s">
        <v>8896</v>
      </c>
      <c r="J114" s="3" t="s">
        <v>75</v>
      </c>
      <c r="K114" s="3"/>
      <c r="L114" s="3"/>
      <c r="M114" s="4">
        <v>437</v>
      </c>
      <c r="N114" s="4">
        <v>371</v>
      </c>
      <c r="O114" s="3" t="s">
        <v>10382</v>
      </c>
      <c r="P114" s="3" t="s">
        <v>10383</v>
      </c>
      <c r="Q114" s="4">
        <v>59</v>
      </c>
      <c r="R114" s="4">
        <v>6</v>
      </c>
      <c r="S114" s="5" t="s">
        <v>149</v>
      </c>
      <c r="T114" s="5">
        <v>0.67500000000000004</v>
      </c>
      <c r="U114" s="5" t="s">
        <v>10384</v>
      </c>
      <c r="V114" s="3"/>
      <c r="W114" s="3"/>
      <c r="X114" s="4" t="s">
        <v>283</v>
      </c>
      <c r="Y114" s="4"/>
      <c r="Z114" s="3" t="s">
        <v>10385</v>
      </c>
    </row>
    <row r="115" spans="1:31" s="1" customFormat="1" ht="38.25">
      <c r="A115" s="3" t="s">
        <v>10392</v>
      </c>
      <c r="B115" s="2" t="s">
        <v>10393</v>
      </c>
      <c r="C115" s="3" t="s">
        <v>1</v>
      </c>
      <c r="D115" s="2" t="s">
        <v>74</v>
      </c>
      <c r="E115" s="3"/>
      <c r="F115" s="3"/>
      <c r="G115" s="3"/>
      <c r="H115" s="3"/>
      <c r="I115" s="3"/>
      <c r="J115" s="3"/>
      <c r="K115" s="3" t="s">
        <v>294</v>
      </c>
      <c r="L115" s="3" t="s">
        <v>294</v>
      </c>
      <c r="M115" s="4">
        <v>345</v>
      </c>
      <c r="N115" s="4">
        <v>293</v>
      </c>
      <c r="O115" s="3" t="s">
        <v>10394</v>
      </c>
      <c r="P115" s="4" t="s">
        <v>10395</v>
      </c>
      <c r="Q115" s="4">
        <v>12</v>
      </c>
      <c r="R115" s="4">
        <v>3</v>
      </c>
      <c r="S115" s="5" t="s">
        <v>90</v>
      </c>
      <c r="T115" s="5">
        <v>0</v>
      </c>
      <c r="U115" s="5">
        <v>0</v>
      </c>
      <c r="V115" s="3"/>
      <c r="W115" s="3"/>
      <c r="X115" s="4"/>
      <c r="Y115" s="4"/>
      <c r="Z115" s="3" t="s">
        <v>10396</v>
      </c>
    </row>
    <row r="116" spans="1:31" s="1" customFormat="1" ht="51">
      <c r="A116" s="3" t="s">
        <v>10407</v>
      </c>
      <c r="B116" s="2" t="s">
        <v>10408</v>
      </c>
      <c r="C116" s="3" t="s">
        <v>1</v>
      </c>
      <c r="D116" s="2" t="s">
        <v>74</v>
      </c>
      <c r="E116" s="3"/>
      <c r="F116" s="3"/>
      <c r="G116" s="3"/>
      <c r="H116" s="3"/>
      <c r="I116" s="3" t="s">
        <v>9337</v>
      </c>
      <c r="J116" s="3" t="s">
        <v>75</v>
      </c>
      <c r="K116" s="3" t="s">
        <v>189</v>
      </c>
      <c r="L116" s="3" t="s">
        <v>190</v>
      </c>
      <c r="M116" s="4">
        <v>659</v>
      </c>
      <c r="N116" s="4">
        <v>560</v>
      </c>
      <c r="O116" s="3" t="s">
        <v>10409</v>
      </c>
      <c r="P116" s="4" t="s">
        <v>10410</v>
      </c>
      <c r="Q116" s="4">
        <v>28</v>
      </c>
      <c r="R116" s="4">
        <v>4</v>
      </c>
      <c r="S116" s="5" t="s">
        <v>90</v>
      </c>
      <c r="T116" s="5" t="s">
        <v>136</v>
      </c>
      <c r="U116" s="5">
        <v>0</v>
      </c>
      <c r="V116" s="3"/>
      <c r="W116" s="3"/>
      <c r="X116" s="4"/>
      <c r="Y116" s="4"/>
      <c r="Z116" s="3" t="s">
        <v>10411</v>
      </c>
    </row>
    <row r="117" spans="1:31" s="1" customFormat="1" ht="51">
      <c r="A117" s="3" t="s">
        <v>10424</v>
      </c>
      <c r="B117" s="2" t="s">
        <v>10425</v>
      </c>
      <c r="C117" s="3" t="s">
        <v>1</v>
      </c>
      <c r="D117" s="2" t="s">
        <v>74</v>
      </c>
      <c r="E117" s="3" t="s">
        <v>6</v>
      </c>
      <c r="F117" s="3"/>
      <c r="G117" s="3"/>
      <c r="H117" s="3"/>
      <c r="I117" s="3" t="s">
        <v>8639</v>
      </c>
      <c r="J117" s="3" t="s">
        <v>2838</v>
      </c>
      <c r="K117" s="3" t="s">
        <v>340</v>
      </c>
      <c r="L117" s="3" t="s">
        <v>229</v>
      </c>
      <c r="M117" s="4">
        <v>4718</v>
      </c>
      <c r="N117" s="4">
        <v>4010</v>
      </c>
      <c r="O117" s="3" t="s">
        <v>10426</v>
      </c>
      <c r="P117" s="3" t="s">
        <v>10427</v>
      </c>
      <c r="Q117" s="4">
        <v>40</v>
      </c>
      <c r="R117" s="4">
        <v>12</v>
      </c>
      <c r="S117" s="5" t="s">
        <v>149</v>
      </c>
      <c r="T117" s="5">
        <v>1.591</v>
      </c>
      <c r="U117" s="5" t="s">
        <v>10428</v>
      </c>
      <c r="V117" s="3"/>
      <c r="W117" s="3"/>
      <c r="X117" s="4"/>
      <c r="Y117" s="4"/>
      <c r="Z117" s="3" t="s">
        <v>10429</v>
      </c>
      <c r="AA117" s="20"/>
      <c r="AB117" s="20"/>
      <c r="AC117" s="20"/>
      <c r="AD117" s="20"/>
      <c r="AE117" s="20"/>
    </row>
    <row r="118" spans="1:31" s="1" customFormat="1" ht="38.25">
      <c r="A118" s="3" t="s">
        <v>10435</v>
      </c>
      <c r="B118" s="2" t="s">
        <v>10436</v>
      </c>
      <c r="C118" s="3" t="s">
        <v>1</v>
      </c>
      <c r="D118" s="2" t="s">
        <v>74</v>
      </c>
      <c r="E118" s="3"/>
      <c r="F118" s="3"/>
      <c r="G118" s="3" t="s">
        <v>91</v>
      </c>
      <c r="H118" s="3"/>
      <c r="I118" s="3" t="s">
        <v>3146</v>
      </c>
      <c r="J118" s="3" t="s">
        <v>2838</v>
      </c>
      <c r="K118" s="3" t="s">
        <v>262</v>
      </c>
      <c r="L118" s="3" t="s">
        <v>263</v>
      </c>
      <c r="M118" s="4">
        <v>1331</v>
      </c>
      <c r="N118" s="4">
        <v>1131</v>
      </c>
      <c r="O118" s="3" t="s">
        <v>10437</v>
      </c>
      <c r="P118" s="3" t="s">
        <v>10438</v>
      </c>
      <c r="Q118" s="4">
        <v>23</v>
      </c>
      <c r="R118" s="4">
        <v>10</v>
      </c>
      <c r="S118" s="5" t="s">
        <v>149</v>
      </c>
      <c r="T118" s="5">
        <v>1.044</v>
      </c>
      <c r="U118" s="5" t="s">
        <v>10439</v>
      </c>
      <c r="V118" s="3"/>
      <c r="W118" s="3"/>
      <c r="X118" s="4"/>
      <c r="Y118" s="4"/>
      <c r="Z118" s="3" t="s">
        <v>10440</v>
      </c>
    </row>
    <row r="119" spans="1:31" s="1" customFormat="1" ht="51">
      <c r="A119" s="3" t="s">
        <v>10447</v>
      </c>
      <c r="B119" s="2" t="s">
        <v>10448</v>
      </c>
      <c r="C119" s="3" t="s">
        <v>1</v>
      </c>
      <c r="D119" s="2" t="s">
        <v>17</v>
      </c>
      <c r="E119" s="3" t="s">
        <v>9094</v>
      </c>
      <c r="F119" s="3"/>
      <c r="G119" s="3" t="s">
        <v>26</v>
      </c>
      <c r="H119" s="3"/>
      <c r="I119" s="3" t="s">
        <v>8639</v>
      </c>
      <c r="J119" s="3" t="s">
        <v>2838</v>
      </c>
      <c r="K119" s="3" t="s">
        <v>449</v>
      </c>
      <c r="L119" s="3" t="s">
        <v>999</v>
      </c>
      <c r="M119" s="4">
        <v>1000</v>
      </c>
      <c r="N119" s="4">
        <v>850</v>
      </c>
      <c r="O119" s="3" t="s">
        <v>10449</v>
      </c>
      <c r="P119" s="3" t="s">
        <v>10450</v>
      </c>
      <c r="Q119" s="4">
        <v>37</v>
      </c>
      <c r="R119" s="4">
        <v>4</v>
      </c>
      <c r="S119" s="5" t="s">
        <v>149</v>
      </c>
      <c r="T119" s="5">
        <v>1.5569999999999999</v>
      </c>
      <c r="U119" s="5" t="s">
        <v>10451</v>
      </c>
      <c r="V119" s="3"/>
      <c r="W119" s="3"/>
      <c r="X119" s="4"/>
      <c r="Y119" s="4"/>
      <c r="Z119" s="3" t="s">
        <v>10452</v>
      </c>
    </row>
    <row r="120" spans="1:31" s="65" customFormat="1" ht="51">
      <c r="A120" s="3" t="s">
        <v>10453</v>
      </c>
      <c r="B120" s="2" t="s">
        <v>10454</v>
      </c>
      <c r="C120" s="3" t="s">
        <v>1</v>
      </c>
      <c r="D120" s="2" t="s">
        <v>74</v>
      </c>
      <c r="E120" s="3"/>
      <c r="F120" s="3"/>
      <c r="G120" s="3"/>
      <c r="H120" s="3"/>
      <c r="I120" s="3" t="s">
        <v>8639</v>
      </c>
      <c r="J120" s="3" t="s">
        <v>2838</v>
      </c>
      <c r="K120" s="3" t="s">
        <v>197</v>
      </c>
      <c r="L120" s="3" t="s">
        <v>1180</v>
      </c>
      <c r="M120" s="4">
        <v>2815</v>
      </c>
      <c r="N120" s="4">
        <v>2393</v>
      </c>
      <c r="O120" s="3" t="s">
        <v>10455</v>
      </c>
      <c r="P120" s="3" t="s">
        <v>10456</v>
      </c>
      <c r="Q120" s="4">
        <v>30</v>
      </c>
      <c r="R120" s="4">
        <v>12</v>
      </c>
      <c r="S120" s="5" t="s">
        <v>149</v>
      </c>
      <c r="T120" s="5">
        <v>1.4590000000000001</v>
      </c>
      <c r="U120" s="5" t="s">
        <v>10457</v>
      </c>
      <c r="V120" s="3"/>
      <c r="W120" s="3"/>
      <c r="X120" s="4"/>
      <c r="Y120" s="4"/>
      <c r="Z120" s="3" t="s">
        <v>10458</v>
      </c>
      <c r="AA120" s="1"/>
      <c r="AB120" s="1"/>
      <c r="AC120" s="1"/>
      <c r="AD120" s="1"/>
      <c r="AE120" s="1"/>
    </row>
    <row r="121" spans="1:31" s="1" customFormat="1" ht="38.25">
      <c r="A121" s="3" t="s">
        <v>10459</v>
      </c>
      <c r="B121" s="2" t="s">
        <v>10460</v>
      </c>
      <c r="C121" s="3" t="s">
        <v>1</v>
      </c>
      <c r="D121" s="2" t="s">
        <v>74</v>
      </c>
      <c r="E121" s="3"/>
      <c r="F121" s="3"/>
      <c r="G121" s="3"/>
      <c r="H121" s="3"/>
      <c r="I121" s="3" t="s">
        <v>9802</v>
      </c>
      <c r="J121" s="3" t="e">
        <v>#N/A</v>
      </c>
      <c r="K121" s="3" t="s">
        <v>2467</v>
      </c>
      <c r="L121" s="3" t="s">
        <v>2467</v>
      </c>
      <c r="M121" s="4">
        <v>229</v>
      </c>
      <c r="N121" s="4">
        <v>195</v>
      </c>
      <c r="O121" s="3" t="s">
        <v>10461</v>
      </c>
      <c r="P121" s="3" t="s">
        <v>10462</v>
      </c>
      <c r="Q121" s="4">
        <v>9</v>
      </c>
      <c r="R121" s="4">
        <v>4</v>
      </c>
      <c r="S121" s="5" t="s">
        <v>90</v>
      </c>
      <c r="T121" s="5">
        <v>0</v>
      </c>
      <c r="U121" s="5">
        <v>0</v>
      </c>
      <c r="V121" s="3"/>
      <c r="W121" s="3"/>
      <c r="X121" s="4"/>
      <c r="Y121" s="4"/>
      <c r="Z121" s="3" t="s">
        <v>10463</v>
      </c>
    </row>
    <row r="122" spans="1:31" s="1" customFormat="1" ht="38.25">
      <c r="A122" s="3" t="s">
        <v>10501</v>
      </c>
      <c r="B122" s="2" t="s">
        <v>10502</v>
      </c>
      <c r="C122" s="3" t="s">
        <v>1</v>
      </c>
      <c r="D122" s="2" t="s">
        <v>74</v>
      </c>
      <c r="E122" s="3"/>
      <c r="F122" s="3"/>
      <c r="G122" s="3"/>
      <c r="H122" s="3"/>
      <c r="I122" s="3" t="s">
        <v>8613</v>
      </c>
      <c r="J122" s="3" t="s">
        <v>2838</v>
      </c>
      <c r="K122" s="3" t="s">
        <v>1857</v>
      </c>
      <c r="L122" s="3" t="s">
        <v>10503</v>
      </c>
      <c r="M122" s="37"/>
      <c r="N122" s="38">
        <f>VLOOKUP(A122,'[1]TF Rate'!$1:$1048576,17,0)</f>
        <v>1455</v>
      </c>
      <c r="O122" s="3" t="s">
        <v>10504</v>
      </c>
      <c r="P122" s="3" t="s">
        <v>10505</v>
      </c>
      <c r="Q122" s="4">
        <v>31</v>
      </c>
      <c r="R122" s="4">
        <v>6</v>
      </c>
      <c r="S122" s="5" t="s">
        <v>149</v>
      </c>
      <c r="T122" s="5">
        <v>1.3839999999999999</v>
      </c>
      <c r="U122" s="5" t="s">
        <v>10506</v>
      </c>
      <c r="V122" s="3"/>
      <c r="W122" s="3"/>
      <c r="X122" s="4"/>
      <c r="Y122" s="4"/>
      <c r="Z122" s="3" t="s">
        <v>10507</v>
      </c>
    </row>
    <row r="123" spans="1:31" s="1" customFormat="1" ht="38.25">
      <c r="A123" s="3" t="s">
        <v>10551</v>
      </c>
      <c r="B123" s="2" t="s">
        <v>10552</v>
      </c>
      <c r="C123" s="3" t="s">
        <v>1</v>
      </c>
      <c r="D123" s="2" t="s">
        <v>74</v>
      </c>
      <c r="E123" s="3"/>
      <c r="F123" s="3"/>
      <c r="G123" s="3"/>
      <c r="H123" s="3"/>
      <c r="I123" s="3" t="s">
        <v>9802</v>
      </c>
      <c r="J123" s="3" t="s">
        <v>75</v>
      </c>
      <c r="K123" s="3" t="s">
        <v>10553</v>
      </c>
      <c r="L123" s="3" t="s">
        <v>213</v>
      </c>
      <c r="M123" s="4">
        <v>1365</v>
      </c>
      <c r="N123" s="4">
        <v>1160</v>
      </c>
      <c r="O123" s="3" t="s">
        <v>10554</v>
      </c>
      <c r="P123" s="3" t="s">
        <v>10555</v>
      </c>
      <c r="Q123" s="4">
        <v>36</v>
      </c>
      <c r="R123" s="4">
        <v>8</v>
      </c>
      <c r="S123" s="5" t="s">
        <v>90</v>
      </c>
      <c r="T123" s="5" t="s">
        <v>136</v>
      </c>
      <c r="U123" s="5">
        <v>0</v>
      </c>
      <c r="V123" s="3" t="s">
        <v>91</v>
      </c>
      <c r="W123" s="3"/>
      <c r="X123" s="4"/>
      <c r="Y123" s="4"/>
      <c r="Z123" s="3" t="s">
        <v>10556</v>
      </c>
    </row>
    <row r="124" spans="1:31" s="1" customFormat="1" ht="51">
      <c r="A124" s="3" t="s">
        <v>10563</v>
      </c>
      <c r="B124" s="2" t="s">
        <v>10564</v>
      </c>
      <c r="C124" s="3" t="s">
        <v>1</v>
      </c>
      <c r="D124" s="2" t="s">
        <v>74</v>
      </c>
      <c r="E124" s="3"/>
      <c r="F124" s="3"/>
      <c r="G124" s="3" t="s">
        <v>91</v>
      </c>
      <c r="H124" s="3"/>
      <c r="I124" s="3" t="s">
        <v>8639</v>
      </c>
      <c r="J124" s="3" t="s">
        <v>2838</v>
      </c>
      <c r="K124" s="3" t="s">
        <v>787</v>
      </c>
      <c r="L124" s="3" t="s">
        <v>688</v>
      </c>
      <c r="M124" s="4">
        <v>1118</v>
      </c>
      <c r="N124" s="4">
        <v>950</v>
      </c>
      <c r="O124" s="3" t="s">
        <v>10565</v>
      </c>
      <c r="P124" s="3" t="s">
        <v>10566</v>
      </c>
      <c r="Q124" s="4">
        <v>23</v>
      </c>
      <c r="R124" s="4">
        <v>6</v>
      </c>
      <c r="S124" s="5" t="s">
        <v>149</v>
      </c>
      <c r="T124" s="5">
        <v>1.7689999999999999</v>
      </c>
      <c r="U124" s="5" t="s">
        <v>10567</v>
      </c>
      <c r="V124" s="3"/>
      <c r="W124" s="3"/>
      <c r="X124" s="4"/>
      <c r="Y124" s="4"/>
      <c r="Z124" s="3" t="s">
        <v>10568</v>
      </c>
    </row>
    <row r="125" spans="1:31" s="1" customFormat="1" ht="38.25">
      <c r="A125" s="3" t="s">
        <v>10574</v>
      </c>
      <c r="B125" s="2" t="s">
        <v>10575</v>
      </c>
      <c r="C125" s="3" t="s">
        <v>1</v>
      </c>
      <c r="D125" s="2" t="s">
        <v>74</v>
      </c>
      <c r="E125" s="3" t="s">
        <v>8729</v>
      </c>
      <c r="F125" s="3"/>
      <c r="G125" s="3"/>
      <c r="H125" s="3"/>
      <c r="I125" s="3" t="s">
        <v>8730</v>
      </c>
      <c r="J125" s="3" t="s">
        <v>2838</v>
      </c>
      <c r="K125" s="3" t="s">
        <v>1036</v>
      </c>
      <c r="L125" s="3" t="s">
        <v>1036</v>
      </c>
      <c r="M125" s="4">
        <v>627</v>
      </c>
      <c r="N125" s="4">
        <v>533</v>
      </c>
      <c r="O125" s="3" t="s">
        <v>10576</v>
      </c>
      <c r="P125" s="3" t="s">
        <v>10577</v>
      </c>
      <c r="Q125" s="4">
        <v>14</v>
      </c>
      <c r="R125" s="4">
        <v>6</v>
      </c>
      <c r="S125" s="5" t="s">
        <v>90</v>
      </c>
      <c r="T125" s="5" t="s">
        <v>136</v>
      </c>
      <c r="U125" s="5">
        <v>0</v>
      </c>
      <c r="V125" s="3"/>
      <c r="W125" s="3"/>
      <c r="X125" s="4"/>
      <c r="Y125" s="4"/>
      <c r="Z125" s="3" t="s">
        <v>10578</v>
      </c>
    </row>
    <row r="126" spans="1:31" s="1" customFormat="1" ht="51">
      <c r="A126" s="3" t="s">
        <v>10589</v>
      </c>
      <c r="B126" s="2" t="s">
        <v>10590</v>
      </c>
      <c r="C126" s="3" t="s">
        <v>1</v>
      </c>
      <c r="D126" s="2" t="s">
        <v>74</v>
      </c>
      <c r="E126" s="3"/>
      <c r="F126" s="3"/>
      <c r="G126" s="3"/>
      <c r="H126" s="3"/>
      <c r="I126" s="3" t="s">
        <v>9337</v>
      </c>
      <c r="J126" s="3" t="s">
        <v>2838</v>
      </c>
      <c r="K126" s="3" t="s">
        <v>1433</v>
      </c>
      <c r="L126" s="3" t="s">
        <v>1433</v>
      </c>
      <c r="M126" s="8" t="s">
        <v>92</v>
      </c>
      <c r="N126" s="4">
        <v>401</v>
      </c>
      <c r="O126" s="3" t="s">
        <v>10591</v>
      </c>
      <c r="P126" s="3" t="s">
        <v>10592</v>
      </c>
      <c r="Q126" s="4">
        <v>13</v>
      </c>
      <c r="R126" s="4">
        <v>4</v>
      </c>
      <c r="S126" s="5" t="s">
        <v>90</v>
      </c>
      <c r="T126" s="5" t="s">
        <v>136</v>
      </c>
      <c r="U126" s="5">
        <v>0</v>
      </c>
      <c r="V126" s="3"/>
      <c r="W126" s="3"/>
      <c r="X126" s="4"/>
      <c r="Y126" s="4"/>
      <c r="Z126" s="3" t="s">
        <v>10593</v>
      </c>
    </row>
    <row r="127" spans="1:31" s="1" customFormat="1" ht="89.25">
      <c r="A127" s="3" t="s">
        <v>10606</v>
      </c>
      <c r="B127" s="2" t="s">
        <v>10607</v>
      </c>
      <c r="C127" s="3" t="s">
        <v>1</v>
      </c>
      <c r="D127" s="2" t="s">
        <v>74</v>
      </c>
      <c r="E127" s="3"/>
      <c r="F127" s="3"/>
      <c r="G127" s="3"/>
      <c r="H127" s="3"/>
      <c r="I127" s="3" t="s">
        <v>116</v>
      </c>
      <c r="J127" s="3" t="s">
        <v>75</v>
      </c>
      <c r="K127" s="3"/>
      <c r="L127" s="3"/>
      <c r="M127" s="4">
        <v>587</v>
      </c>
      <c r="N127" s="4">
        <v>499</v>
      </c>
      <c r="O127" s="3" t="s">
        <v>10608</v>
      </c>
      <c r="P127" s="3" t="s">
        <v>10609</v>
      </c>
      <c r="Q127" s="4">
        <v>18</v>
      </c>
      <c r="R127" s="4">
        <v>3</v>
      </c>
      <c r="S127" s="5" t="s">
        <v>149</v>
      </c>
      <c r="T127" s="5">
        <v>0.40600000000000003</v>
      </c>
      <c r="U127" s="5" t="s">
        <v>10610</v>
      </c>
      <c r="V127" s="3" t="s">
        <v>10611</v>
      </c>
      <c r="W127" s="3"/>
      <c r="X127" s="4"/>
      <c r="Y127" s="4"/>
      <c r="Z127" s="3" t="s">
        <v>10612</v>
      </c>
    </row>
    <row r="128" spans="1:31" s="1" customFormat="1" ht="38.25">
      <c r="A128" s="3" t="s">
        <v>10625</v>
      </c>
      <c r="B128" s="2" t="s">
        <v>10626</v>
      </c>
      <c r="C128" s="3" t="s">
        <v>1</v>
      </c>
      <c r="D128" s="2" t="s">
        <v>74</v>
      </c>
      <c r="E128" s="3" t="s">
        <v>17</v>
      </c>
      <c r="F128" s="4"/>
      <c r="G128" s="4"/>
      <c r="H128" s="4"/>
      <c r="I128" s="4"/>
      <c r="J128" s="3" t="s">
        <v>75</v>
      </c>
      <c r="K128" s="4"/>
      <c r="L128" s="4"/>
      <c r="M128" s="4">
        <v>573</v>
      </c>
      <c r="N128" s="4">
        <v>487</v>
      </c>
      <c r="O128" s="3" t="s">
        <v>10627</v>
      </c>
      <c r="P128" s="4" t="s">
        <v>10628</v>
      </c>
      <c r="Q128" s="4">
        <v>53</v>
      </c>
      <c r="R128" s="4">
        <v>4</v>
      </c>
      <c r="S128" s="5" t="s">
        <v>149</v>
      </c>
      <c r="T128" s="5">
        <v>0.57499999999999996</v>
      </c>
      <c r="U128" s="5" t="s">
        <v>10629</v>
      </c>
      <c r="V128" s="4"/>
      <c r="W128" s="4"/>
      <c r="X128" s="4"/>
      <c r="Y128" s="4"/>
      <c r="Z128" s="3" t="s">
        <v>10630</v>
      </c>
    </row>
    <row r="129" spans="1:26" s="1" customFormat="1" ht="38.25">
      <c r="A129" s="3" t="s">
        <v>10669</v>
      </c>
      <c r="B129" s="2" t="s">
        <v>10670</v>
      </c>
      <c r="C129" s="3" t="s">
        <v>1</v>
      </c>
      <c r="D129" s="2" t="s">
        <v>108</v>
      </c>
      <c r="E129" s="3" t="s">
        <v>9094</v>
      </c>
      <c r="F129" s="3"/>
      <c r="G129" s="3"/>
      <c r="H129" s="3"/>
      <c r="I129" s="3" t="s">
        <v>10003</v>
      </c>
      <c r="J129" s="3" t="s">
        <v>2838</v>
      </c>
      <c r="K129" s="3" t="s">
        <v>204</v>
      </c>
      <c r="L129" s="3" t="s">
        <v>204</v>
      </c>
      <c r="M129" s="4">
        <v>1058</v>
      </c>
      <c r="N129" s="4">
        <v>899</v>
      </c>
      <c r="O129" s="3" t="s">
        <v>10671</v>
      </c>
      <c r="P129" s="3" t="s">
        <v>10672</v>
      </c>
      <c r="Q129" s="4">
        <v>16</v>
      </c>
      <c r="R129" s="4">
        <v>12</v>
      </c>
      <c r="S129" s="5" t="s">
        <v>149</v>
      </c>
      <c r="T129" s="5">
        <v>1.2</v>
      </c>
      <c r="U129" s="5" t="s">
        <v>10673</v>
      </c>
      <c r="V129" s="3"/>
      <c r="W129" s="3"/>
      <c r="X129" s="4"/>
      <c r="Y129" s="4"/>
      <c r="Z129" s="3" t="s">
        <v>10674</v>
      </c>
    </row>
    <row r="130" spans="1:26" s="1" customFormat="1" ht="89.25">
      <c r="A130" s="3" t="s">
        <v>10675</v>
      </c>
      <c r="B130" s="2" t="s">
        <v>10676</v>
      </c>
      <c r="C130" s="3" t="s">
        <v>1</v>
      </c>
      <c r="D130" s="2" t="s">
        <v>74</v>
      </c>
      <c r="E130" s="3"/>
      <c r="F130" s="3"/>
      <c r="G130" s="3"/>
      <c r="H130" s="3"/>
      <c r="I130" s="3" t="s">
        <v>116</v>
      </c>
      <c r="J130" s="3" t="s">
        <v>75</v>
      </c>
      <c r="K130" s="3"/>
      <c r="L130" s="3"/>
      <c r="M130" s="4">
        <v>587</v>
      </c>
      <c r="N130" s="4">
        <v>499</v>
      </c>
      <c r="O130" s="3" t="s">
        <v>10677</v>
      </c>
      <c r="P130" s="3" t="s">
        <v>10678</v>
      </c>
      <c r="Q130" s="4">
        <v>12</v>
      </c>
      <c r="R130" s="4">
        <v>2</v>
      </c>
      <c r="S130" s="5" t="s">
        <v>149</v>
      </c>
      <c r="T130" s="5">
        <v>3.3420000000000001</v>
      </c>
      <c r="U130" s="5" t="s">
        <v>10679</v>
      </c>
      <c r="V130" s="3" t="s">
        <v>10611</v>
      </c>
      <c r="W130" s="3"/>
      <c r="X130" s="4"/>
      <c r="Y130" s="4"/>
      <c r="Z130" s="3" t="s">
        <v>10680</v>
      </c>
    </row>
    <row r="131" spans="1:26" s="1" customFormat="1" ht="51">
      <c r="A131" s="3" t="s">
        <v>10681</v>
      </c>
      <c r="B131" s="2" t="s">
        <v>10682</v>
      </c>
      <c r="C131" s="3" t="s">
        <v>1</v>
      </c>
      <c r="D131" s="2" t="s">
        <v>74</v>
      </c>
      <c r="E131" s="3"/>
      <c r="F131" s="3"/>
      <c r="G131" s="3" t="s">
        <v>22</v>
      </c>
      <c r="H131" s="3"/>
      <c r="I131" s="3"/>
      <c r="J131" s="3" t="s">
        <v>426</v>
      </c>
      <c r="K131" s="3" t="s">
        <v>716</v>
      </c>
      <c r="L131" s="3" t="s">
        <v>198</v>
      </c>
      <c r="M131" s="4">
        <v>1029</v>
      </c>
      <c r="N131" s="4">
        <v>875</v>
      </c>
      <c r="O131" s="3" t="s">
        <v>10683</v>
      </c>
      <c r="P131" s="3" t="s">
        <v>10684</v>
      </c>
      <c r="Q131" s="4">
        <v>29</v>
      </c>
      <c r="R131" s="4">
        <v>4</v>
      </c>
      <c r="S131" s="5" t="s">
        <v>149</v>
      </c>
      <c r="T131" s="5">
        <v>0.57899999999999996</v>
      </c>
      <c r="U131" s="5" t="s">
        <v>10685</v>
      </c>
      <c r="V131" s="3"/>
      <c r="W131" s="3"/>
      <c r="X131" s="4"/>
      <c r="Y131" s="4"/>
      <c r="Z131" s="3" t="s">
        <v>10686</v>
      </c>
    </row>
    <row r="132" spans="1:26" s="1" customFormat="1">
      <c r="A132" s="4" t="s">
        <v>10699</v>
      </c>
      <c r="B132" s="10" t="s">
        <v>10700</v>
      </c>
      <c r="C132" s="4" t="s">
        <v>1</v>
      </c>
      <c r="D132" s="10" t="s">
        <v>9094</v>
      </c>
      <c r="E132" s="4" t="s">
        <v>10701</v>
      </c>
      <c r="F132" s="4"/>
      <c r="G132" s="4"/>
      <c r="H132" s="4"/>
      <c r="I132" s="4"/>
      <c r="J132" s="4"/>
      <c r="K132" s="4"/>
      <c r="L132" s="4"/>
      <c r="M132" s="4">
        <v>1156</v>
      </c>
      <c r="N132" s="4">
        <v>982</v>
      </c>
      <c r="O132" s="4" t="s">
        <v>10702</v>
      </c>
      <c r="P132" s="168" t="s">
        <v>10703</v>
      </c>
      <c r="Q132" s="4">
        <v>51</v>
      </c>
      <c r="R132" s="4">
        <v>4</v>
      </c>
      <c r="S132" s="4"/>
      <c r="T132" s="4"/>
      <c r="U132" s="4"/>
      <c r="V132" s="4"/>
      <c r="W132" s="4" t="s">
        <v>79</v>
      </c>
      <c r="X132" s="4"/>
      <c r="Y132" s="4"/>
      <c r="Z132" s="4"/>
    </row>
    <row r="133" spans="1:26" s="1" customFormat="1" ht="25.5">
      <c r="A133" s="38" t="s">
        <v>10704</v>
      </c>
      <c r="B133" s="42" t="s">
        <v>10705</v>
      </c>
      <c r="C133" s="38" t="s">
        <v>1</v>
      </c>
      <c r="D133" s="2" t="s">
        <v>74</v>
      </c>
      <c r="E133" s="38"/>
      <c r="F133" s="38"/>
      <c r="G133" s="38"/>
      <c r="H133" s="38"/>
      <c r="I133" s="38"/>
      <c r="J133" s="38" t="s">
        <v>75</v>
      </c>
      <c r="K133" s="38"/>
      <c r="L133" s="38"/>
      <c r="M133" s="4">
        <v>973</v>
      </c>
      <c r="N133" s="4">
        <v>827</v>
      </c>
      <c r="O133" s="38" t="s">
        <v>10706</v>
      </c>
      <c r="P133" s="38" t="s">
        <v>10707</v>
      </c>
      <c r="Q133" s="4">
        <v>13</v>
      </c>
      <c r="R133" s="38">
        <v>4</v>
      </c>
      <c r="S133" s="5">
        <v>0</v>
      </c>
      <c r="T133" s="5" t="s">
        <v>71</v>
      </c>
      <c r="U133" s="5" t="s">
        <v>71</v>
      </c>
      <c r="V133" s="38" t="s">
        <v>10708</v>
      </c>
      <c r="W133" s="38"/>
      <c r="X133" s="4"/>
      <c r="Y133" s="4"/>
      <c r="Z133" s="38"/>
    </row>
    <row r="134" spans="1:26" s="1" customFormat="1" ht="38.25">
      <c r="A134" s="3" t="s">
        <v>10709</v>
      </c>
      <c r="B134" s="2" t="s">
        <v>10710</v>
      </c>
      <c r="C134" s="3" t="s">
        <v>1</v>
      </c>
      <c r="D134" s="2" t="s">
        <v>74</v>
      </c>
      <c r="E134" s="3" t="s">
        <v>8729</v>
      </c>
      <c r="F134" s="3"/>
      <c r="G134" s="3"/>
      <c r="H134" s="3"/>
      <c r="I134" s="3" t="s">
        <v>8730</v>
      </c>
      <c r="J134" s="3" t="s">
        <v>75</v>
      </c>
      <c r="K134" s="3" t="s">
        <v>10711</v>
      </c>
      <c r="L134" s="3" t="s">
        <v>1168</v>
      </c>
      <c r="M134" s="4">
        <v>485</v>
      </c>
      <c r="N134" s="4">
        <v>412</v>
      </c>
      <c r="O134" s="3" t="s">
        <v>10712</v>
      </c>
      <c r="P134" s="3" t="s">
        <v>10713</v>
      </c>
      <c r="Q134" s="4">
        <v>64</v>
      </c>
      <c r="R134" s="4">
        <v>3</v>
      </c>
      <c r="S134" s="5" t="s">
        <v>149</v>
      </c>
      <c r="T134" s="5">
        <v>0.73499999999999999</v>
      </c>
      <c r="U134" s="5" t="s">
        <v>10714</v>
      </c>
      <c r="V134" s="3"/>
      <c r="W134" s="3"/>
      <c r="X134" s="4" t="s">
        <v>77</v>
      </c>
      <c r="Y134" s="4"/>
      <c r="Z134" s="3" t="s">
        <v>10715</v>
      </c>
    </row>
    <row r="135" spans="1:26" s="1" customFormat="1" ht="89.25">
      <c r="A135" s="3" t="s">
        <v>10734</v>
      </c>
      <c r="B135" s="2" t="s">
        <v>10735</v>
      </c>
      <c r="C135" s="3" t="s">
        <v>1</v>
      </c>
      <c r="D135" s="2" t="s">
        <v>74</v>
      </c>
      <c r="E135" s="3"/>
      <c r="F135" s="3"/>
      <c r="G135" s="3"/>
      <c r="H135" s="3"/>
      <c r="I135" s="3" t="s">
        <v>116</v>
      </c>
      <c r="J135" s="3" t="s">
        <v>75</v>
      </c>
      <c r="K135" s="3" t="s">
        <v>10736</v>
      </c>
      <c r="L135" s="3" t="s">
        <v>10736</v>
      </c>
      <c r="M135" s="4">
        <v>576</v>
      </c>
      <c r="N135" s="4">
        <v>490</v>
      </c>
      <c r="O135" s="3" t="s">
        <v>10737</v>
      </c>
      <c r="P135" s="3" t="s">
        <v>10738</v>
      </c>
      <c r="Q135" s="4">
        <v>8</v>
      </c>
      <c r="R135" s="4">
        <v>6</v>
      </c>
      <c r="S135" s="5" t="s">
        <v>90</v>
      </c>
      <c r="T135" s="5" t="s">
        <v>136</v>
      </c>
      <c r="U135" s="5">
        <v>0</v>
      </c>
      <c r="V135" s="3"/>
      <c r="W135" s="3" t="s">
        <v>79</v>
      </c>
      <c r="X135" s="4"/>
      <c r="Y135" s="4"/>
      <c r="Z135" s="3" t="s">
        <v>10739</v>
      </c>
    </row>
    <row r="136" spans="1:26" s="1" customFormat="1" ht="38.25">
      <c r="A136" s="3" t="s">
        <v>10753</v>
      </c>
      <c r="B136" s="2" t="s">
        <v>10754</v>
      </c>
      <c r="C136" s="3" t="s">
        <v>1</v>
      </c>
      <c r="D136" s="2" t="s">
        <v>74</v>
      </c>
      <c r="E136" s="3" t="s">
        <v>8729</v>
      </c>
      <c r="F136" s="3"/>
      <c r="G136" s="3"/>
      <c r="H136" s="3"/>
      <c r="I136" s="3" t="s">
        <v>8666</v>
      </c>
      <c r="J136" s="3"/>
      <c r="K136" s="3" t="s">
        <v>10755</v>
      </c>
      <c r="L136" s="3" t="s">
        <v>8593</v>
      </c>
      <c r="M136" s="4">
        <v>391</v>
      </c>
      <c r="N136" s="4">
        <v>332</v>
      </c>
      <c r="O136" s="3" t="s">
        <v>10756</v>
      </c>
      <c r="P136" s="4" t="s">
        <v>10757</v>
      </c>
      <c r="Q136" s="4">
        <v>69</v>
      </c>
      <c r="R136" s="4">
        <v>12</v>
      </c>
      <c r="S136" s="5" t="s">
        <v>149</v>
      </c>
      <c r="T136" s="5">
        <v>1.57</v>
      </c>
      <c r="U136" s="5" t="s">
        <v>10758</v>
      </c>
      <c r="V136" s="3"/>
      <c r="W136" s="3"/>
      <c r="X136" s="4"/>
      <c r="Y136" s="4"/>
      <c r="Z136" s="3" t="s">
        <v>10759</v>
      </c>
    </row>
    <row r="137" spans="1:26" s="1" customFormat="1" ht="51">
      <c r="A137" s="3" t="s">
        <v>10772</v>
      </c>
      <c r="B137" s="2" t="s">
        <v>10773</v>
      </c>
      <c r="C137" s="3" t="s">
        <v>1</v>
      </c>
      <c r="D137" s="2" t="s">
        <v>74</v>
      </c>
      <c r="E137" s="3"/>
      <c r="F137" s="3"/>
      <c r="G137" s="3"/>
      <c r="H137" s="3"/>
      <c r="I137" s="3" t="s">
        <v>8639</v>
      </c>
      <c r="J137" s="3"/>
      <c r="K137" s="3" t="s">
        <v>228</v>
      </c>
      <c r="L137" s="3" t="s">
        <v>827</v>
      </c>
      <c r="M137" s="4">
        <v>855</v>
      </c>
      <c r="N137" s="4">
        <v>727</v>
      </c>
      <c r="O137" s="3" t="s">
        <v>10774</v>
      </c>
      <c r="P137" s="3" t="s">
        <v>10775</v>
      </c>
      <c r="Q137" s="4">
        <v>42</v>
      </c>
      <c r="R137" s="4">
        <v>8</v>
      </c>
      <c r="S137" s="5" t="s">
        <v>149</v>
      </c>
      <c r="T137" s="5">
        <v>0.39500000000000002</v>
      </c>
      <c r="U137" s="5" t="s">
        <v>10776</v>
      </c>
      <c r="V137" s="3"/>
      <c r="W137" s="3"/>
      <c r="X137" s="4"/>
      <c r="Y137" s="4"/>
      <c r="Z137" s="3" t="s">
        <v>10777</v>
      </c>
    </row>
    <row r="138" spans="1:26" s="1" customFormat="1" ht="51">
      <c r="A138" s="38" t="s">
        <v>10778</v>
      </c>
      <c r="B138" s="42" t="s">
        <v>10779</v>
      </c>
      <c r="C138" s="38" t="s">
        <v>1</v>
      </c>
      <c r="D138" s="2" t="s">
        <v>74</v>
      </c>
      <c r="E138" s="38"/>
      <c r="F138" s="38"/>
      <c r="G138" s="38"/>
      <c r="H138" s="38"/>
      <c r="I138" s="38"/>
      <c r="J138" s="38" t="s">
        <v>75</v>
      </c>
      <c r="K138" s="38"/>
      <c r="L138" s="38"/>
      <c r="M138" s="3" t="s">
        <v>152</v>
      </c>
      <c r="N138" s="3" t="s">
        <v>152</v>
      </c>
      <c r="O138" s="38" t="s">
        <v>10780</v>
      </c>
      <c r="P138" s="38" t="s">
        <v>10781</v>
      </c>
      <c r="Q138" s="4">
        <v>70</v>
      </c>
      <c r="R138" s="38">
        <v>2</v>
      </c>
      <c r="S138" s="5"/>
      <c r="T138" s="5" t="s">
        <v>91</v>
      </c>
      <c r="U138" s="5" t="s">
        <v>91</v>
      </c>
      <c r="V138" s="38" t="s">
        <v>10708</v>
      </c>
      <c r="W138" s="38"/>
      <c r="X138" s="4"/>
      <c r="Y138" s="4"/>
      <c r="Z138" s="38"/>
    </row>
    <row r="139" spans="1:26" s="1" customFormat="1" ht="38.25">
      <c r="A139" s="3" t="s">
        <v>10788</v>
      </c>
      <c r="B139" s="50" t="s">
        <v>10789</v>
      </c>
      <c r="C139" s="3" t="s">
        <v>1</v>
      </c>
      <c r="D139" s="2" t="s">
        <v>74</v>
      </c>
      <c r="E139" s="3"/>
      <c r="F139" s="3"/>
      <c r="G139" s="3"/>
      <c r="H139" s="3"/>
      <c r="I139" s="3" t="s">
        <v>10790</v>
      </c>
      <c r="J139" s="3" t="s">
        <v>2838</v>
      </c>
      <c r="K139" s="3" t="s">
        <v>8199</v>
      </c>
      <c r="L139" s="3" t="s">
        <v>8218</v>
      </c>
      <c r="M139" s="4">
        <v>1589</v>
      </c>
      <c r="N139" s="4">
        <v>1351</v>
      </c>
      <c r="O139" s="3" t="s">
        <v>10791</v>
      </c>
      <c r="P139" s="3" t="s">
        <v>10792</v>
      </c>
      <c r="Q139" s="4">
        <v>110</v>
      </c>
      <c r="R139" s="4">
        <v>12</v>
      </c>
      <c r="S139" s="5" t="s">
        <v>149</v>
      </c>
      <c r="T139" s="5">
        <v>1.0069999999999999</v>
      </c>
      <c r="U139" s="5" t="s">
        <v>10793</v>
      </c>
      <c r="V139" s="3"/>
      <c r="W139" s="3"/>
      <c r="X139" s="4"/>
      <c r="Y139" s="4" t="s">
        <v>89</v>
      </c>
      <c r="Z139" s="3" t="s">
        <v>10794</v>
      </c>
    </row>
    <row r="140" spans="1:26" s="1" customFormat="1" ht="51">
      <c r="A140" s="3" t="s">
        <v>10795</v>
      </c>
      <c r="B140" s="2" t="s">
        <v>10796</v>
      </c>
      <c r="C140" s="3" t="s">
        <v>1</v>
      </c>
      <c r="D140" s="2" t="s">
        <v>74</v>
      </c>
      <c r="E140" s="3"/>
      <c r="F140" s="3"/>
      <c r="G140" s="3" t="s">
        <v>27</v>
      </c>
      <c r="H140" s="3"/>
      <c r="I140" s="3" t="s">
        <v>8896</v>
      </c>
      <c r="J140" s="3" t="s">
        <v>2838</v>
      </c>
      <c r="K140" s="3" t="s">
        <v>228</v>
      </c>
      <c r="L140" s="3" t="s">
        <v>827</v>
      </c>
      <c r="M140" s="4">
        <v>4471</v>
      </c>
      <c r="N140" s="4">
        <v>3800</v>
      </c>
      <c r="O140" s="3" t="s">
        <v>10797</v>
      </c>
      <c r="P140" s="3" t="s">
        <v>10798</v>
      </c>
      <c r="Q140" s="4">
        <v>42</v>
      </c>
      <c r="R140" s="4">
        <v>12</v>
      </c>
      <c r="S140" s="5" t="s">
        <v>149</v>
      </c>
      <c r="T140" s="5">
        <v>1.4930000000000001</v>
      </c>
      <c r="U140" s="5" t="s">
        <v>10799</v>
      </c>
      <c r="V140" s="3"/>
      <c r="W140" s="3"/>
      <c r="X140" s="4"/>
      <c r="Y140" s="4"/>
      <c r="Z140" s="3" t="s">
        <v>10800</v>
      </c>
    </row>
    <row r="141" spans="1:26" s="1" customFormat="1" ht="38.25">
      <c r="A141" s="3" t="s">
        <v>10815</v>
      </c>
      <c r="B141" s="2" t="s">
        <v>10816</v>
      </c>
      <c r="C141" s="3" t="s">
        <v>1</v>
      </c>
      <c r="D141" s="2" t="s">
        <v>74</v>
      </c>
      <c r="E141" s="3"/>
      <c r="F141" s="3"/>
      <c r="G141" s="3"/>
      <c r="H141" s="3"/>
      <c r="I141" s="3" t="s">
        <v>167</v>
      </c>
      <c r="J141" s="3" t="s">
        <v>75</v>
      </c>
      <c r="K141" s="3" t="s">
        <v>287</v>
      </c>
      <c r="L141" s="3" t="s">
        <v>287</v>
      </c>
      <c r="M141" s="4">
        <v>561</v>
      </c>
      <c r="N141" s="4">
        <v>477</v>
      </c>
      <c r="O141" s="3" t="s">
        <v>10817</v>
      </c>
      <c r="P141" s="3" t="s">
        <v>10818</v>
      </c>
      <c r="Q141" s="4">
        <v>11</v>
      </c>
      <c r="R141" s="4">
        <v>6</v>
      </c>
      <c r="S141" s="5" t="s">
        <v>90</v>
      </c>
      <c r="T141" s="5">
        <v>0.46500000000000002</v>
      </c>
      <c r="U141" s="5" t="s">
        <v>10819</v>
      </c>
      <c r="V141" s="3"/>
      <c r="W141" s="3"/>
      <c r="X141" s="4"/>
      <c r="Y141" s="4"/>
      <c r="Z141" s="3" t="s">
        <v>10820</v>
      </c>
    </row>
    <row r="142" spans="1:26" s="1" customFormat="1" ht="38.25">
      <c r="A142" s="3" t="s">
        <v>10821</v>
      </c>
      <c r="B142" s="2" t="s">
        <v>10822</v>
      </c>
      <c r="C142" s="3" t="s">
        <v>1</v>
      </c>
      <c r="D142" s="2" t="s">
        <v>74</v>
      </c>
      <c r="E142" s="3"/>
      <c r="F142" s="3"/>
      <c r="G142" s="3"/>
      <c r="H142" s="3"/>
      <c r="I142" s="3" t="s">
        <v>91</v>
      </c>
      <c r="J142" s="3" t="s">
        <v>2838</v>
      </c>
      <c r="K142" s="3" t="s">
        <v>10823</v>
      </c>
      <c r="L142" s="3" t="s">
        <v>10823</v>
      </c>
      <c r="M142" s="8" t="s">
        <v>92</v>
      </c>
      <c r="N142" s="4">
        <v>977</v>
      </c>
      <c r="O142" s="3" t="s">
        <v>93</v>
      </c>
      <c r="P142" s="3" t="s">
        <v>10824</v>
      </c>
      <c r="Q142" s="4">
        <v>20</v>
      </c>
      <c r="R142" s="4">
        <v>12</v>
      </c>
      <c r="S142" s="5" t="s">
        <v>149</v>
      </c>
      <c r="T142" s="5">
        <v>1.417</v>
      </c>
      <c r="U142" s="5" t="s">
        <v>10825</v>
      </c>
      <c r="V142" s="3"/>
      <c r="W142" s="3"/>
      <c r="X142" s="4"/>
      <c r="Y142" s="4"/>
      <c r="Z142" s="3" t="s">
        <v>10826</v>
      </c>
    </row>
    <row r="143" spans="1:26" s="1" customFormat="1" ht="25.5">
      <c r="A143" s="38" t="s">
        <v>10840</v>
      </c>
      <c r="B143" s="42" t="s">
        <v>10841</v>
      </c>
      <c r="C143" s="38" t="s">
        <v>1</v>
      </c>
      <c r="D143" s="2" t="s">
        <v>74</v>
      </c>
      <c r="E143" s="38"/>
      <c r="F143" s="38"/>
      <c r="G143" s="38"/>
      <c r="H143" s="38"/>
      <c r="I143" s="38"/>
      <c r="J143" s="38" t="s">
        <v>75</v>
      </c>
      <c r="K143" s="38"/>
      <c r="L143" s="38"/>
      <c r="M143" s="4">
        <v>742</v>
      </c>
      <c r="N143" s="4">
        <v>630</v>
      </c>
      <c r="O143" s="38" t="s">
        <v>10842</v>
      </c>
      <c r="P143" s="38" t="s">
        <v>10843</v>
      </c>
      <c r="Q143" s="4">
        <v>17</v>
      </c>
      <c r="R143" s="38">
        <v>4</v>
      </c>
      <c r="S143" s="5">
        <v>0</v>
      </c>
      <c r="T143" s="5" t="s">
        <v>71</v>
      </c>
      <c r="U143" s="5" t="s">
        <v>71</v>
      </c>
      <c r="V143" s="38" t="s">
        <v>10708</v>
      </c>
      <c r="W143" s="38"/>
      <c r="X143" s="4"/>
      <c r="Y143" s="4"/>
      <c r="Z143" s="38"/>
    </row>
    <row r="144" spans="1:26" s="1" customFormat="1" ht="89.25">
      <c r="A144" s="3" t="s">
        <v>10850</v>
      </c>
      <c r="B144" s="2" t="s">
        <v>10851</v>
      </c>
      <c r="C144" s="3" t="s">
        <v>1</v>
      </c>
      <c r="D144" s="2" t="s">
        <v>74</v>
      </c>
      <c r="E144" s="3"/>
      <c r="F144" s="3"/>
      <c r="G144" s="3" t="s">
        <v>24</v>
      </c>
      <c r="H144" s="3"/>
      <c r="I144" s="3" t="s">
        <v>9532</v>
      </c>
      <c r="J144" s="3" t="s">
        <v>75</v>
      </c>
      <c r="K144" s="3"/>
      <c r="L144" s="3"/>
      <c r="M144" s="4">
        <v>282</v>
      </c>
      <c r="N144" s="4">
        <v>245</v>
      </c>
      <c r="O144" s="3" t="s">
        <v>10852</v>
      </c>
      <c r="P144" s="3" t="s">
        <v>10853</v>
      </c>
      <c r="Q144" s="4">
        <v>15</v>
      </c>
      <c r="R144" s="4">
        <v>4</v>
      </c>
      <c r="S144" s="5" t="s">
        <v>149</v>
      </c>
      <c r="T144" s="5">
        <v>2.9689999999999999</v>
      </c>
      <c r="U144" s="5" t="s">
        <v>10854</v>
      </c>
      <c r="V144" s="3"/>
      <c r="W144" s="3"/>
      <c r="X144" s="4"/>
      <c r="Y144" s="4"/>
      <c r="Z144" s="3" t="s">
        <v>10855</v>
      </c>
    </row>
    <row r="145" spans="1:26" s="1" customFormat="1" ht="38.25">
      <c r="A145" s="4" t="s">
        <v>10868</v>
      </c>
      <c r="B145" s="10" t="s">
        <v>10869</v>
      </c>
      <c r="C145" s="4" t="s">
        <v>1</v>
      </c>
      <c r="D145" s="2" t="s">
        <v>74</v>
      </c>
      <c r="E145" s="3"/>
      <c r="F145" s="3"/>
      <c r="G145" s="3"/>
      <c r="H145" s="3"/>
      <c r="I145" s="4" t="s">
        <v>125</v>
      </c>
      <c r="J145" s="4" t="s">
        <v>75</v>
      </c>
      <c r="K145" s="3"/>
      <c r="L145" s="3"/>
      <c r="M145" s="4">
        <v>642</v>
      </c>
      <c r="N145" s="4">
        <v>546</v>
      </c>
      <c r="O145" s="4" t="s">
        <v>10870</v>
      </c>
      <c r="P145" s="4" t="s">
        <v>10871</v>
      </c>
      <c r="Q145" s="4">
        <v>27</v>
      </c>
      <c r="R145" s="4">
        <v>4</v>
      </c>
      <c r="S145" s="5" t="s">
        <v>90</v>
      </c>
      <c r="T145" s="5">
        <v>0</v>
      </c>
      <c r="U145" s="5">
        <v>0</v>
      </c>
      <c r="V145" s="4" t="s">
        <v>10872</v>
      </c>
      <c r="W145" s="4"/>
      <c r="X145" s="4"/>
      <c r="Y145" s="4"/>
      <c r="Z145" s="3" t="s">
        <v>10873</v>
      </c>
    </row>
    <row r="146" spans="1:26" s="1" customFormat="1" ht="76.5">
      <c r="A146" s="3" t="s">
        <v>10880</v>
      </c>
      <c r="B146" s="2" t="s">
        <v>10881</v>
      </c>
      <c r="C146" s="3" t="s">
        <v>1</v>
      </c>
      <c r="D146" s="2" t="s">
        <v>74</v>
      </c>
      <c r="E146" s="3"/>
      <c r="F146" s="3"/>
      <c r="G146" s="3" t="s">
        <v>27</v>
      </c>
      <c r="H146" s="3"/>
      <c r="I146" s="3" t="s">
        <v>9795</v>
      </c>
      <c r="J146" s="3" t="s">
        <v>2838</v>
      </c>
      <c r="K146" s="3" t="s">
        <v>262</v>
      </c>
      <c r="L146" s="3" t="s">
        <v>263</v>
      </c>
      <c r="M146" s="4">
        <v>1375</v>
      </c>
      <c r="N146" s="4">
        <v>1169</v>
      </c>
      <c r="O146" s="3" t="s">
        <v>10882</v>
      </c>
      <c r="P146" s="3" t="s">
        <v>10883</v>
      </c>
      <c r="Q146" s="4">
        <v>23</v>
      </c>
      <c r="R146" s="4">
        <v>6</v>
      </c>
      <c r="S146" s="5" t="s">
        <v>149</v>
      </c>
      <c r="T146" s="5">
        <v>1.0529999999999999</v>
      </c>
      <c r="U146" s="5" t="s">
        <v>10884</v>
      </c>
      <c r="V146" s="3"/>
      <c r="W146" s="3"/>
      <c r="X146" s="4"/>
      <c r="Y146" s="4"/>
      <c r="Z146" s="3" t="s">
        <v>10885</v>
      </c>
    </row>
    <row r="147" spans="1:26" s="1" customFormat="1" ht="76.5">
      <c r="A147" s="3" t="s">
        <v>10914</v>
      </c>
      <c r="B147" s="2" t="s">
        <v>10915</v>
      </c>
      <c r="C147" s="3" t="s">
        <v>1</v>
      </c>
      <c r="D147" s="2" t="s">
        <v>74</v>
      </c>
      <c r="E147" s="3"/>
      <c r="F147" s="3"/>
      <c r="G147" s="3" t="s">
        <v>10916</v>
      </c>
      <c r="H147" s="3"/>
      <c r="I147" s="3" t="s">
        <v>9795</v>
      </c>
      <c r="J147" s="3" t="s">
        <v>2838</v>
      </c>
      <c r="K147" s="3" t="s">
        <v>1130</v>
      </c>
      <c r="L147" s="3" t="s">
        <v>175</v>
      </c>
      <c r="M147" s="4">
        <v>4814</v>
      </c>
      <c r="N147" s="4">
        <v>4092</v>
      </c>
      <c r="O147" s="3" t="s">
        <v>10917</v>
      </c>
      <c r="P147" s="3" t="s">
        <v>10918</v>
      </c>
      <c r="Q147" s="4">
        <v>34</v>
      </c>
      <c r="R147" s="4">
        <v>16</v>
      </c>
      <c r="S147" s="5" t="s">
        <v>149</v>
      </c>
      <c r="T147" s="5">
        <v>2.274</v>
      </c>
      <c r="U147" s="5" t="s">
        <v>10919</v>
      </c>
      <c r="V147" s="3"/>
      <c r="W147" s="3"/>
      <c r="X147" s="4"/>
      <c r="Y147" s="4"/>
      <c r="Z147" s="3" t="s">
        <v>10920</v>
      </c>
    </row>
    <row r="148" spans="1:26" s="1" customFormat="1" ht="51">
      <c r="A148" s="3" t="s">
        <v>10960</v>
      </c>
      <c r="B148" s="2" t="s">
        <v>10961</v>
      </c>
      <c r="C148" s="3" t="s">
        <v>1</v>
      </c>
      <c r="D148" s="2" t="s">
        <v>74</v>
      </c>
      <c r="E148" s="3"/>
      <c r="F148" s="3"/>
      <c r="G148" s="3" t="s">
        <v>27</v>
      </c>
      <c r="H148" s="3"/>
      <c r="I148" s="3" t="s">
        <v>27</v>
      </c>
      <c r="J148" s="3" t="s">
        <v>2838</v>
      </c>
      <c r="K148" s="3" t="s">
        <v>1382</v>
      </c>
      <c r="L148" s="3" t="s">
        <v>435</v>
      </c>
      <c r="M148" s="4">
        <v>3176</v>
      </c>
      <c r="N148" s="4">
        <v>2700</v>
      </c>
      <c r="O148" s="3" t="s">
        <v>10962</v>
      </c>
      <c r="P148" s="3" t="s">
        <v>10963</v>
      </c>
      <c r="Q148" s="4">
        <v>47</v>
      </c>
      <c r="R148" s="4">
        <v>6</v>
      </c>
      <c r="S148" s="5" t="s">
        <v>149</v>
      </c>
      <c r="T148" s="5">
        <v>1.5589999999999999</v>
      </c>
      <c r="U148" s="5" t="s">
        <v>10964</v>
      </c>
      <c r="V148" s="3"/>
      <c r="W148" s="3"/>
      <c r="X148" s="4"/>
      <c r="Y148" s="4"/>
      <c r="Z148" s="3" t="s">
        <v>10965</v>
      </c>
    </row>
    <row r="149" spans="1:26" s="1" customFormat="1" ht="51">
      <c r="A149" s="3" t="s">
        <v>10966</v>
      </c>
      <c r="B149" s="2" t="s">
        <v>10967</v>
      </c>
      <c r="C149" s="3" t="s">
        <v>1</v>
      </c>
      <c r="D149" s="2" t="s">
        <v>74</v>
      </c>
      <c r="E149" s="3"/>
      <c r="F149" s="3"/>
      <c r="G149" s="3" t="s">
        <v>27</v>
      </c>
      <c r="H149" s="3"/>
      <c r="I149" s="3" t="s">
        <v>9330</v>
      </c>
      <c r="J149" s="3" t="s">
        <v>2838</v>
      </c>
      <c r="K149" s="3" t="s">
        <v>383</v>
      </c>
      <c r="L149" s="3" t="s">
        <v>384</v>
      </c>
      <c r="M149" s="4">
        <v>4180</v>
      </c>
      <c r="N149" s="4">
        <v>3553</v>
      </c>
      <c r="O149" s="3" t="s">
        <v>10968</v>
      </c>
      <c r="P149" s="3" t="s">
        <v>10969</v>
      </c>
      <c r="Q149" s="4">
        <v>26</v>
      </c>
      <c r="R149" s="4">
        <v>24</v>
      </c>
      <c r="S149" s="5" t="s">
        <v>149</v>
      </c>
      <c r="T149" s="5">
        <v>1.196</v>
      </c>
      <c r="U149" s="5" t="s">
        <v>10970</v>
      </c>
      <c r="V149" s="3"/>
      <c r="W149" s="3"/>
      <c r="X149" s="4" t="s">
        <v>10971</v>
      </c>
      <c r="Y149" s="4"/>
      <c r="Z149" s="3" t="s">
        <v>10972</v>
      </c>
    </row>
    <row r="150" spans="1:26" s="1" customFormat="1" ht="76.5">
      <c r="A150" s="3" t="s">
        <v>10973</v>
      </c>
      <c r="B150" s="2" t="s">
        <v>10974</v>
      </c>
      <c r="C150" s="3" t="s">
        <v>1</v>
      </c>
      <c r="D150" s="2" t="s">
        <v>74</v>
      </c>
      <c r="E150" s="3"/>
      <c r="F150" s="3"/>
      <c r="G150" s="3" t="s">
        <v>27</v>
      </c>
      <c r="H150" s="3"/>
      <c r="I150" s="3" t="s">
        <v>9795</v>
      </c>
      <c r="J150" s="3" t="s">
        <v>2838</v>
      </c>
      <c r="K150" s="3" t="s">
        <v>10975</v>
      </c>
      <c r="L150" s="3" t="s">
        <v>771</v>
      </c>
      <c r="M150" s="4">
        <v>3342</v>
      </c>
      <c r="N150" s="4">
        <v>2841</v>
      </c>
      <c r="O150" s="3" t="s">
        <v>10976</v>
      </c>
      <c r="P150" s="3" t="s">
        <v>10977</v>
      </c>
      <c r="Q150" s="4">
        <v>40</v>
      </c>
      <c r="R150" s="4">
        <v>6</v>
      </c>
      <c r="S150" s="5" t="s">
        <v>149</v>
      </c>
      <c r="T150" s="5">
        <v>1.2190000000000001</v>
      </c>
      <c r="U150" s="5" t="s">
        <v>10978</v>
      </c>
      <c r="V150" s="3"/>
      <c r="W150" s="3"/>
      <c r="X150" s="4"/>
      <c r="Y150" s="4"/>
      <c r="Z150" s="3" t="s">
        <v>10979</v>
      </c>
    </row>
    <row r="151" spans="1:26" s="1" customFormat="1" ht="38.25">
      <c r="A151" s="4" t="s">
        <v>10980</v>
      </c>
      <c r="B151" s="10" t="s">
        <v>10981</v>
      </c>
      <c r="C151" s="3" t="s">
        <v>1</v>
      </c>
      <c r="D151" s="2" t="s">
        <v>171</v>
      </c>
      <c r="E151" s="3" t="s">
        <v>17</v>
      </c>
      <c r="F151" s="3" t="s">
        <v>6</v>
      </c>
      <c r="G151" s="3" t="s">
        <v>26</v>
      </c>
      <c r="H151" s="3"/>
      <c r="I151" s="3"/>
      <c r="J151" s="3"/>
      <c r="K151" s="3"/>
      <c r="L151" s="3">
        <v>1998</v>
      </c>
      <c r="M151" s="4">
        <v>627</v>
      </c>
      <c r="N151" s="4">
        <v>533</v>
      </c>
      <c r="O151" s="3" t="s">
        <v>10982</v>
      </c>
      <c r="P151" s="3" t="s">
        <v>10983</v>
      </c>
      <c r="Q151" s="4">
        <v>128</v>
      </c>
      <c r="R151" s="4">
        <v>4</v>
      </c>
      <c r="S151" s="5" t="s">
        <v>90</v>
      </c>
      <c r="T151" s="5" t="s">
        <v>136</v>
      </c>
      <c r="U151" s="5">
        <v>0</v>
      </c>
      <c r="V151" s="3"/>
      <c r="W151" s="3"/>
      <c r="X151" s="4"/>
      <c r="Y151" s="4"/>
      <c r="Z151" s="3" t="s">
        <v>10984</v>
      </c>
    </row>
    <row r="152" spans="1:26" s="1" customFormat="1" ht="38.25">
      <c r="A152" s="4" t="s">
        <v>10985</v>
      </c>
      <c r="B152" s="10" t="s">
        <v>10986</v>
      </c>
      <c r="C152" s="3" t="s">
        <v>1</v>
      </c>
      <c r="D152" s="2" t="s">
        <v>171</v>
      </c>
      <c r="E152" s="3" t="s">
        <v>17</v>
      </c>
      <c r="F152" s="3"/>
      <c r="G152" s="3" t="s">
        <v>26</v>
      </c>
      <c r="H152" s="3"/>
      <c r="I152" s="3"/>
      <c r="J152" s="3"/>
      <c r="K152" s="3"/>
      <c r="L152" s="3">
        <v>1998</v>
      </c>
      <c r="M152" s="4">
        <v>627</v>
      </c>
      <c r="N152" s="4">
        <v>533</v>
      </c>
      <c r="O152" s="55" t="s">
        <v>10987</v>
      </c>
      <c r="P152" s="55" t="s">
        <v>10988</v>
      </c>
      <c r="Q152" s="4">
        <v>128</v>
      </c>
      <c r="R152" s="4">
        <v>4</v>
      </c>
      <c r="S152" s="5" t="s">
        <v>90</v>
      </c>
      <c r="T152" s="5" t="s">
        <v>136</v>
      </c>
      <c r="U152" s="5">
        <v>0</v>
      </c>
      <c r="V152" s="3"/>
      <c r="W152" s="3"/>
      <c r="X152" s="4"/>
      <c r="Y152" s="4"/>
      <c r="Z152" s="3" t="s">
        <v>10989</v>
      </c>
    </row>
    <row r="153" spans="1:26" s="1" customFormat="1" ht="127.5">
      <c r="A153" s="3" t="s">
        <v>11034</v>
      </c>
      <c r="B153" s="2" t="s">
        <v>11035</v>
      </c>
      <c r="C153" s="3" t="s">
        <v>1</v>
      </c>
      <c r="D153" s="2" t="s">
        <v>74</v>
      </c>
      <c r="E153" s="3"/>
      <c r="F153" s="3"/>
      <c r="G153" s="3" t="s">
        <v>27</v>
      </c>
      <c r="H153" s="3"/>
      <c r="I153" s="3" t="s">
        <v>27</v>
      </c>
      <c r="J153" s="3" t="s">
        <v>2838</v>
      </c>
      <c r="K153" s="3" t="s">
        <v>262</v>
      </c>
      <c r="L153" s="3" t="s">
        <v>263</v>
      </c>
      <c r="M153" s="4">
        <v>1233</v>
      </c>
      <c r="N153" s="4">
        <v>1048</v>
      </c>
      <c r="O153" s="3" t="s">
        <v>11036</v>
      </c>
      <c r="P153" s="3" t="s">
        <v>11037</v>
      </c>
      <c r="Q153" s="4">
        <v>23</v>
      </c>
      <c r="R153" s="4">
        <v>4</v>
      </c>
      <c r="S153" s="5" t="s">
        <v>149</v>
      </c>
      <c r="T153" s="5">
        <v>3.1819999999999999</v>
      </c>
      <c r="U153" s="5" t="s">
        <v>11038</v>
      </c>
      <c r="V153" s="3"/>
      <c r="W153" s="3"/>
      <c r="X153" s="4"/>
      <c r="Y153" s="4"/>
      <c r="Z153" s="3" t="s">
        <v>11039</v>
      </c>
    </row>
    <row r="154" spans="1:26" s="1" customFormat="1" ht="51">
      <c r="A154" s="3" t="s">
        <v>11051</v>
      </c>
      <c r="B154" s="2" t="s">
        <v>11052</v>
      </c>
      <c r="C154" s="3" t="s">
        <v>1</v>
      </c>
      <c r="D154" s="2" t="s">
        <v>74</v>
      </c>
      <c r="E154" s="3"/>
      <c r="F154" s="3"/>
      <c r="G154" s="3"/>
      <c r="H154" s="3"/>
      <c r="I154" s="3" t="s">
        <v>4397</v>
      </c>
      <c r="J154" s="3" t="s">
        <v>2838</v>
      </c>
      <c r="K154" s="3" t="s">
        <v>640</v>
      </c>
      <c r="L154" s="3" t="s">
        <v>641</v>
      </c>
      <c r="M154" s="4">
        <v>662</v>
      </c>
      <c r="N154" s="4">
        <v>563</v>
      </c>
      <c r="O154" s="3" t="s">
        <v>11053</v>
      </c>
      <c r="P154" s="3" t="s">
        <v>11054</v>
      </c>
      <c r="Q154" s="4">
        <v>25</v>
      </c>
      <c r="R154" s="4">
        <v>4</v>
      </c>
      <c r="S154" s="5" t="s">
        <v>149</v>
      </c>
      <c r="T154" s="5">
        <v>0.75800000000000001</v>
      </c>
      <c r="U154" s="5" t="s">
        <v>11055</v>
      </c>
      <c r="V154" s="3"/>
      <c r="W154" s="3"/>
      <c r="X154" s="4"/>
      <c r="Y154" s="4"/>
      <c r="Z154" s="3" t="s">
        <v>11056</v>
      </c>
    </row>
    <row r="155" spans="1:26" s="1" customFormat="1" ht="51">
      <c r="A155" s="3" t="s">
        <v>11108</v>
      </c>
      <c r="B155" s="2" t="s">
        <v>11109</v>
      </c>
      <c r="C155" s="3" t="s">
        <v>1</v>
      </c>
      <c r="D155" s="2" t="s">
        <v>74</v>
      </c>
      <c r="E155" s="3"/>
      <c r="F155" s="3"/>
      <c r="G155" s="3"/>
      <c r="H155" s="3"/>
      <c r="I155" s="3" t="s">
        <v>8639</v>
      </c>
      <c r="J155" s="3" t="s">
        <v>2838</v>
      </c>
      <c r="K155" s="3" t="s">
        <v>449</v>
      </c>
      <c r="L155" s="3" t="s">
        <v>368</v>
      </c>
      <c r="M155" s="4">
        <v>1919</v>
      </c>
      <c r="N155" s="4">
        <v>1631</v>
      </c>
      <c r="O155" s="3" t="s">
        <v>11110</v>
      </c>
      <c r="P155" s="3" t="s">
        <v>11111</v>
      </c>
      <c r="Q155" s="4">
        <v>34</v>
      </c>
      <c r="R155" s="4">
        <v>4</v>
      </c>
      <c r="S155" s="5" t="s">
        <v>149</v>
      </c>
      <c r="T155" s="5">
        <v>0.80400000000000005</v>
      </c>
      <c r="U155" s="5" t="s">
        <v>11112</v>
      </c>
      <c r="V155" s="3"/>
      <c r="W155" s="3"/>
      <c r="X155" s="4"/>
      <c r="Y155" s="4"/>
      <c r="Z155" s="3" t="s">
        <v>11113</v>
      </c>
    </row>
    <row r="156" spans="1:26" s="1" customFormat="1">
      <c r="A156" s="4" t="s">
        <v>11119</v>
      </c>
      <c r="B156" s="10" t="s">
        <v>11120</v>
      </c>
      <c r="C156" s="4" t="s">
        <v>1</v>
      </c>
      <c r="D156" s="10" t="s">
        <v>17</v>
      </c>
      <c r="E156" s="4" t="s">
        <v>9094</v>
      </c>
      <c r="F156" s="4" t="s">
        <v>6</v>
      </c>
      <c r="G156" s="4"/>
      <c r="H156" s="4"/>
      <c r="I156" s="4"/>
      <c r="J156" s="4" t="s">
        <v>75</v>
      </c>
      <c r="K156" s="4"/>
      <c r="L156" s="4"/>
      <c r="M156" s="4">
        <v>2577</v>
      </c>
      <c r="N156" s="4">
        <v>2240</v>
      </c>
      <c r="O156" s="4" t="s">
        <v>11121</v>
      </c>
      <c r="P156" s="250" t="s">
        <v>11122</v>
      </c>
      <c r="Q156" s="4" t="s">
        <v>11123</v>
      </c>
      <c r="R156" s="4">
        <v>12</v>
      </c>
      <c r="S156" s="5">
        <v>0</v>
      </c>
      <c r="T156" s="5">
        <v>0.82199999999999995</v>
      </c>
      <c r="U156" s="5" t="s">
        <v>11124</v>
      </c>
      <c r="V156" s="4"/>
      <c r="W156" s="4"/>
      <c r="X156" s="4"/>
      <c r="Y156" s="4"/>
      <c r="Z156" s="4" t="s">
        <v>11125</v>
      </c>
    </row>
    <row r="157" spans="1:26" s="1" customFormat="1">
      <c r="A157" s="4" t="s">
        <v>11126</v>
      </c>
      <c r="B157" s="10" t="s">
        <v>11127</v>
      </c>
      <c r="C157" s="4" t="s">
        <v>1</v>
      </c>
      <c r="D157" s="10" t="s">
        <v>17</v>
      </c>
      <c r="E157" s="4" t="s">
        <v>9094</v>
      </c>
      <c r="F157" s="4" t="s">
        <v>6</v>
      </c>
      <c r="G157" s="4"/>
      <c r="H157" s="4"/>
      <c r="I157" s="4"/>
      <c r="J157" s="4"/>
      <c r="K157" s="4"/>
      <c r="L157" s="4"/>
      <c r="M157" s="4">
        <v>2732</v>
      </c>
      <c r="N157" s="4">
        <v>2376</v>
      </c>
      <c r="O157" s="4" t="s">
        <v>11128</v>
      </c>
      <c r="P157" s="250" t="s">
        <v>11129</v>
      </c>
      <c r="Q157" s="4" t="s">
        <v>11130</v>
      </c>
      <c r="R157" s="4">
        <v>12</v>
      </c>
      <c r="S157" s="5">
        <v>0</v>
      </c>
      <c r="T157" s="5">
        <v>0.745</v>
      </c>
      <c r="U157" s="5" t="s">
        <v>11131</v>
      </c>
      <c r="V157" s="4"/>
      <c r="W157" s="4"/>
      <c r="X157" s="4"/>
      <c r="Y157" s="4"/>
      <c r="Z157" s="4" t="s">
        <v>11132</v>
      </c>
    </row>
    <row r="158" spans="1:26" s="1" customFormat="1" ht="51">
      <c r="A158" s="3" t="s">
        <v>11145</v>
      </c>
      <c r="B158" s="2" t="s">
        <v>11146</v>
      </c>
      <c r="C158" s="3" t="s">
        <v>1</v>
      </c>
      <c r="D158" s="2" t="s">
        <v>74</v>
      </c>
      <c r="E158" s="3"/>
      <c r="F158" s="3"/>
      <c r="G158" s="3" t="s">
        <v>27</v>
      </c>
      <c r="H158" s="3"/>
      <c r="I158" s="3" t="s">
        <v>27</v>
      </c>
      <c r="J158" s="3" t="s">
        <v>2838</v>
      </c>
      <c r="K158" s="3" t="s">
        <v>228</v>
      </c>
      <c r="L158" s="3" t="s">
        <v>1150</v>
      </c>
      <c r="M158" s="4">
        <v>10124</v>
      </c>
      <c r="N158" s="4">
        <v>8605</v>
      </c>
      <c r="O158" s="3" t="s">
        <v>11147</v>
      </c>
      <c r="P158" s="3" t="s">
        <v>11148</v>
      </c>
      <c r="Q158" s="4">
        <v>75</v>
      </c>
      <c r="R158" s="4">
        <v>24</v>
      </c>
      <c r="S158" s="5" t="s">
        <v>149</v>
      </c>
      <c r="T158" s="5">
        <v>2.2589999999999999</v>
      </c>
      <c r="U158" s="5" t="s">
        <v>11149</v>
      </c>
      <c r="V158" s="3"/>
      <c r="W158" s="3"/>
      <c r="X158" s="4"/>
      <c r="Y158" s="4"/>
      <c r="Z158" s="3" t="s">
        <v>11150</v>
      </c>
    </row>
    <row r="159" spans="1:26" s="1" customFormat="1" ht="51">
      <c r="A159" s="3" t="s">
        <v>11151</v>
      </c>
      <c r="B159" s="2" t="s">
        <v>11152</v>
      </c>
      <c r="C159" s="3" t="s">
        <v>1</v>
      </c>
      <c r="D159" s="2" t="s">
        <v>74</v>
      </c>
      <c r="E159" s="3"/>
      <c r="F159" s="3"/>
      <c r="G159" s="3" t="s">
        <v>27</v>
      </c>
      <c r="H159" s="3"/>
      <c r="I159" s="3" t="s">
        <v>27</v>
      </c>
      <c r="J159" s="3" t="s">
        <v>2838</v>
      </c>
      <c r="K159" s="3" t="s">
        <v>228</v>
      </c>
      <c r="L159" s="3" t="s">
        <v>1150</v>
      </c>
      <c r="M159" s="4">
        <v>3119</v>
      </c>
      <c r="N159" s="4">
        <v>2651</v>
      </c>
      <c r="O159" s="3" t="s">
        <v>11153</v>
      </c>
      <c r="P159" s="3" t="s">
        <v>11154</v>
      </c>
      <c r="Q159" s="4">
        <v>75</v>
      </c>
      <c r="R159" s="4">
        <v>12</v>
      </c>
      <c r="S159" s="5" t="s">
        <v>149</v>
      </c>
      <c r="T159" s="5">
        <v>1.663</v>
      </c>
      <c r="U159" s="5" t="s">
        <v>11155</v>
      </c>
      <c r="V159" s="3"/>
      <c r="W159" s="3"/>
      <c r="X159" s="4"/>
      <c r="Y159" s="4"/>
      <c r="Z159" s="3" t="s">
        <v>11156</v>
      </c>
    </row>
    <row r="160" spans="1:26" s="1" customFormat="1" ht="38.25">
      <c r="A160" s="3" t="s">
        <v>11194</v>
      </c>
      <c r="B160" s="2" t="s">
        <v>11195</v>
      </c>
      <c r="C160" s="3" t="s">
        <v>1</v>
      </c>
      <c r="D160" s="2" t="s">
        <v>74</v>
      </c>
      <c r="E160" s="3"/>
      <c r="F160" s="3"/>
      <c r="G160" s="3" t="s">
        <v>91</v>
      </c>
      <c r="H160" s="3"/>
      <c r="I160" s="3"/>
      <c r="J160" s="3" t="s">
        <v>2838</v>
      </c>
      <c r="K160" s="3" t="s">
        <v>710</v>
      </c>
      <c r="L160" s="3" t="s">
        <v>301</v>
      </c>
      <c r="M160" s="4">
        <v>1305</v>
      </c>
      <c r="N160" s="4">
        <v>1109</v>
      </c>
      <c r="O160" s="3" t="s">
        <v>11196</v>
      </c>
      <c r="P160" s="3" t="s">
        <v>11197</v>
      </c>
      <c r="Q160" s="4">
        <v>41</v>
      </c>
      <c r="R160" s="4">
        <v>6</v>
      </c>
      <c r="S160" s="5" t="s">
        <v>149</v>
      </c>
      <c r="T160" s="5">
        <v>0.89200000000000002</v>
      </c>
      <c r="U160" s="5" t="s">
        <v>11198</v>
      </c>
      <c r="V160" s="3"/>
      <c r="W160" s="3"/>
      <c r="X160" s="4"/>
      <c r="Y160" s="4"/>
      <c r="Z160" s="3" t="s">
        <v>11199</v>
      </c>
    </row>
    <row r="161" spans="1:26" s="1" customFormat="1" ht="51">
      <c r="A161" s="3" t="s">
        <v>11206</v>
      </c>
      <c r="B161" s="2" t="s">
        <v>11207</v>
      </c>
      <c r="C161" s="3" t="s">
        <v>1</v>
      </c>
      <c r="D161" s="2" t="s">
        <v>74</v>
      </c>
      <c r="E161" s="3"/>
      <c r="F161" s="3"/>
      <c r="G161" s="3" t="s">
        <v>27</v>
      </c>
      <c r="H161" s="3"/>
      <c r="I161" s="3" t="s">
        <v>5119</v>
      </c>
      <c r="J161" s="3" t="s">
        <v>2838</v>
      </c>
      <c r="K161" s="3" t="s">
        <v>449</v>
      </c>
      <c r="L161" s="3" t="s">
        <v>999</v>
      </c>
      <c r="M161" s="4">
        <v>1873</v>
      </c>
      <c r="N161" s="4">
        <v>1592</v>
      </c>
      <c r="O161" s="3" t="s">
        <v>11208</v>
      </c>
      <c r="P161" s="3" t="s">
        <v>11209</v>
      </c>
      <c r="Q161" s="4">
        <v>37</v>
      </c>
      <c r="R161" s="4">
        <v>8</v>
      </c>
      <c r="S161" s="5" t="s">
        <v>149</v>
      </c>
      <c r="T161" s="5">
        <v>0.78400000000000003</v>
      </c>
      <c r="U161" s="5" t="s">
        <v>11210</v>
      </c>
      <c r="V161" s="3"/>
      <c r="W161" s="3"/>
      <c r="X161" s="4"/>
      <c r="Y161" s="4"/>
      <c r="Z161" s="3" t="s">
        <v>11211</v>
      </c>
    </row>
    <row r="162" spans="1:26" s="1" customFormat="1" ht="38.25">
      <c r="A162" s="3" t="s">
        <v>11212</v>
      </c>
      <c r="B162" s="2" t="s">
        <v>11213</v>
      </c>
      <c r="C162" s="3" t="s">
        <v>1</v>
      </c>
      <c r="D162" s="2" t="s">
        <v>74</v>
      </c>
      <c r="E162" s="3"/>
      <c r="F162" s="3"/>
      <c r="G162" s="3"/>
      <c r="H162" s="3"/>
      <c r="I162" s="3" t="s">
        <v>9419</v>
      </c>
      <c r="J162" s="3" t="s">
        <v>2838</v>
      </c>
      <c r="K162" s="3" t="s">
        <v>449</v>
      </c>
      <c r="L162" s="3" t="s">
        <v>999</v>
      </c>
      <c r="M162" s="4">
        <v>9247</v>
      </c>
      <c r="N162" s="4">
        <v>7860</v>
      </c>
      <c r="O162" s="3" t="s">
        <v>11214</v>
      </c>
      <c r="P162" s="3" t="s">
        <v>11215</v>
      </c>
      <c r="Q162" s="4">
        <v>37</v>
      </c>
      <c r="R162" s="4">
        <v>24</v>
      </c>
      <c r="S162" s="5" t="s">
        <v>149</v>
      </c>
      <c r="T162" s="5">
        <v>0.65500000000000003</v>
      </c>
      <c r="U162" s="5" t="s">
        <v>11216</v>
      </c>
      <c r="V162" s="3"/>
      <c r="W162" s="3"/>
      <c r="X162" s="4"/>
      <c r="Y162" s="4"/>
      <c r="Z162" s="3" t="s">
        <v>11217</v>
      </c>
    </row>
    <row r="163" spans="1:26" s="1" customFormat="1" ht="51">
      <c r="A163" s="3" t="s">
        <v>11293</v>
      </c>
      <c r="B163" s="2" t="s">
        <v>11294</v>
      </c>
      <c r="C163" s="4" t="s">
        <v>1</v>
      </c>
      <c r="D163" s="2" t="s">
        <v>171</v>
      </c>
      <c r="E163" s="4"/>
      <c r="F163" s="4"/>
      <c r="G163" s="4"/>
      <c r="H163" s="3"/>
      <c r="I163" s="3" t="s">
        <v>8832</v>
      </c>
      <c r="J163" s="3" t="s">
        <v>75</v>
      </c>
      <c r="K163" s="4"/>
      <c r="L163" s="4"/>
      <c r="M163" s="4">
        <v>231</v>
      </c>
      <c r="N163" s="4">
        <v>196</v>
      </c>
      <c r="O163" s="3" t="s">
        <v>11295</v>
      </c>
      <c r="P163" s="3" t="s">
        <v>11296</v>
      </c>
      <c r="Q163" s="4">
        <v>17</v>
      </c>
      <c r="R163" s="4">
        <v>2</v>
      </c>
      <c r="S163" s="5" t="s">
        <v>90</v>
      </c>
      <c r="T163" s="5">
        <v>0</v>
      </c>
      <c r="U163" s="5">
        <v>0</v>
      </c>
      <c r="V163" s="4"/>
      <c r="W163" s="4"/>
      <c r="X163" s="4"/>
      <c r="Y163" s="4"/>
      <c r="Z163" s="3" t="s">
        <v>11297</v>
      </c>
    </row>
    <row r="164" spans="1:26" s="1" customFormat="1" ht="76.5">
      <c r="A164" s="3" t="s">
        <v>11332</v>
      </c>
      <c r="B164" s="2" t="s">
        <v>11333</v>
      </c>
      <c r="C164" s="3" t="s">
        <v>1</v>
      </c>
      <c r="D164" s="2" t="s">
        <v>74</v>
      </c>
      <c r="E164" s="3"/>
      <c r="F164" s="3"/>
      <c r="G164" s="3"/>
      <c r="H164" s="3"/>
      <c r="I164" s="3" t="s">
        <v>9795</v>
      </c>
      <c r="J164" s="3" t="s">
        <v>2838</v>
      </c>
      <c r="K164" s="3" t="s">
        <v>197</v>
      </c>
      <c r="L164" s="3" t="s">
        <v>1180</v>
      </c>
      <c r="M164" s="4">
        <v>1879</v>
      </c>
      <c r="N164" s="4">
        <v>1597</v>
      </c>
      <c r="O164" s="3" t="s">
        <v>11334</v>
      </c>
      <c r="P164" s="3" t="s">
        <v>11335</v>
      </c>
      <c r="Q164" s="4">
        <v>30</v>
      </c>
      <c r="R164" s="4">
        <v>16</v>
      </c>
      <c r="S164" s="5" t="s">
        <v>149</v>
      </c>
      <c r="T164" s="5">
        <v>2.3690000000000002</v>
      </c>
      <c r="U164" s="5" t="s">
        <v>11336</v>
      </c>
      <c r="V164" s="3"/>
      <c r="W164" s="3"/>
      <c r="X164" s="4"/>
      <c r="Y164" s="4"/>
      <c r="Z164" s="3" t="s">
        <v>11337</v>
      </c>
    </row>
    <row r="165" spans="1:26" s="1" customFormat="1" ht="76.5">
      <c r="A165" s="3" t="s">
        <v>11344</v>
      </c>
      <c r="B165" s="2" t="s">
        <v>11345</v>
      </c>
      <c r="C165" s="3" t="s">
        <v>1</v>
      </c>
      <c r="D165" s="2" t="s">
        <v>74</v>
      </c>
      <c r="E165" s="3" t="s">
        <v>13</v>
      </c>
      <c r="F165" s="4"/>
      <c r="G165" s="4"/>
      <c r="H165" s="4"/>
      <c r="I165" s="4"/>
      <c r="J165" s="3" t="s">
        <v>75</v>
      </c>
      <c r="K165" s="4"/>
      <c r="L165" s="4"/>
      <c r="M165" s="8" t="s">
        <v>92</v>
      </c>
      <c r="N165" s="4">
        <v>977</v>
      </c>
      <c r="O165" s="3" t="s">
        <v>92</v>
      </c>
      <c r="P165" s="3" t="s">
        <v>11346</v>
      </c>
      <c r="Q165" s="4">
        <v>16</v>
      </c>
      <c r="R165" s="4">
        <v>6</v>
      </c>
      <c r="S165" s="5" t="s">
        <v>149</v>
      </c>
      <c r="T165" s="5">
        <v>0.48599999999999999</v>
      </c>
      <c r="U165" s="5" t="s">
        <v>11347</v>
      </c>
      <c r="V165" s="4"/>
      <c r="W165" s="4"/>
      <c r="X165" s="4"/>
      <c r="Y165" s="4"/>
      <c r="Z165" s="3" t="s">
        <v>11348</v>
      </c>
    </row>
    <row r="166" spans="1:26" s="1" customFormat="1" ht="51">
      <c r="A166" s="3" t="s">
        <v>11349</v>
      </c>
      <c r="B166" s="2" t="s">
        <v>11350</v>
      </c>
      <c r="C166" s="3" t="s">
        <v>1</v>
      </c>
      <c r="D166" s="2" t="s">
        <v>74</v>
      </c>
      <c r="E166" s="3"/>
      <c r="F166" s="3"/>
      <c r="G166" s="3"/>
      <c r="H166" s="3"/>
      <c r="I166" s="3" t="s">
        <v>8639</v>
      </c>
      <c r="J166" s="3" t="s">
        <v>2838</v>
      </c>
      <c r="K166" s="3" t="s">
        <v>406</v>
      </c>
      <c r="L166" s="3" t="s">
        <v>2312</v>
      </c>
      <c r="M166" s="4">
        <v>1485</v>
      </c>
      <c r="N166" s="4">
        <v>1262</v>
      </c>
      <c r="O166" s="3" t="s">
        <v>11351</v>
      </c>
      <c r="P166" s="3" t="s">
        <v>11352</v>
      </c>
      <c r="Q166" s="4">
        <v>31</v>
      </c>
      <c r="R166" s="4">
        <v>4</v>
      </c>
      <c r="S166" s="5" t="s">
        <v>149</v>
      </c>
      <c r="T166" s="5">
        <v>1.2949999999999999</v>
      </c>
      <c r="U166" s="5" t="s">
        <v>11353</v>
      </c>
      <c r="V166" s="3"/>
      <c r="W166" s="3"/>
      <c r="X166" s="4"/>
      <c r="Y166" s="4"/>
      <c r="Z166" s="3" t="s">
        <v>11354</v>
      </c>
    </row>
    <row r="167" spans="1:26" s="1" customFormat="1">
      <c r="A167" s="4" t="s">
        <v>11355</v>
      </c>
      <c r="B167" s="10" t="s">
        <v>11356</v>
      </c>
      <c r="C167" s="4" t="s">
        <v>1</v>
      </c>
      <c r="D167" s="10" t="s">
        <v>9094</v>
      </c>
      <c r="E167" s="4" t="s">
        <v>10701</v>
      </c>
      <c r="F167" s="4"/>
      <c r="G167" s="4"/>
      <c r="H167" s="4"/>
      <c r="I167" s="4"/>
      <c r="J167" s="4"/>
      <c r="K167" s="103" t="s">
        <v>11357</v>
      </c>
      <c r="L167" s="94">
        <v>1997</v>
      </c>
      <c r="M167" s="4">
        <v>1491</v>
      </c>
      <c r="N167" s="4">
        <v>1267</v>
      </c>
      <c r="O167" s="4" t="s">
        <v>11358</v>
      </c>
      <c r="P167" s="168" t="s">
        <v>11359</v>
      </c>
      <c r="Q167" s="4">
        <v>26</v>
      </c>
      <c r="R167" s="4">
        <v>4</v>
      </c>
      <c r="S167" s="4"/>
      <c r="T167" s="4"/>
      <c r="U167" s="4"/>
      <c r="V167" s="4"/>
      <c r="W167" s="4" t="s">
        <v>79</v>
      </c>
      <c r="X167" s="4"/>
      <c r="Y167" s="4"/>
      <c r="Z167" s="4"/>
    </row>
    <row r="168" spans="1:26" s="1" customFormat="1" ht="51">
      <c r="A168" s="3" t="s">
        <v>11360</v>
      </c>
      <c r="B168" s="2" t="s">
        <v>11361</v>
      </c>
      <c r="C168" s="3" t="s">
        <v>1</v>
      </c>
      <c r="D168" s="2" t="s">
        <v>74</v>
      </c>
      <c r="E168" s="3"/>
      <c r="F168" s="3"/>
      <c r="G168" s="3"/>
      <c r="H168" s="3"/>
      <c r="I168" s="3" t="s">
        <v>27</v>
      </c>
      <c r="J168" s="3" t="s">
        <v>75</v>
      </c>
      <c r="K168" s="3" t="s">
        <v>204</v>
      </c>
      <c r="L168" s="3" t="s">
        <v>204</v>
      </c>
      <c r="M168" s="4">
        <v>304</v>
      </c>
      <c r="N168" s="4">
        <v>258</v>
      </c>
      <c r="O168" s="3" t="s">
        <v>11362</v>
      </c>
      <c r="P168" s="4" t="s">
        <v>11363</v>
      </c>
      <c r="Q168" s="4">
        <v>16</v>
      </c>
      <c r="R168" s="4">
        <v>4</v>
      </c>
      <c r="S168" s="5" t="s">
        <v>149</v>
      </c>
      <c r="T168" s="5">
        <v>1.0620000000000001</v>
      </c>
      <c r="U168" s="5" t="s">
        <v>11364</v>
      </c>
      <c r="V168" s="3"/>
      <c r="W168" s="3"/>
      <c r="X168" s="4" t="s">
        <v>11365</v>
      </c>
      <c r="Y168" s="4"/>
      <c r="Z168" s="3" t="s">
        <v>11366</v>
      </c>
    </row>
    <row r="169" spans="1:26" s="1" customFormat="1" ht="51">
      <c r="A169" s="3" t="s">
        <v>11374</v>
      </c>
      <c r="B169" s="2" t="s">
        <v>11375</v>
      </c>
      <c r="C169" s="3" t="s">
        <v>1</v>
      </c>
      <c r="D169" s="2" t="s">
        <v>74</v>
      </c>
      <c r="E169" s="3" t="s">
        <v>8729</v>
      </c>
      <c r="F169" s="3"/>
      <c r="G169" s="3"/>
      <c r="H169" s="3"/>
      <c r="I169" s="3" t="s">
        <v>109</v>
      </c>
      <c r="J169" s="3" t="s">
        <v>75</v>
      </c>
      <c r="K169" s="3" t="s">
        <v>696</v>
      </c>
      <c r="L169" s="3" t="s">
        <v>696</v>
      </c>
      <c r="M169" s="4">
        <v>538</v>
      </c>
      <c r="N169" s="4">
        <v>457</v>
      </c>
      <c r="O169" s="3" t="s">
        <v>11376</v>
      </c>
      <c r="P169" s="3" t="s">
        <v>11377</v>
      </c>
      <c r="Q169" s="4">
        <v>10</v>
      </c>
      <c r="R169" s="4">
        <v>12</v>
      </c>
      <c r="S169" s="5" t="s">
        <v>149</v>
      </c>
      <c r="T169" s="5">
        <v>1.532</v>
      </c>
      <c r="U169" s="5" t="s">
        <v>11378</v>
      </c>
      <c r="V169" s="3" t="s">
        <v>10162</v>
      </c>
      <c r="W169" s="3"/>
      <c r="X169" s="4"/>
      <c r="Y169" s="4"/>
      <c r="Z169" s="3" t="s">
        <v>11379</v>
      </c>
    </row>
    <row r="170" spans="1:26" s="1" customFormat="1" ht="51">
      <c r="A170" s="3" t="s">
        <v>11380</v>
      </c>
      <c r="B170" s="2" t="s">
        <v>11381</v>
      </c>
      <c r="C170" s="3" t="s">
        <v>1</v>
      </c>
      <c r="D170" s="2" t="s">
        <v>74</v>
      </c>
      <c r="E170" s="3"/>
      <c r="F170" s="3"/>
      <c r="G170" s="3" t="s">
        <v>27</v>
      </c>
      <c r="H170" s="3"/>
      <c r="I170" s="3" t="s">
        <v>8639</v>
      </c>
      <c r="J170" s="3" t="s">
        <v>2838</v>
      </c>
      <c r="K170" s="3" t="s">
        <v>1857</v>
      </c>
      <c r="L170" s="3" t="s">
        <v>1895</v>
      </c>
      <c r="M170" s="4">
        <v>427</v>
      </c>
      <c r="N170" s="4">
        <v>363</v>
      </c>
      <c r="O170" s="3" t="s">
        <v>11382</v>
      </c>
      <c r="P170" s="3" t="s">
        <v>11383</v>
      </c>
      <c r="Q170" s="4">
        <v>30</v>
      </c>
      <c r="R170" s="4">
        <v>6</v>
      </c>
      <c r="S170" s="5" t="s">
        <v>149</v>
      </c>
      <c r="T170" s="5">
        <v>1.107</v>
      </c>
      <c r="U170" s="5" t="s">
        <v>11384</v>
      </c>
      <c r="V170" s="3"/>
      <c r="W170" s="3"/>
      <c r="X170" s="4" t="s">
        <v>283</v>
      </c>
      <c r="Y170" s="4"/>
      <c r="Z170" s="3" t="s">
        <v>11385</v>
      </c>
    </row>
    <row r="171" spans="1:26" s="1" customFormat="1" ht="89.25">
      <c r="A171" s="3" t="s">
        <v>11403</v>
      </c>
      <c r="B171" s="2" t="s">
        <v>11404</v>
      </c>
      <c r="C171" s="3" t="s">
        <v>1</v>
      </c>
      <c r="D171" s="2" t="s">
        <v>74</v>
      </c>
      <c r="E171" s="3"/>
      <c r="F171" s="3"/>
      <c r="G171" s="3"/>
      <c r="H171" s="3"/>
      <c r="I171" s="3" t="s">
        <v>9532</v>
      </c>
      <c r="J171" s="3"/>
      <c r="K171" s="3" t="s">
        <v>11405</v>
      </c>
      <c r="L171" s="3" t="s">
        <v>11405</v>
      </c>
      <c r="M171" s="4">
        <v>869</v>
      </c>
      <c r="N171" s="4">
        <v>738</v>
      </c>
      <c r="O171" s="3"/>
      <c r="P171" s="4" t="s">
        <v>11406</v>
      </c>
      <c r="Q171" s="4">
        <v>20</v>
      </c>
      <c r="R171" s="4">
        <v>10</v>
      </c>
      <c r="S171" s="5" t="s">
        <v>149</v>
      </c>
      <c r="T171" s="5">
        <v>1.401</v>
      </c>
      <c r="U171" s="5" t="s">
        <v>11407</v>
      </c>
      <c r="V171" s="3"/>
      <c r="W171" s="3"/>
      <c r="X171" s="4" t="s">
        <v>2902</v>
      </c>
      <c r="Y171" s="4"/>
      <c r="Z171" s="3" t="s">
        <v>11408</v>
      </c>
    </row>
    <row r="172" spans="1:26" s="1" customFormat="1" ht="38.25">
      <c r="A172" s="3" t="s">
        <v>11415</v>
      </c>
      <c r="B172" s="2" t="s">
        <v>11416</v>
      </c>
      <c r="C172" s="3" t="s">
        <v>1</v>
      </c>
      <c r="D172" s="2" t="s">
        <v>74</v>
      </c>
      <c r="E172" s="4"/>
      <c r="F172" s="4"/>
      <c r="G172" s="4"/>
      <c r="H172" s="4"/>
      <c r="I172" s="4"/>
      <c r="J172" s="3" t="s">
        <v>75</v>
      </c>
      <c r="K172" s="4"/>
      <c r="L172" s="4"/>
      <c r="M172" s="4">
        <v>687</v>
      </c>
      <c r="N172" s="4">
        <v>584</v>
      </c>
      <c r="O172" s="3" t="s">
        <v>11417</v>
      </c>
      <c r="P172" s="3" t="s">
        <v>11418</v>
      </c>
      <c r="Q172" s="4">
        <v>39</v>
      </c>
      <c r="R172" s="4">
        <v>4</v>
      </c>
      <c r="S172" s="5" t="s">
        <v>90</v>
      </c>
      <c r="T172" s="5">
        <v>0</v>
      </c>
      <c r="U172" s="5">
        <v>0</v>
      </c>
      <c r="V172" s="4"/>
      <c r="W172" s="4"/>
      <c r="X172" s="4"/>
      <c r="Y172" s="4"/>
      <c r="Z172" s="3" t="s">
        <v>11419</v>
      </c>
    </row>
    <row r="173" spans="1:26" s="1" customFormat="1" ht="76.5">
      <c r="A173" s="3" t="s">
        <v>11434</v>
      </c>
      <c r="B173" s="2" t="s">
        <v>11435</v>
      </c>
      <c r="C173" s="3" t="s">
        <v>1</v>
      </c>
      <c r="D173" s="2" t="s">
        <v>74</v>
      </c>
      <c r="E173" s="3"/>
      <c r="F173" s="3"/>
      <c r="G173" s="3" t="s">
        <v>27</v>
      </c>
      <c r="H173" s="3"/>
      <c r="I173" s="3" t="s">
        <v>27</v>
      </c>
      <c r="J173" s="3" t="s">
        <v>2838</v>
      </c>
      <c r="K173" s="3" t="s">
        <v>640</v>
      </c>
      <c r="L173" s="3" t="s">
        <v>641</v>
      </c>
      <c r="M173" s="4">
        <v>417</v>
      </c>
      <c r="N173" s="4">
        <v>364</v>
      </c>
      <c r="O173" s="3" t="s">
        <v>11436</v>
      </c>
      <c r="P173" s="3" t="s">
        <v>11437</v>
      </c>
      <c r="Q173" s="4">
        <v>25</v>
      </c>
      <c r="R173" s="4">
        <v>10</v>
      </c>
      <c r="S173" s="5" t="s">
        <v>149</v>
      </c>
      <c r="T173" s="5">
        <v>0.92800000000000005</v>
      </c>
      <c r="U173" s="5" t="s">
        <v>11438</v>
      </c>
      <c r="V173" s="3"/>
      <c r="W173" s="3"/>
      <c r="X173" s="4"/>
      <c r="Y173" s="4"/>
      <c r="Z173" s="3" t="s">
        <v>11439</v>
      </c>
    </row>
    <row r="174" spans="1:26" s="1" customFormat="1" ht="38.25">
      <c r="A174" s="4" t="s">
        <v>11440</v>
      </c>
      <c r="B174" s="10" t="s">
        <v>11441</v>
      </c>
      <c r="C174" s="3" t="s">
        <v>1</v>
      </c>
      <c r="D174" s="2" t="s">
        <v>171</v>
      </c>
      <c r="E174" s="3"/>
      <c r="F174" s="3"/>
      <c r="G174" s="3" t="s">
        <v>26</v>
      </c>
      <c r="H174" s="3"/>
      <c r="I174" s="3"/>
      <c r="J174" s="3"/>
      <c r="K174" s="3">
        <v>1996</v>
      </c>
      <c r="L174" s="3">
        <v>1998</v>
      </c>
      <c r="M174" s="37"/>
      <c r="N174" s="38">
        <f>VLOOKUP(A174,'[1]TF Rate'!$1:$1048576,17,0)</f>
        <v>1244</v>
      </c>
      <c r="O174" s="3" t="s">
        <v>11442</v>
      </c>
      <c r="P174" s="3" t="s">
        <v>11443</v>
      </c>
      <c r="Q174" s="4">
        <v>24</v>
      </c>
      <c r="R174" s="4">
        <v>8</v>
      </c>
      <c r="S174" s="5" t="s">
        <v>149</v>
      </c>
      <c r="T174" s="5">
        <v>2.0499999999999998</v>
      </c>
      <c r="U174" s="5" t="s">
        <v>11444</v>
      </c>
      <c r="V174" s="3"/>
      <c r="W174" s="3"/>
      <c r="X174" s="4"/>
      <c r="Y174" s="4"/>
      <c r="Z174" s="3" t="s">
        <v>11445</v>
      </c>
    </row>
    <row r="175" spans="1:26" s="1" customFormat="1" ht="38.25">
      <c r="A175" s="3" t="s">
        <v>11446</v>
      </c>
      <c r="B175" s="2" t="s">
        <v>11447</v>
      </c>
      <c r="C175" s="3" t="s">
        <v>1</v>
      </c>
      <c r="D175" s="2" t="s">
        <v>6</v>
      </c>
      <c r="E175" s="3" t="s">
        <v>9094</v>
      </c>
      <c r="F175" s="3"/>
      <c r="G175" s="3"/>
      <c r="H175" s="3"/>
      <c r="I175" s="3" t="s">
        <v>91</v>
      </c>
      <c r="J175" s="3" t="s">
        <v>2838</v>
      </c>
      <c r="K175" s="3" t="s">
        <v>1382</v>
      </c>
      <c r="L175" s="3" t="s">
        <v>1168</v>
      </c>
      <c r="M175" s="4">
        <v>1373</v>
      </c>
      <c r="N175" s="4">
        <v>1167</v>
      </c>
      <c r="O175" s="3" t="s">
        <v>11448</v>
      </c>
      <c r="P175" s="3" t="s">
        <v>11449</v>
      </c>
      <c r="Q175" s="4">
        <v>48</v>
      </c>
      <c r="R175" s="4">
        <v>4</v>
      </c>
      <c r="S175" s="5" t="s">
        <v>149</v>
      </c>
      <c r="T175" s="5">
        <v>6.077</v>
      </c>
      <c r="U175" s="5" t="s">
        <v>11450</v>
      </c>
      <c r="V175" s="3"/>
      <c r="W175" s="3"/>
      <c r="X175" s="4"/>
      <c r="Y175" s="4"/>
      <c r="Z175" s="3" t="s">
        <v>11451</v>
      </c>
    </row>
    <row r="176" spans="1:26" s="1" customFormat="1" ht="38.25">
      <c r="A176" s="3" t="s">
        <v>11452</v>
      </c>
      <c r="B176" s="2" t="s">
        <v>11453</v>
      </c>
      <c r="C176" s="3" t="s">
        <v>1</v>
      </c>
      <c r="D176" s="2" t="s">
        <v>6</v>
      </c>
      <c r="E176" s="3" t="s">
        <v>9094</v>
      </c>
      <c r="F176" s="3"/>
      <c r="G176" s="3" t="s">
        <v>26</v>
      </c>
      <c r="H176" s="3"/>
      <c r="I176" s="3" t="s">
        <v>91</v>
      </c>
      <c r="J176" s="3" t="s">
        <v>2838</v>
      </c>
      <c r="K176" s="3" t="s">
        <v>958</v>
      </c>
      <c r="L176" s="3" t="s">
        <v>981</v>
      </c>
      <c r="M176" s="4">
        <v>6256</v>
      </c>
      <c r="N176" s="4">
        <v>5318</v>
      </c>
      <c r="O176" s="3" t="s">
        <v>11454</v>
      </c>
      <c r="P176" s="3" t="s">
        <v>11455</v>
      </c>
      <c r="Q176" s="4">
        <v>54</v>
      </c>
      <c r="R176" s="4">
        <v>18</v>
      </c>
      <c r="S176" s="5" t="s">
        <v>149</v>
      </c>
      <c r="T176" s="5">
        <v>1.1060000000000001</v>
      </c>
      <c r="U176" s="5" t="s">
        <v>11456</v>
      </c>
      <c r="V176" s="3"/>
      <c r="W176" s="3"/>
      <c r="X176" s="4"/>
      <c r="Y176" s="4"/>
      <c r="Z176" s="3" t="s">
        <v>11457</v>
      </c>
    </row>
    <row r="177" spans="1:31" s="1" customFormat="1" ht="38.25">
      <c r="A177" s="4" t="s">
        <v>11464</v>
      </c>
      <c r="B177" s="10" t="s">
        <v>11465</v>
      </c>
      <c r="C177" s="3" t="s">
        <v>1</v>
      </c>
      <c r="D177" s="2" t="s">
        <v>171</v>
      </c>
      <c r="E177" s="3"/>
      <c r="F177" s="3"/>
      <c r="G177" s="3"/>
      <c r="H177" s="3"/>
      <c r="I177" s="3"/>
      <c r="J177" s="3"/>
      <c r="K177" s="3" t="s">
        <v>91</v>
      </c>
      <c r="L177" s="3">
        <v>1998</v>
      </c>
      <c r="M177" s="4">
        <v>374</v>
      </c>
      <c r="N177" s="4">
        <v>318</v>
      </c>
      <c r="O177" s="3" t="s">
        <v>11466</v>
      </c>
      <c r="P177" s="3" t="s">
        <v>11467</v>
      </c>
      <c r="Q177" s="4">
        <v>66</v>
      </c>
      <c r="R177" s="4">
        <v>3</v>
      </c>
      <c r="S177" s="5" t="s">
        <v>90</v>
      </c>
      <c r="T177" s="5" t="s">
        <v>136</v>
      </c>
      <c r="U177" s="5">
        <v>0</v>
      </c>
      <c r="V177" s="3"/>
      <c r="W177" s="3"/>
      <c r="X177" s="4"/>
      <c r="Y177" s="4"/>
      <c r="Z177" s="3" t="s">
        <v>11468</v>
      </c>
    </row>
    <row r="178" spans="1:31" s="1" customFormat="1" ht="89.25">
      <c r="A178" s="3" t="s">
        <v>11469</v>
      </c>
      <c r="B178" s="2" t="s">
        <v>11470</v>
      </c>
      <c r="C178" s="3" t="s">
        <v>1</v>
      </c>
      <c r="D178" s="2" t="s">
        <v>74</v>
      </c>
      <c r="E178" s="3"/>
      <c r="F178" s="3"/>
      <c r="G178" s="3"/>
      <c r="H178" s="3"/>
      <c r="I178" s="3" t="s">
        <v>10350</v>
      </c>
      <c r="J178" s="3" t="s">
        <v>2838</v>
      </c>
      <c r="K178" s="3" t="s">
        <v>1036</v>
      </c>
      <c r="L178" s="3" t="s">
        <v>1036</v>
      </c>
      <c r="M178" s="4">
        <v>1449</v>
      </c>
      <c r="N178" s="4">
        <v>1232</v>
      </c>
      <c r="O178" s="3" t="s">
        <v>11471</v>
      </c>
      <c r="P178" s="4" t="s">
        <v>11472</v>
      </c>
      <c r="Q178" s="4">
        <v>14</v>
      </c>
      <c r="R178" s="4">
        <v>8</v>
      </c>
      <c r="S178" s="5" t="s">
        <v>149</v>
      </c>
      <c r="T178" s="5">
        <v>1.387</v>
      </c>
      <c r="U178" s="5" t="s">
        <v>11473</v>
      </c>
      <c r="V178" s="3"/>
      <c r="W178" s="3"/>
      <c r="X178" s="4"/>
      <c r="Y178" s="4"/>
      <c r="Z178" s="3" t="s">
        <v>11474</v>
      </c>
    </row>
    <row r="179" spans="1:31" s="1" customFormat="1" ht="51">
      <c r="A179" s="3" t="s">
        <v>11505</v>
      </c>
      <c r="B179" s="2" t="s">
        <v>11506</v>
      </c>
      <c r="C179" s="3" t="s">
        <v>1</v>
      </c>
      <c r="D179" s="2" t="s">
        <v>74</v>
      </c>
      <c r="E179" s="3" t="s">
        <v>6</v>
      </c>
      <c r="F179" s="3"/>
      <c r="G179" s="3"/>
      <c r="H179" s="3"/>
      <c r="I179" s="3" t="s">
        <v>8639</v>
      </c>
      <c r="J179" s="3" t="s">
        <v>2838</v>
      </c>
      <c r="K179" s="3" t="s">
        <v>449</v>
      </c>
      <c r="L179" s="3" t="s">
        <v>999</v>
      </c>
      <c r="M179" s="4">
        <v>3275</v>
      </c>
      <c r="N179" s="4">
        <v>2784</v>
      </c>
      <c r="O179" s="3" t="s">
        <v>11507</v>
      </c>
      <c r="P179" s="3" t="s">
        <v>11508</v>
      </c>
      <c r="Q179" s="4">
        <v>37</v>
      </c>
      <c r="R179" s="4">
        <v>7</v>
      </c>
      <c r="S179" s="5" t="s">
        <v>149</v>
      </c>
      <c r="T179" s="5">
        <v>2.456</v>
      </c>
      <c r="U179" s="5" t="s">
        <v>11509</v>
      </c>
      <c r="V179" s="3"/>
      <c r="W179" s="3"/>
      <c r="X179" s="4"/>
      <c r="Y179" s="4"/>
      <c r="Z179" s="3" t="s">
        <v>11510</v>
      </c>
    </row>
    <row r="180" spans="1:31" s="1" customFormat="1" ht="38.25">
      <c r="A180" s="3" t="s">
        <v>11524</v>
      </c>
      <c r="B180" s="2" t="s">
        <v>11525</v>
      </c>
      <c r="C180" s="3" t="s">
        <v>1</v>
      </c>
      <c r="D180" s="2" t="s">
        <v>74</v>
      </c>
      <c r="E180" s="3"/>
      <c r="F180" s="3"/>
      <c r="G180" s="3" t="s">
        <v>22</v>
      </c>
      <c r="H180" s="3"/>
      <c r="I180" s="3"/>
      <c r="J180" s="3" t="s">
        <v>426</v>
      </c>
      <c r="K180" s="3" t="s">
        <v>6922</v>
      </c>
      <c r="L180" s="3" t="s">
        <v>6922</v>
      </c>
      <c r="M180" s="4">
        <v>585</v>
      </c>
      <c r="N180" s="4">
        <v>497</v>
      </c>
      <c r="O180" s="3" t="s">
        <v>11526</v>
      </c>
      <c r="P180" s="3" t="s">
        <v>11527</v>
      </c>
      <c r="Q180" s="4">
        <v>19</v>
      </c>
      <c r="R180" s="4">
        <v>4</v>
      </c>
      <c r="S180" s="5" t="s">
        <v>149</v>
      </c>
      <c r="T180" s="5">
        <v>1.167</v>
      </c>
      <c r="U180" s="5" t="s">
        <v>11528</v>
      </c>
      <c r="V180" s="3"/>
      <c r="W180" s="3"/>
      <c r="X180" s="4"/>
      <c r="Y180" s="4"/>
      <c r="Z180" s="3" t="s">
        <v>11529</v>
      </c>
    </row>
    <row r="181" spans="1:31" s="1" customFormat="1" ht="38.25">
      <c r="A181" s="3" t="s">
        <v>11566</v>
      </c>
      <c r="B181" s="2" t="s">
        <v>11567</v>
      </c>
      <c r="C181" s="3" t="s">
        <v>1</v>
      </c>
      <c r="D181" s="2" t="s">
        <v>74</v>
      </c>
      <c r="E181" s="3"/>
      <c r="F181" s="3"/>
      <c r="G181" s="3"/>
      <c r="H181" s="3"/>
      <c r="I181" s="3" t="s">
        <v>8970</v>
      </c>
      <c r="J181" s="3" t="s">
        <v>2838</v>
      </c>
      <c r="K181" s="3" t="s">
        <v>11568</v>
      </c>
      <c r="L181" s="3" t="s">
        <v>771</v>
      </c>
      <c r="M181" s="4">
        <v>441</v>
      </c>
      <c r="N181" s="4">
        <v>375</v>
      </c>
      <c r="O181" s="3" t="s">
        <v>11569</v>
      </c>
      <c r="P181" s="3" t="s">
        <v>11570</v>
      </c>
      <c r="Q181" s="4">
        <v>39</v>
      </c>
      <c r="R181" s="4">
        <v>4</v>
      </c>
      <c r="S181" s="5" t="s">
        <v>90</v>
      </c>
      <c r="T181" s="5">
        <v>0</v>
      </c>
      <c r="U181" s="5">
        <v>0</v>
      </c>
      <c r="V181" s="3"/>
      <c r="W181" s="3"/>
      <c r="X181" s="4"/>
      <c r="Y181" s="4"/>
      <c r="Z181" s="3" t="s">
        <v>11571</v>
      </c>
    </row>
    <row r="182" spans="1:31" s="1" customFormat="1">
      <c r="A182" s="4" t="s">
        <v>11572</v>
      </c>
      <c r="B182" s="10" t="s">
        <v>11573</v>
      </c>
      <c r="C182" s="4" t="s">
        <v>1</v>
      </c>
      <c r="D182" s="10" t="s">
        <v>9094</v>
      </c>
      <c r="E182" s="4"/>
      <c r="F182" s="4"/>
      <c r="G182" s="4" t="s">
        <v>9157</v>
      </c>
      <c r="H182" s="4"/>
      <c r="I182" s="4"/>
      <c r="J182" s="4" t="s">
        <v>75</v>
      </c>
      <c r="K182" s="171" t="s">
        <v>11574</v>
      </c>
      <c r="L182" s="4">
        <v>1997</v>
      </c>
      <c r="M182" s="4">
        <v>655</v>
      </c>
      <c r="N182" s="4">
        <v>557</v>
      </c>
      <c r="O182" s="4" t="s">
        <v>11575</v>
      </c>
      <c r="P182" s="4" t="s">
        <v>11576</v>
      </c>
      <c r="Q182" s="4">
        <v>29</v>
      </c>
      <c r="R182" s="4">
        <v>4</v>
      </c>
      <c r="S182" s="4"/>
      <c r="T182" s="4"/>
      <c r="U182" s="4"/>
      <c r="V182" s="4"/>
      <c r="W182" s="4" t="s">
        <v>79</v>
      </c>
      <c r="X182" s="4"/>
      <c r="Y182" s="4"/>
      <c r="Z182" s="4"/>
    </row>
    <row r="183" spans="1:31" s="1" customFormat="1" ht="51">
      <c r="A183" s="3" t="s">
        <v>11577</v>
      </c>
      <c r="B183" s="2" t="s">
        <v>11578</v>
      </c>
      <c r="C183" s="3" t="s">
        <v>1</v>
      </c>
      <c r="D183" s="2" t="s">
        <v>74</v>
      </c>
      <c r="E183" s="3"/>
      <c r="F183" s="3"/>
      <c r="G183" s="3"/>
      <c r="H183" s="3"/>
      <c r="I183" s="3" t="s">
        <v>8626</v>
      </c>
      <c r="J183" s="3" t="s">
        <v>2838</v>
      </c>
      <c r="K183" s="3" t="s">
        <v>814</v>
      </c>
      <c r="L183" s="3" t="s">
        <v>814</v>
      </c>
      <c r="M183" s="4">
        <v>1682</v>
      </c>
      <c r="N183" s="4">
        <v>1430</v>
      </c>
      <c r="O183" s="3" t="s">
        <v>11579</v>
      </c>
      <c r="P183" s="3" t="s">
        <v>11580</v>
      </c>
      <c r="Q183" s="4">
        <v>15</v>
      </c>
      <c r="R183" s="4">
        <v>12</v>
      </c>
      <c r="S183" s="5" t="s">
        <v>149</v>
      </c>
      <c r="T183" s="5">
        <v>1.5649999999999999</v>
      </c>
      <c r="U183" s="5" t="s">
        <v>11581</v>
      </c>
      <c r="V183" s="3"/>
      <c r="W183" s="3"/>
      <c r="X183" s="4"/>
      <c r="Y183" s="4"/>
      <c r="Z183" s="3" t="s">
        <v>11582</v>
      </c>
    </row>
    <row r="184" spans="1:31" s="1" customFormat="1" ht="51">
      <c r="A184" s="4" t="s">
        <v>11589</v>
      </c>
      <c r="B184" s="10" t="s">
        <v>11590</v>
      </c>
      <c r="C184" s="4" t="s">
        <v>1</v>
      </c>
      <c r="D184" s="2" t="s">
        <v>74</v>
      </c>
      <c r="E184" s="3"/>
      <c r="F184" s="3"/>
      <c r="G184" s="3"/>
      <c r="H184" s="3"/>
      <c r="I184" s="4" t="s">
        <v>125</v>
      </c>
      <c r="J184" s="4" t="s">
        <v>75</v>
      </c>
      <c r="K184" s="3"/>
      <c r="L184" s="3"/>
      <c r="M184" s="8" t="s">
        <v>11591</v>
      </c>
      <c r="N184" s="8" t="s">
        <v>11591</v>
      </c>
      <c r="O184" s="4" t="s">
        <v>11592</v>
      </c>
      <c r="P184" s="4" t="s">
        <v>11593</v>
      </c>
      <c r="Q184" s="4">
        <v>20</v>
      </c>
      <c r="R184" s="4" t="s">
        <v>91</v>
      </c>
      <c r="S184" s="5" t="s">
        <v>90</v>
      </c>
      <c r="T184" s="5">
        <v>0</v>
      </c>
      <c r="U184" s="5">
        <v>0</v>
      </c>
      <c r="V184" s="4" t="s">
        <v>10872</v>
      </c>
      <c r="W184" s="4"/>
      <c r="X184" s="4"/>
      <c r="Y184" s="4"/>
      <c r="Z184" s="3" t="s">
        <v>11594</v>
      </c>
    </row>
    <row r="185" spans="1:31" s="1" customFormat="1" ht="38.25">
      <c r="A185" s="4" t="s">
        <v>11601</v>
      </c>
      <c r="B185" s="10" t="s">
        <v>11602</v>
      </c>
      <c r="C185" s="3" t="s">
        <v>1</v>
      </c>
      <c r="D185" s="2" t="s">
        <v>171</v>
      </c>
      <c r="E185" s="3"/>
      <c r="F185" s="3"/>
      <c r="G185" s="3" t="s">
        <v>26</v>
      </c>
      <c r="H185" s="3"/>
      <c r="I185" s="3"/>
      <c r="J185" s="3"/>
      <c r="K185" s="3">
        <v>1985</v>
      </c>
      <c r="L185" s="3">
        <v>1998</v>
      </c>
      <c r="M185" s="4">
        <v>2940</v>
      </c>
      <c r="N185" s="4">
        <v>2499</v>
      </c>
      <c r="O185" s="3" t="s">
        <v>11603</v>
      </c>
      <c r="P185" s="3" t="s">
        <v>11604</v>
      </c>
      <c r="Q185" s="4">
        <v>35</v>
      </c>
      <c r="R185" s="4">
        <v>12</v>
      </c>
      <c r="S185" s="5" t="s">
        <v>149</v>
      </c>
      <c r="T185" s="5">
        <v>1.347</v>
      </c>
      <c r="U185" s="5" t="s">
        <v>11605</v>
      </c>
      <c r="V185" s="3"/>
      <c r="W185" s="3"/>
      <c r="X185" s="4"/>
      <c r="Y185" s="4" t="s">
        <v>89</v>
      </c>
      <c r="Z185" s="3" t="s">
        <v>11606</v>
      </c>
    </row>
    <row r="186" spans="1:31" s="1" customFormat="1" ht="38.25">
      <c r="A186" s="3" t="s">
        <v>11636</v>
      </c>
      <c r="B186" s="2" t="s">
        <v>11637</v>
      </c>
      <c r="C186" s="3" t="s">
        <v>1</v>
      </c>
      <c r="D186" s="2" t="s">
        <v>74</v>
      </c>
      <c r="E186" s="3"/>
      <c r="F186" s="3"/>
      <c r="G186" s="3"/>
      <c r="H186" s="3"/>
      <c r="I186" s="3" t="s">
        <v>10790</v>
      </c>
      <c r="J186" s="3" t="s">
        <v>2838</v>
      </c>
      <c r="K186" s="3" t="s">
        <v>307</v>
      </c>
      <c r="L186" s="3" t="s">
        <v>1168</v>
      </c>
      <c r="M186" s="4">
        <v>547</v>
      </c>
      <c r="N186" s="4">
        <v>465</v>
      </c>
      <c r="O186" s="3" t="s">
        <v>11638</v>
      </c>
      <c r="P186" s="3" t="s">
        <v>11639</v>
      </c>
      <c r="Q186" s="4">
        <v>51</v>
      </c>
      <c r="R186" s="4">
        <v>4</v>
      </c>
      <c r="S186" s="5" t="s">
        <v>90</v>
      </c>
      <c r="T186" s="5" t="s">
        <v>136</v>
      </c>
      <c r="U186" s="5">
        <v>0</v>
      </c>
      <c r="V186" s="3"/>
      <c r="W186" s="3"/>
      <c r="X186" s="4"/>
      <c r="Y186" s="4"/>
      <c r="Z186" s="3" t="s">
        <v>11640</v>
      </c>
    </row>
    <row r="187" spans="1:31" s="1" customFormat="1" ht="38.25">
      <c r="A187" s="3" t="s">
        <v>11662</v>
      </c>
      <c r="B187" s="2" t="s">
        <v>11663</v>
      </c>
      <c r="C187" s="3" t="s">
        <v>1</v>
      </c>
      <c r="D187" s="2" t="s">
        <v>74</v>
      </c>
      <c r="E187" s="3"/>
      <c r="F187" s="3"/>
      <c r="G187" s="3"/>
      <c r="H187" s="3"/>
      <c r="I187" s="3"/>
      <c r="J187" s="3" t="s">
        <v>2838</v>
      </c>
      <c r="K187" s="3" t="s">
        <v>628</v>
      </c>
      <c r="L187" s="3" t="s">
        <v>11664</v>
      </c>
      <c r="M187" s="4">
        <v>228</v>
      </c>
      <c r="N187" s="4">
        <v>194</v>
      </c>
      <c r="O187" s="3" t="s">
        <v>11665</v>
      </c>
      <c r="P187" s="3" t="s">
        <v>11666</v>
      </c>
      <c r="Q187" s="4">
        <v>64</v>
      </c>
      <c r="R187" s="4">
        <v>4</v>
      </c>
      <c r="S187" s="5" t="s">
        <v>149</v>
      </c>
      <c r="T187" s="5">
        <v>2.2069999999999999</v>
      </c>
      <c r="U187" s="5" t="s">
        <v>11667</v>
      </c>
      <c r="V187" s="3"/>
      <c r="W187" s="3"/>
      <c r="X187" s="4"/>
      <c r="Y187" s="4"/>
      <c r="Z187" s="3" t="s">
        <v>11668</v>
      </c>
    </row>
    <row r="188" spans="1:31" s="1" customFormat="1" ht="38.25">
      <c r="A188" s="4" t="s">
        <v>11675</v>
      </c>
      <c r="B188" s="10" t="s">
        <v>11676</v>
      </c>
      <c r="C188" s="3" t="s">
        <v>1</v>
      </c>
      <c r="D188" s="2" t="s">
        <v>171</v>
      </c>
      <c r="E188" s="3"/>
      <c r="F188" s="3"/>
      <c r="G188" s="3"/>
      <c r="H188" s="3"/>
      <c r="I188" s="3"/>
      <c r="J188" s="3" t="s">
        <v>2838</v>
      </c>
      <c r="K188" s="3">
        <v>1920</v>
      </c>
      <c r="L188" s="3">
        <v>1998</v>
      </c>
      <c r="M188" s="4">
        <v>374</v>
      </c>
      <c r="N188" s="4">
        <v>318</v>
      </c>
      <c r="O188" s="3" t="s">
        <v>11677</v>
      </c>
      <c r="P188" s="3" t="s">
        <v>11678</v>
      </c>
      <c r="Q188" s="4">
        <v>89</v>
      </c>
      <c r="R188" s="4">
        <v>2</v>
      </c>
      <c r="S188" s="5" t="s">
        <v>149</v>
      </c>
      <c r="T188" s="5" t="s">
        <v>136</v>
      </c>
      <c r="U188" s="5">
        <v>0</v>
      </c>
      <c r="V188" s="3"/>
      <c r="W188" s="3"/>
      <c r="X188" s="4"/>
      <c r="Y188" s="4"/>
      <c r="Z188" s="3" t="s">
        <v>11679</v>
      </c>
    </row>
    <row r="189" spans="1:31" s="1" customFormat="1" ht="38.25">
      <c r="A189" s="3" t="s">
        <v>11687</v>
      </c>
      <c r="B189" s="2" t="s">
        <v>11688</v>
      </c>
      <c r="C189" s="3" t="s">
        <v>1</v>
      </c>
      <c r="D189" s="2" t="s">
        <v>17</v>
      </c>
      <c r="E189" s="3" t="s">
        <v>9094</v>
      </c>
      <c r="F189" s="4"/>
      <c r="G189" s="4"/>
      <c r="H189" s="4"/>
      <c r="I189" s="4" t="s">
        <v>17</v>
      </c>
      <c r="J189" s="3" t="s">
        <v>75</v>
      </c>
      <c r="K189" s="4"/>
      <c r="L189" s="4"/>
      <c r="M189" s="4">
        <v>201</v>
      </c>
      <c r="N189" s="4">
        <v>175</v>
      </c>
      <c r="O189" s="3" t="s">
        <v>11689</v>
      </c>
      <c r="P189" s="3" t="s">
        <v>11690</v>
      </c>
      <c r="Q189" s="4">
        <v>14</v>
      </c>
      <c r="R189" s="4">
        <v>4</v>
      </c>
      <c r="S189" s="5" t="s">
        <v>90</v>
      </c>
      <c r="T189" s="5">
        <v>0</v>
      </c>
      <c r="U189" s="5">
        <v>0</v>
      </c>
      <c r="V189" s="4"/>
      <c r="W189" s="4"/>
      <c r="X189" s="4"/>
      <c r="Y189" s="4"/>
      <c r="Z189" s="3" t="s">
        <v>11691</v>
      </c>
      <c r="AA189" s="20"/>
      <c r="AB189" s="20"/>
      <c r="AC189" s="20"/>
      <c r="AD189" s="20"/>
      <c r="AE189" s="20"/>
    </row>
    <row r="190" spans="1:31" s="1" customFormat="1" ht="51">
      <c r="A190" s="3" t="s">
        <v>11692</v>
      </c>
      <c r="B190" s="2" t="s">
        <v>11693</v>
      </c>
      <c r="C190" s="3" t="s">
        <v>1</v>
      </c>
      <c r="D190" s="2" t="s">
        <v>74</v>
      </c>
      <c r="E190" s="3"/>
      <c r="F190" s="3"/>
      <c r="G190" s="3"/>
      <c r="H190" s="3"/>
      <c r="I190" s="3" t="s">
        <v>8930</v>
      </c>
      <c r="J190" s="3" t="s">
        <v>2838</v>
      </c>
      <c r="K190" s="3" t="s">
        <v>455</v>
      </c>
      <c r="L190" s="3" t="s">
        <v>455</v>
      </c>
      <c r="M190" s="8" t="s">
        <v>92</v>
      </c>
      <c r="N190" s="4">
        <v>1128</v>
      </c>
      <c r="O190" s="3" t="s">
        <v>11694</v>
      </c>
      <c r="P190" s="3" t="s">
        <v>11695</v>
      </c>
      <c r="Q190" s="4">
        <v>20</v>
      </c>
      <c r="R190" s="4">
        <v>6</v>
      </c>
      <c r="S190" s="5" t="s">
        <v>90</v>
      </c>
      <c r="T190" s="5" t="s">
        <v>136</v>
      </c>
      <c r="U190" s="5">
        <v>0</v>
      </c>
      <c r="V190" s="3"/>
      <c r="W190" s="3"/>
      <c r="X190" s="4"/>
      <c r="Y190" s="4"/>
      <c r="Z190" s="3" t="s">
        <v>11696</v>
      </c>
    </row>
    <row r="191" spans="1:31" s="1" customFormat="1" ht="38.25">
      <c r="A191" s="3" t="s">
        <v>11697</v>
      </c>
      <c r="B191" s="2" t="s">
        <v>11698</v>
      </c>
      <c r="C191" s="3" t="s">
        <v>1</v>
      </c>
      <c r="D191" s="2" t="s">
        <v>74</v>
      </c>
      <c r="E191" s="3"/>
      <c r="F191" s="3"/>
      <c r="G191" s="3"/>
      <c r="H191" s="3"/>
      <c r="I191" s="3" t="s">
        <v>8348</v>
      </c>
      <c r="J191" s="3" t="s">
        <v>2838</v>
      </c>
      <c r="K191" s="3" t="s">
        <v>879</v>
      </c>
      <c r="L191" s="3" t="s">
        <v>879</v>
      </c>
      <c r="M191" s="4">
        <v>1513</v>
      </c>
      <c r="N191" s="4">
        <v>1286</v>
      </c>
      <c r="O191" s="3" t="s">
        <v>11699</v>
      </c>
      <c r="P191" s="3" t="s">
        <v>11700</v>
      </c>
      <c r="Q191" s="4">
        <v>20</v>
      </c>
      <c r="R191" s="4">
        <v>8</v>
      </c>
      <c r="S191" s="5" t="s">
        <v>149</v>
      </c>
      <c r="T191" s="5">
        <v>1.29</v>
      </c>
      <c r="U191" s="5" t="s">
        <v>11701</v>
      </c>
      <c r="V191" s="3"/>
      <c r="W191" s="3"/>
      <c r="X191" s="4"/>
      <c r="Y191" s="4"/>
      <c r="Z191" s="3" t="s">
        <v>11702</v>
      </c>
    </row>
    <row r="192" spans="1:31" s="1" customFormat="1" ht="38.25">
      <c r="A192" s="4" t="s">
        <v>11710</v>
      </c>
      <c r="B192" s="10" t="s">
        <v>11711</v>
      </c>
      <c r="C192" s="3" t="s">
        <v>1</v>
      </c>
      <c r="D192" s="2" t="s">
        <v>171</v>
      </c>
      <c r="E192" s="3"/>
      <c r="F192" s="3"/>
      <c r="G192" s="3" t="s">
        <v>26</v>
      </c>
      <c r="H192" s="3"/>
      <c r="I192" s="3"/>
      <c r="J192" s="3"/>
      <c r="K192" s="3"/>
      <c r="L192" s="3">
        <v>1998</v>
      </c>
      <c r="M192" s="4">
        <v>919</v>
      </c>
      <c r="N192" s="4">
        <v>781</v>
      </c>
      <c r="O192" s="3" t="s">
        <v>11712</v>
      </c>
      <c r="P192" s="3" t="s">
        <v>11713</v>
      </c>
      <c r="Q192" s="4">
        <v>97</v>
      </c>
      <c r="R192" s="4">
        <v>6</v>
      </c>
      <c r="S192" s="5" t="s">
        <v>149</v>
      </c>
      <c r="T192" s="5">
        <v>0.80200000000000005</v>
      </c>
      <c r="U192" s="5" t="s">
        <v>11714</v>
      </c>
      <c r="V192" s="3"/>
      <c r="W192" s="3"/>
      <c r="X192" s="4"/>
      <c r="Y192" s="4"/>
      <c r="Z192" s="3" t="s">
        <v>11715</v>
      </c>
    </row>
    <row r="193" spans="1:26" s="1" customFormat="1" ht="51">
      <c r="A193" s="4" t="s">
        <v>11733</v>
      </c>
      <c r="B193" s="10" t="s">
        <v>11734</v>
      </c>
      <c r="C193" s="3" t="s">
        <v>1</v>
      </c>
      <c r="D193" s="2" t="s">
        <v>171</v>
      </c>
      <c r="E193" s="3"/>
      <c r="F193" s="3"/>
      <c r="G193" s="3"/>
      <c r="H193" s="3"/>
      <c r="I193" s="3"/>
      <c r="J193" s="3"/>
      <c r="K193" s="3"/>
      <c r="L193" s="3">
        <v>2009</v>
      </c>
      <c r="M193" s="4">
        <v>1310</v>
      </c>
      <c r="N193" s="4">
        <v>1113</v>
      </c>
      <c r="O193" s="3" t="s">
        <v>11735</v>
      </c>
      <c r="P193" s="3" t="s">
        <v>11736</v>
      </c>
      <c r="Q193" s="4">
        <v>11</v>
      </c>
      <c r="R193" s="4">
        <v>10</v>
      </c>
      <c r="S193" s="5" t="s">
        <v>149</v>
      </c>
      <c r="T193" s="5">
        <v>0.70599999999999996</v>
      </c>
      <c r="U193" s="5" t="s">
        <v>11737</v>
      </c>
      <c r="V193" s="3"/>
      <c r="W193" s="3"/>
      <c r="X193" s="4" t="s">
        <v>11738</v>
      </c>
      <c r="Y193" s="4"/>
      <c r="Z193" s="3" t="s">
        <v>11739</v>
      </c>
    </row>
    <row r="194" spans="1:26" s="1" customFormat="1" ht="38.25">
      <c r="A194" s="3" t="s">
        <v>11740</v>
      </c>
      <c r="B194" s="2" t="s">
        <v>11741</v>
      </c>
      <c r="C194" s="3" t="s">
        <v>1</v>
      </c>
      <c r="D194" s="2" t="s">
        <v>74</v>
      </c>
      <c r="E194" s="3"/>
      <c r="F194" s="3"/>
      <c r="G194" s="3"/>
      <c r="H194" s="3"/>
      <c r="I194" s="3" t="s">
        <v>167</v>
      </c>
      <c r="J194" s="3" t="s">
        <v>75</v>
      </c>
      <c r="K194" s="3" t="s">
        <v>814</v>
      </c>
      <c r="L194" s="3" t="s">
        <v>814</v>
      </c>
      <c r="M194" s="4">
        <v>992</v>
      </c>
      <c r="N194" s="4">
        <v>843</v>
      </c>
      <c r="O194" s="3" t="s">
        <v>11742</v>
      </c>
      <c r="P194" s="3" t="s">
        <v>11743</v>
      </c>
      <c r="Q194" s="4">
        <v>15</v>
      </c>
      <c r="R194" s="4">
        <v>10</v>
      </c>
      <c r="S194" s="5" t="s">
        <v>149</v>
      </c>
      <c r="T194" s="5">
        <v>2.0329999999999999</v>
      </c>
      <c r="U194" s="5" t="s">
        <v>11744</v>
      </c>
      <c r="V194" s="3" t="s">
        <v>91</v>
      </c>
      <c r="W194" s="3"/>
      <c r="X194" s="4"/>
      <c r="Y194" s="4"/>
      <c r="Z194" s="3" t="s">
        <v>11745</v>
      </c>
    </row>
    <row r="195" spans="1:26" s="1" customFormat="1" ht="38.25">
      <c r="A195" s="4" t="s">
        <v>11746</v>
      </c>
      <c r="B195" s="10" t="s">
        <v>11747</v>
      </c>
      <c r="C195" s="3" t="s">
        <v>1</v>
      </c>
      <c r="D195" s="2" t="s">
        <v>171</v>
      </c>
      <c r="E195" s="3" t="s">
        <v>6</v>
      </c>
      <c r="F195" s="3" t="s">
        <v>17</v>
      </c>
      <c r="G195" s="3" t="s">
        <v>26</v>
      </c>
      <c r="H195" s="3"/>
      <c r="I195" s="3"/>
      <c r="J195" s="3"/>
      <c r="K195" s="3"/>
      <c r="L195" s="3">
        <v>2007</v>
      </c>
      <c r="M195" s="4">
        <v>928</v>
      </c>
      <c r="N195" s="4">
        <v>789</v>
      </c>
      <c r="O195" s="3" t="s">
        <v>11748</v>
      </c>
      <c r="P195" s="3" t="s">
        <v>11749</v>
      </c>
      <c r="Q195" s="4">
        <v>13</v>
      </c>
      <c r="R195" s="4">
        <v>4</v>
      </c>
      <c r="S195" s="5" t="s">
        <v>90</v>
      </c>
      <c r="T195" s="5">
        <v>0</v>
      </c>
      <c r="U195" s="5">
        <v>0</v>
      </c>
      <c r="V195" s="3"/>
      <c r="W195" s="3"/>
      <c r="X195" s="4"/>
      <c r="Y195" s="4"/>
      <c r="Z195" s="3" t="s">
        <v>11750</v>
      </c>
    </row>
    <row r="196" spans="1:26" s="1" customFormat="1" ht="51">
      <c r="A196" s="3" t="s">
        <v>11751</v>
      </c>
      <c r="B196" s="2" t="s">
        <v>11752</v>
      </c>
      <c r="C196" s="3" t="s">
        <v>1</v>
      </c>
      <c r="D196" s="2" t="s">
        <v>74</v>
      </c>
      <c r="E196" s="3"/>
      <c r="F196" s="3"/>
      <c r="G196" s="3" t="s">
        <v>27</v>
      </c>
      <c r="H196" s="3"/>
      <c r="I196" s="3" t="s">
        <v>27</v>
      </c>
      <c r="J196" s="3" t="s">
        <v>2838</v>
      </c>
      <c r="K196" s="3" t="s">
        <v>419</v>
      </c>
      <c r="L196" s="3" t="s">
        <v>1876</v>
      </c>
      <c r="M196" s="4">
        <v>623</v>
      </c>
      <c r="N196" s="4">
        <v>530</v>
      </c>
      <c r="O196" s="3" t="s">
        <v>11753</v>
      </c>
      <c r="P196" s="3" t="s">
        <v>11754</v>
      </c>
      <c r="Q196" s="4">
        <v>62</v>
      </c>
      <c r="R196" s="4">
        <v>6</v>
      </c>
      <c r="S196" s="5" t="s">
        <v>149</v>
      </c>
      <c r="T196" s="5">
        <v>1.6850000000000001</v>
      </c>
      <c r="U196" s="5" t="s">
        <v>11755</v>
      </c>
      <c r="V196" s="3"/>
      <c r="W196" s="3"/>
      <c r="X196" s="4"/>
      <c r="Y196" s="4"/>
      <c r="Z196" s="3" t="s">
        <v>11756</v>
      </c>
    </row>
    <row r="197" spans="1:26" s="1" customFormat="1" ht="38.25">
      <c r="A197" s="3" t="s">
        <v>11763</v>
      </c>
      <c r="B197" s="2" t="s">
        <v>11764</v>
      </c>
      <c r="C197" s="3" t="s">
        <v>1</v>
      </c>
      <c r="D197" s="2" t="s">
        <v>74</v>
      </c>
      <c r="E197" s="3"/>
      <c r="F197" s="3"/>
      <c r="G197" s="3" t="s">
        <v>25</v>
      </c>
      <c r="H197" s="3"/>
      <c r="I197" s="3" t="s">
        <v>11765</v>
      </c>
      <c r="J197" s="3" t="s">
        <v>91</v>
      </c>
      <c r="K197" s="3" t="s">
        <v>204</v>
      </c>
      <c r="L197" s="3" t="s">
        <v>204</v>
      </c>
      <c r="M197" s="4">
        <v>1271</v>
      </c>
      <c r="N197" s="4">
        <v>1080</v>
      </c>
      <c r="O197" s="3" t="s">
        <v>11766</v>
      </c>
      <c r="P197" s="3" t="s">
        <v>11767</v>
      </c>
      <c r="Q197" s="4">
        <v>16</v>
      </c>
      <c r="R197" s="4">
        <v>10</v>
      </c>
      <c r="S197" s="5" t="s">
        <v>149</v>
      </c>
      <c r="T197" s="5">
        <v>2.6579999999999999</v>
      </c>
      <c r="U197" s="5" t="s">
        <v>11768</v>
      </c>
      <c r="V197" s="3"/>
      <c r="W197" s="3"/>
      <c r="X197" s="4"/>
      <c r="Y197" s="4"/>
      <c r="Z197" s="3" t="s">
        <v>11769</v>
      </c>
    </row>
    <row r="198" spans="1:26" s="1" customFormat="1" ht="51">
      <c r="A198" s="3" t="s">
        <v>11770</v>
      </c>
      <c r="B198" s="2" t="s">
        <v>11771</v>
      </c>
      <c r="C198" s="3" t="s">
        <v>1</v>
      </c>
      <c r="D198" s="2" t="s">
        <v>74</v>
      </c>
      <c r="E198" s="3"/>
      <c r="F198" s="3"/>
      <c r="G198" s="3"/>
      <c r="H198" s="3"/>
      <c r="I198" s="3" t="s">
        <v>27</v>
      </c>
      <c r="J198" s="3" t="s">
        <v>2838</v>
      </c>
      <c r="K198" s="3" t="s">
        <v>1382</v>
      </c>
      <c r="L198" s="3" t="s">
        <v>182</v>
      </c>
      <c r="M198" s="4">
        <v>3322</v>
      </c>
      <c r="N198" s="4">
        <v>2824</v>
      </c>
      <c r="O198" s="3" t="s">
        <v>11772</v>
      </c>
      <c r="P198" s="3" t="s">
        <v>11773</v>
      </c>
      <c r="Q198" s="4">
        <v>57</v>
      </c>
      <c r="R198" s="4">
        <v>12</v>
      </c>
      <c r="S198" s="5" t="s">
        <v>149</v>
      </c>
      <c r="T198" s="5">
        <v>2.149</v>
      </c>
      <c r="U198" s="5" t="s">
        <v>11774</v>
      </c>
      <c r="V198" s="3"/>
      <c r="W198" s="3"/>
      <c r="X198" s="4"/>
      <c r="Y198" s="4"/>
      <c r="Z198" s="3" t="s">
        <v>11775</v>
      </c>
    </row>
    <row r="199" spans="1:26" s="1" customFormat="1" ht="76.5">
      <c r="A199" s="3" t="s">
        <v>11782</v>
      </c>
      <c r="B199" s="2" t="s">
        <v>11783</v>
      </c>
      <c r="C199" s="3" t="s">
        <v>1</v>
      </c>
      <c r="D199" s="2" t="s">
        <v>74</v>
      </c>
      <c r="E199" s="3"/>
      <c r="F199" s="3"/>
      <c r="G199" s="3"/>
      <c r="H199" s="3"/>
      <c r="I199" s="3" t="s">
        <v>9795</v>
      </c>
      <c r="J199" s="3" t="s">
        <v>2838</v>
      </c>
      <c r="K199" s="3" t="s">
        <v>1036</v>
      </c>
      <c r="L199" s="3" t="s">
        <v>1036</v>
      </c>
      <c r="M199" s="37" t="s">
        <v>93</v>
      </c>
      <c r="N199" s="38">
        <v>889</v>
      </c>
      <c r="O199" s="3" t="s">
        <v>11784</v>
      </c>
      <c r="P199" s="3" t="s">
        <v>11785</v>
      </c>
      <c r="Q199" s="4">
        <v>14</v>
      </c>
      <c r="R199" s="4">
        <v>4</v>
      </c>
      <c r="S199" s="5" t="s">
        <v>149</v>
      </c>
      <c r="T199" s="5" t="s">
        <v>136</v>
      </c>
      <c r="U199" s="5">
        <v>0</v>
      </c>
      <c r="V199" s="3"/>
      <c r="W199" s="3"/>
      <c r="X199" s="4"/>
      <c r="Y199" s="4" t="s">
        <v>89</v>
      </c>
      <c r="Z199" s="3" t="s">
        <v>11786</v>
      </c>
    </row>
    <row r="200" spans="1:26" s="1" customFormat="1" ht="38.25">
      <c r="A200" s="3" t="s">
        <v>11799</v>
      </c>
      <c r="B200" s="2" t="s">
        <v>11800</v>
      </c>
      <c r="C200" s="3" t="s">
        <v>1</v>
      </c>
      <c r="D200" s="2" t="s">
        <v>74</v>
      </c>
      <c r="E200" s="3"/>
      <c r="F200" s="3"/>
      <c r="G200" s="3"/>
      <c r="H200" s="3"/>
      <c r="I200" s="3" t="s">
        <v>9802</v>
      </c>
      <c r="J200" s="3" t="s">
        <v>2838</v>
      </c>
      <c r="K200" s="3" t="s">
        <v>367</v>
      </c>
      <c r="L200" s="3" t="s">
        <v>427</v>
      </c>
      <c r="M200" s="4">
        <v>4656</v>
      </c>
      <c r="N200" s="4">
        <v>3958</v>
      </c>
      <c r="O200" s="3" t="s">
        <v>11801</v>
      </c>
      <c r="P200" s="3" t="s">
        <v>11802</v>
      </c>
      <c r="Q200" s="4">
        <v>33</v>
      </c>
      <c r="R200" s="4">
        <v>12</v>
      </c>
      <c r="S200" s="5" t="s">
        <v>90</v>
      </c>
      <c r="T200" s="5">
        <v>0</v>
      </c>
      <c r="U200" s="5">
        <v>0</v>
      </c>
      <c r="V200" s="3"/>
      <c r="W200" s="3"/>
      <c r="X200" s="4"/>
      <c r="Y200" s="4"/>
      <c r="Z200" s="3" t="s">
        <v>11803</v>
      </c>
    </row>
    <row r="201" spans="1:26" s="1" customFormat="1" ht="76.5">
      <c r="A201" s="3" t="s">
        <v>11804</v>
      </c>
      <c r="B201" s="2" t="s">
        <v>11805</v>
      </c>
      <c r="C201" s="3" t="s">
        <v>1</v>
      </c>
      <c r="D201" s="2" t="s">
        <v>74</v>
      </c>
      <c r="E201" s="3"/>
      <c r="F201" s="3"/>
      <c r="G201" s="3"/>
      <c r="H201" s="3"/>
      <c r="I201" s="3" t="s">
        <v>11806</v>
      </c>
      <c r="J201" s="3" t="s">
        <v>2838</v>
      </c>
      <c r="K201" s="3" t="s">
        <v>1036</v>
      </c>
      <c r="L201" s="3" t="s">
        <v>1036</v>
      </c>
      <c r="M201" s="4">
        <v>464</v>
      </c>
      <c r="N201" s="4">
        <v>394</v>
      </c>
      <c r="O201" s="3" t="s">
        <v>11807</v>
      </c>
      <c r="P201" s="3" t="s">
        <v>11808</v>
      </c>
      <c r="Q201" s="4">
        <v>14</v>
      </c>
      <c r="R201" s="4">
        <v>6</v>
      </c>
      <c r="S201" s="5" t="s">
        <v>149</v>
      </c>
      <c r="T201" s="5" t="s">
        <v>136</v>
      </c>
      <c r="U201" s="5">
        <v>0</v>
      </c>
      <c r="V201" s="3"/>
      <c r="W201" s="3"/>
      <c r="X201" s="4" t="s">
        <v>837</v>
      </c>
      <c r="Y201" s="4"/>
      <c r="Z201" s="3" t="s">
        <v>11809</v>
      </c>
    </row>
  </sheetData>
  <autoFilter ref="A1:Z1"/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>
  <dimension ref="A1:Z55"/>
  <sheetViews>
    <sheetView workbookViewId="0">
      <pane ySplit="1" topLeftCell="A2" activePane="bottomLeft" state="frozen"/>
      <selection pane="bottomLeft" activeCell="D3" sqref="D3"/>
    </sheetView>
  </sheetViews>
  <sheetFormatPr defaultRowHeight="12.75"/>
  <cols>
    <col min="1" max="1" width="9.140625" style="103"/>
    <col min="2" max="2" width="60.85546875" style="103" customWidth="1"/>
    <col min="3" max="3" width="9.140625" style="103"/>
    <col min="4" max="4" width="37.28515625" style="103" bestFit="1" customWidth="1"/>
    <col min="5" max="5" width="23.5703125" style="103" bestFit="1" customWidth="1"/>
    <col min="6" max="22" width="9.140625" style="103"/>
    <col min="23" max="23" width="12.42578125" style="103" customWidth="1"/>
    <col min="24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88" t="s">
        <v>13160</v>
      </c>
      <c r="X1" s="194" t="s">
        <v>65</v>
      </c>
      <c r="Y1" s="194" t="s">
        <v>66</v>
      </c>
      <c r="Z1" s="188" t="s">
        <v>67</v>
      </c>
    </row>
    <row r="2" spans="1:26" s="1" customFormat="1" ht="38.25">
      <c r="A2" s="3" t="s">
        <v>8696</v>
      </c>
      <c r="B2" s="2" t="s">
        <v>8697</v>
      </c>
      <c r="C2" s="3" t="s">
        <v>1</v>
      </c>
      <c r="D2" s="2" t="s">
        <v>13</v>
      </c>
      <c r="E2" s="3"/>
      <c r="F2" s="3"/>
      <c r="G2" s="3"/>
      <c r="H2" s="3"/>
      <c r="I2" s="3" t="s">
        <v>101</v>
      </c>
      <c r="J2" s="3" t="s">
        <v>75</v>
      </c>
      <c r="K2" s="3" t="s">
        <v>241</v>
      </c>
      <c r="L2" s="3" t="s">
        <v>702</v>
      </c>
      <c r="M2" s="4">
        <v>994</v>
      </c>
      <c r="N2" s="4">
        <v>845</v>
      </c>
      <c r="O2" s="3" t="s">
        <v>8698</v>
      </c>
      <c r="P2" s="3" t="s">
        <v>8699</v>
      </c>
      <c r="Q2" s="4">
        <v>38</v>
      </c>
      <c r="R2" s="4">
        <v>4</v>
      </c>
      <c r="S2" s="5" t="s">
        <v>90</v>
      </c>
      <c r="T2" s="5">
        <v>0</v>
      </c>
      <c r="U2" s="5">
        <v>0</v>
      </c>
      <c r="V2" s="3"/>
      <c r="W2" s="3"/>
      <c r="X2" s="4"/>
      <c r="Y2" s="4"/>
      <c r="Z2" s="3" t="s">
        <v>8700</v>
      </c>
    </row>
    <row r="3" spans="1:26" s="1" customFormat="1" ht="102">
      <c r="A3" s="3" t="s">
        <v>8734</v>
      </c>
      <c r="B3" s="2" t="s">
        <v>8735</v>
      </c>
      <c r="C3" s="3" t="s">
        <v>1</v>
      </c>
      <c r="D3" s="2" t="s">
        <v>13</v>
      </c>
      <c r="E3" s="3"/>
      <c r="F3" s="3"/>
      <c r="G3" s="3"/>
      <c r="H3" s="3"/>
      <c r="I3" s="3" t="s">
        <v>8736</v>
      </c>
      <c r="J3" s="3" t="s">
        <v>2838</v>
      </c>
      <c r="K3" s="3" t="s">
        <v>461</v>
      </c>
      <c r="L3" s="3" t="s">
        <v>8737</v>
      </c>
      <c r="M3" s="4">
        <v>10318</v>
      </c>
      <c r="N3" s="4">
        <v>8770</v>
      </c>
      <c r="O3" s="3" t="s">
        <v>8738</v>
      </c>
      <c r="P3" s="3" t="s">
        <v>8739</v>
      </c>
      <c r="Q3" s="4">
        <v>98</v>
      </c>
      <c r="R3" s="4">
        <v>16</v>
      </c>
      <c r="S3" s="5" t="s">
        <v>149</v>
      </c>
      <c r="T3" s="5">
        <v>0.92300000000000004</v>
      </c>
      <c r="U3" s="5" t="s">
        <v>8740</v>
      </c>
      <c r="V3" s="3"/>
      <c r="W3" s="3"/>
      <c r="X3" s="4"/>
      <c r="Y3" s="4"/>
      <c r="Z3" s="3" t="s">
        <v>8741</v>
      </c>
    </row>
    <row r="4" spans="1:26" s="1" customFormat="1" ht="38.25">
      <c r="A4" s="3" t="s">
        <v>9027</v>
      </c>
      <c r="B4" s="10" t="s">
        <v>9028</v>
      </c>
      <c r="C4" s="3" t="s">
        <v>1</v>
      </c>
      <c r="D4" s="2" t="s">
        <v>13</v>
      </c>
      <c r="E4" s="3"/>
      <c r="F4" s="3"/>
      <c r="G4" s="3"/>
      <c r="H4" s="3"/>
      <c r="I4" s="3" t="s">
        <v>105</v>
      </c>
      <c r="J4" s="3" t="s">
        <v>2838</v>
      </c>
      <c r="K4" s="3" t="s">
        <v>1130</v>
      </c>
      <c r="L4" s="3" t="s">
        <v>1130</v>
      </c>
      <c r="M4" s="4">
        <v>319</v>
      </c>
      <c r="N4" s="4">
        <v>271</v>
      </c>
      <c r="O4" s="3" t="s">
        <v>9029</v>
      </c>
      <c r="P4" s="3" t="s">
        <v>9030</v>
      </c>
      <c r="Q4" s="4">
        <v>34</v>
      </c>
      <c r="R4" s="4">
        <v>3</v>
      </c>
      <c r="S4" s="5" t="s">
        <v>90</v>
      </c>
      <c r="T4" s="5">
        <v>0</v>
      </c>
      <c r="U4" s="5">
        <v>0</v>
      </c>
      <c r="V4" s="3" t="s">
        <v>9031</v>
      </c>
      <c r="W4" s="3"/>
      <c r="X4" s="4"/>
      <c r="Y4" s="4"/>
      <c r="Z4" s="3" t="s">
        <v>9032</v>
      </c>
    </row>
    <row r="5" spans="1:26" s="1" customFormat="1" ht="51">
      <c r="A5" s="3" t="s">
        <v>9106</v>
      </c>
      <c r="B5" s="2" t="s">
        <v>9107</v>
      </c>
      <c r="C5" s="3" t="s">
        <v>1</v>
      </c>
      <c r="D5" s="2" t="s">
        <v>13</v>
      </c>
      <c r="E5" s="3"/>
      <c r="F5" s="3"/>
      <c r="G5" s="3"/>
      <c r="H5" s="3"/>
      <c r="I5" s="3" t="s">
        <v>117</v>
      </c>
      <c r="J5" s="3" t="s">
        <v>75</v>
      </c>
      <c r="K5" s="3" t="s">
        <v>9108</v>
      </c>
      <c r="L5" s="3" t="s">
        <v>507</v>
      </c>
      <c r="M5" s="4">
        <v>124</v>
      </c>
      <c r="N5" s="8" t="s">
        <v>93</v>
      </c>
      <c r="O5" s="3" t="s">
        <v>9109</v>
      </c>
      <c r="P5" s="3" t="s">
        <v>9110</v>
      </c>
      <c r="Q5" s="4">
        <v>32</v>
      </c>
      <c r="R5" s="4">
        <v>4</v>
      </c>
      <c r="S5" s="5" t="s">
        <v>90</v>
      </c>
      <c r="T5" s="5">
        <v>0</v>
      </c>
      <c r="U5" s="5">
        <v>0</v>
      </c>
      <c r="V5" s="3"/>
      <c r="W5" s="3"/>
      <c r="X5" s="4"/>
      <c r="Y5" s="4"/>
      <c r="Z5" s="3" t="s">
        <v>9111</v>
      </c>
    </row>
    <row r="6" spans="1:26" s="1" customFormat="1" ht="38.25">
      <c r="A6" s="3" t="s">
        <v>9197</v>
      </c>
      <c r="B6" s="2" t="s">
        <v>9198</v>
      </c>
      <c r="C6" s="3" t="s">
        <v>1</v>
      </c>
      <c r="D6" s="2" t="s">
        <v>13</v>
      </c>
      <c r="E6" s="3"/>
      <c r="F6" s="3"/>
      <c r="G6" s="3"/>
      <c r="H6" s="3"/>
      <c r="I6" s="3" t="s">
        <v>9199</v>
      </c>
      <c r="J6" s="3" t="s">
        <v>2838</v>
      </c>
      <c r="K6" s="3" t="s">
        <v>1061</v>
      </c>
      <c r="L6" s="3" t="s">
        <v>435</v>
      </c>
      <c r="M6" s="4">
        <v>7331</v>
      </c>
      <c r="N6" s="4">
        <v>6231</v>
      </c>
      <c r="O6" s="3" t="s">
        <v>9200</v>
      </c>
      <c r="P6" s="3" t="s">
        <v>9201</v>
      </c>
      <c r="Q6" s="4">
        <v>47</v>
      </c>
      <c r="R6" s="4">
        <v>12</v>
      </c>
      <c r="S6" s="5" t="s">
        <v>149</v>
      </c>
      <c r="T6" s="5">
        <v>0.42899999999999999</v>
      </c>
      <c r="U6" s="5" t="s">
        <v>9202</v>
      </c>
      <c r="V6" s="3"/>
      <c r="W6" s="3"/>
      <c r="X6" s="4"/>
      <c r="Y6" s="4"/>
      <c r="Z6" s="3" t="s">
        <v>9203</v>
      </c>
    </row>
    <row r="7" spans="1:26" s="1" customFormat="1" ht="89.25">
      <c r="A7" s="3" t="s">
        <v>9204</v>
      </c>
      <c r="B7" s="2" t="s">
        <v>9205</v>
      </c>
      <c r="C7" s="3" t="s">
        <v>1</v>
      </c>
      <c r="D7" s="2" t="s">
        <v>13</v>
      </c>
      <c r="E7" s="3"/>
      <c r="F7" s="3"/>
      <c r="G7" s="3"/>
      <c r="H7" s="3"/>
      <c r="I7" s="3" t="s">
        <v>8736</v>
      </c>
      <c r="J7" s="3" t="s">
        <v>2838</v>
      </c>
      <c r="K7" s="3" t="s">
        <v>1415</v>
      </c>
      <c r="L7" s="3" t="s">
        <v>849</v>
      </c>
      <c r="M7" s="4">
        <v>4782</v>
      </c>
      <c r="N7" s="4">
        <v>4065</v>
      </c>
      <c r="O7" s="3" t="s">
        <v>9206</v>
      </c>
      <c r="P7" s="3" t="s">
        <v>9207</v>
      </c>
      <c r="Q7" s="4">
        <v>44</v>
      </c>
      <c r="R7" s="4">
        <v>12</v>
      </c>
      <c r="S7" s="5" t="s">
        <v>149</v>
      </c>
      <c r="T7" s="5">
        <v>1.6080000000000001</v>
      </c>
      <c r="U7" s="5" t="s">
        <v>9208</v>
      </c>
      <c r="V7" s="3"/>
      <c r="W7" s="3"/>
      <c r="X7" s="4"/>
      <c r="Y7" s="4"/>
      <c r="Z7" s="3" t="s">
        <v>9209</v>
      </c>
    </row>
    <row r="8" spans="1:26" s="1" customFormat="1" ht="63.75">
      <c r="A8" s="3" t="s">
        <v>9216</v>
      </c>
      <c r="B8" s="2" t="s">
        <v>9217</v>
      </c>
      <c r="C8" s="3" t="s">
        <v>1</v>
      </c>
      <c r="D8" s="2" t="s">
        <v>13</v>
      </c>
      <c r="E8" s="3"/>
      <c r="F8" s="3"/>
      <c r="G8" s="3"/>
      <c r="H8" s="3"/>
      <c r="I8" s="3" t="s">
        <v>9218</v>
      </c>
      <c r="J8" s="3" t="s">
        <v>2838</v>
      </c>
      <c r="K8" s="3" t="s">
        <v>434</v>
      </c>
      <c r="L8" s="3" t="s">
        <v>1168</v>
      </c>
      <c r="M8" s="4">
        <v>6166</v>
      </c>
      <c r="N8" s="4">
        <v>5241</v>
      </c>
      <c r="O8" s="3" t="s">
        <v>9219</v>
      </c>
      <c r="P8" s="3" t="s">
        <v>9220</v>
      </c>
      <c r="Q8" s="4">
        <v>48</v>
      </c>
      <c r="R8" s="4">
        <v>10</v>
      </c>
      <c r="S8" s="5" t="s">
        <v>149</v>
      </c>
      <c r="T8" s="5">
        <v>0.45700000000000002</v>
      </c>
      <c r="U8" s="5" t="s">
        <v>9221</v>
      </c>
      <c r="V8" s="3" t="s">
        <v>118</v>
      </c>
      <c r="W8" s="3"/>
      <c r="X8" s="4"/>
      <c r="Y8" s="4"/>
      <c r="Z8" s="3" t="s">
        <v>9222</v>
      </c>
    </row>
    <row r="9" spans="1:26" s="1" customFormat="1" ht="63.75">
      <c r="A9" s="3" t="s">
        <v>9223</v>
      </c>
      <c r="B9" s="2" t="s">
        <v>9224</v>
      </c>
      <c r="C9" s="3" t="s">
        <v>1</v>
      </c>
      <c r="D9" s="2" t="s">
        <v>13</v>
      </c>
      <c r="E9" s="3"/>
      <c r="F9" s="3"/>
      <c r="G9" s="3"/>
      <c r="H9" s="3"/>
      <c r="I9" s="3" t="s">
        <v>9218</v>
      </c>
      <c r="J9" s="3" t="s">
        <v>2838</v>
      </c>
      <c r="K9" s="3" t="s">
        <v>434</v>
      </c>
      <c r="L9" s="3" t="s">
        <v>1168</v>
      </c>
      <c r="M9" s="4">
        <v>12536</v>
      </c>
      <c r="N9" s="4">
        <v>10656</v>
      </c>
      <c r="O9" s="3" t="s">
        <v>9225</v>
      </c>
      <c r="P9" s="3" t="s">
        <v>9226</v>
      </c>
      <c r="Q9" s="4">
        <v>48</v>
      </c>
      <c r="R9" s="4">
        <v>24</v>
      </c>
      <c r="S9" s="5" t="s">
        <v>149</v>
      </c>
      <c r="T9" s="5">
        <v>0.311</v>
      </c>
      <c r="U9" s="5" t="s">
        <v>9227</v>
      </c>
      <c r="V9" s="3" t="s">
        <v>118</v>
      </c>
      <c r="W9" s="3"/>
      <c r="X9" s="4"/>
      <c r="Y9" s="4"/>
      <c r="Z9" s="3" t="s">
        <v>9228</v>
      </c>
    </row>
    <row r="10" spans="1:26" s="1" customFormat="1" ht="38.25">
      <c r="A10" s="3" t="s">
        <v>9229</v>
      </c>
      <c r="B10" s="2" t="s">
        <v>9230</v>
      </c>
      <c r="C10" s="3" t="s">
        <v>1</v>
      </c>
      <c r="D10" s="2" t="s">
        <v>13</v>
      </c>
      <c r="E10" s="3"/>
      <c r="F10" s="3"/>
      <c r="G10" s="3"/>
      <c r="H10" s="3"/>
      <c r="I10" s="3" t="s">
        <v>8736</v>
      </c>
      <c r="J10" s="3" t="s">
        <v>2838</v>
      </c>
      <c r="K10" s="3" t="s">
        <v>1011</v>
      </c>
      <c r="L10" s="3" t="s">
        <v>981</v>
      </c>
      <c r="M10" s="4">
        <v>5606</v>
      </c>
      <c r="N10" s="4">
        <v>4765</v>
      </c>
      <c r="O10" s="3" t="s">
        <v>9231</v>
      </c>
      <c r="P10" s="3" t="s">
        <v>9232</v>
      </c>
      <c r="Q10" s="4">
        <v>64</v>
      </c>
      <c r="R10" s="4">
        <v>12</v>
      </c>
      <c r="S10" s="5" t="s">
        <v>149</v>
      </c>
      <c r="T10" s="5">
        <v>0.61599999999999999</v>
      </c>
      <c r="U10" s="5" t="s">
        <v>9233</v>
      </c>
      <c r="V10" s="3"/>
      <c r="W10" s="3"/>
      <c r="X10" s="4"/>
      <c r="Y10" s="4" t="s">
        <v>89</v>
      </c>
      <c r="Z10" s="3" t="s">
        <v>9234</v>
      </c>
    </row>
    <row r="11" spans="1:26" s="1" customFormat="1" ht="102">
      <c r="A11" s="3" t="s">
        <v>9368</v>
      </c>
      <c r="B11" s="2" t="s">
        <v>9369</v>
      </c>
      <c r="C11" s="3" t="s">
        <v>1</v>
      </c>
      <c r="D11" s="2" t="s">
        <v>13</v>
      </c>
      <c r="E11" s="3"/>
      <c r="F11" s="3"/>
      <c r="G11" s="3"/>
      <c r="H11" s="3"/>
      <c r="I11" s="3" t="s">
        <v>9370</v>
      </c>
      <c r="J11" s="3" t="s">
        <v>2838</v>
      </c>
      <c r="K11" s="3" t="s">
        <v>1130</v>
      </c>
      <c r="L11" s="3" t="s">
        <v>175</v>
      </c>
      <c r="M11" s="4">
        <v>1785</v>
      </c>
      <c r="N11" s="4">
        <v>1517</v>
      </c>
      <c r="O11" s="3" t="s">
        <v>9371</v>
      </c>
      <c r="P11" s="3" t="s">
        <v>9372</v>
      </c>
      <c r="Q11" s="4">
        <v>34</v>
      </c>
      <c r="R11" s="4">
        <v>4</v>
      </c>
      <c r="S11" s="5" t="s">
        <v>149</v>
      </c>
      <c r="T11" s="5">
        <v>0.59699999999999998</v>
      </c>
      <c r="U11" s="5" t="s">
        <v>9373</v>
      </c>
      <c r="V11" s="3"/>
      <c r="W11" s="3"/>
      <c r="X11" s="4"/>
      <c r="Y11" s="4"/>
      <c r="Z11" s="3" t="s">
        <v>9374</v>
      </c>
    </row>
    <row r="12" spans="1:26" s="1" customFormat="1" ht="216.75">
      <c r="A12" s="3" t="s">
        <v>9381</v>
      </c>
      <c r="B12" s="2" t="s">
        <v>9382</v>
      </c>
      <c r="C12" s="3" t="s">
        <v>1</v>
      </c>
      <c r="D12" s="2" t="s">
        <v>13</v>
      </c>
      <c r="E12" s="3"/>
      <c r="F12" s="3"/>
      <c r="G12" s="3"/>
      <c r="H12" s="3"/>
      <c r="I12" s="3" t="s">
        <v>9218</v>
      </c>
      <c r="J12" s="3" t="s">
        <v>2838</v>
      </c>
      <c r="K12" s="3" t="s">
        <v>1011</v>
      </c>
      <c r="L12" s="3" t="s">
        <v>771</v>
      </c>
      <c r="M12" s="4">
        <v>3086</v>
      </c>
      <c r="N12" s="4">
        <v>2623</v>
      </c>
      <c r="O12" s="3" t="s">
        <v>9383</v>
      </c>
      <c r="P12" s="3" t="s">
        <v>9384</v>
      </c>
      <c r="Q12" s="4">
        <v>38</v>
      </c>
      <c r="R12" s="4">
        <v>10</v>
      </c>
      <c r="S12" s="5" t="s">
        <v>149</v>
      </c>
      <c r="T12" s="5">
        <v>1.333</v>
      </c>
      <c r="U12" s="5" t="s">
        <v>9385</v>
      </c>
      <c r="V12" s="3"/>
      <c r="W12" s="3"/>
      <c r="X12" s="4"/>
      <c r="Y12" s="4" t="s">
        <v>89</v>
      </c>
      <c r="Z12" s="3" t="s">
        <v>9386</v>
      </c>
    </row>
    <row r="13" spans="1:26" s="1" customFormat="1" ht="38.25">
      <c r="A13" s="3" t="s">
        <v>9554</v>
      </c>
      <c r="B13" s="2" t="s">
        <v>9555</v>
      </c>
      <c r="C13" s="3" t="s">
        <v>1</v>
      </c>
      <c r="D13" s="2" t="s">
        <v>13</v>
      </c>
      <c r="E13" s="3"/>
      <c r="F13" s="3"/>
      <c r="G13" s="3"/>
      <c r="H13" s="3"/>
      <c r="I13" s="3"/>
      <c r="J13" s="3"/>
      <c r="K13" s="3" t="s">
        <v>189</v>
      </c>
      <c r="L13" s="3" t="s">
        <v>190</v>
      </c>
      <c r="M13" s="4">
        <v>685</v>
      </c>
      <c r="N13" s="4">
        <v>582</v>
      </c>
      <c r="O13" s="3" t="s">
        <v>9556</v>
      </c>
      <c r="P13" s="3" t="s">
        <v>9557</v>
      </c>
      <c r="Q13" s="4">
        <v>28</v>
      </c>
      <c r="R13" s="4">
        <v>4</v>
      </c>
      <c r="S13" s="5" t="s">
        <v>149</v>
      </c>
      <c r="T13" s="5">
        <v>0.53800000000000003</v>
      </c>
      <c r="U13" s="5" t="s">
        <v>9558</v>
      </c>
      <c r="V13" s="3"/>
      <c r="W13" s="3"/>
      <c r="X13" s="4"/>
      <c r="Y13" s="4"/>
      <c r="Z13" s="3" t="s">
        <v>9559</v>
      </c>
    </row>
    <row r="14" spans="1:26" s="1" customFormat="1" ht="89.25">
      <c r="A14" s="3" t="s">
        <v>9863</v>
      </c>
      <c r="B14" s="2" t="s">
        <v>9864</v>
      </c>
      <c r="C14" s="3" t="s">
        <v>1</v>
      </c>
      <c r="D14" s="2" t="s">
        <v>13</v>
      </c>
      <c r="E14" s="3"/>
      <c r="F14" s="3"/>
      <c r="G14" s="3"/>
      <c r="H14" s="3"/>
      <c r="I14" s="3" t="s">
        <v>8736</v>
      </c>
      <c r="J14" s="3" t="s">
        <v>2838</v>
      </c>
      <c r="K14" s="3" t="s">
        <v>787</v>
      </c>
      <c r="L14" s="3" t="s">
        <v>3589</v>
      </c>
      <c r="M14" s="4">
        <v>4987</v>
      </c>
      <c r="N14" s="4">
        <v>4239</v>
      </c>
      <c r="O14" s="3" t="s">
        <v>9865</v>
      </c>
      <c r="P14" s="3" t="s">
        <v>9866</v>
      </c>
      <c r="Q14" s="4">
        <v>30</v>
      </c>
      <c r="R14" s="4">
        <v>12</v>
      </c>
      <c r="S14" s="5" t="s">
        <v>149</v>
      </c>
      <c r="T14" s="5">
        <v>0.873</v>
      </c>
      <c r="U14" s="5" t="s">
        <v>9867</v>
      </c>
      <c r="V14" s="3"/>
      <c r="W14" s="3"/>
      <c r="X14" s="4"/>
      <c r="Y14" s="4"/>
      <c r="Z14" s="3" t="s">
        <v>9868</v>
      </c>
    </row>
    <row r="15" spans="1:26" s="1" customFormat="1" ht="51">
      <c r="A15" s="3" t="s">
        <v>9952</v>
      </c>
      <c r="B15" s="2" t="s">
        <v>9953</v>
      </c>
      <c r="C15" s="3" t="s">
        <v>1</v>
      </c>
      <c r="D15" s="2" t="s">
        <v>13</v>
      </c>
      <c r="E15" s="3"/>
      <c r="F15" s="3"/>
      <c r="G15" s="3"/>
      <c r="H15" s="3"/>
      <c r="I15" s="3" t="s">
        <v>9954</v>
      </c>
      <c r="J15" s="3" t="s">
        <v>2838</v>
      </c>
      <c r="K15" s="3" t="s">
        <v>9955</v>
      </c>
      <c r="L15" s="3" t="s">
        <v>4617</v>
      </c>
      <c r="M15" s="8" t="s">
        <v>140</v>
      </c>
      <c r="N15" s="8" t="s">
        <v>140</v>
      </c>
      <c r="O15" s="3" t="s">
        <v>9956</v>
      </c>
      <c r="P15" s="3" t="s">
        <v>9957</v>
      </c>
      <c r="Q15" s="4">
        <v>96</v>
      </c>
      <c r="R15" s="4" t="s">
        <v>91</v>
      </c>
      <c r="S15" s="5" t="s">
        <v>149</v>
      </c>
      <c r="T15" s="5">
        <v>0.97099999999999997</v>
      </c>
      <c r="U15" s="5" t="s">
        <v>9958</v>
      </c>
      <c r="V15" s="4" t="s">
        <v>102</v>
      </c>
      <c r="W15" s="3"/>
      <c r="X15" s="4"/>
      <c r="Y15" s="4"/>
      <c r="Z15" s="3" t="s">
        <v>9959</v>
      </c>
    </row>
    <row r="16" spans="1:26" s="1" customFormat="1" ht="38.25">
      <c r="A16" s="3" t="s">
        <v>10091</v>
      </c>
      <c r="B16" s="2" t="s">
        <v>10092</v>
      </c>
      <c r="C16" s="3" t="s">
        <v>1</v>
      </c>
      <c r="D16" s="2" t="s">
        <v>13</v>
      </c>
      <c r="E16" s="3"/>
      <c r="F16" s="3"/>
      <c r="G16" s="3"/>
      <c r="H16" s="3"/>
      <c r="I16" s="3" t="s">
        <v>10093</v>
      </c>
      <c r="J16" s="3" t="s">
        <v>2838</v>
      </c>
      <c r="K16" s="3" t="s">
        <v>181</v>
      </c>
      <c r="L16" s="3" t="s">
        <v>181</v>
      </c>
      <c r="M16" s="4">
        <v>2251</v>
      </c>
      <c r="N16" s="4">
        <v>1913</v>
      </c>
      <c r="O16" s="3" t="s">
        <v>10094</v>
      </c>
      <c r="P16" s="3" t="s">
        <v>10095</v>
      </c>
      <c r="Q16" s="4">
        <v>50</v>
      </c>
      <c r="R16" s="4">
        <v>8</v>
      </c>
      <c r="S16" s="5" t="s">
        <v>149</v>
      </c>
      <c r="T16" s="5" t="s">
        <v>136</v>
      </c>
      <c r="U16" s="5">
        <v>0</v>
      </c>
      <c r="V16" s="3"/>
      <c r="W16" s="3"/>
      <c r="X16" s="4"/>
      <c r="Y16" s="4"/>
      <c r="Z16" s="3" t="s">
        <v>10096</v>
      </c>
    </row>
    <row r="17" spans="1:26" s="1" customFormat="1" ht="153">
      <c r="A17" s="3" t="s">
        <v>10218</v>
      </c>
      <c r="B17" s="2" t="s">
        <v>10219</v>
      </c>
      <c r="C17" s="3" t="s">
        <v>1</v>
      </c>
      <c r="D17" s="2" t="s">
        <v>13</v>
      </c>
      <c r="E17" s="3"/>
      <c r="F17" s="3"/>
      <c r="G17" s="3"/>
      <c r="H17" s="3"/>
      <c r="I17" s="3" t="s">
        <v>8639</v>
      </c>
      <c r="J17" s="3" t="s">
        <v>2838</v>
      </c>
      <c r="K17" s="3" t="s">
        <v>383</v>
      </c>
      <c r="L17" s="3" t="s">
        <v>1143</v>
      </c>
      <c r="M17" s="4">
        <v>3808</v>
      </c>
      <c r="N17" s="4">
        <v>3237</v>
      </c>
      <c r="O17" s="3" t="s">
        <v>10220</v>
      </c>
      <c r="P17" s="3" t="s">
        <v>10221</v>
      </c>
      <c r="Q17" s="4">
        <v>27</v>
      </c>
      <c r="R17" s="4">
        <v>12</v>
      </c>
      <c r="S17" s="5" t="s">
        <v>149</v>
      </c>
      <c r="T17" s="5">
        <v>1.0329999999999999</v>
      </c>
      <c r="U17" s="5" t="s">
        <v>10222</v>
      </c>
      <c r="V17" s="3"/>
      <c r="W17" s="3"/>
      <c r="X17" s="4"/>
      <c r="Y17" s="4"/>
      <c r="Z17" s="3" t="s">
        <v>10223</v>
      </c>
    </row>
    <row r="18" spans="1:26" s="1" customFormat="1" ht="63.75">
      <c r="A18" s="3" t="s">
        <v>10294</v>
      </c>
      <c r="B18" s="2" t="s">
        <v>10295</v>
      </c>
      <c r="C18" s="3" t="s">
        <v>1</v>
      </c>
      <c r="D18" s="2" t="s">
        <v>13</v>
      </c>
      <c r="E18" s="3"/>
      <c r="F18" s="3"/>
      <c r="G18" s="3"/>
      <c r="H18" s="3"/>
      <c r="I18" s="3" t="s">
        <v>9218</v>
      </c>
      <c r="J18" s="3" t="s">
        <v>10296</v>
      </c>
      <c r="K18" s="3" t="s">
        <v>1061</v>
      </c>
      <c r="L18" s="3" t="s">
        <v>10297</v>
      </c>
      <c r="M18" s="4">
        <v>4692</v>
      </c>
      <c r="N18" s="4">
        <v>3988</v>
      </c>
      <c r="O18" s="3" t="s">
        <v>10298</v>
      </c>
      <c r="P18" s="3" t="s">
        <v>10299</v>
      </c>
      <c r="Q18" s="4">
        <v>46</v>
      </c>
      <c r="R18" s="4">
        <v>16</v>
      </c>
      <c r="S18" s="5" t="s">
        <v>149</v>
      </c>
      <c r="T18" s="5">
        <v>0.66400000000000003</v>
      </c>
      <c r="U18" s="5" t="s">
        <v>10300</v>
      </c>
      <c r="V18" s="3"/>
      <c r="W18" s="3"/>
      <c r="X18" s="4"/>
      <c r="Y18" s="4"/>
      <c r="Z18" s="3" t="s">
        <v>10301</v>
      </c>
    </row>
    <row r="19" spans="1:26" s="1" customFormat="1" ht="127.5">
      <c r="A19" s="3" t="s">
        <v>10336</v>
      </c>
      <c r="B19" s="2" t="s">
        <v>10337</v>
      </c>
      <c r="C19" s="3" t="s">
        <v>1</v>
      </c>
      <c r="D19" s="2" t="s">
        <v>13</v>
      </c>
      <c r="E19" s="3"/>
      <c r="F19" s="3"/>
      <c r="G19" s="3"/>
      <c r="H19" s="3"/>
      <c r="I19" s="3" t="s">
        <v>9218</v>
      </c>
      <c r="J19" s="3" t="s">
        <v>2838</v>
      </c>
      <c r="K19" s="3" t="s">
        <v>716</v>
      </c>
      <c r="L19" s="3" t="s">
        <v>198</v>
      </c>
      <c r="M19" s="4">
        <v>2456</v>
      </c>
      <c r="N19" s="4">
        <v>2088</v>
      </c>
      <c r="O19" s="3" t="s">
        <v>10338</v>
      </c>
      <c r="P19" s="3" t="s">
        <v>10339</v>
      </c>
      <c r="Q19" s="4">
        <v>29</v>
      </c>
      <c r="R19" s="4">
        <v>6</v>
      </c>
      <c r="S19" s="5" t="s">
        <v>149</v>
      </c>
      <c r="T19" s="5">
        <v>0.99399999999999999</v>
      </c>
      <c r="U19" s="5" t="s">
        <v>10340</v>
      </c>
      <c r="V19" s="3"/>
      <c r="W19" s="3"/>
      <c r="X19" s="4"/>
      <c r="Y19" s="4"/>
      <c r="Z19" s="3" t="s">
        <v>10341</v>
      </c>
    </row>
    <row r="20" spans="1:26" s="1" customFormat="1" ht="140.25">
      <c r="A20" s="3" t="s">
        <v>10355</v>
      </c>
      <c r="B20" s="2" t="s">
        <v>10356</v>
      </c>
      <c r="C20" s="3" t="s">
        <v>1</v>
      </c>
      <c r="D20" s="2" t="s">
        <v>13</v>
      </c>
      <c r="E20" s="3"/>
      <c r="F20" s="3"/>
      <c r="G20" s="3"/>
      <c r="H20" s="3"/>
      <c r="I20" s="3" t="s">
        <v>117</v>
      </c>
      <c r="J20" s="3"/>
      <c r="K20" s="3" t="s">
        <v>449</v>
      </c>
      <c r="L20" s="3" t="s">
        <v>999</v>
      </c>
      <c r="M20" s="8" t="s">
        <v>10357</v>
      </c>
      <c r="N20" s="8" t="s">
        <v>10357</v>
      </c>
      <c r="O20" s="3" t="s">
        <v>10358</v>
      </c>
      <c r="P20" s="3" t="s">
        <v>10359</v>
      </c>
      <c r="Q20" s="4">
        <v>37</v>
      </c>
      <c r="R20" s="4">
        <v>4</v>
      </c>
      <c r="S20" s="5" t="s">
        <v>149</v>
      </c>
      <c r="T20" s="5">
        <v>1.6579999999999999</v>
      </c>
      <c r="U20" s="5" t="s">
        <v>10360</v>
      </c>
      <c r="V20" s="3" t="s">
        <v>10361</v>
      </c>
      <c r="W20" s="3"/>
      <c r="X20" s="4"/>
      <c r="Y20" s="4" t="s">
        <v>89</v>
      </c>
      <c r="Z20" s="3" t="s">
        <v>10362</v>
      </c>
    </row>
    <row r="21" spans="1:26" s="1" customFormat="1" ht="63.75">
      <c r="A21" s="3" t="s">
        <v>10369</v>
      </c>
      <c r="B21" s="2" t="s">
        <v>10370</v>
      </c>
      <c r="C21" s="3" t="s">
        <v>1</v>
      </c>
      <c r="D21" s="2" t="s">
        <v>13</v>
      </c>
      <c r="E21" s="3"/>
      <c r="F21" s="3"/>
      <c r="G21" s="3"/>
      <c r="H21" s="3"/>
      <c r="I21" s="3" t="s">
        <v>117</v>
      </c>
      <c r="J21" s="3"/>
      <c r="K21" s="3" t="s">
        <v>189</v>
      </c>
      <c r="L21" s="3" t="s">
        <v>190</v>
      </c>
      <c r="M21" s="8" t="s">
        <v>10357</v>
      </c>
      <c r="N21" s="8" t="s">
        <v>10357</v>
      </c>
      <c r="O21" s="3" t="s">
        <v>10371</v>
      </c>
      <c r="P21" s="3" t="s">
        <v>10372</v>
      </c>
      <c r="Q21" s="4">
        <v>28</v>
      </c>
      <c r="R21" s="4">
        <v>4</v>
      </c>
      <c r="S21" s="5" t="s">
        <v>149</v>
      </c>
      <c r="T21" s="5">
        <v>1.7350000000000001</v>
      </c>
      <c r="U21" s="5" t="s">
        <v>10373</v>
      </c>
      <c r="V21" s="3"/>
      <c r="W21" s="3"/>
      <c r="X21" s="4"/>
      <c r="Y21" s="4"/>
      <c r="Z21" s="3" t="s">
        <v>10374</v>
      </c>
    </row>
    <row r="22" spans="1:26" s="1" customFormat="1" ht="51">
      <c r="A22" s="3" t="s">
        <v>10412</v>
      </c>
      <c r="B22" s="2" t="s">
        <v>10413</v>
      </c>
      <c r="C22" s="3" t="s">
        <v>1</v>
      </c>
      <c r="D22" s="2" t="s">
        <v>13</v>
      </c>
      <c r="E22" s="3"/>
      <c r="F22" s="3"/>
      <c r="G22" s="3"/>
      <c r="H22" s="3"/>
      <c r="I22" s="3" t="s">
        <v>10414</v>
      </c>
      <c r="J22" s="3" t="s">
        <v>2838</v>
      </c>
      <c r="K22" s="3" t="s">
        <v>640</v>
      </c>
      <c r="L22" s="3" t="s">
        <v>641</v>
      </c>
      <c r="M22" s="4">
        <v>2385</v>
      </c>
      <c r="N22" s="4">
        <v>2027</v>
      </c>
      <c r="O22" s="3" t="s">
        <v>10415</v>
      </c>
      <c r="P22" s="3" t="s">
        <v>10416</v>
      </c>
      <c r="Q22" s="4">
        <v>25</v>
      </c>
      <c r="R22" s="4">
        <v>12</v>
      </c>
      <c r="S22" s="5" t="s">
        <v>149</v>
      </c>
      <c r="T22" s="5">
        <v>0.76200000000000001</v>
      </c>
      <c r="U22" s="5" t="s">
        <v>10417</v>
      </c>
      <c r="V22" s="3"/>
      <c r="W22" s="3"/>
      <c r="X22" s="4"/>
      <c r="Y22" s="4"/>
      <c r="Z22" s="3" t="s">
        <v>10418</v>
      </c>
    </row>
    <row r="23" spans="1:26" s="1" customFormat="1" ht="38.25">
      <c r="A23" s="3" t="s">
        <v>10419</v>
      </c>
      <c r="B23" s="2" t="s">
        <v>10420</v>
      </c>
      <c r="C23" s="3" t="s">
        <v>1</v>
      </c>
      <c r="D23" s="2" t="s">
        <v>13</v>
      </c>
      <c r="E23" s="3"/>
      <c r="F23" s="3"/>
      <c r="G23" s="3"/>
      <c r="H23" s="3"/>
      <c r="I23" s="3" t="s">
        <v>10414</v>
      </c>
      <c r="J23" s="3" t="s">
        <v>75</v>
      </c>
      <c r="K23" s="3" t="s">
        <v>275</v>
      </c>
      <c r="L23" s="3" t="s">
        <v>275</v>
      </c>
      <c r="M23" s="4">
        <v>1217</v>
      </c>
      <c r="N23" s="4">
        <v>1035</v>
      </c>
      <c r="O23" s="3" t="s">
        <v>10421</v>
      </c>
      <c r="P23" s="3" t="s">
        <v>10422</v>
      </c>
      <c r="Q23" s="4">
        <v>22</v>
      </c>
      <c r="R23" s="4">
        <v>8</v>
      </c>
      <c r="S23" s="5" t="s">
        <v>149</v>
      </c>
      <c r="T23" s="5" t="s">
        <v>136</v>
      </c>
      <c r="U23" s="5">
        <v>0</v>
      </c>
      <c r="V23" s="3"/>
      <c r="W23" s="3"/>
      <c r="X23" s="4"/>
      <c r="Y23" s="4" t="s">
        <v>89</v>
      </c>
      <c r="Z23" s="3" t="s">
        <v>10423</v>
      </c>
    </row>
    <row r="24" spans="1:26" s="1" customFormat="1" ht="38.25">
      <c r="A24" s="3" t="s">
        <v>10430</v>
      </c>
      <c r="B24" s="2" t="s">
        <v>10431</v>
      </c>
      <c r="C24" s="3" t="s">
        <v>1</v>
      </c>
      <c r="D24" s="2" t="s">
        <v>13</v>
      </c>
      <c r="E24" s="3"/>
      <c r="F24" s="3"/>
      <c r="G24" s="3"/>
      <c r="H24" s="3"/>
      <c r="I24" s="3" t="s">
        <v>10414</v>
      </c>
      <c r="J24" s="3" t="s">
        <v>75</v>
      </c>
      <c r="K24" s="3" t="s">
        <v>321</v>
      </c>
      <c r="L24" s="3" t="s">
        <v>321</v>
      </c>
      <c r="M24" s="4">
        <v>262</v>
      </c>
      <c r="N24" s="4">
        <v>223</v>
      </c>
      <c r="O24" s="3" t="s">
        <v>10432</v>
      </c>
      <c r="P24" s="3" t="s">
        <v>10433</v>
      </c>
      <c r="Q24" s="4">
        <v>17</v>
      </c>
      <c r="R24" s="4">
        <v>2</v>
      </c>
      <c r="S24" s="5" t="s">
        <v>149</v>
      </c>
      <c r="T24" s="5" t="s">
        <v>136</v>
      </c>
      <c r="U24" s="5">
        <v>0</v>
      </c>
      <c r="V24" s="3"/>
      <c r="W24" s="3"/>
      <c r="X24" s="4"/>
      <c r="Y24" s="4"/>
      <c r="Z24" s="3" t="s">
        <v>10434</v>
      </c>
    </row>
    <row r="25" spans="1:26" s="1" customFormat="1" ht="38.25">
      <c r="A25" s="3" t="s">
        <v>10557</v>
      </c>
      <c r="B25" s="2" t="s">
        <v>10558</v>
      </c>
      <c r="C25" s="3" t="s">
        <v>1</v>
      </c>
      <c r="D25" s="2" t="s">
        <v>13</v>
      </c>
      <c r="E25" s="3"/>
      <c r="F25" s="3"/>
      <c r="G25" s="3"/>
      <c r="H25" s="3"/>
      <c r="I25" s="3" t="s">
        <v>10559</v>
      </c>
      <c r="J25" s="3" t="s">
        <v>75</v>
      </c>
      <c r="K25" s="3" t="s">
        <v>340</v>
      </c>
      <c r="L25" s="3" t="s">
        <v>229</v>
      </c>
      <c r="M25" s="4">
        <v>947</v>
      </c>
      <c r="N25" s="4">
        <v>805</v>
      </c>
      <c r="O25" s="3" t="s">
        <v>10560</v>
      </c>
      <c r="P25" s="3" t="s">
        <v>10561</v>
      </c>
      <c r="Q25" s="4">
        <v>40</v>
      </c>
      <c r="R25" s="4">
        <v>8</v>
      </c>
      <c r="S25" s="5" t="s">
        <v>149</v>
      </c>
      <c r="T25" s="5" t="s">
        <v>136</v>
      </c>
      <c r="U25" s="5">
        <v>0</v>
      </c>
      <c r="V25" s="3"/>
      <c r="W25" s="3"/>
      <c r="X25" s="4"/>
      <c r="Y25" s="4" t="s">
        <v>89</v>
      </c>
      <c r="Z25" s="3" t="s">
        <v>10562</v>
      </c>
    </row>
    <row r="26" spans="1:26" s="1" customFormat="1" ht="38.25">
      <c r="A26" s="3" t="s">
        <v>10569</v>
      </c>
      <c r="B26" s="2" t="s">
        <v>10570</v>
      </c>
      <c r="C26" s="3" t="s">
        <v>1</v>
      </c>
      <c r="D26" s="2" t="s">
        <v>13</v>
      </c>
      <c r="E26" s="3"/>
      <c r="F26" s="3"/>
      <c r="G26" s="3"/>
      <c r="H26" s="3"/>
      <c r="I26" s="3" t="s">
        <v>10414</v>
      </c>
      <c r="J26" s="3" t="s">
        <v>75</v>
      </c>
      <c r="K26" s="3" t="s">
        <v>275</v>
      </c>
      <c r="L26" s="3" t="s">
        <v>275</v>
      </c>
      <c r="M26" s="4">
        <v>1053</v>
      </c>
      <c r="N26" s="4">
        <v>895</v>
      </c>
      <c r="O26" s="3" t="s">
        <v>10571</v>
      </c>
      <c r="P26" s="3" t="s">
        <v>10572</v>
      </c>
      <c r="Q26" s="4">
        <v>22</v>
      </c>
      <c r="R26" s="4">
        <v>8</v>
      </c>
      <c r="S26" s="5" t="s">
        <v>149</v>
      </c>
      <c r="T26" s="5" t="s">
        <v>136</v>
      </c>
      <c r="U26" s="5">
        <v>0</v>
      </c>
      <c r="V26" s="3"/>
      <c r="W26" s="3"/>
      <c r="X26" s="4"/>
      <c r="Y26" s="4" t="s">
        <v>89</v>
      </c>
      <c r="Z26" s="3" t="s">
        <v>10573</v>
      </c>
    </row>
    <row r="27" spans="1:26" s="1" customFormat="1" ht="89.25">
      <c r="A27" s="3" t="s">
        <v>10613</v>
      </c>
      <c r="B27" s="2" t="s">
        <v>10614</v>
      </c>
      <c r="C27" s="3" t="s">
        <v>1</v>
      </c>
      <c r="D27" s="2" t="s">
        <v>13</v>
      </c>
      <c r="E27" s="3"/>
      <c r="F27" s="3"/>
      <c r="G27" s="3"/>
      <c r="H27" s="3"/>
      <c r="I27" s="3" t="s">
        <v>10615</v>
      </c>
      <c r="J27" s="3" t="s">
        <v>2838</v>
      </c>
      <c r="K27" s="3" t="s">
        <v>1433</v>
      </c>
      <c r="L27" s="3" t="s">
        <v>1433</v>
      </c>
      <c r="M27" s="4">
        <v>340</v>
      </c>
      <c r="N27" s="4">
        <v>289</v>
      </c>
      <c r="O27" s="3" t="s">
        <v>10616</v>
      </c>
      <c r="P27" s="3" t="s">
        <v>10617</v>
      </c>
      <c r="Q27" s="4">
        <v>13</v>
      </c>
      <c r="R27" s="4">
        <v>3</v>
      </c>
      <c r="S27" s="5" t="s">
        <v>149</v>
      </c>
      <c r="T27" s="5">
        <v>0.435</v>
      </c>
      <c r="U27" s="5" t="s">
        <v>10618</v>
      </c>
      <c r="V27" s="3"/>
      <c r="W27" s="3"/>
      <c r="X27" s="4"/>
      <c r="Y27" s="4"/>
      <c r="Z27" s="3" t="s">
        <v>10619</v>
      </c>
    </row>
    <row r="28" spans="1:26" s="1" customFormat="1" ht="38.25">
      <c r="A28" s="3" t="s">
        <v>10620</v>
      </c>
      <c r="B28" s="2" t="s">
        <v>10621</v>
      </c>
      <c r="C28" s="3" t="s">
        <v>1</v>
      </c>
      <c r="D28" s="2" t="s">
        <v>13</v>
      </c>
      <c r="E28" s="3"/>
      <c r="F28" s="3"/>
      <c r="G28" s="3"/>
      <c r="H28" s="3"/>
      <c r="I28" s="3" t="s">
        <v>10615</v>
      </c>
      <c r="J28" s="3" t="s">
        <v>2838</v>
      </c>
      <c r="K28" s="3" t="s">
        <v>1433</v>
      </c>
      <c r="L28" s="3" t="s">
        <v>1433</v>
      </c>
      <c r="M28" s="4">
        <v>605</v>
      </c>
      <c r="N28" s="4">
        <v>515</v>
      </c>
      <c r="O28" s="3" t="s">
        <v>10622</v>
      </c>
      <c r="P28" s="3" t="s">
        <v>10623</v>
      </c>
      <c r="Q28" s="4">
        <v>13</v>
      </c>
      <c r="R28" s="4">
        <v>4</v>
      </c>
      <c r="S28" s="5" t="s">
        <v>149</v>
      </c>
      <c r="T28" s="5" t="s">
        <v>136</v>
      </c>
      <c r="U28" s="5">
        <v>0</v>
      </c>
      <c r="V28" s="3"/>
      <c r="W28" s="3"/>
      <c r="X28" s="4"/>
      <c r="Y28" s="4" t="s">
        <v>89</v>
      </c>
      <c r="Z28" s="3" t="s">
        <v>10624</v>
      </c>
    </row>
    <row r="29" spans="1:26" s="1" customFormat="1" ht="102">
      <c r="A29" s="3" t="s">
        <v>10650</v>
      </c>
      <c r="B29" s="2" t="s">
        <v>10651</v>
      </c>
      <c r="C29" s="3" t="s">
        <v>1</v>
      </c>
      <c r="D29" s="2" t="s">
        <v>13</v>
      </c>
      <c r="E29" s="3"/>
      <c r="F29" s="3"/>
      <c r="G29" s="3"/>
      <c r="H29" s="3"/>
      <c r="I29" s="3" t="s">
        <v>101</v>
      </c>
      <c r="J29" s="3" t="s">
        <v>75</v>
      </c>
      <c r="K29" s="3" t="s">
        <v>383</v>
      </c>
      <c r="L29" s="3" t="s">
        <v>1143</v>
      </c>
      <c r="M29" s="4">
        <v>672</v>
      </c>
      <c r="N29" s="4">
        <v>571</v>
      </c>
      <c r="O29" s="3" t="s">
        <v>10652</v>
      </c>
      <c r="P29" s="3" t="s">
        <v>10653</v>
      </c>
      <c r="Q29" s="4">
        <v>26</v>
      </c>
      <c r="R29" s="4">
        <v>4</v>
      </c>
      <c r="S29" s="5" t="s">
        <v>149</v>
      </c>
      <c r="T29" s="5">
        <v>0.98599999999999999</v>
      </c>
      <c r="U29" s="5" t="s">
        <v>10654</v>
      </c>
      <c r="V29" s="3"/>
      <c r="W29" s="3"/>
      <c r="X29" s="4"/>
      <c r="Y29" s="4"/>
      <c r="Z29" s="3" t="s">
        <v>10655</v>
      </c>
    </row>
    <row r="30" spans="1:26" s="1" customFormat="1" ht="63.75">
      <c r="A30" s="3" t="s">
        <v>10656</v>
      </c>
      <c r="B30" s="2" t="s">
        <v>10657</v>
      </c>
      <c r="C30" s="3" t="s">
        <v>1</v>
      </c>
      <c r="D30" s="2" t="s">
        <v>13</v>
      </c>
      <c r="E30" s="3"/>
      <c r="F30" s="3"/>
      <c r="G30" s="3"/>
      <c r="H30" s="3"/>
      <c r="I30" s="3" t="s">
        <v>9218</v>
      </c>
      <c r="J30" s="3" t="s">
        <v>2838</v>
      </c>
      <c r="K30" s="3" t="s">
        <v>3524</v>
      </c>
      <c r="L30" s="3" t="s">
        <v>514</v>
      </c>
      <c r="M30" s="4">
        <v>1947</v>
      </c>
      <c r="N30" s="4">
        <v>1655</v>
      </c>
      <c r="O30" s="3" t="s">
        <v>10658</v>
      </c>
      <c r="P30" s="3" t="s">
        <v>10659</v>
      </c>
      <c r="Q30" s="4">
        <v>31</v>
      </c>
      <c r="R30" s="4">
        <v>4</v>
      </c>
      <c r="S30" s="5" t="s">
        <v>149</v>
      </c>
      <c r="T30" s="5">
        <v>0.50700000000000001</v>
      </c>
      <c r="U30" s="5" t="s">
        <v>10660</v>
      </c>
      <c r="V30" s="3"/>
      <c r="W30" s="3"/>
      <c r="X30" s="4"/>
      <c r="Y30" s="4"/>
      <c r="Z30" s="3" t="s">
        <v>10661</v>
      </c>
    </row>
    <row r="31" spans="1:26" s="1" customFormat="1">
      <c r="A31" s="4" t="s">
        <v>10699</v>
      </c>
      <c r="B31" s="10" t="s">
        <v>10700</v>
      </c>
      <c r="C31" s="4" t="s">
        <v>1</v>
      </c>
      <c r="D31" s="10" t="s">
        <v>9094</v>
      </c>
      <c r="E31" s="4" t="s">
        <v>10701</v>
      </c>
      <c r="F31" s="4"/>
      <c r="G31" s="4"/>
      <c r="H31" s="4"/>
      <c r="I31" s="4"/>
      <c r="J31" s="4"/>
      <c r="K31" s="4"/>
      <c r="L31" s="4"/>
      <c r="M31" s="4">
        <v>1156</v>
      </c>
      <c r="N31" s="4">
        <v>982</v>
      </c>
      <c r="O31" s="4" t="s">
        <v>10702</v>
      </c>
      <c r="P31" s="168" t="s">
        <v>10703</v>
      </c>
      <c r="Q31" s="4">
        <v>51</v>
      </c>
      <c r="R31" s="4">
        <v>4</v>
      </c>
      <c r="S31" s="4"/>
      <c r="T31" s="4"/>
      <c r="U31" s="4"/>
      <c r="V31" s="4"/>
      <c r="W31" s="4" t="s">
        <v>79</v>
      </c>
      <c r="X31" s="4"/>
      <c r="Y31" s="4"/>
      <c r="Z31" s="4"/>
    </row>
    <row r="32" spans="1:26" s="1" customFormat="1" ht="140.25">
      <c r="A32" s="3" t="s">
        <v>10716</v>
      </c>
      <c r="B32" s="2" t="s">
        <v>10717</v>
      </c>
      <c r="C32" s="3" t="s">
        <v>1</v>
      </c>
      <c r="D32" s="2" t="s">
        <v>13</v>
      </c>
      <c r="E32" s="3"/>
      <c r="F32" s="3"/>
      <c r="G32" s="3"/>
      <c r="H32" s="3"/>
      <c r="I32" s="3" t="s">
        <v>9218</v>
      </c>
      <c r="J32" s="3" t="s">
        <v>2838</v>
      </c>
      <c r="K32" s="3" t="s">
        <v>1382</v>
      </c>
      <c r="L32" s="3" t="s">
        <v>10718</v>
      </c>
      <c r="M32" s="4">
        <v>11615</v>
      </c>
      <c r="N32" s="4">
        <v>9873</v>
      </c>
      <c r="O32" s="3" t="s">
        <v>10719</v>
      </c>
      <c r="P32" s="3" t="s">
        <v>10720</v>
      </c>
      <c r="Q32" s="4">
        <v>89</v>
      </c>
      <c r="R32" s="4">
        <v>18</v>
      </c>
      <c r="S32" s="5" t="s">
        <v>149</v>
      </c>
      <c r="T32" s="5">
        <v>0.75700000000000001</v>
      </c>
      <c r="U32" s="5" t="s">
        <v>10721</v>
      </c>
      <c r="V32" s="3"/>
      <c r="W32" s="3"/>
      <c r="X32" s="4"/>
      <c r="Y32" s="4"/>
      <c r="Z32" s="3" t="s">
        <v>10722</v>
      </c>
    </row>
    <row r="33" spans="1:26" s="1" customFormat="1" ht="51">
      <c r="A33" s="3" t="s">
        <v>10723</v>
      </c>
      <c r="B33" s="2" t="s">
        <v>10724</v>
      </c>
      <c r="C33" s="3" t="s">
        <v>1</v>
      </c>
      <c r="D33" s="2" t="s">
        <v>13</v>
      </c>
      <c r="E33" s="3"/>
      <c r="F33" s="3"/>
      <c r="G33" s="3"/>
      <c r="H33" s="3"/>
      <c r="I33" s="3" t="s">
        <v>117</v>
      </c>
      <c r="J33" s="3" t="s">
        <v>75</v>
      </c>
      <c r="K33" s="3" t="s">
        <v>275</v>
      </c>
      <c r="L33" s="3" t="s">
        <v>275</v>
      </c>
      <c r="M33" s="4">
        <v>976</v>
      </c>
      <c r="N33" s="4">
        <v>830</v>
      </c>
      <c r="O33" s="3" t="s">
        <v>10725</v>
      </c>
      <c r="P33" s="3" t="s">
        <v>10726</v>
      </c>
      <c r="Q33" s="4">
        <v>22</v>
      </c>
      <c r="R33" s="4">
        <v>8</v>
      </c>
      <c r="S33" s="5" t="s">
        <v>149</v>
      </c>
      <c r="T33" s="5" t="s">
        <v>136</v>
      </c>
      <c r="U33" s="5">
        <v>0</v>
      </c>
      <c r="V33" s="3"/>
      <c r="W33" s="3"/>
      <c r="X33" s="4" t="s">
        <v>1171</v>
      </c>
      <c r="Y33" s="4"/>
      <c r="Z33" s="3" t="s">
        <v>10727</v>
      </c>
    </row>
    <row r="34" spans="1:26" s="1" customFormat="1" ht="63.75">
      <c r="A34" s="3" t="s">
        <v>10764</v>
      </c>
      <c r="B34" s="2" t="s">
        <v>10765</v>
      </c>
      <c r="C34" s="3" t="s">
        <v>1</v>
      </c>
      <c r="D34" s="2" t="s">
        <v>13</v>
      </c>
      <c r="E34" s="3"/>
      <c r="F34" s="3"/>
      <c r="G34" s="3"/>
      <c r="H34" s="3"/>
      <c r="I34" s="3" t="s">
        <v>117</v>
      </c>
      <c r="J34" s="3"/>
      <c r="K34" s="3" t="s">
        <v>10766</v>
      </c>
      <c r="L34" s="3" t="s">
        <v>10767</v>
      </c>
      <c r="M34" s="8" t="s">
        <v>10357</v>
      </c>
      <c r="N34" s="8" t="s">
        <v>10357</v>
      </c>
      <c r="O34" s="3" t="s">
        <v>10768</v>
      </c>
      <c r="P34" s="3" t="s">
        <v>10769</v>
      </c>
      <c r="Q34" s="4">
        <v>114</v>
      </c>
      <c r="R34" s="4">
        <v>4</v>
      </c>
      <c r="S34" s="5" t="s">
        <v>149</v>
      </c>
      <c r="T34" s="5">
        <v>2.016</v>
      </c>
      <c r="U34" s="5" t="s">
        <v>10770</v>
      </c>
      <c r="V34" s="3" t="s">
        <v>10361</v>
      </c>
      <c r="W34" s="3"/>
      <c r="X34" s="4"/>
      <c r="Y34" s="4" t="s">
        <v>89</v>
      </c>
      <c r="Z34" s="3" t="s">
        <v>10771</v>
      </c>
    </row>
    <row r="35" spans="1:26" s="1" customFormat="1" ht="38.25">
      <c r="A35" s="3" t="s">
        <v>10856</v>
      </c>
      <c r="B35" s="2" t="s">
        <v>10857</v>
      </c>
      <c r="C35" s="3" t="s">
        <v>1</v>
      </c>
      <c r="D35" s="2" t="s">
        <v>13</v>
      </c>
      <c r="E35" s="3"/>
      <c r="F35" s="3"/>
      <c r="G35" s="3"/>
      <c r="H35" s="3"/>
      <c r="I35" s="3" t="s">
        <v>9199</v>
      </c>
      <c r="J35" s="3" t="s">
        <v>2838</v>
      </c>
      <c r="K35" s="3" t="s">
        <v>434</v>
      </c>
      <c r="L35" s="3" t="s">
        <v>9764</v>
      </c>
      <c r="M35" s="4">
        <v>5108</v>
      </c>
      <c r="N35" s="4">
        <v>4342</v>
      </c>
      <c r="O35" s="3" t="s">
        <v>10858</v>
      </c>
      <c r="P35" s="3" t="s">
        <v>10859</v>
      </c>
      <c r="Q35" s="4">
        <v>67</v>
      </c>
      <c r="R35" s="4">
        <v>12</v>
      </c>
      <c r="S35" s="5" t="s">
        <v>149</v>
      </c>
      <c r="T35" s="5">
        <v>1</v>
      </c>
      <c r="U35" s="5" t="s">
        <v>10860</v>
      </c>
      <c r="V35" s="3"/>
      <c r="W35" s="3"/>
      <c r="X35" s="4"/>
      <c r="Y35" s="4"/>
      <c r="Z35" s="3" t="s">
        <v>10861</v>
      </c>
    </row>
    <row r="36" spans="1:26" s="1" customFormat="1">
      <c r="A36" s="38" t="s">
        <v>10945</v>
      </c>
      <c r="B36" s="42" t="s">
        <v>10946</v>
      </c>
      <c r="C36" s="38" t="s">
        <v>1</v>
      </c>
      <c r="D36" s="42" t="s">
        <v>13</v>
      </c>
      <c r="E36" s="38"/>
      <c r="F36" s="38"/>
      <c r="G36" s="38"/>
      <c r="H36" s="38"/>
      <c r="I36" s="38"/>
      <c r="J36" s="38" t="s">
        <v>75</v>
      </c>
      <c r="K36" s="38"/>
      <c r="L36" s="38"/>
      <c r="M36" s="4">
        <v>65</v>
      </c>
      <c r="N36" s="4">
        <v>57</v>
      </c>
      <c r="O36" s="38" t="s">
        <v>10947</v>
      </c>
      <c r="P36" s="38" t="s">
        <v>10948</v>
      </c>
      <c r="Q36" s="4">
        <v>26</v>
      </c>
      <c r="R36" s="38">
        <v>4</v>
      </c>
      <c r="S36" s="5">
        <v>0</v>
      </c>
      <c r="T36" s="5">
        <v>0</v>
      </c>
      <c r="U36" s="5">
        <v>0</v>
      </c>
      <c r="V36" s="38" t="s">
        <v>10949</v>
      </c>
      <c r="W36" s="38"/>
      <c r="X36" s="4"/>
      <c r="Y36" s="4"/>
      <c r="Z36" s="38"/>
    </row>
    <row r="37" spans="1:26" s="1" customFormat="1" ht="140.25">
      <c r="A37" s="3" t="s">
        <v>10950</v>
      </c>
      <c r="B37" s="2" t="s">
        <v>10951</v>
      </c>
      <c r="C37" s="3" t="s">
        <v>1</v>
      </c>
      <c r="D37" s="2" t="s">
        <v>13</v>
      </c>
      <c r="E37" s="3"/>
      <c r="F37" s="3"/>
      <c r="G37" s="3"/>
      <c r="H37" s="3"/>
      <c r="I37" s="3" t="s">
        <v>10414</v>
      </c>
      <c r="J37" s="3" t="s">
        <v>2838</v>
      </c>
      <c r="K37" s="3" t="s">
        <v>640</v>
      </c>
      <c r="L37" s="3" t="s">
        <v>641</v>
      </c>
      <c r="M37" s="4">
        <v>1031</v>
      </c>
      <c r="N37" s="4">
        <v>876</v>
      </c>
      <c r="O37" s="3" t="s">
        <v>10952</v>
      </c>
      <c r="P37" s="3" t="s">
        <v>10953</v>
      </c>
      <c r="Q37" s="4">
        <v>25</v>
      </c>
      <c r="R37" s="4">
        <v>6</v>
      </c>
      <c r="S37" s="5" t="s">
        <v>149</v>
      </c>
      <c r="T37" s="5">
        <v>0.439</v>
      </c>
      <c r="U37" s="5" t="s">
        <v>10954</v>
      </c>
      <c r="V37" s="3"/>
      <c r="W37" s="3"/>
      <c r="X37" s="4"/>
      <c r="Y37" s="4"/>
      <c r="Z37" s="3" t="s">
        <v>10955</v>
      </c>
    </row>
    <row r="38" spans="1:26" s="1" customFormat="1">
      <c r="A38" s="38" t="s">
        <v>10956</v>
      </c>
      <c r="B38" s="42" t="s">
        <v>10957</v>
      </c>
      <c r="C38" s="38" t="s">
        <v>1</v>
      </c>
      <c r="D38" s="42" t="s">
        <v>13</v>
      </c>
      <c r="E38" s="38"/>
      <c r="F38" s="38"/>
      <c r="G38" s="38"/>
      <c r="H38" s="38"/>
      <c r="I38" s="38"/>
      <c r="J38" s="38" t="s">
        <v>75</v>
      </c>
      <c r="K38" s="38"/>
      <c r="L38" s="38"/>
      <c r="M38" s="4">
        <v>314</v>
      </c>
      <c r="N38" s="4">
        <v>273</v>
      </c>
      <c r="O38" s="38" t="s">
        <v>10958</v>
      </c>
      <c r="P38" s="38" t="s">
        <v>10959</v>
      </c>
      <c r="Q38" s="4">
        <v>92</v>
      </c>
      <c r="R38" s="38">
        <v>5</v>
      </c>
      <c r="S38" s="5">
        <v>0</v>
      </c>
      <c r="T38" s="5">
        <v>0</v>
      </c>
      <c r="U38" s="5">
        <v>0</v>
      </c>
      <c r="V38" s="38" t="s">
        <v>10949</v>
      </c>
      <c r="W38" s="38"/>
      <c r="X38" s="4"/>
      <c r="Y38" s="4"/>
      <c r="Z38" s="38"/>
    </row>
    <row r="39" spans="1:26" s="1" customFormat="1" ht="51">
      <c r="A39" s="3" t="s">
        <v>11139</v>
      </c>
      <c r="B39" s="2" t="s">
        <v>11140</v>
      </c>
      <c r="C39" s="3" t="s">
        <v>1</v>
      </c>
      <c r="D39" s="2" t="s">
        <v>13</v>
      </c>
      <c r="E39" s="3"/>
      <c r="F39" s="3"/>
      <c r="G39" s="3"/>
      <c r="H39" s="3"/>
      <c r="I39" s="3" t="s">
        <v>8736</v>
      </c>
      <c r="J39" s="3" t="s">
        <v>2838</v>
      </c>
      <c r="K39" s="3" t="s">
        <v>710</v>
      </c>
      <c r="L39" s="3" t="s">
        <v>229</v>
      </c>
      <c r="M39" s="4">
        <v>4873</v>
      </c>
      <c r="N39" s="4">
        <v>4142</v>
      </c>
      <c r="O39" s="3" t="s">
        <v>11141</v>
      </c>
      <c r="P39" s="3" t="s">
        <v>11142</v>
      </c>
      <c r="Q39" s="4">
        <v>40</v>
      </c>
      <c r="R39" s="4">
        <v>16</v>
      </c>
      <c r="S39" s="5" t="s">
        <v>149</v>
      </c>
      <c r="T39" s="5">
        <v>0.85199999999999998</v>
      </c>
      <c r="U39" s="5" t="s">
        <v>11143</v>
      </c>
      <c r="V39" s="3"/>
      <c r="W39" s="3"/>
      <c r="X39" s="4"/>
      <c r="Y39" s="4"/>
      <c r="Z39" s="3" t="s">
        <v>11144</v>
      </c>
    </row>
    <row r="40" spans="1:26" s="1" customFormat="1" ht="153">
      <c r="A40" s="3" t="s">
        <v>11157</v>
      </c>
      <c r="B40" s="2" t="s">
        <v>10559</v>
      </c>
      <c r="C40" s="3" t="s">
        <v>1</v>
      </c>
      <c r="D40" s="2" t="s">
        <v>13</v>
      </c>
      <c r="E40" s="3"/>
      <c r="F40" s="3"/>
      <c r="G40" s="3"/>
      <c r="H40" s="3"/>
      <c r="I40" s="3" t="s">
        <v>10559</v>
      </c>
      <c r="J40" s="3" t="s">
        <v>2838</v>
      </c>
      <c r="K40" s="3" t="s">
        <v>11158</v>
      </c>
      <c r="L40" s="3" t="s">
        <v>1112</v>
      </c>
      <c r="M40" s="4">
        <v>5418</v>
      </c>
      <c r="N40" s="4">
        <v>4605</v>
      </c>
      <c r="O40" s="3" t="s">
        <v>11159</v>
      </c>
      <c r="P40" s="3" t="s">
        <v>11160</v>
      </c>
      <c r="Q40" s="4">
        <v>68</v>
      </c>
      <c r="R40" s="4">
        <v>12</v>
      </c>
      <c r="S40" s="5" t="s">
        <v>149</v>
      </c>
      <c r="T40" s="5">
        <v>0.94299999999999995</v>
      </c>
      <c r="U40" s="5" t="s">
        <v>11161</v>
      </c>
      <c r="V40" s="3"/>
      <c r="W40" s="3"/>
      <c r="X40" s="4"/>
      <c r="Y40" s="4"/>
      <c r="Z40" s="3" t="s">
        <v>11162</v>
      </c>
    </row>
    <row r="41" spans="1:26" s="1" customFormat="1" ht="178.5">
      <c r="A41" s="3" t="s">
        <v>11163</v>
      </c>
      <c r="B41" s="2" t="s">
        <v>11164</v>
      </c>
      <c r="C41" s="3" t="s">
        <v>1</v>
      </c>
      <c r="D41" s="2" t="s">
        <v>13</v>
      </c>
      <c r="E41" s="3"/>
      <c r="F41" s="3"/>
      <c r="G41" s="3"/>
      <c r="H41" s="3"/>
      <c r="I41" s="3" t="s">
        <v>10559</v>
      </c>
      <c r="J41" s="3" t="s">
        <v>2838</v>
      </c>
      <c r="K41" s="3" t="s">
        <v>189</v>
      </c>
      <c r="L41" s="3" t="s">
        <v>514</v>
      </c>
      <c r="M41" s="4">
        <v>4262</v>
      </c>
      <c r="N41" s="4">
        <v>3623</v>
      </c>
      <c r="O41" s="3" t="s">
        <v>11165</v>
      </c>
      <c r="P41" s="3" t="s">
        <v>11166</v>
      </c>
      <c r="Q41" s="4">
        <v>34</v>
      </c>
      <c r="R41" s="4">
        <v>6</v>
      </c>
      <c r="S41" s="5" t="s">
        <v>149</v>
      </c>
      <c r="T41" s="5">
        <v>1.0229999999999999</v>
      </c>
      <c r="U41" s="5" t="s">
        <v>11167</v>
      </c>
      <c r="V41" s="3"/>
      <c r="W41" s="3"/>
      <c r="X41" s="4"/>
      <c r="Y41" s="4"/>
      <c r="Z41" s="3" t="s">
        <v>11168</v>
      </c>
    </row>
    <row r="42" spans="1:26" s="1" customFormat="1" ht="38.25">
      <c r="A42" s="3" t="s">
        <v>11327</v>
      </c>
      <c r="B42" s="2" t="s">
        <v>11328</v>
      </c>
      <c r="C42" s="3" t="s">
        <v>1</v>
      </c>
      <c r="D42" s="2" t="s">
        <v>13</v>
      </c>
      <c r="E42" s="3"/>
      <c r="F42" s="3"/>
      <c r="G42" s="3"/>
      <c r="H42" s="3"/>
      <c r="I42" s="3" t="s">
        <v>1432</v>
      </c>
      <c r="J42" s="3" t="s">
        <v>69</v>
      </c>
      <c r="K42" s="3" t="s">
        <v>716</v>
      </c>
      <c r="L42" s="3" t="s">
        <v>198</v>
      </c>
      <c r="M42" s="4">
        <v>503</v>
      </c>
      <c r="N42" s="4">
        <v>427</v>
      </c>
      <c r="O42" s="3" t="s">
        <v>11329</v>
      </c>
      <c r="P42" s="3" t="s">
        <v>11330</v>
      </c>
      <c r="Q42" s="4">
        <v>29</v>
      </c>
      <c r="R42" s="4">
        <v>10</v>
      </c>
      <c r="S42" s="5" t="s">
        <v>90</v>
      </c>
      <c r="T42" s="5">
        <v>0</v>
      </c>
      <c r="U42" s="5">
        <v>0</v>
      </c>
      <c r="V42" s="3"/>
      <c r="W42" s="3"/>
      <c r="X42" s="4"/>
      <c r="Y42" s="4" t="s">
        <v>89</v>
      </c>
      <c r="Z42" s="3" t="s">
        <v>11331</v>
      </c>
    </row>
    <row r="43" spans="1:26" s="1" customFormat="1" ht="38.25">
      <c r="A43" s="3" t="s">
        <v>11338</v>
      </c>
      <c r="B43" s="2" t="s">
        <v>11339</v>
      </c>
      <c r="C43" s="3" t="s">
        <v>1</v>
      </c>
      <c r="D43" s="2" t="s">
        <v>13</v>
      </c>
      <c r="E43" s="3"/>
      <c r="F43" s="3"/>
      <c r="G43" s="3"/>
      <c r="H43" s="3"/>
      <c r="I43" s="3"/>
      <c r="J43" s="3" t="s">
        <v>75</v>
      </c>
      <c r="K43" s="3" t="s">
        <v>1415</v>
      </c>
      <c r="L43" s="3" t="s">
        <v>827</v>
      </c>
      <c r="M43" s="4">
        <v>1104</v>
      </c>
      <c r="N43" s="4">
        <v>938</v>
      </c>
      <c r="O43" s="3" t="s">
        <v>11340</v>
      </c>
      <c r="P43" s="3" t="s">
        <v>11341</v>
      </c>
      <c r="Q43" s="4">
        <v>42</v>
      </c>
      <c r="R43" s="4">
        <v>10</v>
      </c>
      <c r="S43" s="5" t="s">
        <v>149</v>
      </c>
      <c r="T43" s="5">
        <v>0.39800000000000002</v>
      </c>
      <c r="U43" s="5" t="s">
        <v>11342</v>
      </c>
      <c r="V43" s="3"/>
      <c r="W43" s="3"/>
      <c r="X43" s="4" t="s">
        <v>2902</v>
      </c>
      <c r="Y43" s="4"/>
      <c r="Z43" s="3" t="s">
        <v>11343</v>
      </c>
    </row>
    <row r="44" spans="1:26" s="1" customFormat="1" ht="369.75">
      <c r="A44" s="3" t="s">
        <v>11344</v>
      </c>
      <c r="B44" s="2" t="s">
        <v>11345</v>
      </c>
      <c r="C44" s="3" t="s">
        <v>1</v>
      </c>
      <c r="D44" s="2" t="s">
        <v>74</v>
      </c>
      <c r="E44" s="3" t="s">
        <v>13</v>
      </c>
      <c r="F44" s="4"/>
      <c r="G44" s="4"/>
      <c r="H44" s="4"/>
      <c r="I44" s="4"/>
      <c r="J44" s="3" t="s">
        <v>75</v>
      </c>
      <c r="K44" s="4"/>
      <c r="L44" s="4"/>
      <c r="M44" s="8" t="s">
        <v>92</v>
      </c>
      <c r="N44" s="4">
        <v>977</v>
      </c>
      <c r="O44" s="3" t="s">
        <v>92</v>
      </c>
      <c r="P44" s="3" t="s">
        <v>11346</v>
      </c>
      <c r="Q44" s="4">
        <v>16</v>
      </c>
      <c r="R44" s="4">
        <v>6</v>
      </c>
      <c r="S44" s="5" t="s">
        <v>149</v>
      </c>
      <c r="T44" s="5">
        <v>0.48599999999999999</v>
      </c>
      <c r="U44" s="5" t="s">
        <v>11347</v>
      </c>
      <c r="V44" s="4"/>
      <c r="W44" s="4"/>
      <c r="X44" s="4"/>
      <c r="Y44" s="4"/>
      <c r="Z44" s="3" t="s">
        <v>11348</v>
      </c>
    </row>
    <row r="45" spans="1:26" s="1" customFormat="1">
      <c r="A45" s="4" t="s">
        <v>11355</v>
      </c>
      <c r="B45" s="10" t="s">
        <v>11356</v>
      </c>
      <c r="C45" s="4" t="s">
        <v>1</v>
      </c>
      <c r="D45" s="10" t="s">
        <v>9094</v>
      </c>
      <c r="E45" s="4" t="s">
        <v>10701</v>
      </c>
      <c r="F45" s="4"/>
      <c r="G45" s="4"/>
      <c r="H45" s="4"/>
      <c r="I45" s="4"/>
      <c r="J45" s="4"/>
      <c r="K45" s="103" t="s">
        <v>11357</v>
      </c>
      <c r="L45" s="94">
        <v>1997</v>
      </c>
      <c r="M45" s="4">
        <v>1491</v>
      </c>
      <c r="N45" s="4">
        <v>1267</v>
      </c>
      <c r="O45" s="4" t="s">
        <v>11358</v>
      </c>
      <c r="P45" s="168" t="s">
        <v>11359</v>
      </c>
      <c r="Q45" s="4">
        <v>26</v>
      </c>
      <c r="R45" s="4">
        <v>4</v>
      </c>
      <c r="S45" s="4"/>
      <c r="T45" s="4"/>
      <c r="U45" s="4"/>
      <c r="V45" s="4"/>
      <c r="W45" s="4" t="s">
        <v>79</v>
      </c>
      <c r="X45" s="4"/>
      <c r="Y45" s="4"/>
      <c r="Z45" s="4"/>
    </row>
    <row r="46" spans="1:26" s="1" customFormat="1" ht="63.75">
      <c r="A46" s="3" t="s">
        <v>11458</v>
      </c>
      <c r="B46" s="2" t="s">
        <v>11459</v>
      </c>
      <c r="C46" s="3" t="s">
        <v>1</v>
      </c>
      <c r="D46" s="2" t="s">
        <v>13</v>
      </c>
      <c r="E46" s="3"/>
      <c r="F46" s="3"/>
      <c r="G46" s="3"/>
      <c r="H46" s="3"/>
      <c r="I46" s="3" t="s">
        <v>8736</v>
      </c>
      <c r="J46" s="3" t="s">
        <v>2838</v>
      </c>
      <c r="K46" s="3" t="s">
        <v>1011</v>
      </c>
      <c r="L46" s="3" t="s">
        <v>771</v>
      </c>
      <c r="M46" s="4">
        <v>2038</v>
      </c>
      <c r="N46" s="4">
        <v>1732</v>
      </c>
      <c r="O46" s="3" t="s">
        <v>11460</v>
      </c>
      <c r="P46" s="3" t="s">
        <v>11461</v>
      </c>
      <c r="Q46" s="4">
        <v>38</v>
      </c>
      <c r="R46" s="4">
        <v>4</v>
      </c>
      <c r="S46" s="5" t="s">
        <v>149</v>
      </c>
      <c r="T46" s="5">
        <v>0.33900000000000002</v>
      </c>
      <c r="U46" s="5" t="s">
        <v>11462</v>
      </c>
      <c r="V46" s="3"/>
      <c r="W46" s="3"/>
      <c r="X46" s="4"/>
      <c r="Y46" s="4"/>
      <c r="Z46" s="3" t="s">
        <v>11463</v>
      </c>
    </row>
    <row r="47" spans="1:26" s="1" customFormat="1" ht="140.25">
      <c r="A47" s="3" t="s">
        <v>11536</v>
      </c>
      <c r="B47" s="2" t="s">
        <v>11537</v>
      </c>
      <c r="C47" s="3" t="s">
        <v>1</v>
      </c>
      <c r="D47" s="2" t="s">
        <v>13</v>
      </c>
      <c r="E47" s="3"/>
      <c r="F47" s="3"/>
      <c r="G47" s="3"/>
      <c r="H47" s="3"/>
      <c r="I47" s="3" t="s">
        <v>117</v>
      </c>
      <c r="J47" s="3"/>
      <c r="K47" s="3" t="s">
        <v>287</v>
      </c>
      <c r="L47" s="3" t="s">
        <v>287</v>
      </c>
      <c r="M47" s="8" t="s">
        <v>10357</v>
      </c>
      <c r="N47" s="8" t="s">
        <v>10357</v>
      </c>
      <c r="O47" s="3"/>
      <c r="P47" s="3" t="s">
        <v>11538</v>
      </c>
      <c r="Q47" s="4">
        <v>11</v>
      </c>
      <c r="R47" s="4">
        <v>4</v>
      </c>
      <c r="S47" s="5" t="s">
        <v>149</v>
      </c>
      <c r="T47" s="5">
        <v>0.439</v>
      </c>
      <c r="U47" s="5" t="s">
        <v>11539</v>
      </c>
      <c r="V47" s="3"/>
      <c r="W47" s="3"/>
      <c r="X47" s="4"/>
      <c r="Y47" s="4"/>
      <c r="Z47" s="3" t="s">
        <v>11540</v>
      </c>
    </row>
    <row r="48" spans="1:26" s="1" customFormat="1" ht="63.75">
      <c r="A48" s="3" t="s">
        <v>11541</v>
      </c>
      <c r="B48" s="2" t="s">
        <v>11542</v>
      </c>
      <c r="C48" s="3" t="s">
        <v>1</v>
      </c>
      <c r="D48" s="2" t="s">
        <v>13</v>
      </c>
      <c r="E48" s="3"/>
      <c r="F48" s="3"/>
      <c r="G48" s="3"/>
      <c r="H48" s="3"/>
      <c r="I48" s="3" t="s">
        <v>9218</v>
      </c>
      <c r="J48" s="3" t="s">
        <v>2838</v>
      </c>
      <c r="K48" s="3" t="s">
        <v>181</v>
      </c>
      <c r="L48" s="3" t="s">
        <v>221</v>
      </c>
      <c r="M48" s="4">
        <v>2705</v>
      </c>
      <c r="N48" s="4">
        <v>2299</v>
      </c>
      <c r="O48" s="3" t="s">
        <v>11543</v>
      </c>
      <c r="P48" s="3" t="s">
        <v>11544</v>
      </c>
      <c r="Q48" s="4">
        <v>53</v>
      </c>
      <c r="R48" s="4">
        <v>6</v>
      </c>
      <c r="S48" s="5" t="s">
        <v>149</v>
      </c>
      <c r="T48" s="5">
        <v>0.80700000000000005</v>
      </c>
      <c r="U48" s="5" t="s">
        <v>11545</v>
      </c>
      <c r="V48" s="3"/>
      <c r="W48" s="3"/>
      <c r="X48" s="4"/>
      <c r="Y48" s="4"/>
      <c r="Z48" s="3" t="s">
        <v>11546</v>
      </c>
    </row>
    <row r="49" spans="1:26" s="1" customFormat="1" ht="114.75">
      <c r="A49" s="3" t="s">
        <v>11547</v>
      </c>
      <c r="B49" s="2" t="s">
        <v>11548</v>
      </c>
      <c r="C49" s="3" t="s">
        <v>1</v>
      </c>
      <c r="D49" s="2" t="s">
        <v>13</v>
      </c>
      <c r="E49" s="3"/>
      <c r="F49" s="3"/>
      <c r="G49" s="3"/>
      <c r="H49" s="3"/>
      <c r="I49" s="3" t="s">
        <v>8736</v>
      </c>
      <c r="J49" s="3" t="s">
        <v>2838</v>
      </c>
      <c r="K49" s="3" t="s">
        <v>449</v>
      </c>
      <c r="L49" s="3" t="s">
        <v>999</v>
      </c>
      <c r="M49" s="4">
        <v>2887</v>
      </c>
      <c r="N49" s="4">
        <v>2454</v>
      </c>
      <c r="O49" s="3" t="s">
        <v>11549</v>
      </c>
      <c r="P49" s="3" t="s">
        <v>11550</v>
      </c>
      <c r="Q49" s="4">
        <v>37</v>
      </c>
      <c r="R49" s="4">
        <v>6</v>
      </c>
      <c r="S49" s="5" t="s">
        <v>149</v>
      </c>
      <c r="T49" s="5">
        <v>0.57299999999999995</v>
      </c>
      <c r="U49" s="5" t="s">
        <v>11551</v>
      </c>
      <c r="V49" s="3"/>
      <c r="W49" s="3"/>
      <c r="X49" s="4"/>
      <c r="Y49" s="4"/>
      <c r="Z49" s="3" t="s">
        <v>11552</v>
      </c>
    </row>
    <row r="50" spans="1:26" s="1" customFormat="1" ht="63.75">
      <c r="A50" s="3" t="s">
        <v>11553</v>
      </c>
      <c r="B50" s="2" t="s">
        <v>11554</v>
      </c>
      <c r="C50" s="3" t="s">
        <v>1</v>
      </c>
      <c r="D50" s="2" t="s">
        <v>13</v>
      </c>
      <c r="E50" s="3"/>
      <c r="F50" s="3"/>
      <c r="G50" s="3"/>
      <c r="H50" s="3"/>
      <c r="I50" s="3" t="s">
        <v>9218</v>
      </c>
      <c r="J50" s="3" t="s">
        <v>2838</v>
      </c>
      <c r="K50" s="3" t="s">
        <v>174</v>
      </c>
      <c r="L50" s="3" t="s">
        <v>1943</v>
      </c>
      <c r="M50" s="4">
        <v>2520</v>
      </c>
      <c r="N50" s="4">
        <v>2142</v>
      </c>
      <c r="O50" s="3" t="s">
        <v>11555</v>
      </c>
      <c r="P50" s="3" t="s">
        <v>11556</v>
      </c>
      <c r="Q50" s="4">
        <v>35</v>
      </c>
      <c r="R50" s="4">
        <v>4</v>
      </c>
      <c r="S50" s="5" t="s">
        <v>149</v>
      </c>
      <c r="T50" s="5">
        <v>0.38</v>
      </c>
      <c r="U50" s="5" t="s">
        <v>11557</v>
      </c>
      <c r="V50" s="3"/>
      <c r="W50" s="3"/>
      <c r="X50" s="4"/>
      <c r="Y50" s="4"/>
      <c r="Z50" s="3" t="s">
        <v>11558</v>
      </c>
    </row>
    <row r="51" spans="1:26" s="1" customFormat="1" ht="165.75">
      <c r="A51" s="3" t="s">
        <v>11559</v>
      </c>
      <c r="B51" s="2" t="s">
        <v>11560</v>
      </c>
      <c r="C51" s="3" t="s">
        <v>1</v>
      </c>
      <c r="D51" s="2" t="s">
        <v>13</v>
      </c>
      <c r="E51" s="3"/>
      <c r="F51" s="3"/>
      <c r="G51" s="3"/>
      <c r="H51" s="3"/>
      <c r="I51" s="3" t="s">
        <v>9218</v>
      </c>
      <c r="J51" s="3" t="s">
        <v>2838</v>
      </c>
      <c r="K51" s="3" t="s">
        <v>11561</v>
      </c>
      <c r="L51" s="3" t="s">
        <v>3589</v>
      </c>
      <c r="M51" s="4">
        <v>6087</v>
      </c>
      <c r="N51" s="4">
        <v>5174</v>
      </c>
      <c r="O51" s="3" t="s">
        <v>11562</v>
      </c>
      <c r="P51" s="3" t="s">
        <v>11563</v>
      </c>
      <c r="Q51" s="4">
        <v>91</v>
      </c>
      <c r="R51" s="4">
        <v>8</v>
      </c>
      <c r="S51" s="5" t="s">
        <v>149</v>
      </c>
      <c r="T51" s="5">
        <v>0.67300000000000004</v>
      </c>
      <c r="U51" s="5" t="s">
        <v>11564</v>
      </c>
      <c r="V51" s="3"/>
      <c r="W51" s="3"/>
      <c r="X51" s="4"/>
      <c r="Y51" s="4"/>
      <c r="Z51" s="3" t="s">
        <v>11565</v>
      </c>
    </row>
    <row r="52" spans="1:26" s="1" customFormat="1" ht="63.75">
      <c r="A52" s="3" t="s">
        <v>11630</v>
      </c>
      <c r="B52" s="2" t="s">
        <v>11631</v>
      </c>
      <c r="C52" s="3" t="s">
        <v>1</v>
      </c>
      <c r="D52" s="2" t="s">
        <v>13</v>
      </c>
      <c r="E52" s="3"/>
      <c r="F52" s="3"/>
      <c r="G52" s="3"/>
      <c r="H52" s="3"/>
      <c r="I52" s="3" t="s">
        <v>117</v>
      </c>
      <c r="J52" s="3"/>
      <c r="K52" s="3" t="s">
        <v>7708</v>
      </c>
      <c r="L52" s="3" t="s">
        <v>1112</v>
      </c>
      <c r="M52" s="8" t="s">
        <v>10357</v>
      </c>
      <c r="N52" s="8" t="s">
        <v>10357</v>
      </c>
      <c r="O52" s="3" t="s">
        <v>11632</v>
      </c>
      <c r="P52" s="3" t="s">
        <v>11633</v>
      </c>
      <c r="Q52" s="4">
        <v>61</v>
      </c>
      <c r="R52" s="4">
        <v>4</v>
      </c>
      <c r="S52" s="5" t="s">
        <v>149</v>
      </c>
      <c r="T52" s="5">
        <v>1.5429999999999999</v>
      </c>
      <c r="U52" s="5" t="s">
        <v>11634</v>
      </c>
      <c r="V52" s="3"/>
      <c r="W52" s="3"/>
      <c r="X52" s="4"/>
      <c r="Y52" s="4"/>
      <c r="Z52" s="3" t="s">
        <v>11635</v>
      </c>
    </row>
    <row r="53" spans="1:26" s="1" customFormat="1">
      <c r="A53" s="38" t="s">
        <v>11641</v>
      </c>
      <c r="B53" s="42" t="s">
        <v>11642</v>
      </c>
      <c r="C53" s="38" t="s">
        <v>1</v>
      </c>
      <c r="D53" s="42" t="s">
        <v>13</v>
      </c>
      <c r="E53" s="38"/>
      <c r="F53" s="38"/>
      <c r="G53" s="38"/>
      <c r="H53" s="38"/>
      <c r="I53" s="38"/>
      <c r="J53" s="38" t="s">
        <v>75</v>
      </c>
      <c r="K53" s="38"/>
      <c r="L53" s="38"/>
      <c r="M53" s="4">
        <v>499</v>
      </c>
      <c r="N53" s="4">
        <v>434</v>
      </c>
      <c r="O53" s="38" t="s">
        <v>11643</v>
      </c>
      <c r="P53" s="38" t="s">
        <v>11644</v>
      </c>
      <c r="Q53" s="4">
        <v>126</v>
      </c>
      <c r="R53" s="38">
        <v>10</v>
      </c>
      <c r="S53" s="5">
        <v>0</v>
      </c>
      <c r="T53" s="5">
        <v>0</v>
      </c>
      <c r="U53" s="5">
        <v>0</v>
      </c>
      <c r="V53" s="38" t="s">
        <v>10949</v>
      </c>
      <c r="W53" s="38"/>
      <c r="X53" s="4"/>
      <c r="Y53" s="4"/>
      <c r="Z53" s="38"/>
    </row>
    <row r="54" spans="1:26" s="1" customFormat="1" ht="63.75">
      <c r="A54" s="3" t="s">
        <v>11645</v>
      </c>
      <c r="B54" s="2" t="s">
        <v>11646</v>
      </c>
      <c r="C54" s="3" t="s">
        <v>1</v>
      </c>
      <c r="D54" s="2" t="s">
        <v>13</v>
      </c>
      <c r="E54" s="3"/>
      <c r="F54" s="3"/>
      <c r="G54" s="3"/>
      <c r="H54" s="3"/>
      <c r="I54" s="3" t="s">
        <v>117</v>
      </c>
      <c r="J54" s="3"/>
      <c r="K54" s="3" t="s">
        <v>933</v>
      </c>
      <c r="L54" s="3" t="s">
        <v>934</v>
      </c>
      <c r="M54" s="8" t="s">
        <v>10357</v>
      </c>
      <c r="N54" s="8" t="s">
        <v>10357</v>
      </c>
      <c r="O54" s="3" t="s">
        <v>11647</v>
      </c>
      <c r="P54" s="3" t="s">
        <v>11648</v>
      </c>
      <c r="Q54" s="4">
        <v>73</v>
      </c>
      <c r="R54" s="4">
        <v>4</v>
      </c>
      <c r="S54" s="5" t="s">
        <v>149</v>
      </c>
      <c r="T54" s="5">
        <v>0.64600000000000002</v>
      </c>
      <c r="U54" s="5" t="s">
        <v>11649</v>
      </c>
      <c r="V54" s="3" t="s">
        <v>10361</v>
      </c>
      <c r="W54" s="3"/>
      <c r="X54" s="4"/>
      <c r="Y54" s="4" t="s">
        <v>89</v>
      </c>
      <c r="Z54" s="3" t="s">
        <v>11650</v>
      </c>
    </row>
    <row r="55" spans="1:26" s="1" customFormat="1">
      <c r="A55" s="38" t="s">
        <v>11657</v>
      </c>
      <c r="B55" s="42" t="s">
        <v>11658</v>
      </c>
      <c r="C55" s="38" t="s">
        <v>1</v>
      </c>
      <c r="D55" s="42" t="s">
        <v>13</v>
      </c>
      <c r="E55" s="38"/>
      <c r="F55" s="38"/>
      <c r="G55" s="38"/>
      <c r="H55" s="38"/>
      <c r="I55" s="38"/>
      <c r="J55" s="38" t="s">
        <v>75</v>
      </c>
      <c r="K55" s="38"/>
      <c r="L55" s="38"/>
      <c r="M55" s="4">
        <v>314</v>
      </c>
      <c r="N55" s="4">
        <v>273</v>
      </c>
      <c r="O55" s="38" t="s">
        <v>11659</v>
      </c>
      <c r="P55" s="38" t="s">
        <v>11660</v>
      </c>
      <c r="Q55" s="4">
        <v>50</v>
      </c>
      <c r="R55" s="38">
        <v>5</v>
      </c>
      <c r="S55" s="5">
        <v>0</v>
      </c>
      <c r="T55" s="5">
        <v>0</v>
      </c>
      <c r="U55" s="5">
        <v>0</v>
      </c>
      <c r="V55" s="38" t="s">
        <v>11661</v>
      </c>
      <c r="W55" s="38"/>
      <c r="X55" s="4"/>
      <c r="Y55" s="4"/>
      <c r="Z55" s="38"/>
    </row>
  </sheetData>
  <autoFilter ref="A1:Z1"/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>
  <dimension ref="A1:AE49"/>
  <sheetViews>
    <sheetView workbookViewId="0">
      <pane ySplit="1" topLeftCell="A2" activePane="bottomLeft" state="frozen"/>
      <selection pane="bottomLeft" activeCell="B3" sqref="B3"/>
    </sheetView>
  </sheetViews>
  <sheetFormatPr defaultRowHeight="12.75"/>
  <cols>
    <col min="1" max="1" width="9.140625" style="103"/>
    <col min="2" max="2" width="91" style="103" bestFit="1" customWidth="1"/>
    <col min="3" max="3" width="9.140625" style="103"/>
    <col min="4" max="4" width="23" style="103" bestFit="1" customWidth="1"/>
    <col min="5" max="5" width="37.28515625" style="103" bestFit="1" customWidth="1"/>
    <col min="6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88" t="s">
        <v>13160</v>
      </c>
      <c r="X1" s="194" t="s">
        <v>65</v>
      </c>
      <c r="Y1" s="194" t="s">
        <v>66</v>
      </c>
      <c r="Z1" s="188" t="s">
        <v>67</v>
      </c>
    </row>
    <row r="2" spans="1:26" s="1" customFormat="1" ht="63.75">
      <c r="A2" s="3" t="s">
        <v>8605</v>
      </c>
      <c r="B2" s="2" t="s">
        <v>8606</v>
      </c>
      <c r="C2" s="3" t="s">
        <v>1</v>
      </c>
      <c r="D2" s="2" t="s">
        <v>17</v>
      </c>
      <c r="E2" s="3"/>
      <c r="F2" s="3"/>
      <c r="G2" s="3" t="s">
        <v>26</v>
      </c>
      <c r="H2" s="3"/>
      <c r="I2" s="3" t="s">
        <v>26</v>
      </c>
      <c r="J2" s="3" t="s">
        <v>75</v>
      </c>
      <c r="K2" s="3" t="s">
        <v>716</v>
      </c>
      <c r="L2" s="3" t="s">
        <v>4421</v>
      </c>
      <c r="M2" s="4">
        <v>2031</v>
      </c>
      <c r="N2" s="4">
        <v>1726</v>
      </c>
      <c r="O2" s="3" t="s">
        <v>8607</v>
      </c>
      <c r="P2" s="3" t="s">
        <v>8608</v>
      </c>
      <c r="Q2" s="4">
        <v>28</v>
      </c>
      <c r="R2" s="4">
        <v>6</v>
      </c>
      <c r="S2" s="5" t="s">
        <v>149</v>
      </c>
      <c r="T2" s="5">
        <v>1.407</v>
      </c>
      <c r="U2" s="5" t="s">
        <v>8609</v>
      </c>
      <c r="V2" s="3"/>
      <c r="W2" s="3"/>
      <c r="X2" s="4"/>
      <c r="Y2" s="4"/>
      <c r="Z2" s="3" t="s">
        <v>8610</v>
      </c>
    </row>
    <row r="3" spans="1:26" s="1" customFormat="1" ht="51">
      <c r="A3" s="4" t="s">
        <v>8618</v>
      </c>
      <c r="B3" s="10" t="s">
        <v>8619</v>
      </c>
      <c r="C3" s="3" t="s">
        <v>1</v>
      </c>
      <c r="D3" s="2" t="s">
        <v>17</v>
      </c>
      <c r="E3" s="3" t="s">
        <v>6</v>
      </c>
      <c r="F3" s="3"/>
      <c r="G3" s="3" t="s">
        <v>26</v>
      </c>
      <c r="H3" s="3"/>
      <c r="I3" s="3"/>
      <c r="J3" s="3"/>
      <c r="K3" s="3"/>
      <c r="L3" s="3">
        <v>1998</v>
      </c>
      <c r="M3" s="4">
        <v>1376</v>
      </c>
      <c r="N3" s="4">
        <v>1170</v>
      </c>
      <c r="O3" s="3" t="s">
        <v>8620</v>
      </c>
      <c r="P3" s="3" t="s">
        <v>8621</v>
      </c>
      <c r="Q3" s="4">
        <v>118</v>
      </c>
      <c r="R3" s="4">
        <v>8</v>
      </c>
      <c r="S3" s="5" t="s">
        <v>149</v>
      </c>
      <c r="T3" s="5">
        <v>1.325</v>
      </c>
      <c r="U3" s="5" t="s">
        <v>8622</v>
      </c>
      <c r="V3" s="3"/>
      <c r="W3" s="3"/>
      <c r="X3" s="4"/>
      <c r="Y3" s="4"/>
      <c r="Z3" s="3" t="s">
        <v>8623</v>
      </c>
    </row>
    <row r="4" spans="1:26" s="1" customFormat="1" ht="51">
      <c r="A4" s="3" t="s">
        <v>8630</v>
      </c>
      <c r="B4" s="2" t="s">
        <v>8631</v>
      </c>
      <c r="C4" s="3" t="s">
        <v>1</v>
      </c>
      <c r="D4" s="2" t="s">
        <v>17</v>
      </c>
      <c r="E4" s="3"/>
      <c r="F4" s="3"/>
      <c r="G4" s="3"/>
      <c r="H4" s="3"/>
      <c r="I4" s="3" t="s">
        <v>8632</v>
      </c>
      <c r="J4" s="3" t="s">
        <v>2838</v>
      </c>
      <c r="K4" s="3" t="s">
        <v>1047</v>
      </c>
      <c r="L4" s="3" t="s">
        <v>1475</v>
      </c>
      <c r="M4" s="4">
        <v>5836</v>
      </c>
      <c r="N4" s="4">
        <v>4961</v>
      </c>
      <c r="O4" s="3" t="s">
        <v>8633</v>
      </c>
      <c r="P4" s="3" t="s">
        <v>8634</v>
      </c>
      <c r="Q4" s="4">
        <v>68</v>
      </c>
      <c r="R4" s="4">
        <v>6</v>
      </c>
      <c r="S4" s="5" t="s">
        <v>149</v>
      </c>
      <c r="T4" s="5">
        <v>21.818000000000001</v>
      </c>
      <c r="U4" s="5" t="s">
        <v>8635</v>
      </c>
      <c r="V4" s="3"/>
      <c r="W4" s="3"/>
      <c r="X4" s="4"/>
      <c r="Y4" s="4"/>
      <c r="Z4" s="3" t="s">
        <v>8636</v>
      </c>
    </row>
    <row r="5" spans="1:26" s="1" customFormat="1" ht="38.25">
      <c r="A5" s="4" t="s">
        <v>8749</v>
      </c>
      <c r="B5" s="10" t="s">
        <v>8750</v>
      </c>
      <c r="C5" s="3" t="s">
        <v>1</v>
      </c>
      <c r="D5" s="2" t="s">
        <v>17</v>
      </c>
      <c r="E5" s="3" t="s">
        <v>8729</v>
      </c>
      <c r="F5" s="3"/>
      <c r="G5" s="3" t="s">
        <v>26</v>
      </c>
      <c r="H5" s="3"/>
      <c r="I5" s="3"/>
      <c r="J5" s="3"/>
      <c r="K5" s="3"/>
      <c r="L5" s="3">
        <v>1998</v>
      </c>
      <c r="M5" s="4">
        <v>602</v>
      </c>
      <c r="N5" s="4">
        <v>512</v>
      </c>
      <c r="O5" s="3" t="s">
        <v>8751</v>
      </c>
      <c r="P5" s="3" t="s">
        <v>8752</v>
      </c>
      <c r="Q5" s="4">
        <v>128</v>
      </c>
      <c r="R5" s="4">
        <v>4</v>
      </c>
      <c r="S5" s="5" t="s">
        <v>90</v>
      </c>
      <c r="T5" s="5" t="s">
        <v>136</v>
      </c>
      <c r="U5" s="5">
        <v>0</v>
      </c>
      <c r="V5" s="3"/>
      <c r="W5" s="3"/>
      <c r="X5" s="4"/>
      <c r="Y5" s="4"/>
      <c r="Z5" s="3" t="s">
        <v>8753</v>
      </c>
    </row>
    <row r="6" spans="1:26" s="1" customFormat="1" ht="89.25">
      <c r="A6" s="4" t="s">
        <v>9050</v>
      </c>
      <c r="B6" s="10" t="s">
        <v>9051</v>
      </c>
      <c r="C6" s="3" t="s">
        <v>1</v>
      </c>
      <c r="D6" s="2" t="s">
        <v>17</v>
      </c>
      <c r="E6" s="3" t="s">
        <v>6</v>
      </c>
      <c r="F6" s="3"/>
      <c r="G6" s="3" t="s">
        <v>26</v>
      </c>
      <c r="H6" s="3"/>
      <c r="I6" s="3"/>
      <c r="J6" s="3"/>
      <c r="K6" s="3">
        <v>1962</v>
      </c>
      <c r="L6" s="3">
        <v>1998</v>
      </c>
      <c r="M6" s="4">
        <v>1014</v>
      </c>
      <c r="N6" s="4">
        <v>862</v>
      </c>
      <c r="O6" s="3" t="s">
        <v>9052</v>
      </c>
      <c r="P6" s="3" t="s">
        <v>9053</v>
      </c>
      <c r="Q6" s="4">
        <v>58</v>
      </c>
      <c r="R6" s="4">
        <v>4</v>
      </c>
      <c r="S6" s="5" t="s">
        <v>149</v>
      </c>
      <c r="T6" s="5">
        <v>0.59599999999999997</v>
      </c>
      <c r="U6" s="5" t="s">
        <v>9054</v>
      </c>
      <c r="V6" s="3"/>
      <c r="W6" s="3"/>
      <c r="X6" s="4"/>
      <c r="Y6" s="4"/>
      <c r="Z6" s="3" t="s">
        <v>9055</v>
      </c>
    </row>
    <row r="7" spans="1:26" s="1" customFormat="1" ht="63.75">
      <c r="A7" s="3" t="s">
        <v>9235</v>
      </c>
      <c r="B7" s="2" t="s">
        <v>9236</v>
      </c>
      <c r="C7" s="3" t="s">
        <v>1</v>
      </c>
      <c r="D7" s="2" t="s">
        <v>17</v>
      </c>
      <c r="E7" s="3"/>
      <c r="F7" s="3"/>
      <c r="G7" s="3" t="s">
        <v>26</v>
      </c>
      <c r="H7" s="3"/>
      <c r="I7" s="3" t="s">
        <v>26</v>
      </c>
      <c r="J7" s="3" t="s">
        <v>75</v>
      </c>
      <c r="K7" s="3" t="s">
        <v>787</v>
      </c>
      <c r="L7" s="3" t="s">
        <v>788</v>
      </c>
      <c r="M7" s="4">
        <v>3047</v>
      </c>
      <c r="N7" s="4">
        <v>2590</v>
      </c>
      <c r="O7" s="3" t="s">
        <v>9237</v>
      </c>
      <c r="P7" s="3" t="s">
        <v>9238</v>
      </c>
      <c r="Q7" s="4">
        <v>26</v>
      </c>
      <c r="R7" s="4">
        <v>12</v>
      </c>
      <c r="S7" s="5" t="s">
        <v>149</v>
      </c>
      <c r="T7" s="5">
        <v>1.083</v>
      </c>
      <c r="U7" s="5" t="s">
        <v>9239</v>
      </c>
      <c r="V7" s="3"/>
      <c r="W7" s="3"/>
      <c r="X7" s="4"/>
      <c r="Y7" s="4"/>
      <c r="Z7" s="3" t="s">
        <v>9240</v>
      </c>
    </row>
    <row r="8" spans="1:26" s="1" customFormat="1" ht="51">
      <c r="A8" s="3" t="s">
        <v>9270</v>
      </c>
      <c r="B8" s="2" t="s">
        <v>9271</v>
      </c>
      <c r="C8" s="3" t="s">
        <v>1</v>
      </c>
      <c r="D8" s="2" t="s">
        <v>17</v>
      </c>
      <c r="E8" s="3"/>
      <c r="F8" s="3"/>
      <c r="G8" s="3"/>
      <c r="H8" s="3"/>
      <c r="I8" s="3" t="s">
        <v>9272</v>
      </c>
      <c r="J8" s="3" t="s">
        <v>2838</v>
      </c>
      <c r="K8" s="3" t="s">
        <v>7708</v>
      </c>
      <c r="L8" s="3" t="s">
        <v>1809</v>
      </c>
      <c r="M8" s="4">
        <v>1658</v>
      </c>
      <c r="N8" s="4">
        <v>1409</v>
      </c>
      <c r="O8" s="3" t="s">
        <v>9273</v>
      </c>
      <c r="P8" s="3" t="s">
        <v>9274</v>
      </c>
      <c r="Q8" s="4">
        <v>60</v>
      </c>
      <c r="R8" s="4">
        <v>4</v>
      </c>
      <c r="S8" s="5" t="s">
        <v>149</v>
      </c>
      <c r="T8" s="5">
        <v>3.1619999999999999</v>
      </c>
      <c r="U8" s="5" t="s">
        <v>9275</v>
      </c>
      <c r="V8" s="3"/>
      <c r="W8" s="3"/>
      <c r="X8" s="4"/>
      <c r="Y8" s="4"/>
      <c r="Z8" s="3" t="s">
        <v>9276</v>
      </c>
    </row>
    <row r="9" spans="1:26" s="1" customFormat="1" ht="114.75">
      <c r="A9" s="3" t="s">
        <v>9328</v>
      </c>
      <c r="B9" s="2" t="s">
        <v>9329</v>
      </c>
      <c r="C9" s="3" t="s">
        <v>1</v>
      </c>
      <c r="D9" s="2" t="s">
        <v>17</v>
      </c>
      <c r="E9" s="3"/>
      <c r="F9" s="3"/>
      <c r="G9" s="3" t="s">
        <v>26</v>
      </c>
      <c r="H9" s="3"/>
      <c r="I9" s="3" t="s">
        <v>9330</v>
      </c>
      <c r="J9" s="3" t="s">
        <v>2838</v>
      </c>
      <c r="K9" s="3" t="s">
        <v>181</v>
      </c>
      <c r="L9" s="3" t="s">
        <v>849</v>
      </c>
      <c r="M9" s="4">
        <v>1559</v>
      </c>
      <c r="N9" s="4">
        <v>1325</v>
      </c>
      <c r="O9" s="3" t="s">
        <v>9331</v>
      </c>
      <c r="P9" s="3" t="s">
        <v>9332</v>
      </c>
      <c r="Q9" s="4">
        <v>44</v>
      </c>
      <c r="R9" s="4">
        <v>6</v>
      </c>
      <c r="S9" s="5" t="s">
        <v>149</v>
      </c>
      <c r="T9" s="5">
        <v>6.4550000000000001</v>
      </c>
      <c r="U9" s="5" t="s">
        <v>9333</v>
      </c>
      <c r="V9" s="3"/>
      <c r="W9" s="3"/>
      <c r="X9" s="4"/>
      <c r="Y9" s="4"/>
      <c r="Z9" s="3" t="s">
        <v>9334</v>
      </c>
    </row>
    <row r="10" spans="1:26" s="1" customFormat="1" ht="51">
      <c r="A10" s="3" t="s">
        <v>9560</v>
      </c>
      <c r="B10" s="2" t="s">
        <v>9561</v>
      </c>
      <c r="C10" s="3" t="s">
        <v>1</v>
      </c>
      <c r="D10" s="2" t="s">
        <v>17</v>
      </c>
      <c r="E10" s="3"/>
      <c r="F10" s="3"/>
      <c r="G10" s="3" t="s">
        <v>26</v>
      </c>
      <c r="H10" s="3"/>
      <c r="I10" s="3" t="s">
        <v>9562</v>
      </c>
      <c r="J10" s="3" t="s">
        <v>2838</v>
      </c>
      <c r="K10" s="3" t="s">
        <v>449</v>
      </c>
      <c r="L10" s="3" t="s">
        <v>849</v>
      </c>
      <c r="M10" s="4">
        <v>2335</v>
      </c>
      <c r="N10" s="4">
        <v>1985</v>
      </c>
      <c r="O10" s="3" t="s">
        <v>9563</v>
      </c>
      <c r="P10" s="3" t="s">
        <v>9564</v>
      </c>
      <c r="Q10" s="4">
        <v>46</v>
      </c>
      <c r="R10" s="4">
        <v>6</v>
      </c>
      <c r="S10" s="5" t="s">
        <v>149</v>
      </c>
      <c r="T10" s="5">
        <v>0.26700000000000002</v>
      </c>
      <c r="U10" s="5" t="s">
        <v>9565</v>
      </c>
      <c r="V10" s="3"/>
      <c r="W10" s="3"/>
      <c r="X10" s="4"/>
      <c r="Y10" s="4"/>
      <c r="Z10" s="3" t="s">
        <v>9566</v>
      </c>
    </row>
    <row r="11" spans="1:26" s="1" customFormat="1" ht="114.75">
      <c r="A11" s="3" t="s">
        <v>9567</v>
      </c>
      <c r="B11" s="2" t="s">
        <v>9568</v>
      </c>
      <c r="C11" s="3" t="s">
        <v>1</v>
      </c>
      <c r="D11" s="2" t="s">
        <v>17</v>
      </c>
      <c r="E11" s="3"/>
      <c r="F11" s="3"/>
      <c r="G11" s="3" t="s">
        <v>26</v>
      </c>
      <c r="H11" s="3"/>
      <c r="I11" s="3" t="s">
        <v>9562</v>
      </c>
      <c r="J11" s="3" t="s">
        <v>2838</v>
      </c>
      <c r="K11" s="3" t="s">
        <v>181</v>
      </c>
      <c r="L11" s="3" t="s">
        <v>301</v>
      </c>
      <c r="M11" s="4">
        <v>24879</v>
      </c>
      <c r="N11" s="4">
        <v>21147</v>
      </c>
      <c r="O11" s="3" t="s">
        <v>9569</v>
      </c>
      <c r="P11" s="3" t="s">
        <v>9570</v>
      </c>
      <c r="Q11" s="4">
        <v>538</v>
      </c>
      <c r="R11" s="4">
        <v>16</v>
      </c>
      <c r="S11" s="5" t="s">
        <v>149</v>
      </c>
      <c r="T11" s="5">
        <v>0.55100000000000005</v>
      </c>
      <c r="U11" s="5" t="s">
        <v>9571</v>
      </c>
      <c r="V11" s="3" t="s">
        <v>9572</v>
      </c>
      <c r="W11" s="3"/>
      <c r="X11" s="4"/>
      <c r="Y11" s="4"/>
      <c r="Z11" s="3" t="s">
        <v>9573</v>
      </c>
    </row>
    <row r="12" spans="1:26" s="1" customFormat="1" ht="38.25">
      <c r="A12" s="3" t="s">
        <v>9574</v>
      </c>
      <c r="B12" s="2" t="s">
        <v>9575</v>
      </c>
      <c r="C12" s="3" t="s">
        <v>1</v>
      </c>
      <c r="D12" s="2" t="s">
        <v>17</v>
      </c>
      <c r="E12" s="3"/>
      <c r="F12" s="3"/>
      <c r="G12" s="3"/>
      <c r="H12" s="3"/>
      <c r="I12" s="3" t="s">
        <v>9576</v>
      </c>
      <c r="J12" s="3" t="s">
        <v>2838</v>
      </c>
      <c r="K12" s="3" t="s">
        <v>826</v>
      </c>
      <c r="L12" s="3" t="s">
        <v>771</v>
      </c>
      <c r="M12" s="4">
        <v>1373</v>
      </c>
      <c r="N12" s="4">
        <v>1167</v>
      </c>
      <c r="O12" s="3" t="s">
        <v>9577</v>
      </c>
      <c r="P12" s="3" t="s">
        <v>9578</v>
      </c>
      <c r="Q12" s="4">
        <v>38</v>
      </c>
      <c r="R12" s="4">
        <v>6</v>
      </c>
      <c r="S12" s="5" t="s">
        <v>149</v>
      </c>
      <c r="T12" s="5">
        <v>0.47899999999999998</v>
      </c>
      <c r="U12" s="5" t="s">
        <v>9579</v>
      </c>
      <c r="V12" s="3"/>
      <c r="W12" s="3"/>
      <c r="X12" s="4"/>
      <c r="Y12" s="4"/>
      <c r="Z12" s="3" t="s">
        <v>9580</v>
      </c>
    </row>
    <row r="13" spans="1:26" s="1" customFormat="1" ht="63.75">
      <c r="A13" s="4" t="s">
        <v>9635</v>
      </c>
      <c r="B13" s="10" t="s">
        <v>9636</v>
      </c>
      <c r="C13" s="4" t="s">
        <v>1</v>
      </c>
      <c r="D13" s="10" t="s">
        <v>17</v>
      </c>
      <c r="E13" s="4" t="s">
        <v>9094</v>
      </c>
      <c r="F13" s="4" t="s">
        <v>6</v>
      </c>
      <c r="G13" s="4"/>
      <c r="H13" s="4"/>
      <c r="I13" s="4"/>
      <c r="J13" s="4"/>
      <c r="K13" s="4"/>
      <c r="L13" s="4"/>
      <c r="M13" s="4">
        <v>2717</v>
      </c>
      <c r="N13" s="4">
        <v>2363</v>
      </c>
      <c r="O13" s="4" t="s">
        <v>9637</v>
      </c>
      <c r="P13" s="250" t="s">
        <v>9638</v>
      </c>
      <c r="Q13" s="4" t="s">
        <v>9639</v>
      </c>
      <c r="R13" s="4">
        <v>8</v>
      </c>
      <c r="S13" s="5">
        <v>0</v>
      </c>
      <c r="T13" s="5">
        <v>0.57799999999999996</v>
      </c>
      <c r="U13" s="5" t="s">
        <v>9640</v>
      </c>
      <c r="V13" s="4"/>
      <c r="W13" s="4"/>
      <c r="X13" s="4"/>
      <c r="Y13" s="4"/>
      <c r="Z13" s="4" t="s">
        <v>9641</v>
      </c>
    </row>
    <row r="14" spans="1:26" s="1" customFormat="1" ht="114.75">
      <c r="A14" s="3" t="s">
        <v>9665</v>
      </c>
      <c r="B14" s="2" t="s">
        <v>9666</v>
      </c>
      <c r="C14" s="3" t="s">
        <v>1</v>
      </c>
      <c r="D14" s="2" t="s">
        <v>17</v>
      </c>
      <c r="E14" s="3"/>
      <c r="F14" s="3"/>
      <c r="G14" s="3"/>
      <c r="H14" s="3"/>
      <c r="I14" s="3" t="s">
        <v>9667</v>
      </c>
      <c r="J14" s="3" t="s">
        <v>2838</v>
      </c>
      <c r="K14" s="3" t="s">
        <v>9668</v>
      </c>
      <c r="L14" s="3" t="s">
        <v>9669</v>
      </c>
      <c r="M14" s="4">
        <v>5174</v>
      </c>
      <c r="N14" s="4">
        <v>4398</v>
      </c>
      <c r="O14" s="3" t="s">
        <v>9670</v>
      </c>
      <c r="P14" s="3" t="s">
        <v>9671</v>
      </c>
      <c r="Q14" s="4">
        <v>113</v>
      </c>
      <c r="R14" s="4">
        <v>6</v>
      </c>
      <c r="S14" s="5" t="s">
        <v>149</v>
      </c>
      <c r="T14" s="5">
        <v>0.85</v>
      </c>
      <c r="U14" s="5" t="s">
        <v>9672</v>
      </c>
      <c r="V14" s="3"/>
      <c r="W14" s="3"/>
      <c r="X14" s="4"/>
      <c r="Y14" s="4"/>
      <c r="Z14" s="3" t="s">
        <v>9673</v>
      </c>
    </row>
    <row r="15" spans="1:26" s="1" customFormat="1" ht="51">
      <c r="A15" s="3" t="s">
        <v>9727</v>
      </c>
      <c r="B15" s="2" t="s">
        <v>9728</v>
      </c>
      <c r="C15" s="3" t="s">
        <v>1</v>
      </c>
      <c r="D15" s="2" t="s">
        <v>17</v>
      </c>
      <c r="E15" s="3"/>
      <c r="F15" s="3"/>
      <c r="G15" s="3" t="s">
        <v>26</v>
      </c>
      <c r="H15" s="3"/>
      <c r="I15" s="3" t="s">
        <v>9272</v>
      </c>
      <c r="J15" s="3" t="s">
        <v>2838</v>
      </c>
      <c r="K15" s="3" t="s">
        <v>406</v>
      </c>
      <c r="L15" s="3" t="s">
        <v>999</v>
      </c>
      <c r="M15" s="4">
        <v>4195</v>
      </c>
      <c r="N15" s="4">
        <v>3566</v>
      </c>
      <c r="O15" s="3" t="s">
        <v>9729</v>
      </c>
      <c r="P15" s="3" t="s">
        <v>9730</v>
      </c>
      <c r="Q15" s="4">
        <v>39</v>
      </c>
      <c r="R15" s="4">
        <v>4</v>
      </c>
      <c r="S15" s="5" t="s">
        <v>149</v>
      </c>
      <c r="T15" s="5">
        <v>1.0589999999999999</v>
      </c>
      <c r="U15" s="5" t="s">
        <v>9731</v>
      </c>
      <c r="V15" s="3"/>
      <c r="W15" s="3"/>
      <c r="X15" s="4"/>
      <c r="Y15" s="4"/>
      <c r="Z15" s="3" t="s">
        <v>9732</v>
      </c>
    </row>
    <row r="16" spans="1:26" s="1" customFormat="1" ht="89.25">
      <c r="A16" s="3" t="s">
        <v>9869</v>
      </c>
      <c r="B16" s="2" t="s">
        <v>9870</v>
      </c>
      <c r="C16" s="3" t="s">
        <v>1</v>
      </c>
      <c r="D16" s="2" t="s">
        <v>17</v>
      </c>
      <c r="E16" s="3" t="s">
        <v>9094</v>
      </c>
      <c r="F16" s="3"/>
      <c r="G16" s="3" t="s">
        <v>26</v>
      </c>
      <c r="H16" s="3"/>
      <c r="I16" s="3" t="s">
        <v>9562</v>
      </c>
      <c r="J16" s="3" t="s">
        <v>2838</v>
      </c>
      <c r="K16" s="3" t="s">
        <v>189</v>
      </c>
      <c r="L16" s="3" t="s">
        <v>213</v>
      </c>
      <c r="M16" s="4">
        <v>10992</v>
      </c>
      <c r="N16" s="4">
        <v>9343</v>
      </c>
      <c r="O16" s="3" t="s">
        <v>9871</v>
      </c>
      <c r="P16" s="3" t="s">
        <v>9872</v>
      </c>
      <c r="Q16" s="4">
        <v>195</v>
      </c>
      <c r="R16" s="4">
        <v>9</v>
      </c>
      <c r="S16" s="5" t="s">
        <v>149</v>
      </c>
      <c r="T16" s="5">
        <v>0.45700000000000002</v>
      </c>
      <c r="U16" s="5" t="s">
        <v>9873</v>
      </c>
      <c r="V16" s="3" t="s">
        <v>9572</v>
      </c>
      <c r="W16" s="3"/>
      <c r="X16" s="4"/>
      <c r="Y16" s="4"/>
      <c r="Z16" s="3" t="s">
        <v>9874</v>
      </c>
    </row>
    <row r="17" spans="1:26" s="1" customFormat="1" ht="114.75">
      <c r="A17" s="4" t="s">
        <v>9880</v>
      </c>
      <c r="B17" s="10" t="s">
        <v>9881</v>
      </c>
      <c r="C17" s="3" t="s">
        <v>1</v>
      </c>
      <c r="D17" s="2" t="s">
        <v>17</v>
      </c>
      <c r="E17" s="3"/>
      <c r="F17" s="3"/>
      <c r="G17" s="3" t="s">
        <v>26</v>
      </c>
      <c r="H17" s="3"/>
      <c r="I17" s="3"/>
      <c r="J17" s="3" t="s">
        <v>69</v>
      </c>
      <c r="K17" s="3">
        <v>1976</v>
      </c>
      <c r="L17" s="3">
        <v>1998</v>
      </c>
      <c r="M17" s="4">
        <v>1220</v>
      </c>
      <c r="N17" s="4">
        <v>1037</v>
      </c>
      <c r="O17" s="3" t="s">
        <v>9882</v>
      </c>
      <c r="P17" s="3" t="s">
        <v>9883</v>
      </c>
      <c r="Q17" s="4">
        <v>44</v>
      </c>
      <c r="R17" s="4">
        <v>4</v>
      </c>
      <c r="S17" s="5" t="s">
        <v>149</v>
      </c>
      <c r="T17" s="5">
        <v>0.40400000000000003</v>
      </c>
      <c r="U17" s="5" t="s">
        <v>9884</v>
      </c>
      <c r="V17" s="3"/>
      <c r="W17" s="3"/>
      <c r="X17" s="4"/>
      <c r="Y17" s="4" t="s">
        <v>89</v>
      </c>
      <c r="Z17" s="3" t="s">
        <v>9885</v>
      </c>
    </row>
    <row r="18" spans="1:26" s="1" customFormat="1" ht="63.75">
      <c r="A18" s="4" t="s">
        <v>10201</v>
      </c>
      <c r="B18" s="10" t="s">
        <v>10202</v>
      </c>
      <c r="C18" s="3" t="s">
        <v>1</v>
      </c>
      <c r="D18" s="2" t="s">
        <v>17</v>
      </c>
      <c r="E18" s="3" t="s">
        <v>6</v>
      </c>
      <c r="F18" s="3"/>
      <c r="G18" s="3" t="s">
        <v>26</v>
      </c>
      <c r="H18" s="3"/>
      <c r="I18" s="3"/>
      <c r="J18" s="3"/>
      <c r="K18" s="3">
        <v>1956</v>
      </c>
      <c r="L18" s="3">
        <v>1998</v>
      </c>
      <c r="M18" s="4">
        <v>1987</v>
      </c>
      <c r="N18" s="4">
        <v>1689</v>
      </c>
      <c r="O18" s="3" t="s">
        <v>10203</v>
      </c>
      <c r="P18" s="3" t="s">
        <v>10204</v>
      </c>
      <c r="Q18" s="4">
        <v>64</v>
      </c>
      <c r="R18" s="4">
        <v>8</v>
      </c>
      <c r="S18" s="5" t="s">
        <v>149</v>
      </c>
      <c r="T18" s="5">
        <v>8.6050000000000004</v>
      </c>
      <c r="U18" s="5" t="s">
        <v>10205</v>
      </c>
      <c r="V18" s="3"/>
      <c r="W18" s="3"/>
      <c r="X18" s="4"/>
      <c r="Y18" s="4"/>
      <c r="Z18" s="3" t="s">
        <v>10206</v>
      </c>
    </row>
    <row r="19" spans="1:26" s="1" customFormat="1" ht="89.25">
      <c r="A19" s="4" t="s">
        <v>10230</v>
      </c>
      <c r="B19" s="10" t="s">
        <v>10231</v>
      </c>
      <c r="C19" s="3" t="s">
        <v>1</v>
      </c>
      <c r="D19" s="2" t="s">
        <v>171</v>
      </c>
      <c r="E19" s="3" t="s">
        <v>6</v>
      </c>
      <c r="F19" s="3" t="s">
        <v>17</v>
      </c>
      <c r="G19" s="3" t="s">
        <v>26</v>
      </c>
      <c r="H19" s="3"/>
      <c r="I19" s="3"/>
      <c r="J19" s="3"/>
      <c r="K19" s="3"/>
      <c r="L19" s="3">
        <v>1998</v>
      </c>
      <c r="M19" s="4">
        <v>1960</v>
      </c>
      <c r="N19" s="4">
        <v>1666</v>
      </c>
      <c r="O19" s="3" t="s">
        <v>10232</v>
      </c>
      <c r="P19" s="3" t="s">
        <v>10233</v>
      </c>
      <c r="Q19" s="4">
        <v>46</v>
      </c>
      <c r="R19" s="4">
        <v>10</v>
      </c>
      <c r="S19" s="5" t="s">
        <v>149</v>
      </c>
      <c r="T19" s="5">
        <v>0.98499999999999999</v>
      </c>
      <c r="U19" s="5" t="s">
        <v>10234</v>
      </c>
      <c r="V19" s="3"/>
      <c r="W19" s="3"/>
      <c r="X19" s="4"/>
      <c r="Y19" s="4"/>
      <c r="Z19" s="3" t="s">
        <v>10235</v>
      </c>
    </row>
    <row r="20" spans="1:26" s="1" customFormat="1" ht="89.25">
      <c r="A20" s="3" t="s">
        <v>10254</v>
      </c>
      <c r="B20" s="2" t="s">
        <v>10255</v>
      </c>
      <c r="C20" s="3" t="s">
        <v>1</v>
      </c>
      <c r="D20" s="2" t="s">
        <v>17</v>
      </c>
      <c r="E20" s="3"/>
      <c r="F20" s="3"/>
      <c r="G20" s="3" t="s">
        <v>26</v>
      </c>
      <c r="H20" s="3"/>
      <c r="I20" s="3" t="s">
        <v>26</v>
      </c>
      <c r="J20" s="3" t="s">
        <v>75</v>
      </c>
      <c r="K20" s="3" t="s">
        <v>367</v>
      </c>
      <c r="L20" s="3" t="s">
        <v>427</v>
      </c>
      <c r="M20" s="4">
        <v>4967</v>
      </c>
      <c r="N20" s="4">
        <v>4222</v>
      </c>
      <c r="O20" s="3" t="s">
        <v>10256</v>
      </c>
      <c r="P20" s="3" t="s">
        <v>10257</v>
      </c>
      <c r="Q20" s="4">
        <v>33</v>
      </c>
      <c r="R20" s="4">
        <v>24</v>
      </c>
      <c r="S20" s="5" t="s">
        <v>149</v>
      </c>
      <c r="T20" s="5">
        <v>1.073</v>
      </c>
      <c r="U20" s="5" t="s">
        <v>10258</v>
      </c>
      <c r="V20" s="3"/>
      <c r="W20" s="3"/>
      <c r="X20" s="4"/>
      <c r="Y20" s="4"/>
      <c r="Z20" s="3" t="s">
        <v>10259</v>
      </c>
    </row>
    <row r="21" spans="1:26" s="1" customFormat="1" ht="89.25">
      <c r="A21" s="3" t="s">
        <v>10324</v>
      </c>
      <c r="B21" s="2" t="s">
        <v>10325</v>
      </c>
      <c r="C21" s="3" t="s">
        <v>1</v>
      </c>
      <c r="D21" s="2" t="s">
        <v>17</v>
      </c>
      <c r="E21" s="3"/>
      <c r="F21" s="3"/>
      <c r="G21" s="3" t="s">
        <v>26</v>
      </c>
      <c r="H21" s="3"/>
      <c r="I21" s="3" t="s">
        <v>26</v>
      </c>
      <c r="J21" s="3" t="s">
        <v>75</v>
      </c>
      <c r="K21" s="3" t="s">
        <v>1857</v>
      </c>
      <c r="L21" s="3" t="s">
        <v>1180</v>
      </c>
      <c r="M21" s="4">
        <v>4336</v>
      </c>
      <c r="N21" s="4">
        <v>3686</v>
      </c>
      <c r="O21" s="3" t="s">
        <v>10326</v>
      </c>
      <c r="P21" s="3" t="s">
        <v>10327</v>
      </c>
      <c r="Q21" s="4">
        <v>30</v>
      </c>
      <c r="R21" s="4">
        <v>18</v>
      </c>
      <c r="S21" s="5" t="s">
        <v>149</v>
      </c>
      <c r="T21" s="5">
        <v>1.9</v>
      </c>
      <c r="U21" s="5" t="s">
        <v>10328</v>
      </c>
      <c r="V21" s="3"/>
      <c r="W21" s="3"/>
      <c r="X21" s="4"/>
      <c r="Y21" s="4"/>
      <c r="Z21" s="3" t="s">
        <v>10329</v>
      </c>
    </row>
    <row r="22" spans="1:26" s="1" customFormat="1" ht="38.25">
      <c r="A22" s="3" t="s">
        <v>10375</v>
      </c>
      <c r="B22" s="2" t="s">
        <v>10376</v>
      </c>
      <c r="C22" s="3" t="s">
        <v>1</v>
      </c>
      <c r="D22" s="2" t="s">
        <v>17</v>
      </c>
      <c r="E22" s="3"/>
      <c r="F22" s="3"/>
      <c r="G22" s="3"/>
      <c r="H22" s="3"/>
      <c r="I22" s="3" t="s">
        <v>9272</v>
      </c>
      <c r="J22" s="3" t="s">
        <v>2838</v>
      </c>
      <c r="K22" s="3" t="s">
        <v>461</v>
      </c>
      <c r="L22" s="3" t="s">
        <v>1168</v>
      </c>
      <c r="M22" s="4">
        <v>3532</v>
      </c>
      <c r="N22" s="4">
        <v>3002</v>
      </c>
      <c r="O22" s="3" t="s">
        <v>10377</v>
      </c>
      <c r="P22" s="3" t="s">
        <v>10378</v>
      </c>
      <c r="Q22" s="4">
        <v>48</v>
      </c>
      <c r="R22" s="4">
        <v>7</v>
      </c>
      <c r="S22" s="5" t="s">
        <v>149</v>
      </c>
      <c r="T22" s="5">
        <v>0.17100000000000001</v>
      </c>
      <c r="U22" s="5">
        <v>0</v>
      </c>
      <c r="V22" s="3"/>
      <c r="W22" s="3"/>
      <c r="X22" s="4"/>
      <c r="Y22" s="4"/>
      <c r="Z22" s="3" t="s">
        <v>10379</v>
      </c>
    </row>
    <row r="23" spans="1:26" s="1" customFormat="1" ht="127.5">
      <c r="A23" s="3" t="s">
        <v>10441</v>
      </c>
      <c r="B23" s="2" t="s">
        <v>10442</v>
      </c>
      <c r="C23" s="3" t="s">
        <v>1</v>
      </c>
      <c r="D23" s="2" t="s">
        <v>17</v>
      </c>
      <c r="E23" s="3"/>
      <c r="F23" s="3"/>
      <c r="G23" s="3" t="s">
        <v>26</v>
      </c>
      <c r="H23" s="3"/>
      <c r="I23" s="3" t="s">
        <v>26</v>
      </c>
      <c r="J23" s="3" t="s">
        <v>75</v>
      </c>
      <c r="K23" s="3" t="s">
        <v>367</v>
      </c>
      <c r="L23" s="3" t="s">
        <v>427</v>
      </c>
      <c r="M23" s="4">
        <v>4839</v>
      </c>
      <c r="N23" s="4">
        <v>4113</v>
      </c>
      <c r="O23" s="3" t="s">
        <v>10443</v>
      </c>
      <c r="P23" s="3" t="s">
        <v>10444</v>
      </c>
      <c r="Q23" s="4">
        <v>33</v>
      </c>
      <c r="R23" s="4">
        <v>18</v>
      </c>
      <c r="S23" s="5" t="s">
        <v>149</v>
      </c>
      <c r="T23" s="5">
        <v>0.85</v>
      </c>
      <c r="U23" s="5" t="s">
        <v>10445</v>
      </c>
      <c r="V23" s="3"/>
      <c r="W23" s="3"/>
      <c r="X23" s="4"/>
      <c r="Y23" s="4"/>
      <c r="Z23" s="3" t="s">
        <v>10446</v>
      </c>
    </row>
    <row r="24" spans="1:26" s="1" customFormat="1" ht="127.5">
      <c r="A24" s="3" t="s">
        <v>10447</v>
      </c>
      <c r="B24" s="2" t="s">
        <v>10448</v>
      </c>
      <c r="C24" s="3" t="s">
        <v>1</v>
      </c>
      <c r="D24" s="2" t="s">
        <v>17</v>
      </c>
      <c r="E24" s="3" t="s">
        <v>9094</v>
      </c>
      <c r="F24" s="3"/>
      <c r="G24" s="3" t="s">
        <v>26</v>
      </c>
      <c r="H24" s="3"/>
      <c r="I24" s="3" t="s">
        <v>8639</v>
      </c>
      <c r="J24" s="3" t="s">
        <v>2838</v>
      </c>
      <c r="K24" s="3" t="s">
        <v>449</v>
      </c>
      <c r="L24" s="3" t="s">
        <v>999</v>
      </c>
      <c r="M24" s="4">
        <v>1000</v>
      </c>
      <c r="N24" s="4">
        <v>850</v>
      </c>
      <c r="O24" s="3" t="s">
        <v>10449</v>
      </c>
      <c r="P24" s="3" t="s">
        <v>10450</v>
      </c>
      <c r="Q24" s="4">
        <v>37</v>
      </c>
      <c r="R24" s="4">
        <v>4</v>
      </c>
      <c r="S24" s="5" t="s">
        <v>149</v>
      </c>
      <c r="T24" s="5">
        <v>1.5569999999999999</v>
      </c>
      <c r="U24" s="5" t="s">
        <v>10451</v>
      </c>
      <c r="V24" s="3"/>
      <c r="W24" s="3"/>
      <c r="X24" s="4"/>
      <c r="Y24" s="4"/>
      <c r="Z24" s="3" t="s">
        <v>10452</v>
      </c>
    </row>
    <row r="25" spans="1:26" s="1" customFormat="1" ht="76.5">
      <c r="A25" s="3" t="s">
        <v>10600</v>
      </c>
      <c r="B25" s="2" t="s">
        <v>10601</v>
      </c>
      <c r="C25" s="3" t="s">
        <v>1</v>
      </c>
      <c r="D25" s="2" t="s">
        <v>17</v>
      </c>
      <c r="E25" s="3"/>
      <c r="F25" s="3"/>
      <c r="G25" s="3" t="s">
        <v>26</v>
      </c>
      <c r="H25" s="3"/>
      <c r="I25" s="3" t="s">
        <v>9272</v>
      </c>
      <c r="J25" s="3" t="s">
        <v>2838</v>
      </c>
      <c r="K25" s="3" t="s">
        <v>1149</v>
      </c>
      <c r="L25" s="3" t="s">
        <v>393</v>
      </c>
      <c r="M25" s="4">
        <v>7096</v>
      </c>
      <c r="N25" s="4">
        <v>6032</v>
      </c>
      <c r="O25" s="3" t="s">
        <v>10602</v>
      </c>
      <c r="P25" s="3" t="s">
        <v>10603</v>
      </c>
      <c r="Q25" s="4">
        <v>58</v>
      </c>
      <c r="R25" s="4">
        <v>12</v>
      </c>
      <c r="S25" s="5" t="s">
        <v>149</v>
      </c>
      <c r="T25" s="5">
        <v>0.82799999999999996</v>
      </c>
      <c r="U25" s="5" t="s">
        <v>10604</v>
      </c>
      <c r="V25" s="3"/>
      <c r="W25" s="3"/>
      <c r="X25" s="4"/>
      <c r="Y25" s="4"/>
      <c r="Z25" s="3" t="s">
        <v>10605</v>
      </c>
    </row>
    <row r="26" spans="1:26" s="1" customFormat="1" ht="140.25">
      <c r="A26" s="3" t="s">
        <v>10625</v>
      </c>
      <c r="B26" s="2" t="s">
        <v>10626</v>
      </c>
      <c r="C26" s="3" t="s">
        <v>1</v>
      </c>
      <c r="D26" s="2" t="s">
        <v>74</v>
      </c>
      <c r="E26" s="3" t="s">
        <v>17</v>
      </c>
      <c r="F26" s="4"/>
      <c r="G26" s="4"/>
      <c r="H26" s="4"/>
      <c r="I26" s="4"/>
      <c r="J26" s="3" t="s">
        <v>75</v>
      </c>
      <c r="K26" s="4"/>
      <c r="L26" s="4"/>
      <c r="M26" s="4">
        <v>573</v>
      </c>
      <c r="N26" s="4">
        <v>487</v>
      </c>
      <c r="O26" s="3" t="s">
        <v>10627</v>
      </c>
      <c r="P26" s="4" t="s">
        <v>10628</v>
      </c>
      <c r="Q26" s="4">
        <v>53</v>
      </c>
      <c r="R26" s="4">
        <v>4</v>
      </c>
      <c r="S26" s="5" t="s">
        <v>149</v>
      </c>
      <c r="T26" s="5">
        <v>0.57499999999999996</v>
      </c>
      <c r="U26" s="5" t="s">
        <v>10629</v>
      </c>
      <c r="V26" s="4"/>
      <c r="W26" s="4"/>
      <c r="X26" s="4"/>
      <c r="Y26" s="4"/>
      <c r="Z26" s="3" t="s">
        <v>10630</v>
      </c>
    </row>
    <row r="27" spans="1:26" s="1" customFormat="1" ht="38.25">
      <c r="A27" s="3" t="s">
        <v>10631</v>
      </c>
      <c r="B27" s="2" t="s">
        <v>10632</v>
      </c>
      <c r="C27" s="3" t="s">
        <v>1</v>
      </c>
      <c r="D27" s="2" t="s">
        <v>17</v>
      </c>
      <c r="E27" s="3"/>
      <c r="F27" s="3"/>
      <c r="G27" s="3"/>
      <c r="H27" s="3"/>
      <c r="I27" s="3" t="s">
        <v>9576</v>
      </c>
      <c r="J27" s="3" t="s">
        <v>2838</v>
      </c>
      <c r="K27" s="3" t="s">
        <v>1022</v>
      </c>
      <c r="L27" s="3" t="s">
        <v>1022</v>
      </c>
      <c r="M27" s="4">
        <v>9961</v>
      </c>
      <c r="N27" s="4">
        <v>8467</v>
      </c>
      <c r="O27" s="3" t="s">
        <v>10633</v>
      </c>
      <c r="P27" s="3" t="s">
        <v>10634</v>
      </c>
      <c r="Q27" s="4">
        <v>66</v>
      </c>
      <c r="R27" s="4">
        <v>21</v>
      </c>
      <c r="S27" s="5" t="s">
        <v>149</v>
      </c>
      <c r="T27" s="5">
        <v>1.3280000000000001</v>
      </c>
      <c r="U27" s="5" t="s">
        <v>10635</v>
      </c>
      <c r="V27" s="3"/>
      <c r="W27" s="3"/>
      <c r="X27" s="4"/>
      <c r="Y27" s="4"/>
      <c r="Z27" s="3" t="s">
        <v>10636</v>
      </c>
    </row>
    <row r="28" spans="1:26" s="1" customFormat="1" ht="63.75">
      <c r="A28" s="3" t="s">
        <v>10662</v>
      </c>
      <c r="B28" s="2" t="s">
        <v>10663</v>
      </c>
      <c r="C28" s="3" t="s">
        <v>1</v>
      </c>
      <c r="D28" s="2" t="s">
        <v>17</v>
      </c>
      <c r="E28" s="3"/>
      <c r="F28" s="3"/>
      <c r="G28" s="3"/>
      <c r="H28" s="3"/>
      <c r="I28" s="3" t="s">
        <v>10664</v>
      </c>
      <c r="J28" s="3" t="s">
        <v>75</v>
      </c>
      <c r="K28" s="3" t="s">
        <v>1561</v>
      </c>
      <c r="L28" s="3" t="s">
        <v>967</v>
      </c>
      <c r="M28" s="4">
        <v>627</v>
      </c>
      <c r="N28" s="4">
        <v>533</v>
      </c>
      <c r="O28" s="3" t="s">
        <v>10665</v>
      </c>
      <c r="P28" s="3" t="s">
        <v>10666</v>
      </c>
      <c r="Q28" s="4">
        <v>56</v>
      </c>
      <c r="R28" s="4">
        <v>12</v>
      </c>
      <c r="S28" s="5" t="s">
        <v>149</v>
      </c>
      <c r="T28" s="5">
        <v>0.96499999999999997</v>
      </c>
      <c r="U28" s="5" t="s">
        <v>10667</v>
      </c>
      <c r="V28" s="3"/>
      <c r="W28" s="3"/>
      <c r="X28" s="4"/>
      <c r="Y28" s="4"/>
      <c r="Z28" s="3" t="s">
        <v>10668</v>
      </c>
    </row>
    <row r="29" spans="1:26" s="1" customFormat="1" ht="153">
      <c r="A29" s="4" t="s">
        <v>10921</v>
      </c>
      <c r="B29" s="10" t="s">
        <v>10922</v>
      </c>
      <c r="C29" s="3" t="s">
        <v>1</v>
      </c>
      <c r="D29" s="2" t="s">
        <v>17</v>
      </c>
      <c r="E29" s="3" t="s">
        <v>6</v>
      </c>
      <c r="F29" s="3"/>
      <c r="G29" s="3" t="s">
        <v>26</v>
      </c>
      <c r="H29" s="3"/>
      <c r="I29" s="3"/>
      <c r="J29" s="3"/>
      <c r="K29" s="3" t="s">
        <v>10923</v>
      </c>
      <c r="L29" s="3">
        <v>1998</v>
      </c>
      <c r="M29" s="4">
        <v>1280</v>
      </c>
      <c r="N29" s="4">
        <v>1088</v>
      </c>
      <c r="O29" s="3" t="s">
        <v>10924</v>
      </c>
      <c r="P29" s="3" t="s">
        <v>10925</v>
      </c>
      <c r="Q29" s="4">
        <v>36</v>
      </c>
      <c r="R29" s="4">
        <v>6</v>
      </c>
      <c r="S29" s="5" t="s">
        <v>149</v>
      </c>
      <c r="T29" s="5">
        <v>0.80200000000000005</v>
      </c>
      <c r="U29" s="5" t="s">
        <v>10926</v>
      </c>
      <c r="V29" s="3"/>
      <c r="W29" s="3"/>
      <c r="X29" s="4"/>
      <c r="Y29" s="4"/>
      <c r="Z29" s="3" t="s">
        <v>10927</v>
      </c>
    </row>
    <row r="30" spans="1:26" s="1" customFormat="1" ht="38.25">
      <c r="A30" s="4" t="s">
        <v>10928</v>
      </c>
      <c r="B30" s="10" t="s">
        <v>10929</v>
      </c>
      <c r="C30" s="3" t="s">
        <v>1</v>
      </c>
      <c r="D30" s="2" t="s">
        <v>17</v>
      </c>
      <c r="E30" s="3" t="s">
        <v>6</v>
      </c>
      <c r="F30" s="3"/>
      <c r="G30" s="3" t="s">
        <v>26</v>
      </c>
      <c r="H30" s="3"/>
      <c r="I30" s="3"/>
      <c r="J30" s="3"/>
      <c r="K30" s="3"/>
      <c r="L30" s="3">
        <v>1998</v>
      </c>
      <c r="M30" s="8" t="s">
        <v>1236</v>
      </c>
      <c r="N30" s="4">
        <v>987</v>
      </c>
      <c r="O30" s="3" t="s">
        <v>10930</v>
      </c>
      <c r="P30" s="3" t="s">
        <v>10931</v>
      </c>
      <c r="Q30" s="4">
        <v>23</v>
      </c>
      <c r="R30" s="4">
        <v>7</v>
      </c>
      <c r="S30" s="5" t="s">
        <v>524</v>
      </c>
      <c r="T30" s="5">
        <v>0</v>
      </c>
      <c r="U30" s="5">
        <v>0</v>
      </c>
      <c r="V30" s="3" t="s">
        <v>91</v>
      </c>
      <c r="W30" s="3"/>
      <c r="X30" s="4"/>
      <c r="Y30" s="4"/>
      <c r="Z30" s="3" t="s">
        <v>10932</v>
      </c>
    </row>
    <row r="31" spans="1:26" s="1" customFormat="1" ht="153">
      <c r="A31" s="4" t="s">
        <v>10933</v>
      </c>
      <c r="B31" s="10" t="s">
        <v>10934</v>
      </c>
      <c r="C31" s="3" t="s">
        <v>1</v>
      </c>
      <c r="D31" s="2" t="s">
        <v>17</v>
      </c>
      <c r="E31" s="3" t="s">
        <v>6</v>
      </c>
      <c r="F31" s="3"/>
      <c r="G31" s="3" t="s">
        <v>26</v>
      </c>
      <c r="H31" s="3"/>
      <c r="I31" s="3"/>
      <c r="J31" s="3"/>
      <c r="K31" s="3">
        <v>1967</v>
      </c>
      <c r="L31" s="3">
        <v>1998</v>
      </c>
      <c r="M31" s="4">
        <v>3308</v>
      </c>
      <c r="N31" s="4">
        <v>2812</v>
      </c>
      <c r="O31" s="3" t="s">
        <v>10935</v>
      </c>
      <c r="P31" s="3" t="s">
        <v>10936</v>
      </c>
      <c r="Q31" s="4">
        <v>35</v>
      </c>
      <c r="R31" s="4">
        <v>18</v>
      </c>
      <c r="S31" s="5" t="s">
        <v>149</v>
      </c>
      <c r="T31" s="5">
        <v>1.538</v>
      </c>
      <c r="U31" s="5" t="s">
        <v>10937</v>
      </c>
      <c r="V31" s="3"/>
      <c r="W31" s="3"/>
      <c r="X31" s="4"/>
      <c r="Y31" s="4"/>
      <c r="Z31" s="3" t="s">
        <v>10938</v>
      </c>
    </row>
    <row r="32" spans="1:26" s="1" customFormat="1" ht="63.75">
      <c r="A32" s="4" t="s">
        <v>10939</v>
      </c>
      <c r="B32" s="10" t="s">
        <v>10940</v>
      </c>
      <c r="C32" s="3" t="s">
        <v>1</v>
      </c>
      <c r="D32" s="2" t="s">
        <v>17</v>
      </c>
      <c r="E32" s="3" t="s">
        <v>6</v>
      </c>
      <c r="F32" s="3"/>
      <c r="G32" s="3" t="s">
        <v>26</v>
      </c>
      <c r="H32" s="3"/>
      <c r="I32" s="3"/>
      <c r="J32" s="3"/>
      <c r="K32" s="3"/>
      <c r="L32" s="3">
        <v>1998</v>
      </c>
      <c r="M32" s="4">
        <v>1481</v>
      </c>
      <c r="N32" s="4">
        <v>1259</v>
      </c>
      <c r="O32" s="3" t="s">
        <v>10941</v>
      </c>
      <c r="P32" s="3" t="s">
        <v>10942</v>
      </c>
      <c r="Q32" s="4">
        <v>34</v>
      </c>
      <c r="R32" s="4">
        <v>14</v>
      </c>
      <c r="S32" s="5" t="s">
        <v>149</v>
      </c>
      <c r="T32" s="5">
        <v>1.155</v>
      </c>
      <c r="U32" s="5" t="s">
        <v>10943</v>
      </c>
      <c r="V32" s="3"/>
      <c r="W32" s="3"/>
      <c r="X32" s="4"/>
      <c r="Y32" s="4"/>
      <c r="Z32" s="3" t="s">
        <v>10944</v>
      </c>
    </row>
    <row r="33" spans="1:31" s="1" customFormat="1" ht="38.25">
      <c r="A33" s="4" t="s">
        <v>10980</v>
      </c>
      <c r="B33" s="10" t="s">
        <v>10981</v>
      </c>
      <c r="C33" s="3" t="s">
        <v>1</v>
      </c>
      <c r="D33" s="2" t="s">
        <v>171</v>
      </c>
      <c r="E33" s="3" t="s">
        <v>17</v>
      </c>
      <c r="F33" s="3" t="s">
        <v>6</v>
      </c>
      <c r="G33" s="3" t="s">
        <v>26</v>
      </c>
      <c r="H33" s="3"/>
      <c r="I33" s="3"/>
      <c r="J33" s="3"/>
      <c r="K33" s="3"/>
      <c r="L33" s="3">
        <v>1998</v>
      </c>
      <c r="M33" s="4">
        <v>627</v>
      </c>
      <c r="N33" s="4">
        <v>533</v>
      </c>
      <c r="O33" s="3" t="s">
        <v>10982</v>
      </c>
      <c r="P33" s="3" t="s">
        <v>10983</v>
      </c>
      <c r="Q33" s="4">
        <v>128</v>
      </c>
      <c r="R33" s="4">
        <v>4</v>
      </c>
      <c r="S33" s="5" t="s">
        <v>90</v>
      </c>
      <c r="T33" s="5" t="s">
        <v>136</v>
      </c>
      <c r="U33" s="5">
        <v>0</v>
      </c>
      <c r="V33" s="3"/>
      <c r="W33" s="3"/>
      <c r="X33" s="4"/>
      <c r="Y33" s="4"/>
      <c r="Z33" s="3" t="s">
        <v>10984</v>
      </c>
    </row>
    <row r="34" spans="1:31" s="1" customFormat="1" ht="38.25">
      <c r="A34" s="4" t="s">
        <v>10985</v>
      </c>
      <c r="B34" s="10" t="s">
        <v>10986</v>
      </c>
      <c r="C34" s="3" t="s">
        <v>1</v>
      </c>
      <c r="D34" s="2" t="s">
        <v>171</v>
      </c>
      <c r="E34" s="3" t="s">
        <v>17</v>
      </c>
      <c r="F34" s="3"/>
      <c r="G34" s="3" t="s">
        <v>26</v>
      </c>
      <c r="H34" s="3"/>
      <c r="I34" s="3"/>
      <c r="J34" s="3"/>
      <c r="K34" s="3"/>
      <c r="L34" s="3">
        <v>1998</v>
      </c>
      <c r="M34" s="4">
        <v>627</v>
      </c>
      <c r="N34" s="4">
        <v>533</v>
      </c>
      <c r="O34" s="3" t="s">
        <v>10987</v>
      </c>
      <c r="P34" s="3" t="s">
        <v>10988</v>
      </c>
      <c r="Q34" s="4">
        <v>128</v>
      </c>
      <c r="R34" s="4">
        <v>4</v>
      </c>
      <c r="S34" s="5" t="s">
        <v>90</v>
      </c>
      <c r="T34" s="5" t="s">
        <v>136</v>
      </c>
      <c r="U34" s="5">
        <v>0</v>
      </c>
      <c r="V34" s="3"/>
      <c r="W34" s="3"/>
      <c r="X34" s="4"/>
      <c r="Y34" s="4"/>
      <c r="Z34" s="3" t="s">
        <v>10989</v>
      </c>
    </row>
    <row r="35" spans="1:31" s="1" customFormat="1" ht="38.25">
      <c r="A35" s="3" t="s">
        <v>11046</v>
      </c>
      <c r="B35" s="2" t="s">
        <v>11047</v>
      </c>
      <c r="C35" s="3" t="s">
        <v>1</v>
      </c>
      <c r="D35" s="2" t="s">
        <v>17</v>
      </c>
      <c r="E35" s="3"/>
      <c r="F35" s="3"/>
      <c r="G35" s="3"/>
      <c r="H35" s="3"/>
      <c r="I35" s="3"/>
      <c r="J35" s="3" t="s">
        <v>2838</v>
      </c>
      <c r="K35" s="3" t="s">
        <v>197</v>
      </c>
      <c r="L35" s="3" t="s">
        <v>1180</v>
      </c>
      <c r="M35" s="4">
        <v>1073</v>
      </c>
      <c r="N35" s="4">
        <v>912</v>
      </c>
      <c r="O35" s="3" t="s">
        <v>11048</v>
      </c>
      <c r="P35" s="3" t="s">
        <v>11049</v>
      </c>
      <c r="Q35" s="4">
        <v>30</v>
      </c>
      <c r="R35" s="4">
        <v>4</v>
      </c>
      <c r="S35" s="5" t="s">
        <v>90</v>
      </c>
      <c r="T35" s="5">
        <v>0</v>
      </c>
      <c r="U35" s="5">
        <v>0</v>
      </c>
      <c r="V35" s="3"/>
      <c r="W35" s="3"/>
      <c r="X35" s="4"/>
      <c r="Y35" s="4"/>
      <c r="Z35" s="3" t="s">
        <v>11050</v>
      </c>
    </row>
    <row r="36" spans="1:31" s="1" customFormat="1" ht="38.25">
      <c r="A36" s="3" t="s">
        <v>11114</v>
      </c>
      <c r="B36" s="2" t="s">
        <v>11115</v>
      </c>
      <c r="C36" s="3" t="s">
        <v>1</v>
      </c>
      <c r="D36" s="2" t="s">
        <v>17</v>
      </c>
      <c r="E36" s="3"/>
      <c r="F36" s="3"/>
      <c r="G36" s="3"/>
      <c r="H36" s="3"/>
      <c r="I36" s="3"/>
      <c r="J36" s="3" t="s">
        <v>2838</v>
      </c>
      <c r="K36" s="3" t="s">
        <v>197</v>
      </c>
      <c r="L36" s="3" t="s">
        <v>198</v>
      </c>
      <c r="M36" s="4">
        <v>1119</v>
      </c>
      <c r="N36" s="4">
        <v>951</v>
      </c>
      <c r="O36" s="3" t="s">
        <v>11116</v>
      </c>
      <c r="P36" s="3" t="s">
        <v>11117</v>
      </c>
      <c r="Q36" s="4">
        <v>29</v>
      </c>
      <c r="R36" s="4">
        <v>4</v>
      </c>
      <c r="S36" s="5" t="s">
        <v>90</v>
      </c>
      <c r="T36" s="5">
        <v>0</v>
      </c>
      <c r="U36" s="5">
        <v>0</v>
      </c>
      <c r="V36" s="3"/>
      <c r="W36" s="3"/>
      <c r="X36" s="4"/>
      <c r="Y36" s="4"/>
      <c r="Z36" s="3" t="s">
        <v>11118</v>
      </c>
    </row>
    <row r="37" spans="1:31" s="1" customFormat="1" ht="63.75">
      <c r="A37" s="4" t="s">
        <v>11119</v>
      </c>
      <c r="B37" s="10" t="s">
        <v>11120</v>
      </c>
      <c r="C37" s="4" t="s">
        <v>1</v>
      </c>
      <c r="D37" s="10" t="s">
        <v>17</v>
      </c>
      <c r="E37" s="4" t="s">
        <v>9094</v>
      </c>
      <c r="F37" s="4" t="s">
        <v>6</v>
      </c>
      <c r="G37" s="4"/>
      <c r="H37" s="4"/>
      <c r="I37" s="4"/>
      <c r="J37" s="4" t="s">
        <v>75</v>
      </c>
      <c r="K37" s="4"/>
      <c r="L37" s="4"/>
      <c r="M37" s="4">
        <v>2577</v>
      </c>
      <c r="N37" s="4">
        <v>2240</v>
      </c>
      <c r="O37" s="4" t="s">
        <v>11121</v>
      </c>
      <c r="P37" s="250" t="s">
        <v>11122</v>
      </c>
      <c r="Q37" s="4" t="s">
        <v>11123</v>
      </c>
      <c r="R37" s="4">
        <v>12</v>
      </c>
      <c r="S37" s="5">
        <v>0</v>
      </c>
      <c r="T37" s="5">
        <v>0.82199999999999995</v>
      </c>
      <c r="U37" s="5" t="s">
        <v>11124</v>
      </c>
      <c r="V37" s="4"/>
      <c r="W37" s="4"/>
      <c r="X37" s="4"/>
      <c r="Y37" s="4"/>
      <c r="Z37" s="4" t="s">
        <v>11125</v>
      </c>
    </row>
    <row r="38" spans="1:31" s="1" customFormat="1" ht="63.75">
      <c r="A38" s="4" t="s">
        <v>11126</v>
      </c>
      <c r="B38" s="10" t="s">
        <v>11127</v>
      </c>
      <c r="C38" s="4" t="s">
        <v>1</v>
      </c>
      <c r="D38" s="10" t="s">
        <v>17</v>
      </c>
      <c r="E38" s="4" t="s">
        <v>9094</v>
      </c>
      <c r="F38" s="4" t="s">
        <v>6</v>
      </c>
      <c r="G38" s="4"/>
      <c r="H38" s="4"/>
      <c r="I38" s="4"/>
      <c r="J38" s="4"/>
      <c r="K38" s="4"/>
      <c r="L38" s="4"/>
      <c r="M38" s="4">
        <v>2732</v>
      </c>
      <c r="N38" s="4">
        <v>2376</v>
      </c>
      <c r="O38" s="4" t="s">
        <v>11128</v>
      </c>
      <c r="P38" s="250" t="s">
        <v>11129</v>
      </c>
      <c r="Q38" s="4" t="s">
        <v>11130</v>
      </c>
      <c r="R38" s="4">
        <v>12</v>
      </c>
      <c r="S38" s="5">
        <v>0</v>
      </c>
      <c r="T38" s="5">
        <v>0.745</v>
      </c>
      <c r="U38" s="5" t="s">
        <v>11131</v>
      </c>
      <c r="V38" s="4"/>
      <c r="W38" s="4"/>
      <c r="X38" s="4"/>
      <c r="Y38" s="4"/>
      <c r="Z38" s="4" t="s">
        <v>11132</v>
      </c>
    </row>
    <row r="39" spans="1:31" s="1" customFormat="1" ht="89.25">
      <c r="A39" s="3" t="s">
        <v>11218</v>
      </c>
      <c r="B39" s="2" t="s">
        <v>11219</v>
      </c>
      <c r="C39" s="3" t="s">
        <v>1</v>
      </c>
      <c r="D39" s="2" t="s">
        <v>17</v>
      </c>
      <c r="E39" s="3"/>
      <c r="F39" s="3"/>
      <c r="G39" s="3"/>
      <c r="H39" s="3"/>
      <c r="I39" s="3" t="s">
        <v>8632</v>
      </c>
      <c r="J39" s="3" t="s">
        <v>2838</v>
      </c>
      <c r="K39" s="3" t="s">
        <v>710</v>
      </c>
      <c r="L39" s="3" t="s">
        <v>8859</v>
      </c>
      <c r="M39" s="4">
        <v>7334</v>
      </c>
      <c r="N39" s="4">
        <v>6234</v>
      </c>
      <c r="O39" s="3" t="s">
        <v>11220</v>
      </c>
      <c r="P39" s="3" t="s">
        <v>11221</v>
      </c>
      <c r="Q39" s="4">
        <v>92</v>
      </c>
      <c r="R39" s="4">
        <v>12</v>
      </c>
      <c r="S39" s="5" t="s">
        <v>149</v>
      </c>
      <c r="T39" s="5">
        <v>1.06</v>
      </c>
      <c r="U39" s="5" t="s">
        <v>11222</v>
      </c>
      <c r="V39" s="3"/>
      <c r="W39" s="3"/>
      <c r="X39" s="4"/>
      <c r="Y39" s="4"/>
      <c r="Z39" s="3" t="s">
        <v>11223</v>
      </c>
    </row>
    <row r="40" spans="1:31" s="1" customFormat="1" ht="165.75">
      <c r="A40" s="3" t="s">
        <v>11224</v>
      </c>
      <c r="B40" s="2" t="s">
        <v>11225</v>
      </c>
      <c r="C40" s="3" t="s">
        <v>1</v>
      </c>
      <c r="D40" s="2" t="s">
        <v>17</v>
      </c>
      <c r="E40" s="3"/>
      <c r="F40" s="3"/>
      <c r="G40" s="3"/>
      <c r="H40" s="3"/>
      <c r="I40" s="3" t="s">
        <v>8632</v>
      </c>
      <c r="J40" s="3" t="s">
        <v>2838</v>
      </c>
      <c r="K40" s="3" t="s">
        <v>11226</v>
      </c>
      <c r="L40" s="3" t="s">
        <v>11227</v>
      </c>
      <c r="M40" s="4">
        <v>9710</v>
      </c>
      <c r="N40" s="4">
        <v>8254</v>
      </c>
      <c r="O40" s="3" t="s">
        <v>11228</v>
      </c>
      <c r="P40" s="3" t="s">
        <v>11229</v>
      </c>
      <c r="Q40" s="4">
        <v>99</v>
      </c>
      <c r="R40" s="4">
        <v>36</v>
      </c>
      <c r="S40" s="5" t="s">
        <v>149</v>
      </c>
      <c r="T40" s="5">
        <v>1.5049999999999999</v>
      </c>
      <c r="U40" s="5" t="s">
        <v>11230</v>
      </c>
      <c r="V40" s="3"/>
      <c r="W40" s="3"/>
      <c r="X40" s="4"/>
      <c r="Y40" s="4"/>
      <c r="Z40" s="3" t="s">
        <v>11231</v>
      </c>
    </row>
    <row r="41" spans="1:31" s="1" customFormat="1" ht="165.75">
      <c r="A41" s="3" t="s">
        <v>11232</v>
      </c>
      <c r="B41" s="2" t="s">
        <v>11233</v>
      </c>
      <c r="C41" s="3" t="s">
        <v>1</v>
      </c>
      <c r="D41" s="2" t="s">
        <v>17</v>
      </c>
      <c r="E41" s="3"/>
      <c r="F41" s="3"/>
      <c r="G41" s="3"/>
      <c r="H41" s="3"/>
      <c r="I41" s="3" t="s">
        <v>8632</v>
      </c>
      <c r="J41" s="3" t="s">
        <v>2838</v>
      </c>
      <c r="K41" s="3" t="s">
        <v>11234</v>
      </c>
      <c r="L41" s="3" t="s">
        <v>11235</v>
      </c>
      <c r="M41" s="4">
        <v>1585</v>
      </c>
      <c r="N41" s="4">
        <v>1347</v>
      </c>
      <c r="O41" s="3" t="s">
        <v>11236</v>
      </c>
      <c r="P41" s="3" t="s">
        <v>11237</v>
      </c>
      <c r="Q41" s="4">
        <v>99</v>
      </c>
      <c r="R41" s="4">
        <v>12</v>
      </c>
      <c r="S41" s="5" t="s">
        <v>149</v>
      </c>
      <c r="T41" s="5">
        <v>0.94099999999999995</v>
      </c>
      <c r="U41" s="5" t="s">
        <v>11238</v>
      </c>
      <c r="V41" s="3"/>
      <c r="W41" s="3"/>
      <c r="X41" s="4"/>
      <c r="Y41" s="4"/>
      <c r="Z41" s="3" t="s">
        <v>11239</v>
      </c>
    </row>
    <row r="42" spans="1:31" s="1" customFormat="1" ht="89.25">
      <c r="A42" s="4" t="s">
        <v>11282</v>
      </c>
      <c r="B42" s="10" t="s">
        <v>11283</v>
      </c>
      <c r="C42" s="3" t="s">
        <v>1</v>
      </c>
      <c r="D42" s="2" t="s">
        <v>6</v>
      </c>
      <c r="E42" s="3" t="s">
        <v>17</v>
      </c>
      <c r="F42" s="3"/>
      <c r="G42" s="3" t="s">
        <v>26</v>
      </c>
      <c r="H42" s="3"/>
      <c r="I42" s="3"/>
      <c r="J42" s="3"/>
      <c r="K42" s="3"/>
      <c r="L42" s="3">
        <v>1998</v>
      </c>
      <c r="M42" s="4">
        <v>2415</v>
      </c>
      <c r="N42" s="4">
        <v>2053</v>
      </c>
      <c r="O42" s="3" t="s">
        <v>11284</v>
      </c>
      <c r="P42" s="3" t="s">
        <v>11285</v>
      </c>
      <c r="Q42" s="4">
        <v>48</v>
      </c>
      <c r="R42" s="4">
        <v>10</v>
      </c>
      <c r="S42" s="5" t="s">
        <v>149</v>
      </c>
      <c r="T42" s="5">
        <v>0.66</v>
      </c>
      <c r="U42" s="5" t="s">
        <v>11286</v>
      </c>
      <c r="V42" s="3"/>
      <c r="W42" s="3"/>
      <c r="X42" s="4"/>
      <c r="Y42" s="4"/>
      <c r="Z42" s="3" t="s">
        <v>11287</v>
      </c>
    </row>
    <row r="43" spans="1:31" s="1" customFormat="1" ht="89.25">
      <c r="A43" s="4" t="s">
        <v>11315</v>
      </c>
      <c r="B43" s="10" t="s">
        <v>11316</v>
      </c>
      <c r="C43" s="3" t="s">
        <v>1</v>
      </c>
      <c r="D43" s="2" t="s">
        <v>17</v>
      </c>
      <c r="E43" s="3" t="s">
        <v>6</v>
      </c>
      <c r="F43" s="3"/>
      <c r="G43" s="3" t="s">
        <v>26</v>
      </c>
      <c r="H43" s="3"/>
      <c r="I43" s="3"/>
      <c r="J43" s="3"/>
      <c r="K43" s="3">
        <v>1967</v>
      </c>
      <c r="L43" s="3">
        <v>1998</v>
      </c>
      <c r="M43" s="4">
        <v>1379</v>
      </c>
      <c r="N43" s="4">
        <v>1172</v>
      </c>
      <c r="O43" s="3" t="s">
        <v>11317</v>
      </c>
      <c r="P43" s="3" t="s">
        <v>11318</v>
      </c>
      <c r="Q43" s="4">
        <v>62</v>
      </c>
      <c r="R43" s="4">
        <v>5</v>
      </c>
      <c r="S43" s="5" t="s">
        <v>149</v>
      </c>
      <c r="T43" s="5">
        <v>0.77900000000000003</v>
      </c>
      <c r="U43" s="5" t="s">
        <v>11319</v>
      </c>
      <c r="V43" s="3"/>
      <c r="W43" s="3"/>
      <c r="X43" s="4"/>
      <c r="Y43" s="4"/>
      <c r="Z43" s="3" t="s">
        <v>11320</v>
      </c>
    </row>
    <row r="44" spans="1:31" s="1" customFormat="1" ht="102">
      <c r="A44" s="3" t="s">
        <v>11367</v>
      </c>
      <c r="B44" s="2" t="s">
        <v>11368</v>
      </c>
      <c r="C44" s="3" t="s">
        <v>1</v>
      </c>
      <c r="D44" s="2" t="s">
        <v>17</v>
      </c>
      <c r="E44" s="3"/>
      <c r="F44" s="3"/>
      <c r="G44" s="3"/>
      <c r="H44" s="3"/>
      <c r="I44" s="3" t="s">
        <v>9272</v>
      </c>
      <c r="J44" s="3" t="s">
        <v>2838</v>
      </c>
      <c r="K44" s="3" t="s">
        <v>307</v>
      </c>
      <c r="L44" s="3" t="s">
        <v>11369</v>
      </c>
      <c r="M44" s="4">
        <v>6894</v>
      </c>
      <c r="N44" s="4">
        <v>5860</v>
      </c>
      <c r="O44" s="3" t="s">
        <v>11370</v>
      </c>
      <c r="P44" s="3" t="s">
        <v>11371</v>
      </c>
      <c r="Q44" s="4">
        <v>174</v>
      </c>
      <c r="R44" s="4">
        <v>12</v>
      </c>
      <c r="S44" s="5" t="s">
        <v>149</v>
      </c>
      <c r="T44" s="5">
        <v>0.443</v>
      </c>
      <c r="U44" s="5" t="s">
        <v>11372</v>
      </c>
      <c r="V44" s="3"/>
      <c r="W44" s="3"/>
      <c r="X44" s="4"/>
      <c r="Y44" s="4"/>
      <c r="Z44" s="3" t="s">
        <v>11373</v>
      </c>
    </row>
    <row r="45" spans="1:31" s="1" customFormat="1" ht="38.25">
      <c r="A45" s="3" t="s">
        <v>11613</v>
      </c>
      <c r="B45" s="2" t="s">
        <v>11614</v>
      </c>
      <c r="C45" s="3" t="s">
        <v>1</v>
      </c>
      <c r="D45" s="2" t="s">
        <v>17</v>
      </c>
      <c r="E45" s="3"/>
      <c r="F45" s="3"/>
      <c r="G45" s="3"/>
      <c r="H45" s="3"/>
      <c r="I45" s="3"/>
      <c r="J45" s="3"/>
      <c r="K45" s="3" t="s">
        <v>406</v>
      </c>
      <c r="L45" s="3" t="s">
        <v>507</v>
      </c>
      <c r="M45" s="4">
        <v>1354</v>
      </c>
      <c r="N45" s="4">
        <v>1151</v>
      </c>
      <c r="O45" s="3" t="s">
        <v>11615</v>
      </c>
      <c r="P45" s="3" t="s">
        <v>11616</v>
      </c>
      <c r="Q45" s="4">
        <v>32</v>
      </c>
      <c r="R45" s="4">
        <v>6</v>
      </c>
      <c r="S45" s="5" t="s">
        <v>90</v>
      </c>
      <c r="T45" s="5">
        <v>0</v>
      </c>
      <c r="U45" s="5">
        <v>0</v>
      </c>
      <c r="V45" s="3"/>
      <c r="W45" s="3"/>
      <c r="X45" s="4"/>
      <c r="Y45" s="4"/>
      <c r="Z45" s="3" t="s">
        <v>11617</v>
      </c>
    </row>
    <row r="46" spans="1:31" s="1" customFormat="1" ht="89.25">
      <c r="A46" s="4" t="s">
        <v>11669</v>
      </c>
      <c r="B46" s="10" t="s">
        <v>11670</v>
      </c>
      <c r="C46" s="3" t="s">
        <v>1</v>
      </c>
      <c r="D46" s="2" t="s">
        <v>6</v>
      </c>
      <c r="E46" s="3" t="s">
        <v>17</v>
      </c>
      <c r="F46" s="3"/>
      <c r="G46" s="3"/>
      <c r="H46" s="3"/>
      <c r="I46" s="3"/>
      <c r="J46" s="3"/>
      <c r="K46" s="3">
        <v>1987</v>
      </c>
      <c r="L46" s="3">
        <v>1998</v>
      </c>
      <c r="M46" s="4">
        <v>1321</v>
      </c>
      <c r="N46" s="4">
        <v>1123</v>
      </c>
      <c r="O46" s="3" t="s">
        <v>11671</v>
      </c>
      <c r="P46" s="3" t="s">
        <v>11672</v>
      </c>
      <c r="Q46" s="4">
        <v>67</v>
      </c>
      <c r="R46" s="4">
        <v>8</v>
      </c>
      <c r="S46" s="5" t="s">
        <v>149</v>
      </c>
      <c r="T46" s="5">
        <v>0.45100000000000001</v>
      </c>
      <c r="U46" s="5" t="s">
        <v>11673</v>
      </c>
      <c r="V46" s="3"/>
      <c r="W46" s="3"/>
      <c r="X46" s="4"/>
      <c r="Y46" s="4"/>
      <c r="Z46" s="3" t="s">
        <v>11674</v>
      </c>
    </row>
    <row r="47" spans="1:31" s="1" customFormat="1" ht="38.25">
      <c r="A47" s="3" t="s">
        <v>11687</v>
      </c>
      <c r="B47" s="2" t="s">
        <v>11688</v>
      </c>
      <c r="C47" s="3" t="s">
        <v>1</v>
      </c>
      <c r="D47" s="2" t="s">
        <v>17</v>
      </c>
      <c r="E47" s="3" t="s">
        <v>9094</v>
      </c>
      <c r="F47" s="4"/>
      <c r="G47" s="4"/>
      <c r="H47" s="4"/>
      <c r="I47" s="4" t="s">
        <v>17</v>
      </c>
      <c r="J47" s="3" t="s">
        <v>75</v>
      </c>
      <c r="K47" s="4"/>
      <c r="L47" s="4"/>
      <c r="M47" s="4">
        <v>201</v>
      </c>
      <c r="N47" s="4">
        <v>175</v>
      </c>
      <c r="O47" s="3" t="s">
        <v>11689</v>
      </c>
      <c r="P47" s="3" t="s">
        <v>11690</v>
      </c>
      <c r="Q47" s="4">
        <v>14</v>
      </c>
      <c r="R47" s="4">
        <v>4</v>
      </c>
      <c r="S47" s="5" t="s">
        <v>90</v>
      </c>
      <c r="T47" s="5">
        <v>0</v>
      </c>
      <c r="U47" s="5">
        <v>0</v>
      </c>
      <c r="V47" s="4"/>
      <c r="W47" s="4"/>
      <c r="X47" s="4"/>
      <c r="Y47" s="4"/>
      <c r="Z47" s="3" t="s">
        <v>11691</v>
      </c>
      <c r="AA47" s="20"/>
      <c r="AB47" s="20"/>
      <c r="AC47" s="20"/>
      <c r="AD47" s="20"/>
      <c r="AE47" s="20"/>
    </row>
    <row r="48" spans="1:31" s="1" customFormat="1" ht="38.25">
      <c r="A48" s="4" t="s">
        <v>11746</v>
      </c>
      <c r="B48" s="10" t="s">
        <v>11747</v>
      </c>
      <c r="C48" s="3" t="s">
        <v>1</v>
      </c>
      <c r="D48" s="2" t="s">
        <v>171</v>
      </c>
      <c r="E48" s="3" t="s">
        <v>6</v>
      </c>
      <c r="F48" s="3" t="s">
        <v>17</v>
      </c>
      <c r="G48" s="3" t="s">
        <v>26</v>
      </c>
      <c r="H48" s="3"/>
      <c r="I48" s="3"/>
      <c r="J48" s="3"/>
      <c r="K48" s="3"/>
      <c r="L48" s="3">
        <v>2007</v>
      </c>
      <c r="M48" s="4">
        <v>928</v>
      </c>
      <c r="N48" s="4">
        <v>789</v>
      </c>
      <c r="O48" s="3" t="s">
        <v>11748</v>
      </c>
      <c r="P48" s="3" t="s">
        <v>11749</v>
      </c>
      <c r="Q48" s="4">
        <v>13</v>
      </c>
      <c r="R48" s="4">
        <v>4</v>
      </c>
      <c r="S48" s="5" t="s">
        <v>90</v>
      </c>
      <c r="T48" s="5">
        <v>0</v>
      </c>
      <c r="U48" s="5">
        <v>0</v>
      </c>
      <c r="V48" s="3"/>
      <c r="W48" s="3"/>
      <c r="X48" s="4"/>
      <c r="Y48" s="4"/>
      <c r="Z48" s="3" t="s">
        <v>11750</v>
      </c>
    </row>
    <row r="49" spans="1:26" s="1" customFormat="1" ht="51">
      <c r="A49" s="3" t="s">
        <v>11787</v>
      </c>
      <c r="B49" s="2" t="s">
        <v>11788</v>
      </c>
      <c r="C49" s="3" t="s">
        <v>1</v>
      </c>
      <c r="D49" s="2" t="s">
        <v>17</v>
      </c>
      <c r="E49" s="3"/>
      <c r="F49" s="3"/>
      <c r="G49" s="3" t="s">
        <v>26</v>
      </c>
      <c r="H49" s="3"/>
      <c r="I49" s="3" t="s">
        <v>10414</v>
      </c>
      <c r="J49" s="3" t="s">
        <v>2838</v>
      </c>
      <c r="K49" s="3" t="s">
        <v>716</v>
      </c>
      <c r="L49" s="3" t="s">
        <v>716</v>
      </c>
      <c r="M49" s="4">
        <v>1054</v>
      </c>
      <c r="N49" s="4">
        <v>896</v>
      </c>
      <c r="O49" s="3" t="s">
        <v>11789</v>
      </c>
      <c r="P49" s="3" t="s">
        <v>11790</v>
      </c>
      <c r="Q49" s="4">
        <v>29</v>
      </c>
      <c r="R49" s="4">
        <v>4</v>
      </c>
      <c r="S49" s="5" t="s">
        <v>149</v>
      </c>
      <c r="T49" s="5">
        <v>1.4470000000000001</v>
      </c>
      <c r="U49" s="5" t="s">
        <v>11791</v>
      </c>
      <c r="V49" s="3"/>
      <c r="W49" s="3"/>
      <c r="X49" s="4"/>
      <c r="Y49" s="4"/>
      <c r="Z49" s="3" t="s">
        <v>11792</v>
      </c>
    </row>
  </sheetData>
  <autoFilter ref="A1:Z1"/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>
  <dimension ref="A1:BO216"/>
  <sheetViews>
    <sheetView workbookViewId="0">
      <pane ySplit="1" topLeftCell="A2" activePane="bottomLeft" state="frozen"/>
      <selection pane="bottomLeft" activeCell="C6" sqref="C6"/>
    </sheetView>
  </sheetViews>
  <sheetFormatPr defaultRowHeight="12.75"/>
  <cols>
    <col min="1" max="1" width="9.140625" style="103"/>
    <col min="2" max="2" width="64.42578125" style="103" customWidth="1"/>
    <col min="3" max="3" width="9.140625" style="103"/>
    <col min="4" max="4" width="29.140625" style="103" customWidth="1"/>
    <col min="5" max="5" width="48.42578125" style="103" bestFit="1" customWidth="1"/>
    <col min="6" max="8" width="9.140625" style="103"/>
    <col min="9" max="9" width="17.140625" style="103" customWidth="1"/>
    <col min="10" max="10" width="9.140625" style="103"/>
    <col min="11" max="11" width="14.42578125" style="103" customWidth="1"/>
    <col min="12" max="12" width="15" style="103" customWidth="1"/>
    <col min="13" max="14" width="9.140625" style="103"/>
    <col min="15" max="15" width="12.28515625" style="103" customWidth="1"/>
    <col min="16" max="16" width="15.7109375" style="103" customWidth="1"/>
    <col min="17" max="20" width="9.140625" style="103"/>
    <col min="21" max="21" width="22.7109375" style="103" customWidth="1"/>
    <col min="22" max="22" width="9.140625" style="103"/>
    <col min="23" max="23" width="8.28515625" style="103" bestFit="1" customWidth="1"/>
    <col min="24" max="24" width="46.28515625" style="103" bestFit="1" customWidth="1"/>
    <col min="25" max="25" width="22.140625" style="103" bestFit="1" customWidth="1"/>
    <col min="26" max="26" width="54.7109375" style="103" customWidth="1"/>
    <col min="27" max="16384" width="9.140625" style="103"/>
  </cols>
  <sheetData>
    <row r="1" spans="1:26" s="111" customFormat="1" ht="51">
      <c r="A1" s="176" t="s">
        <v>33</v>
      </c>
      <c r="B1" s="176" t="s">
        <v>34</v>
      </c>
      <c r="C1" s="176" t="s">
        <v>35</v>
      </c>
      <c r="D1" s="175" t="s">
        <v>36</v>
      </c>
      <c r="E1" s="176" t="s">
        <v>37</v>
      </c>
      <c r="F1" s="176" t="s">
        <v>38</v>
      </c>
      <c r="G1" s="176" t="s">
        <v>39</v>
      </c>
      <c r="H1" s="176" t="s">
        <v>40</v>
      </c>
      <c r="I1" s="176" t="s">
        <v>41</v>
      </c>
      <c r="J1" s="176" t="s">
        <v>42</v>
      </c>
      <c r="K1" s="176" t="s">
        <v>43</v>
      </c>
      <c r="L1" s="176" t="s">
        <v>44</v>
      </c>
      <c r="M1" s="177" t="s">
        <v>51</v>
      </c>
      <c r="N1" s="177" t="s">
        <v>52</v>
      </c>
      <c r="O1" s="178" t="s">
        <v>55</v>
      </c>
      <c r="P1" s="179" t="s">
        <v>56</v>
      </c>
      <c r="Q1" s="179" t="s">
        <v>57</v>
      </c>
      <c r="R1" s="179" t="s">
        <v>58</v>
      </c>
      <c r="S1" s="180" t="s">
        <v>59</v>
      </c>
      <c r="T1" s="180" t="s">
        <v>60</v>
      </c>
      <c r="U1" s="180" t="s">
        <v>61</v>
      </c>
      <c r="V1" s="176" t="s">
        <v>62</v>
      </c>
      <c r="W1" s="176" t="s">
        <v>64</v>
      </c>
      <c r="X1" s="181" t="s">
        <v>65</v>
      </c>
      <c r="Y1" s="181" t="s">
        <v>66</v>
      </c>
      <c r="Z1" s="176" t="s">
        <v>67</v>
      </c>
    </row>
    <row r="2" spans="1:26" s="111" customFormat="1" ht="25.5">
      <c r="A2" s="112" t="s">
        <v>8582</v>
      </c>
      <c r="B2" s="113" t="s">
        <v>8583</v>
      </c>
      <c r="C2" s="112" t="s">
        <v>1</v>
      </c>
      <c r="D2" s="113" t="s">
        <v>108</v>
      </c>
      <c r="E2" s="112"/>
      <c r="F2" s="112"/>
      <c r="G2" s="112"/>
      <c r="H2" s="112"/>
      <c r="I2" s="112" t="s">
        <v>474</v>
      </c>
      <c r="J2" s="112" t="s">
        <v>2838</v>
      </c>
      <c r="K2" s="112" t="s">
        <v>1857</v>
      </c>
      <c r="L2" s="112" t="s">
        <v>8584</v>
      </c>
      <c r="M2" s="114">
        <v>1818</v>
      </c>
      <c r="N2" s="114">
        <v>1545</v>
      </c>
      <c r="O2" s="112" t="s">
        <v>8585</v>
      </c>
      <c r="P2" s="112" t="s">
        <v>8586</v>
      </c>
      <c r="Q2" s="114">
        <v>26</v>
      </c>
      <c r="R2" s="114">
        <v>8</v>
      </c>
      <c r="S2" s="115" t="s">
        <v>149</v>
      </c>
      <c r="T2" s="115">
        <v>1.512</v>
      </c>
      <c r="U2" s="115" t="s">
        <v>8587</v>
      </c>
      <c r="V2" s="112"/>
      <c r="W2" s="112"/>
      <c r="X2" s="114"/>
      <c r="Y2" s="114"/>
      <c r="Z2" s="112" t="s">
        <v>8588</v>
      </c>
    </row>
    <row r="3" spans="1:26" s="111" customFormat="1" ht="25.5">
      <c r="A3" s="112" t="s">
        <v>8589</v>
      </c>
      <c r="B3" s="113" t="s">
        <v>8590</v>
      </c>
      <c r="C3" s="112" t="s">
        <v>1</v>
      </c>
      <c r="D3" s="113" t="s">
        <v>108</v>
      </c>
      <c r="E3" s="112"/>
      <c r="F3" s="112"/>
      <c r="G3" s="112"/>
      <c r="H3" s="112"/>
      <c r="I3" s="112" t="s">
        <v>8591</v>
      </c>
      <c r="J3" s="112" t="s">
        <v>91</v>
      </c>
      <c r="K3" s="112" t="s">
        <v>8592</v>
      </c>
      <c r="L3" s="112" t="s">
        <v>8593</v>
      </c>
      <c r="M3" s="114">
        <v>476</v>
      </c>
      <c r="N3" s="114">
        <v>405</v>
      </c>
      <c r="O3" s="112" t="s">
        <v>8594</v>
      </c>
      <c r="P3" s="112" t="s">
        <v>8595</v>
      </c>
      <c r="Q3" s="114">
        <v>69</v>
      </c>
      <c r="R3" s="114">
        <v>4</v>
      </c>
      <c r="S3" s="115" t="s">
        <v>149</v>
      </c>
      <c r="T3" s="115">
        <v>0.34</v>
      </c>
      <c r="U3" s="115" t="s">
        <v>8596</v>
      </c>
      <c r="V3" s="112" t="s">
        <v>8597</v>
      </c>
      <c r="W3" s="112"/>
      <c r="X3" s="114"/>
      <c r="Y3" s="114"/>
      <c r="Z3" s="112" t="s">
        <v>8598</v>
      </c>
    </row>
    <row r="4" spans="1:26" s="111" customFormat="1" ht="25.5">
      <c r="A4" s="112" t="s">
        <v>8599</v>
      </c>
      <c r="B4" s="113" t="s">
        <v>8600</v>
      </c>
      <c r="C4" s="112" t="s">
        <v>1</v>
      </c>
      <c r="D4" s="113" t="s">
        <v>108</v>
      </c>
      <c r="E4" s="112"/>
      <c r="F4" s="112"/>
      <c r="G4" s="112"/>
      <c r="H4" s="112"/>
      <c r="I4" s="112" t="s">
        <v>8591</v>
      </c>
      <c r="J4" s="112" t="s">
        <v>2838</v>
      </c>
      <c r="K4" s="112" t="s">
        <v>8592</v>
      </c>
      <c r="L4" s="112" t="s">
        <v>8593</v>
      </c>
      <c r="M4" s="114">
        <v>885</v>
      </c>
      <c r="N4" s="114">
        <v>752</v>
      </c>
      <c r="O4" s="112" t="s">
        <v>8601</v>
      </c>
      <c r="P4" s="112" t="s">
        <v>8602</v>
      </c>
      <c r="Q4" s="114">
        <v>69</v>
      </c>
      <c r="R4" s="114">
        <v>8</v>
      </c>
      <c r="S4" s="115" t="s">
        <v>149</v>
      </c>
      <c r="T4" s="115">
        <v>0.65100000000000002</v>
      </c>
      <c r="U4" s="115" t="s">
        <v>8603</v>
      </c>
      <c r="V4" s="112" t="s">
        <v>8597</v>
      </c>
      <c r="W4" s="112"/>
      <c r="X4" s="114"/>
      <c r="Y4" s="114"/>
      <c r="Z4" s="112" t="s">
        <v>8604</v>
      </c>
    </row>
    <row r="5" spans="1:26" s="111" customFormat="1" ht="25.5">
      <c r="A5" s="112" t="s">
        <v>8644</v>
      </c>
      <c r="B5" s="113" t="s">
        <v>8645</v>
      </c>
      <c r="C5" s="112" t="s">
        <v>1</v>
      </c>
      <c r="D5" s="113" t="s">
        <v>108</v>
      </c>
      <c r="E5" s="112"/>
      <c r="F5" s="112"/>
      <c r="G5" s="112"/>
      <c r="H5" s="112"/>
      <c r="I5" s="112" t="s">
        <v>8646</v>
      </c>
      <c r="J5" s="112" t="s">
        <v>75</v>
      </c>
      <c r="K5" s="112" t="s">
        <v>848</v>
      </c>
      <c r="L5" s="112" t="s">
        <v>1192</v>
      </c>
      <c r="M5" s="114">
        <v>632</v>
      </c>
      <c r="N5" s="114">
        <v>537</v>
      </c>
      <c r="O5" s="112" t="s">
        <v>8647</v>
      </c>
      <c r="P5" s="112" t="s">
        <v>8648</v>
      </c>
      <c r="Q5" s="114">
        <v>44</v>
      </c>
      <c r="R5" s="114">
        <v>4</v>
      </c>
      <c r="S5" s="115" t="s">
        <v>149</v>
      </c>
      <c r="T5" s="115">
        <v>0.67</v>
      </c>
      <c r="U5" s="115" t="s">
        <v>8649</v>
      </c>
      <c r="V5" s="112"/>
      <c r="W5" s="112"/>
      <c r="X5" s="114"/>
      <c r="Y5" s="114"/>
      <c r="Z5" s="112" t="s">
        <v>8650</v>
      </c>
    </row>
    <row r="6" spans="1:26" s="111" customFormat="1" ht="25.5">
      <c r="A6" s="112" t="s">
        <v>8651</v>
      </c>
      <c r="B6" s="113" t="s">
        <v>8652</v>
      </c>
      <c r="C6" s="112" t="s">
        <v>1</v>
      </c>
      <c r="D6" s="113" t="s">
        <v>108</v>
      </c>
      <c r="E6" s="112"/>
      <c r="F6" s="112"/>
      <c r="G6" s="112"/>
      <c r="H6" s="112"/>
      <c r="I6" s="112" t="s">
        <v>8653</v>
      </c>
      <c r="J6" s="112" t="s">
        <v>75</v>
      </c>
      <c r="K6" s="112" t="s">
        <v>1808</v>
      </c>
      <c r="L6" s="112" t="s">
        <v>1475</v>
      </c>
      <c r="M6" s="114">
        <v>289</v>
      </c>
      <c r="N6" s="114">
        <v>246</v>
      </c>
      <c r="O6" s="112" t="s">
        <v>8654</v>
      </c>
      <c r="P6" s="112" t="s">
        <v>8655</v>
      </c>
      <c r="Q6" s="114">
        <v>68</v>
      </c>
      <c r="R6" s="114">
        <v>2</v>
      </c>
      <c r="S6" s="115" t="s">
        <v>149</v>
      </c>
      <c r="T6" s="115">
        <v>0.5</v>
      </c>
      <c r="U6" s="115" t="s">
        <v>8656</v>
      </c>
      <c r="V6" s="112"/>
      <c r="W6" s="112"/>
      <c r="X6" s="114"/>
      <c r="Y6" s="114"/>
      <c r="Z6" s="112" t="s">
        <v>8657</v>
      </c>
    </row>
    <row r="7" spans="1:26" s="111" customFormat="1" ht="25.5">
      <c r="A7" s="112" t="s">
        <v>8658</v>
      </c>
      <c r="B7" s="113" t="s">
        <v>8659</v>
      </c>
      <c r="C7" s="112" t="s">
        <v>1</v>
      </c>
      <c r="D7" s="113" t="s">
        <v>108</v>
      </c>
      <c r="E7" s="112"/>
      <c r="F7" s="112"/>
      <c r="G7" s="112"/>
      <c r="H7" s="112"/>
      <c r="I7" s="112" t="s">
        <v>8646</v>
      </c>
      <c r="J7" s="112" t="s">
        <v>75</v>
      </c>
      <c r="K7" s="112" t="s">
        <v>449</v>
      </c>
      <c r="L7" s="112" t="s">
        <v>229</v>
      </c>
      <c r="M7" s="114">
        <v>706</v>
      </c>
      <c r="N7" s="114">
        <v>600</v>
      </c>
      <c r="O7" s="112" t="s">
        <v>8660</v>
      </c>
      <c r="P7" s="112" t="s">
        <v>8661</v>
      </c>
      <c r="Q7" s="114">
        <v>41</v>
      </c>
      <c r="R7" s="114">
        <v>4</v>
      </c>
      <c r="S7" s="115" t="s">
        <v>149</v>
      </c>
      <c r="T7" s="115">
        <v>1.2290000000000001</v>
      </c>
      <c r="U7" s="115" t="s">
        <v>8662</v>
      </c>
      <c r="V7" s="112"/>
      <c r="W7" s="112"/>
      <c r="X7" s="114"/>
      <c r="Y7" s="114"/>
      <c r="Z7" s="112" t="s">
        <v>8663</v>
      </c>
    </row>
    <row r="8" spans="1:26" s="111" customFormat="1" ht="25.5">
      <c r="A8" s="112" t="s">
        <v>8664</v>
      </c>
      <c r="B8" s="113" t="s">
        <v>8665</v>
      </c>
      <c r="C8" s="112" t="s">
        <v>1</v>
      </c>
      <c r="D8" s="113" t="s">
        <v>108</v>
      </c>
      <c r="E8" s="112"/>
      <c r="F8" s="112"/>
      <c r="G8" s="112"/>
      <c r="H8" s="112"/>
      <c r="I8" s="112" t="s">
        <v>8666</v>
      </c>
      <c r="J8" s="112" t="s">
        <v>75</v>
      </c>
      <c r="K8" s="112" t="s">
        <v>958</v>
      </c>
      <c r="L8" s="112" t="s">
        <v>213</v>
      </c>
      <c r="M8" s="114">
        <v>618</v>
      </c>
      <c r="N8" s="114">
        <v>525</v>
      </c>
      <c r="O8" s="112" t="s">
        <v>8667</v>
      </c>
      <c r="P8" s="112" t="s">
        <v>8668</v>
      </c>
      <c r="Q8" s="114">
        <v>36</v>
      </c>
      <c r="R8" s="114">
        <v>4</v>
      </c>
      <c r="S8" s="115" t="s">
        <v>149</v>
      </c>
      <c r="T8" s="115">
        <v>0.96099999999999997</v>
      </c>
      <c r="U8" s="115" t="s">
        <v>8669</v>
      </c>
      <c r="V8" s="112"/>
      <c r="W8" s="112"/>
      <c r="X8" s="114"/>
      <c r="Y8" s="114"/>
      <c r="Z8" s="112" t="s">
        <v>8670</v>
      </c>
    </row>
    <row r="9" spans="1:26" s="111" customFormat="1" ht="25.5">
      <c r="A9" s="112" t="s">
        <v>8671</v>
      </c>
      <c r="B9" s="113" t="s">
        <v>8672</v>
      </c>
      <c r="C9" s="112" t="s">
        <v>1</v>
      </c>
      <c r="D9" s="113" t="s">
        <v>108</v>
      </c>
      <c r="E9" s="112"/>
      <c r="F9" s="112"/>
      <c r="G9" s="112"/>
      <c r="H9" s="112"/>
      <c r="I9" s="112" t="s">
        <v>8653</v>
      </c>
      <c r="J9" s="112" t="s">
        <v>75</v>
      </c>
      <c r="K9" s="112"/>
      <c r="L9" s="112"/>
      <c r="M9" s="114">
        <v>404</v>
      </c>
      <c r="N9" s="114">
        <v>343</v>
      </c>
      <c r="O9" s="112" t="s">
        <v>8673</v>
      </c>
      <c r="P9" s="112" t="s">
        <v>8674</v>
      </c>
      <c r="Q9" s="114">
        <v>54</v>
      </c>
      <c r="R9" s="114">
        <v>4</v>
      </c>
      <c r="S9" s="115" t="s">
        <v>149</v>
      </c>
      <c r="T9" s="115">
        <v>0.6</v>
      </c>
      <c r="U9" s="115" t="s">
        <v>8675</v>
      </c>
      <c r="V9" s="112"/>
      <c r="W9" s="112"/>
      <c r="X9" s="114"/>
      <c r="Y9" s="114"/>
      <c r="Z9" s="112" t="s">
        <v>8676</v>
      </c>
    </row>
    <row r="10" spans="1:26" s="111" customFormat="1" ht="51">
      <c r="A10" s="112" t="s">
        <v>8677</v>
      </c>
      <c r="B10" s="113" t="s">
        <v>8678</v>
      </c>
      <c r="C10" s="112" t="s">
        <v>1</v>
      </c>
      <c r="D10" s="113" t="s">
        <v>108</v>
      </c>
      <c r="E10" s="112"/>
      <c r="F10" s="112"/>
      <c r="G10" s="112"/>
      <c r="H10" s="112"/>
      <c r="I10" s="112"/>
      <c r="J10" s="112"/>
      <c r="K10" s="112" t="s">
        <v>197</v>
      </c>
      <c r="L10" s="112" t="s">
        <v>1895</v>
      </c>
      <c r="M10" s="114">
        <v>1634</v>
      </c>
      <c r="N10" s="114">
        <v>1389</v>
      </c>
      <c r="O10" s="112" t="s">
        <v>8679</v>
      </c>
      <c r="P10" s="112" t="s">
        <v>8680</v>
      </c>
      <c r="Q10" s="114">
        <v>43</v>
      </c>
      <c r="R10" s="114">
        <v>10</v>
      </c>
      <c r="S10" s="115" t="s">
        <v>149</v>
      </c>
      <c r="T10" s="115">
        <v>0.91100000000000003</v>
      </c>
      <c r="U10" s="115" t="s">
        <v>8681</v>
      </c>
      <c r="V10" s="112" t="s">
        <v>91</v>
      </c>
      <c r="W10" s="112"/>
      <c r="X10" s="114"/>
      <c r="Y10" s="114"/>
      <c r="Z10" s="112" t="s">
        <v>8682</v>
      </c>
    </row>
    <row r="11" spans="1:26" s="111" customFormat="1" ht="25.5">
      <c r="A11" s="112" t="s">
        <v>8683</v>
      </c>
      <c r="B11" s="113" t="s">
        <v>8684</v>
      </c>
      <c r="C11" s="112" t="s">
        <v>1</v>
      </c>
      <c r="D11" s="113" t="s">
        <v>108</v>
      </c>
      <c r="E11" s="112"/>
      <c r="F11" s="112"/>
      <c r="G11" s="112"/>
      <c r="H11" s="112"/>
      <c r="I11" s="112" t="s">
        <v>8685</v>
      </c>
      <c r="J11" s="112" t="s">
        <v>2838</v>
      </c>
      <c r="K11" s="112" t="s">
        <v>848</v>
      </c>
      <c r="L11" s="112" t="s">
        <v>848</v>
      </c>
      <c r="M11" s="114">
        <v>356</v>
      </c>
      <c r="N11" s="114">
        <v>303</v>
      </c>
      <c r="O11" s="112" t="s">
        <v>8686</v>
      </c>
      <c r="P11" s="112" t="s">
        <v>8687</v>
      </c>
      <c r="Q11" s="114">
        <v>43</v>
      </c>
      <c r="R11" s="114">
        <v>4</v>
      </c>
      <c r="S11" s="115" t="s">
        <v>149</v>
      </c>
      <c r="T11" s="115">
        <v>1.216</v>
      </c>
      <c r="U11" s="115" t="s">
        <v>8688</v>
      </c>
      <c r="V11" s="112"/>
      <c r="W11" s="112"/>
      <c r="X11" s="114"/>
      <c r="Y11" s="114"/>
      <c r="Z11" s="112" t="s">
        <v>8689</v>
      </c>
    </row>
    <row r="12" spans="1:26" s="111" customFormat="1" ht="51">
      <c r="A12" s="112" t="s">
        <v>8713</v>
      </c>
      <c r="B12" s="113" t="s">
        <v>8714</v>
      </c>
      <c r="C12" s="112" t="s">
        <v>1</v>
      </c>
      <c r="D12" s="113" t="s">
        <v>108</v>
      </c>
      <c r="E12" s="112"/>
      <c r="F12" s="112"/>
      <c r="G12" s="112" t="s">
        <v>91</v>
      </c>
      <c r="H12" s="112"/>
      <c r="I12" s="112" t="s">
        <v>8715</v>
      </c>
      <c r="J12" s="112" t="s">
        <v>2838</v>
      </c>
      <c r="K12" s="112" t="s">
        <v>197</v>
      </c>
      <c r="L12" s="112" t="s">
        <v>1180</v>
      </c>
      <c r="M12" s="114">
        <v>2556</v>
      </c>
      <c r="N12" s="114">
        <v>2173</v>
      </c>
      <c r="O12" s="112" t="s">
        <v>8716</v>
      </c>
      <c r="P12" s="112" t="s">
        <v>8717</v>
      </c>
      <c r="Q12" s="114">
        <v>30</v>
      </c>
      <c r="R12" s="114">
        <v>4</v>
      </c>
      <c r="S12" s="115" t="s">
        <v>149</v>
      </c>
      <c r="T12" s="115">
        <v>0.75</v>
      </c>
      <c r="U12" s="115" t="s">
        <v>8718</v>
      </c>
      <c r="V12" s="112"/>
      <c r="W12" s="112"/>
      <c r="X12" s="114"/>
      <c r="Y12" s="114" t="s">
        <v>89</v>
      </c>
      <c r="Z12" s="112" t="s">
        <v>8719</v>
      </c>
    </row>
    <row r="13" spans="1:26" s="111" customFormat="1" ht="25.5">
      <c r="A13" s="112" t="s">
        <v>8720</v>
      </c>
      <c r="B13" s="113" t="s">
        <v>8721</v>
      </c>
      <c r="C13" s="112" t="s">
        <v>1</v>
      </c>
      <c r="D13" s="113" t="s">
        <v>108</v>
      </c>
      <c r="E13" s="112"/>
      <c r="F13" s="112"/>
      <c r="G13" s="112"/>
      <c r="H13" s="112"/>
      <c r="I13" s="112" t="s">
        <v>8653</v>
      </c>
      <c r="J13" s="112" t="s">
        <v>75</v>
      </c>
      <c r="K13" s="112" t="s">
        <v>8722</v>
      </c>
      <c r="L13" s="112" t="s">
        <v>8722</v>
      </c>
      <c r="M13" s="114">
        <v>606</v>
      </c>
      <c r="N13" s="114">
        <v>515</v>
      </c>
      <c r="O13" s="112" t="s">
        <v>8723</v>
      </c>
      <c r="P13" s="112" t="s">
        <v>8724</v>
      </c>
      <c r="Q13" s="114">
        <v>55</v>
      </c>
      <c r="R13" s="114">
        <v>6</v>
      </c>
      <c r="S13" s="115" t="s">
        <v>149</v>
      </c>
      <c r="T13" s="115">
        <v>0.51300000000000001</v>
      </c>
      <c r="U13" s="115" t="s">
        <v>8725</v>
      </c>
      <c r="V13" s="112"/>
      <c r="W13" s="112"/>
      <c r="X13" s="114"/>
      <c r="Y13" s="114"/>
      <c r="Z13" s="112" t="s">
        <v>8726</v>
      </c>
    </row>
    <row r="14" spans="1:26" s="111" customFormat="1" ht="25.5">
      <c r="A14" s="112" t="s">
        <v>8727</v>
      </c>
      <c r="B14" s="113" t="s">
        <v>8728</v>
      </c>
      <c r="C14" s="112" t="s">
        <v>1</v>
      </c>
      <c r="D14" s="113" t="s">
        <v>74</v>
      </c>
      <c r="E14" s="112" t="s">
        <v>8729</v>
      </c>
      <c r="F14" s="112"/>
      <c r="G14" s="112"/>
      <c r="H14" s="112"/>
      <c r="I14" s="112" t="s">
        <v>8730</v>
      </c>
      <c r="J14" s="112" t="s">
        <v>75</v>
      </c>
      <c r="K14" s="112" t="s">
        <v>640</v>
      </c>
      <c r="L14" s="112" t="s">
        <v>3600</v>
      </c>
      <c r="M14" s="114">
        <v>527</v>
      </c>
      <c r="N14" s="114">
        <v>448</v>
      </c>
      <c r="O14" s="112" t="s">
        <v>8731</v>
      </c>
      <c r="P14" s="112" t="s">
        <v>8732</v>
      </c>
      <c r="Q14" s="114">
        <v>25</v>
      </c>
      <c r="R14" s="114">
        <v>4</v>
      </c>
      <c r="S14" s="115" t="s">
        <v>90</v>
      </c>
      <c r="T14" s="115">
        <v>0</v>
      </c>
      <c r="U14" s="115">
        <v>0</v>
      </c>
      <c r="V14" s="112"/>
      <c r="W14" s="112"/>
      <c r="X14" s="114"/>
      <c r="Y14" s="114"/>
      <c r="Z14" s="112" t="s">
        <v>8733</v>
      </c>
    </row>
    <row r="15" spans="1:26" s="111" customFormat="1" ht="25.5">
      <c r="A15" s="114" t="s">
        <v>8749</v>
      </c>
      <c r="B15" s="119" t="s">
        <v>8750</v>
      </c>
      <c r="C15" s="112" t="s">
        <v>1</v>
      </c>
      <c r="D15" s="113" t="s">
        <v>17</v>
      </c>
      <c r="E15" s="112" t="s">
        <v>8729</v>
      </c>
      <c r="F15" s="112"/>
      <c r="G15" s="112" t="s">
        <v>26</v>
      </c>
      <c r="H15" s="112"/>
      <c r="I15" s="112"/>
      <c r="J15" s="112"/>
      <c r="K15" s="112"/>
      <c r="L15" s="112">
        <v>1998</v>
      </c>
      <c r="M15" s="114">
        <v>602</v>
      </c>
      <c r="N15" s="114">
        <v>512</v>
      </c>
      <c r="O15" s="112" t="s">
        <v>8751</v>
      </c>
      <c r="P15" s="112" t="s">
        <v>8752</v>
      </c>
      <c r="Q15" s="114">
        <v>128</v>
      </c>
      <c r="R15" s="114">
        <v>4</v>
      </c>
      <c r="S15" s="115" t="s">
        <v>90</v>
      </c>
      <c r="T15" s="115" t="s">
        <v>136</v>
      </c>
      <c r="U15" s="115">
        <v>0</v>
      </c>
      <c r="V15" s="112"/>
      <c r="W15" s="112"/>
      <c r="X15" s="114"/>
      <c r="Y15" s="114"/>
      <c r="Z15" s="112" t="s">
        <v>8753</v>
      </c>
    </row>
    <row r="16" spans="1:26" s="111" customFormat="1" ht="25.5">
      <c r="A16" s="112" t="s">
        <v>8760</v>
      </c>
      <c r="B16" s="113" t="s">
        <v>8761</v>
      </c>
      <c r="C16" s="112" t="s">
        <v>1</v>
      </c>
      <c r="D16" s="113" t="s">
        <v>108</v>
      </c>
      <c r="E16" s="112"/>
      <c r="F16" s="112"/>
      <c r="G16" s="112"/>
      <c r="H16" s="112"/>
      <c r="I16" s="112"/>
      <c r="J16" s="112" t="s">
        <v>2838</v>
      </c>
      <c r="K16" s="112" t="s">
        <v>8762</v>
      </c>
      <c r="L16" s="112" t="s">
        <v>263</v>
      </c>
      <c r="M16" s="114">
        <v>665</v>
      </c>
      <c r="N16" s="114">
        <v>565</v>
      </c>
      <c r="O16" s="112" t="s">
        <v>8763</v>
      </c>
      <c r="P16" s="112" t="s">
        <v>8764</v>
      </c>
      <c r="Q16" s="114">
        <v>23</v>
      </c>
      <c r="R16" s="114">
        <v>4</v>
      </c>
      <c r="S16" s="115" t="s">
        <v>149</v>
      </c>
      <c r="T16" s="115" t="s">
        <v>8765</v>
      </c>
      <c r="U16" s="115">
        <v>0</v>
      </c>
      <c r="V16" s="112"/>
      <c r="W16" s="112"/>
      <c r="X16" s="114"/>
      <c r="Y16" s="114"/>
      <c r="Z16" s="112" t="s">
        <v>8766</v>
      </c>
    </row>
    <row r="17" spans="1:31" s="111" customFormat="1" ht="51">
      <c r="A17" s="112" t="s">
        <v>8767</v>
      </c>
      <c r="B17" s="113" t="s">
        <v>8768</v>
      </c>
      <c r="C17" s="112" t="s">
        <v>1</v>
      </c>
      <c r="D17" s="113" t="s">
        <v>108</v>
      </c>
      <c r="E17" s="112"/>
      <c r="F17" s="112"/>
      <c r="G17" s="112"/>
      <c r="H17" s="112"/>
      <c r="I17" s="112" t="s">
        <v>8769</v>
      </c>
      <c r="J17" s="112" t="s">
        <v>2838</v>
      </c>
      <c r="K17" s="112" t="s">
        <v>275</v>
      </c>
      <c r="L17" s="112" t="s">
        <v>275</v>
      </c>
      <c r="M17" s="114">
        <v>725</v>
      </c>
      <c r="N17" s="114">
        <v>616</v>
      </c>
      <c r="O17" s="112" t="s">
        <v>8770</v>
      </c>
      <c r="P17" s="112" t="s">
        <v>8771</v>
      </c>
      <c r="Q17" s="114">
        <v>22</v>
      </c>
      <c r="R17" s="114">
        <v>4</v>
      </c>
      <c r="S17" s="115" t="s">
        <v>149</v>
      </c>
      <c r="T17" s="115">
        <v>0.74199999999999999</v>
      </c>
      <c r="U17" s="115" t="s">
        <v>8772</v>
      </c>
      <c r="V17" s="112"/>
      <c r="W17" s="112"/>
      <c r="X17" s="114"/>
      <c r="Y17" s="114"/>
      <c r="Z17" s="112" t="s">
        <v>8773</v>
      </c>
    </row>
    <row r="18" spans="1:31" s="111" customFormat="1" ht="25.5">
      <c r="A18" s="112" t="s">
        <v>8774</v>
      </c>
      <c r="B18" s="113" t="s">
        <v>8775</v>
      </c>
      <c r="C18" s="112" t="s">
        <v>1</v>
      </c>
      <c r="D18" s="113" t="s">
        <v>108</v>
      </c>
      <c r="E18" s="112"/>
      <c r="F18" s="112"/>
      <c r="G18" s="112"/>
      <c r="H18" s="112"/>
      <c r="I18" s="112" t="s">
        <v>8715</v>
      </c>
      <c r="J18" s="112" t="s">
        <v>2838</v>
      </c>
      <c r="K18" s="112" t="s">
        <v>710</v>
      </c>
      <c r="L18" s="112" t="s">
        <v>301</v>
      </c>
      <c r="M18" s="114">
        <v>1054</v>
      </c>
      <c r="N18" s="114">
        <v>896</v>
      </c>
      <c r="O18" s="112" t="s">
        <v>8776</v>
      </c>
      <c r="P18" s="112" t="s">
        <v>8777</v>
      </c>
      <c r="Q18" s="114">
        <v>40</v>
      </c>
      <c r="R18" s="114">
        <v>4</v>
      </c>
      <c r="S18" s="115" t="s">
        <v>149</v>
      </c>
      <c r="T18" s="115">
        <v>0.52400000000000002</v>
      </c>
      <c r="U18" s="115" t="s">
        <v>8778</v>
      </c>
      <c r="V18" s="112"/>
      <c r="W18" s="112"/>
      <c r="X18" s="114"/>
      <c r="Y18" s="114"/>
      <c r="Z18" s="112" t="s">
        <v>8779</v>
      </c>
    </row>
    <row r="19" spans="1:31" s="111" customFormat="1" ht="25.5">
      <c r="A19" s="112" t="s">
        <v>8780</v>
      </c>
      <c r="B19" s="113" t="s">
        <v>8781</v>
      </c>
      <c r="C19" s="112" t="s">
        <v>1</v>
      </c>
      <c r="D19" s="113" t="s">
        <v>108</v>
      </c>
      <c r="E19" s="112" t="s">
        <v>91</v>
      </c>
      <c r="F19" s="112"/>
      <c r="G19" s="112"/>
      <c r="H19" s="112"/>
      <c r="I19" s="112" t="s">
        <v>8782</v>
      </c>
      <c r="J19" s="112" t="s">
        <v>75</v>
      </c>
      <c r="K19" s="112" t="s">
        <v>1093</v>
      </c>
      <c r="L19" s="112" t="s">
        <v>242</v>
      </c>
      <c r="M19" s="114">
        <v>440</v>
      </c>
      <c r="N19" s="114">
        <v>374</v>
      </c>
      <c r="O19" s="112" t="s">
        <v>8783</v>
      </c>
      <c r="P19" s="114" t="s">
        <v>8784</v>
      </c>
      <c r="Q19" s="114">
        <v>41</v>
      </c>
      <c r="R19" s="114">
        <v>4</v>
      </c>
      <c r="S19" s="115" t="s">
        <v>90</v>
      </c>
      <c r="T19" s="115">
        <v>0</v>
      </c>
      <c r="U19" s="115">
        <v>0</v>
      </c>
      <c r="V19" s="112"/>
      <c r="W19" s="112"/>
      <c r="X19" s="114"/>
      <c r="Y19" s="114"/>
      <c r="Z19" s="112" t="s">
        <v>8785</v>
      </c>
      <c r="AA19" s="90"/>
      <c r="AB19" s="90"/>
      <c r="AC19" s="90"/>
      <c r="AD19" s="90"/>
      <c r="AE19" s="90"/>
    </row>
    <row r="20" spans="1:31" s="111" customFormat="1" ht="25.5">
      <c r="A20" s="112" t="s">
        <v>8796</v>
      </c>
      <c r="B20" s="113" t="s">
        <v>8797</v>
      </c>
      <c r="C20" s="112" t="s">
        <v>1</v>
      </c>
      <c r="D20" s="113" t="s">
        <v>108</v>
      </c>
      <c r="E20" s="112" t="s">
        <v>91</v>
      </c>
      <c r="F20" s="112"/>
      <c r="G20" s="112"/>
      <c r="H20" s="112"/>
      <c r="I20" s="112" t="s">
        <v>8798</v>
      </c>
      <c r="J20" s="112" t="s">
        <v>2838</v>
      </c>
      <c r="K20" s="112" t="s">
        <v>8799</v>
      </c>
      <c r="L20" s="112" t="s">
        <v>3823</v>
      </c>
      <c r="M20" s="114">
        <v>4466</v>
      </c>
      <c r="N20" s="114">
        <v>3796</v>
      </c>
      <c r="O20" s="112" t="s">
        <v>8800</v>
      </c>
      <c r="P20" s="112" t="s">
        <v>8801</v>
      </c>
      <c r="Q20" s="114">
        <v>65</v>
      </c>
      <c r="R20" s="114">
        <v>14</v>
      </c>
      <c r="S20" s="115" t="s">
        <v>149</v>
      </c>
      <c r="T20" s="115">
        <v>2.137</v>
      </c>
      <c r="U20" s="115" t="s">
        <v>8802</v>
      </c>
      <c r="V20" s="112"/>
      <c r="W20" s="112"/>
      <c r="X20" s="114"/>
      <c r="Y20" s="114"/>
      <c r="Z20" s="112" t="s">
        <v>8803</v>
      </c>
    </row>
    <row r="21" spans="1:31" s="111" customFormat="1" ht="25.5">
      <c r="A21" s="112" t="s">
        <v>8804</v>
      </c>
      <c r="B21" s="113" t="s">
        <v>8805</v>
      </c>
      <c r="C21" s="112" t="s">
        <v>1</v>
      </c>
      <c r="D21" s="113" t="s">
        <v>108</v>
      </c>
      <c r="E21" s="112" t="s">
        <v>91</v>
      </c>
      <c r="F21" s="112"/>
      <c r="G21" s="112"/>
      <c r="H21" s="112"/>
      <c r="I21" s="112" t="s">
        <v>8715</v>
      </c>
      <c r="J21" s="112" t="s">
        <v>2838</v>
      </c>
      <c r="K21" s="112" t="s">
        <v>8806</v>
      </c>
      <c r="L21" s="112" t="s">
        <v>974</v>
      </c>
      <c r="M21" s="114">
        <v>3044</v>
      </c>
      <c r="N21" s="114">
        <v>2587</v>
      </c>
      <c r="O21" s="112" t="s">
        <v>8807</v>
      </c>
      <c r="P21" s="112" t="s">
        <v>8808</v>
      </c>
      <c r="Q21" s="114">
        <v>73</v>
      </c>
      <c r="R21" s="114">
        <v>6</v>
      </c>
      <c r="S21" s="115" t="s">
        <v>149</v>
      </c>
      <c r="T21" s="115">
        <v>1.306</v>
      </c>
      <c r="U21" s="115" t="s">
        <v>8809</v>
      </c>
      <c r="V21" s="112"/>
      <c r="W21" s="112"/>
      <c r="X21" s="114"/>
      <c r="Y21" s="114"/>
      <c r="Z21" s="112" t="s">
        <v>8810</v>
      </c>
    </row>
    <row r="22" spans="1:31" s="111" customFormat="1" ht="63.75">
      <c r="A22" s="112" t="s">
        <v>8811</v>
      </c>
      <c r="B22" s="113" t="s">
        <v>8812</v>
      </c>
      <c r="C22" s="112" t="s">
        <v>1</v>
      </c>
      <c r="D22" s="113" t="s">
        <v>108</v>
      </c>
      <c r="E22" s="112" t="s">
        <v>91</v>
      </c>
      <c r="F22" s="112"/>
      <c r="G22" s="112"/>
      <c r="H22" s="112"/>
      <c r="I22" s="112"/>
      <c r="J22" s="112"/>
      <c r="K22" s="112" t="s">
        <v>5549</v>
      </c>
      <c r="L22" s="112" t="s">
        <v>8813</v>
      </c>
      <c r="M22" s="114">
        <v>684</v>
      </c>
      <c r="N22" s="114">
        <v>581</v>
      </c>
      <c r="O22" s="112" t="s">
        <v>8814</v>
      </c>
      <c r="P22" s="112" t="s">
        <v>8815</v>
      </c>
      <c r="Q22" s="114">
        <v>74</v>
      </c>
      <c r="R22" s="114">
        <v>6</v>
      </c>
      <c r="S22" s="115" t="s">
        <v>149</v>
      </c>
      <c r="T22" s="115">
        <v>1.347</v>
      </c>
      <c r="U22" s="115" t="s">
        <v>8816</v>
      </c>
      <c r="V22" s="112"/>
      <c r="W22" s="112"/>
      <c r="X22" s="114"/>
      <c r="Y22" s="114"/>
      <c r="Z22" s="112" t="s">
        <v>8817</v>
      </c>
    </row>
    <row r="23" spans="1:31" s="111" customFormat="1" ht="25.5">
      <c r="A23" s="112" t="s">
        <v>8818</v>
      </c>
      <c r="B23" s="113" t="s">
        <v>8819</v>
      </c>
      <c r="C23" s="112" t="s">
        <v>1</v>
      </c>
      <c r="D23" s="113" t="s">
        <v>108</v>
      </c>
      <c r="E23" s="112" t="s">
        <v>91</v>
      </c>
      <c r="F23" s="112"/>
      <c r="G23" s="112"/>
      <c r="H23" s="112"/>
      <c r="I23" s="112" t="s">
        <v>8820</v>
      </c>
      <c r="J23" s="112" t="s">
        <v>2838</v>
      </c>
      <c r="K23" s="112" t="s">
        <v>1093</v>
      </c>
      <c r="L23" s="112" t="s">
        <v>2337</v>
      </c>
      <c r="M23" s="114">
        <v>5034</v>
      </c>
      <c r="N23" s="114">
        <v>4279</v>
      </c>
      <c r="O23" s="112" t="s">
        <v>8821</v>
      </c>
      <c r="P23" s="112" t="s">
        <v>8822</v>
      </c>
      <c r="Q23" s="114">
        <v>52</v>
      </c>
      <c r="R23" s="114">
        <v>20</v>
      </c>
      <c r="S23" s="115" t="s">
        <v>90</v>
      </c>
      <c r="T23" s="115">
        <v>0</v>
      </c>
      <c r="U23" s="115">
        <v>0</v>
      </c>
      <c r="V23" s="112"/>
      <c r="W23" s="112"/>
      <c r="X23" s="114"/>
      <c r="Y23" s="114"/>
      <c r="Z23" s="112" t="s">
        <v>8823</v>
      </c>
    </row>
    <row r="24" spans="1:31" s="111" customFormat="1" ht="38.25">
      <c r="A24" s="112" t="s">
        <v>8824</v>
      </c>
      <c r="B24" s="113" t="s">
        <v>8825</v>
      </c>
      <c r="C24" s="112" t="s">
        <v>1</v>
      </c>
      <c r="D24" s="113" t="s">
        <v>108</v>
      </c>
      <c r="E24" s="112" t="s">
        <v>91</v>
      </c>
      <c r="F24" s="112"/>
      <c r="G24" s="112"/>
      <c r="H24" s="112"/>
      <c r="I24" s="112" t="s">
        <v>8591</v>
      </c>
      <c r="J24" s="112" t="s">
        <v>2838</v>
      </c>
      <c r="K24" s="112" t="s">
        <v>367</v>
      </c>
      <c r="L24" s="112" t="s">
        <v>427</v>
      </c>
      <c r="M24" s="114">
        <v>796</v>
      </c>
      <c r="N24" s="114">
        <v>677</v>
      </c>
      <c r="O24" s="112" t="s">
        <v>8826</v>
      </c>
      <c r="P24" s="112" t="s">
        <v>8827</v>
      </c>
      <c r="Q24" s="114">
        <v>33</v>
      </c>
      <c r="R24" s="114">
        <v>4</v>
      </c>
      <c r="S24" s="115" t="s">
        <v>149</v>
      </c>
      <c r="T24" s="115">
        <v>1.0149999999999999</v>
      </c>
      <c r="U24" s="115" t="s">
        <v>8828</v>
      </c>
      <c r="V24" s="112"/>
      <c r="W24" s="112"/>
      <c r="X24" s="114"/>
      <c r="Y24" s="114"/>
      <c r="Z24" s="112" t="s">
        <v>8829</v>
      </c>
    </row>
    <row r="25" spans="1:31" s="111" customFormat="1" ht="38.25">
      <c r="A25" s="112" t="s">
        <v>8837</v>
      </c>
      <c r="B25" s="113" t="s">
        <v>8838</v>
      </c>
      <c r="C25" s="112" t="s">
        <v>1</v>
      </c>
      <c r="D25" s="113" t="s">
        <v>108</v>
      </c>
      <c r="E25" s="112"/>
      <c r="F25" s="112"/>
      <c r="G25" s="112" t="s">
        <v>25</v>
      </c>
      <c r="H25" s="112"/>
      <c r="I25" s="112" t="s">
        <v>160</v>
      </c>
      <c r="J25" s="112"/>
      <c r="K25" s="112" t="s">
        <v>513</v>
      </c>
      <c r="L25" s="112" t="s">
        <v>2624</v>
      </c>
      <c r="M25" s="114">
        <v>228</v>
      </c>
      <c r="N25" s="114">
        <v>194</v>
      </c>
      <c r="O25" s="112" t="s">
        <v>8839</v>
      </c>
      <c r="P25" s="112" t="s">
        <v>8840</v>
      </c>
      <c r="Q25" s="114">
        <v>57</v>
      </c>
      <c r="R25" s="114">
        <v>5</v>
      </c>
      <c r="S25" s="115" t="s">
        <v>149</v>
      </c>
      <c r="T25" s="115">
        <v>0.98599999999999999</v>
      </c>
      <c r="U25" s="115" t="s">
        <v>8841</v>
      </c>
      <c r="V25" s="112"/>
      <c r="W25" s="112"/>
      <c r="X25" s="114"/>
      <c r="Y25" s="114"/>
      <c r="Z25" s="112" t="s">
        <v>8842</v>
      </c>
    </row>
    <row r="26" spans="1:31" s="111" customFormat="1" ht="63.75">
      <c r="A26" s="112" t="s">
        <v>8849</v>
      </c>
      <c r="B26" s="113" t="s">
        <v>8850</v>
      </c>
      <c r="C26" s="112" t="s">
        <v>1</v>
      </c>
      <c r="D26" s="113" t="s">
        <v>108</v>
      </c>
      <c r="E26" s="112"/>
      <c r="F26" s="112"/>
      <c r="G26" s="112"/>
      <c r="H26" s="112"/>
      <c r="I26" s="112" t="s">
        <v>8851</v>
      </c>
      <c r="J26" s="112"/>
      <c r="K26" s="112" t="s">
        <v>8852</v>
      </c>
      <c r="L26" s="112" t="s">
        <v>384</v>
      </c>
      <c r="M26" s="114">
        <v>544</v>
      </c>
      <c r="N26" s="114">
        <v>462</v>
      </c>
      <c r="O26" s="112" t="s">
        <v>8853</v>
      </c>
      <c r="P26" s="112" t="s">
        <v>8854</v>
      </c>
      <c r="Q26" s="114">
        <v>26</v>
      </c>
      <c r="R26" s="114">
        <v>4</v>
      </c>
      <c r="S26" s="115" t="s">
        <v>149</v>
      </c>
      <c r="T26" s="115">
        <v>1.0189999999999999</v>
      </c>
      <c r="U26" s="115" t="s">
        <v>8855</v>
      </c>
      <c r="V26" s="112"/>
      <c r="W26" s="112"/>
      <c r="X26" s="114"/>
      <c r="Y26" s="114"/>
      <c r="Z26" s="112" t="s">
        <v>8856</v>
      </c>
    </row>
    <row r="27" spans="1:31" s="111" customFormat="1" ht="25.5">
      <c r="A27" s="112" t="s">
        <v>8857</v>
      </c>
      <c r="B27" s="113" t="s">
        <v>8858</v>
      </c>
      <c r="C27" s="112" t="s">
        <v>1</v>
      </c>
      <c r="D27" s="113" t="s">
        <v>108</v>
      </c>
      <c r="E27" s="112"/>
      <c r="F27" s="112"/>
      <c r="G27" s="112"/>
      <c r="H27" s="112"/>
      <c r="I27" s="112"/>
      <c r="J27" s="112" t="s">
        <v>75</v>
      </c>
      <c r="K27" s="112" t="s">
        <v>2401</v>
      </c>
      <c r="L27" s="112" t="s">
        <v>8859</v>
      </c>
      <c r="M27" s="114">
        <v>541</v>
      </c>
      <c r="N27" s="114">
        <v>460</v>
      </c>
      <c r="O27" s="137" t="s">
        <v>8860</v>
      </c>
      <c r="P27" s="112" t="s">
        <v>8861</v>
      </c>
      <c r="Q27" s="114">
        <v>82</v>
      </c>
      <c r="R27" s="114">
        <v>4</v>
      </c>
      <c r="S27" s="115" t="s">
        <v>149</v>
      </c>
      <c r="T27" s="115">
        <v>0.75600000000000001</v>
      </c>
      <c r="U27" s="115" t="s">
        <v>8862</v>
      </c>
      <c r="V27" s="112"/>
      <c r="W27" s="112"/>
      <c r="X27" s="114"/>
      <c r="Y27" s="114"/>
      <c r="Z27" s="112" t="s">
        <v>8863</v>
      </c>
    </row>
    <row r="28" spans="1:31" s="111" customFormat="1" ht="25.5">
      <c r="A28" s="112" t="s">
        <v>8869</v>
      </c>
      <c r="B28" s="113" t="s">
        <v>8870</v>
      </c>
      <c r="C28" s="112" t="s">
        <v>1</v>
      </c>
      <c r="D28" s="113" t="s">
        <v>108</v>
      </c>
      <c r="E28" s="112"/>
      <c r="F28" s="112"/>
      <c r="G28" s="112"/>
      <c r="H28" s="112"/>
      <c r="I28" s="112" t="s">
        <v>8871</v>
      </c>
      <c r="J28" s="112" t="s">
        <v>2838</v>
      </c>
      <c r="K28" s="112" t="s">
        <v>8872</v>
      </c>
      <c r="L28" s="112" t="s">
        <v>8872</v>
      </c>
      <c r="M28" s="114">
        <v>2080</v>
      </c>
      <c r="N28" s="114">
        <v>1768</v>
      </c>
      <c r="O28" s="112" t="s">
        <v>8873</v>
      </c>
      <c r="P28" s="112" t="s">
        <v>8874</v>
      </c>
      <c r="Q28" s="114">
        <v>66</v>
      </c>
      <c r="R28" s="114">
        <v>8</v>
      </c>
      <c r="S28" s="115" t="s">
        <v>149</v>
      </c>
      <c r="T28" s="115">
        <v>1.198</v>
      </c>
      <c r="U28" s="115" t="s">
        <v>8875</v>
      </c>
      <c r="V28" s="112"/>
      <c r="W28" s="112"/>
      <c r="X28" s="114"/>
      <c r="Y28" s="114"/>
      <c r="Z28" s="112" t="s">
        <v>8876</v>
      </c>
    </row>
    <row r="29" spans="1:31" s="111" customFormat="1" ht="25.5">
      <c r="A29" s="112" t="s">
        <v>8883</v>
      </c>
      <c r="B29" s="113" t="s">
        <v>8884</v>
      </c>
      <c r="C29" s="112" t="s">
        <v>1</v>
      </c>
      <c r="D29" s="113" t="s">
        <v>108</v>
      </c>
      <c r="E29" s="112"/>
      <c r="F29" s="112"/>
      <c r="G29" s="112"/>
      <c r="H29" s="112"/>
      <c r="I29" s="112" t="s">
        <v>8798</v>
      </c>
      <c r="J29" s="112" t="s">
        <v>2838</v>
      </c>
      <c r="K29" s="112" t="s">
        <v>4077</v>
      </c>
      <c r="L29" s="112" t="s">
        <v>221</v>
      </c>
      <c r="M29" s="114">
        <v>633</v>
      </c>
      <c r="N29" s="114">
        <v>538</v>
      </c>
      <c r="O29" s="112" t="s">
        <v>8885</v>
      </c>
      <c r="P29" s="112" t="s">
        <v>8886</v>
      </c>
      <c r="Q29" s="114">
        <v>51</v>
      </c>
      <c r="R29" s="114">
        <v>6</v>
      </c>
      <c r="S29" s="115" t="s">
        <v>149</v>
      </c>
      <c r="T29" s="115">
        <v>0.77800000000000002</v>
      </c>
      <c r="U29" s="115" t="s">
        <v>8887</v>
      </c>
      <c r="V29" s="112"/>
      <c r="W29" s="112"/>
      <c r="X29" s="114"/>
      <c r="Y29" s="114"/>
      <c r="Z29" s="112" t="s">
        <v>8888</v>
      </c>
    </row>
    <row r="30" spans="1:31" s="111" customFormat="1" ht="25.5">
      <c r="A30" s="112" t="s">
        <v>8910</v>
      </c>
      <c r="B30" s="138" t="s">
        <v>8911</v>
      </c>
      <c r="C30" s="112" t="s">
        <v>1</v>
      </c>
      <c r="D30" s="113" t="s">
        <v>108</v>
      </c>
      <c r="E30" s="112"/>
      <c r="F30" s="112"/>
      <c r="G30" s="112"/>
      <c r="H30" s="112"/>
      <c r="I30" s="139"/>
      <c r="J30" s="182" t="s">
        <v>75</v>
      </c>
      <c r="K30" s="112"/>
      <c r="L30" s="112"/>
      <c r="M30" s="114">
        <v>2409</v>
      </c>
      <c r="N30" s="114">
        <v>2048</v>
      </c>
      <c r="O30" s="112" t="s">
        <v>8912</v>
      </c>
      <c r="P30" s="112" t="s">
        <v>8913</v>
      </c>
      <c r="Q30" s="114">
        <v>15</v>
      </c>
      <c r="R30" s="114">
        <v>12</v>
      </c>
      <c r="S30" s="115" t="s">
        <v>149</v>
      </c>
      <c r="T30" s="115">
        <v>8.593</v>
      </c>
      <c r="U30" s="115" t="s">
        <v>8914</v>
      </c>
      <c r="V30" s="112"/>
      <c r="W30" s="112"/>
      <c r="X30" s="114"/>
      <c r="Y30" s="114"/>
      <c r="Z30" s="112" t="s">
        <v>8915</v>
      </c>
    </row>
    <row r="31" spans="1:31" s="111" customFormat="1" ht="25.5">
      <c r="A31" s="112" t="s">
        <v>8916</v>
      </c>
      <c r="B31" s="113" t="s">
        <v>8917</v>
      </c>
      <c r="C31" s="112" t="s">
        <v>1</v>
      </c>
      <c r="D31" s="113" t="s">
        <v>108</v>
      </c>
      <c r="E31" s="112"/>
      <c r="F31" s="112"/>
      <c r="G31" s="112"/>
      <c r="H31" s="112"/>
      <c r="I31" s="112" t="s">
        <v>8715</v>
      </c>
      <c r="J31" s="112" t="s">
        <v>2838</v>
      </c>
      <c r="K31" s="112" t="s">
        <v>1382</v>
      </c>
      <c r="L31" s="112" t="s">
        <v>1382</v>
      </c>
      <c r="M31" s="114">
        <v>815</v>
      </c>
      <c r="N31" s="114">
        <v>693</v>
      </c>
      <c r="O31" s="112" t="s">
        <v>8918</v>
      </c>
      <c r="P31" s="112" t="s">
        <v>8919</v>
      </c>
      <c r="Q31" s="114">
        <v>48</v>
      </c>
      <c r="R31" s="114">
        <v>6</v>
      </c>
      <c r="S31" s="115" t="s">
        <v>149</v>
      </c>
      <c r="T31" s="115">
        <v>1.5960000000000001</v>
      </c>
      <c r="U31" s="115" t="s">
        <v>8920</v>
      </c>
      <c r="V31" s="112"/>
      <c r="W31" s="112"/>
      <c r="X31" s="114"/>
      <c r="Y31" s="114"/>
      <c r="Z31" s="112" t="s">
        <v>8921</v>
      </c>
    </row>
    <row r="32" spans="1:31" s="111" customFormat="1" ht="25.5">
      <c r="A32" s="112" t="s">
        <v>8922</v>
      </c>
      <c r="B32" s="113" t="s">
        <v>8923</v>
      </c>
      <c r="C32" s="112" t="s">
        <v>1</v>
      </c>
      <c r="D32" s="113" t="s">
        <v>108</v>
      </c>
      <c r="E32" s="112"/>
      <c r="F32" s="112"/>
      <c r="G32" s="112"/>
      <c r="H32" s="112"/>
      <c r="I32" s="112" t="s">
        <v>8924</v>
      </c>
      <c r="J32" s="112" t="s">
        <v>75</v>
      </c>
      <c r="K32" s="112"/>
      <c r="L32" s="112"/>
      <c r="M32" s="114">
        <v>181</v>
      </c>
      <c r="N32" s="114">
        <v>154</v>
      </c>
      <c r="O32" s="112" t="s">
        <v>8925</v>
      </c>
      <c r="P32" s="112" t="s">
        <v>8926</v>
      </c>
      <c r="Q32" s="114">
        <v>96</v>
      </c>
      <c r="R32" s="114">
        <v>4</v>
      </c>
      <c r="S32" s="115" t="s">
        <v>524</v>
      </c>
      <c r="T32" s="115">
        <v>0</v>
      </c>
      <c r="U32" s="115">
        <v>0</v>
      </c>
      <c r="V32" s="112"/>
      <c r="W32" s="112"/>
      <c r="X32" s="114"/>
      <c r="Y32" s="114"/>
      <c r="Z32" s="112" t="s">
        <v>8927</v>
      </c>
    </row>
    <row r="33" spans="1:31" s="111" customFormat="1" ht="25.5">
      <c r="A33" s="112" t="s">
        <v>8936</v>
      </c>
      <c r="B33" s="113" t="s">
        <v>8937</v>
      </c>
      <c r="C33" s="112" t="s">
        <v>1</v>
      </c>
      <c r="D33" s="113" t="s">
        <v>108</v>
      </c>
      <c r="E33" s="112"/>
      <c r="F33" s="112"/>
      <c r="G33" s="112"/>
      <c r="H33" s="112"/>
      <c r="I33" s="112" t="s">
        <v>91</v>
      </c>
      <c r="J33" s="112" t="s">
        <v>75</v>
      </c>
      <c r="K33" s="112" t="s">
        <v>406</v>
      </c>
      <c r="L33" s="112" t="s">
        <v>514</v>
      </c>
      <c r="M33" s="114">
        <v>695</v>
      </c>
      <c r="N33" s="114">
        <v>591</v>
      </c>
      <c r="O33" s="112" t="s">
        <v>8938</v>
      </c>
      <c r="P33" s="112" t="s">
        <v>8939</v>
      </c>
      <c r="Q33" s="114">
        <v>28</v>
      </c>
      <c r="R33" s="114">
        <v>6</v>
      </c>
      <c r="S33" s="115" t="s">
        <v>149</v>
      </c>
      <c r="T33" s="115">
        <v>1.2969999999999999</v>
      </c>
      <c r="U33" s="115" t="s">
        <v>8940</v>
      </c>
      <c r="V33" s="112"/>
      <c r="W33" s="112"/>
      <c r="X33" s="114" t="s">
        <v>283</v>
      </c>
      <c r="Y33" s="114"/>
      <c r="Z33" s="112" t="s">
        <v>8941</v>
      </c>
    </row>
    <row r="34" spans="1:31" s="111" customFormat="1" ht="51">
      <c r="A34" s="114" t="s">
        <v>8942</v>
      </c>
      <c r="B34" s="119" t="s">
        <v>8943</v>
      </c>
      <c r="C34" s="112" t="s">
        <v>1</v>
      </c>
      <c r="D34" s="113" t="s">
        <v>108</v>
      </c>
      <c r="E34" s="112"/>
      <c r="F34" s="112"/>
      <c r="G34" s="112"/>
      <c r="H34" s="112"/>
      <c r="I34" s="112"/>
      <c r="J34" s="112"/>
      <c r="K34" s="112"/>
      <c r="L34" s="112"/>
      <c r="M34" s="114">
        <v>2541</v>
      </c>
      <c r="N34" s="114">
        <v>2160</v>
      </c>
      <c r="O34" s="114" t="s">
        <v>8944</v>
      </c>
      <c r="P34" s="114" t="s">
        <v>8945</v>
      </c>
      <c r="Q34" s="114">
        <v>37</v>
      </c>
      <c r="R34" s="114">
        <v>6</v>
      </c>
      <c r="S34" s="115" t="s">
        <v>149</v>
      </c>
      <c r="T34" s="115">
        <v>0.83599999999999997</v>
      </c>
      <c r="U34" s="115" t="s">
        <v>8946</v>
      </c>
      <c r="V34" s="112"/>
      <c r="W34" s="140"/>
      <c r="X34" s="114"/>
      <c r="Y34" s="114"/>
      <c r="Z34" s="112" t="s">
        <v>8947</v>
      </c>
    </row>
    <row r="35" spans="1:31" s="111" customFormat="1" ht="38.25">
      <c r="A35" s="112" t="s">
        <v>8948</v>
      </c>
      <c r="B35" s="113" t="s">
        <v>8949</v>
      </c>
      <c r="C35" s="112" t="s">
        <v>1</v>
      </c>
      <c r="D35" s="113" t="s">
        <v>108</v>
      </c>
      <c r="E35" s="112"/>
      <c r="F35" s="112"/>
      <c r="G35" s="112"/>
      <c r="H35" s="112"/>
      <c r="I35" s="112" t="s">
        <v>8820</v>
      </c>
      <c r="J35" s="112" t="s">
        <v>2838</v>
      </c>
      <c r="K35" s="112" t="s">
        <v>716</v>
      </c>
      <c r="L35" s="112" t="s">
        <v>8950</v>
      </c>
      <c r="M35" s="114">
        <v>4332</v>
      </c>
      <c r="N35" s="114">
        <v>3682</v>
      </c>
      <c r="O35" s="112" t="s">
        <v>8951</v>
      </c>
      <c r="P35" s="112" t="s">
        <v>8952</v>
      </c>
      <c r="Q35" s="114">
        <v>29</v>
      </c>
      <c r="R35" s="114">
        <v>12</v>
      </c>
      <c r="S35" s="115" t="s">
        <v>149</v>
      </c>
      <c r="T35" s="115">
        <v>0.91900000000000004</v>
      </c>
      <c r="U35" s="115" t="s">
        <v>8953</v>
      </c>
      <c r="V35" s="112"/>
      <c r="W35" s="112"/>
      <c r="X35" s="114"/>
      <c r="Y35" s="114"/>
      <c r="Z35" s="112" t="s">
        <v>8954</v>
      </c>
    </row>
    <row r="36" spans="1:31" s="111" customFormat="1" ht="25.5">
      <c r="A36" s="112" t="s">
        <v>8955</v>
      </c>
      <c r="B36" s="113" t="s">
        <v>8956</v>
      </c>
      <c r="C36" s="112" t="s">
        <v>1</v>
      </c>
      <c r="D36" s="113" t="s">
        <v>108</v>
      </c>
      <c r="E36" s="112"/>
      <c r="F36" s="112"/>
      <c r="G36" s="112"/>
      <c r="H36" s="112"/>
      <c r="I36" s="112" t="s">
        <v>8957</v>
      </c>
      <c r="J36" s="112"/>
      <c r="K36" s="112" t="s">
        <v>455</v>
      </c>
      <c r="L36" s="112" t="s">
        <v>455</v>
      </c>
      <c r="M36" s="114">
        <v>498</v>
      </c>
      <c r="N36" s="114">
        <v>423</v>
      </c>
      <c r="O36" s="112" t="s">
        <v>8958</v>
      </c>
      <c r="P36" s="114" t="s">
        <v>8959</v>
      </c>
      <c r="Q36" s="114">
        <v>20</v>
      </c>
      <c r="R36" s="114">
        <v>4</v>
      </c>
      <c r="S36" s="115" t="s">
        <v>90</v>
      </c>
      <c r="T36" s="115">
        <v>0</v>
      </c>
      <c r="U36" s="115">
        <v>0</v>
      </c>
      <c r="V36" s="112"/>
      <c r="W36" s="112"/>
      <c r="X36" s="114"/>
      <c r="Y36" s="114"/>
      <c r="Z36" s="112" t="s">
        <v>8960</v>
      </c>
    </row>
    <row r="37" spans="1:31" s="111" customFormat="1" ht="51">
      <c r="A37" s="112" t="s">
        <v>8961</v>
      </c>
      <c r="B37" s="113" t="s">
        <v>8962</v>
      </c>
      <c r="C37" s="112" t="s">
        <v>1</v>
      </c>
      <c r="D37" s="113" t="s">
        <v>108</v>
      </c>
      <c r="E37" s="112"/>
      <c r="F37" s="112"/>
      <c r="G37" s="112"/>
      <c r="H37" s="112"/>
      <c r="I37" s="112" t="s">
        <v>8963</v>
      </c>
      <c r="J37" s="112" t="s">
        <v>2838</v>
      </c>
      <c r="K37" s="112" t="s">
        <v>406</v>
      </c>
      <c r="L37" s="112" t="s">
        <v>427</v>
      </c>
      <c r="M37" s="114">
        <v>5042</v>
      </c>
      <c r="N37" s="114">
        <v>4286</v>
      </c>
      <c r="O37" s="112" t="s">
        <v>8964</v>
      </c>
      <c r="P37" s="112" t="s">
        <v>8965</v>
      </c>
      <c r="Q37" s="114">
        <v>35</v>
      </c>
      <c r="R37" s="114">
        <v>10</v>
      </c>
      <c r="S37" s="115" t="s">
        <v>149</v>
      </c>
      <c r="T37" s="115">
        <v>3.08</v>
      </c>
      <c r="U37" s="115" t="s">
        <v>8966</v>
      </c>
      <c r="V37" s="112"/>
      <c r="W37" s="112"/>
      <c r="X37" s="114"/>
      <c r="Y37" s="114"/>
      <c r="Z37" s="112" t="s">
        <v>8967</v>
      </c>
      <c r="AA37" s="90"/>
      <c r="AB37" s="90"/>
      <c r="AC37" s="90"/>
      <c r="AD37" s="90"/>
      <c r="AE37" s="90"/>
    </row>
    <row r="38" spans="1:31" s="111" customFormat="1" ht="25.5">
      <c r="A38" s="112" t="s">
        <v>8974</v>
      </c>
      <c r="B38" s="113" t="s">
        <v>8975</v>
      </c>
      <c r="C38" s="112" t="s">
        <v>1</v>
      </c>
      <c r="D38" s="113" t="s">
        <v>108</v>
      </c>
      <c r="E38" s="112"/>
      <c r="F38" s="112"/>
      <c r="G38" s="112"/>
      <c r="H38" s="112"/>
      <c r="I38" s="112" t="s">
        <v>91</v>
      </c>
      <c r="J38" s="112" t="s">
        <v>75</v>
      </c>
      <c r="K38" s="112" t="s">
        <v>1011</v>
      </c>
      <c r="L38" s="112" t="s">
        <v>213</v>
      </c>
      <c r="M38" s="114">
        <v>466</v>
      </c>
      <c r="N38" s="114">
        <v>396</v>
      </c>
      <c r="O38" s="112" t="s">
        <v>8976</v>
      </c>
      <c r="P38" s="112" t="s">
        <v>8977</v>
      </c>
      <c r="Q38" s="114">
        <v>35</v>
      </c>
      <c r="R38" s="114">
        <v>4</v>
      </c>
      <c r="S38" s="115" t="s">
        <v>149</v>
      </c>
      <c r="T38" s="115">
        <v>0.89800000000000002</v>
      </c>
      <c r="U38" s="115" t="s">
        <v>8978</v>
      </c>
      <c r="V38" s="112"/>
      <c r="W38" s="112"/>
      <c r="X38" s="114"/>
      <c r="Y38" s="114"/>
      <c r="Z38" s="112" t="s">
        <v>8979</v>
      </c>
    </row>
    <row r="39" spans="1:31" s="111" customFormat="1" ht="25.5">
      <c r="A39" s="112" t="s">
        <v>8980</v>
      </c>
      <c r="B39" s="113" t="s">
        <v>8981</v>
      </c>
      <c r="C39" s="112" t="s">
        <v>1</v>
      </c>
      <c r="D39" s="113" t="s">
        <v>108</v>
      </c>
      <c r="E39" s="112"/>
      <c r="F39" s="112"/>
      <c r="G39" s="112"/>
      <c r="H39" s="112"/>
      <c r="I39" s="112" t="s">
        <v>8982</v>
      </c>
      <c r="J39" s="112" t="s">
        <v>2838</v>
      </c>
      <c r="K39" s="112" t="s">
        <v>181</v>
      </c>
      <c r="L39" s="112" t="s">
        <v>8983</v>
      </c>
      <c r="M39" s="114">
        <v>1528</v>
      </c>
      <c r="N39" s="114">
        <v>1299</v>
      </c>
      <c r="O39" s="112" t="s">
        <v>8984</v>
      </c>
      <c r="P39" s="112" t="s">
        <v>8985</v>
      </c>
      <c r="Q39" s="114">
        <v>50</v>
      </c>
      <c r="R39" s="114">
        <v>6</v>
      </c>
      <c r="S39" s="115" t="s">
        <v>149</v>
      </c>
      <c r="T39" s="115">
        <v>0.624</v>
      </c>
      <c r="U39" s="115" t="s">
        <v>8986</v>
      </c>
      <c r="V39" s="112"/>
      <c r="W39" s="112"/>
      <c r="X39" s="114"/>
      <c r="Y39" s="114"/>
      <c r="Z39" s="112" t="s">
        <v>8987</v>
      </c>
    </row>
    <row r="40" spans="1:31" s="111" customFormat="1" ht="25.5">
      <c r="A40" s="112" t="s">
        <v>8988</v>
      </c>
      <c r="B40" s="113" t="s">
        <v>8989</v>
      </c>
      <c r="C40" s="112" t="s">
        <v>1</v>
      </c>
      <c r="D40" s="113" t="s">
        <v>108</v>
      </c>
      <c r="E40" s="112"/>
      <c r="F40" s="112"/>
      <c r="G40" s="112"/>
      <c r="H40" s="112"/>
      <c r="I40" s="112"/>
      <c r="J40" s="112" t="s">
        <v>2838</v>
      </c>
      <c r="K40" s="112" t="s">
        <v>262</v>
      </c>
      <c r="L40" s="112" t="s">
        <v>263</v>
      </c>
      <c r="M40" s="114">
        <v>1124</v>
      </c>
      <c r="N40" s="114">
        <v>955</v>
      </c>
      <c r="O40" s="112" t="s">
        <v>8990</v>
      </c>
      <c r="P40" s="112" t="s">
        <v>8991</v>
      </c>
      <c r="Q40" s="114">
        <v>23</v>
      </c>
      <c r="R40" s="114">
        <v>4</v>
      </c>
      <c r="S40" s="115" t="s">
        <v>149</v>
      </c>
      <c r="T40" s="115">
        <v>1.0980000000000001</v>
      </c>
      <c r="U40" s="115" t="s">
        <v>8992</v>
      </c>
      <c r="V40" s="112"/>
      <c r="W40" s="112"/>
      <c r="X40" s="114"/>
      <c r="Y40" s="114"/>
      <c r="Z40" s="112" t="s">
        <v>8993</v>
      </c>
    </row>
    <row r="41" spans="1:31" s="111" customFormat="1" ht="63.75">
      <c r="A41" s="112" t="s">
        <v>8994</v>
      </c>
      <c r="B41" s="113" t="s">
        <v>8995</v>
      </c>
      <c r="C41" s="112" t="s">
        <v>1</v>
      </c>
      <c r="D41" s="113" t="s">
        <v>108</v>
      </c>
      <c r="E41" s="112"/>
      <c r="F41" s="112"/>
      <c r="G41" s="112"/>
      <c r="H41" s="112"/>
      <c r="I41" s="112"/>
      <c r="J41" s="112" t="s">
        <v>75</v>
      </c>
      <c r="K41" s="112"/>
      <c r="L41" s="112"/>
      <c r="M41" s="114">
        <v>347</v>
      </c>
      <c r="N41" s="114">
        <v>295</v>
      </c>
      <c r="O41" s="112" t="s">
        <v>8996</v>
      </c>
      <c r="P41" s="112" t="s">
        <v>8997</v>
      </c>
      <c r="Q41" s="114">
        <v>83</v>
      </c>
      <c r="R41" s="114">
        <v>12</v>
      </c>
      <c r="S41" s="115" t="s">
        <v>149</v>
      </c>
      <c r="T41" s="115">
        <v>1.2949999999999999</v>
      </c>
      <c r="U41" s="115" t="s">
        <v>8998</v>
      </c>
      <c r="V41" s="112"/>
      <c r="W41" s="112"/>
      <c r="X41" s="114"/>
      <c r="Y41" s="114"/>
      <c r="Z41" s="112" t="s">
        <v>8999</v>
      </c>
    </row>
    <row r="42" spans="1:31" s="111" customFormat="1" ht="38.25">
      <c r="A42" s="114" t="s">
        <v>9000</v>
      </c>
      <c r="B42" s="119" t="s">
        <v>9001</v>
      </c>
      <c r="C42" s="114" t="s">
        <v>1</v>
      </c>
      <c r="D42" s="113" t="s">
        <v>108</v>
      </c>
      <c r="E42" s="112"/>
      <c r="F42" s="112"/>
      <c r="G42" s="112"/>
      <c r="H42" s="112"/>
      <c r="I42" s="112"/>
      <c r="J42" s="112"/>
      <c r="K42" s="112"/>
      <c r="L42" s="112"/>
      <c r="M42" s="114">
        <v>868</v>
      </c>
      <c r="N42" s="114">
        <v>738</v>
      </c>
      <c r="O42" s="114" t="s">
        <v>9002</v>
      </c>
      <c r="P42" s="141" t="s">
        <v>9003</v>
      </c>
      <c r="Q42" s="114">
        <v>94</v>
      </c>
      <c r="R42" s="114">
        <v>8</v>
      </c>
      <c r="S42" s="115" t="s">
        <v>149</v>
      </c>
      <c r="T42" s="115">
        <v>1.0409999999999999</v>
      </c>
      <c r="U42" s="115" t="s">
        <v>9004</v>
      </c>
      <c r="V42" s="112"/>
      <c r="W42" s="140"/>
      <c r="X42" s="114"/>
      <c r="Y42" s="114"/>
      <c r="Z42" s="112" t="s">
        <v>9005</v>
      </c>
    </row>
    <row r="43" spans="1:31" s="111" customFormat="1" ht="25.5">
      <c r="A43" s="112" t="s">
        <v>9006</v>
      </c>
      <c r="B43" s="113" t="s">
        <v>9007</v>
      </c>
      <c r="C43" s="112" t="s">
        <v>1</v>
      </c>
      <c r="D43" s="113" t="s">
        <v>108</v>
      </c>
      <c r="E43" s="112"/>
      <c r="F43" s="112"/>
      <c r="G43" s="112"/>
      <c r="H43" s="112"/>
      <c r="I43" s="112"/>
      <c r="J43" s="112" t="s">
        <v>75</v>
      </c>
      <c r="K43" s="112" t="s">
        <v>212</v>
      </c>
      <c r="L43" s="112" t="s">
        <v>213</v>
      </c>
      <c r="M43" s="114">
        <v>356</v>
      </c>
      <c r="N43" s="114">
        <v>303</v>
      </c>
      <c r="O43" s="137" t="s">
        <v>9008</v>
      </c>
      <c r="P43" s="114" t="s">
        <v>9009</v>
      </c>
      <c r="Q43" s="114">
        <v>35</v>
      </c>
      <c r="R43" s="114">
        <v>2</v>
      </c>
      <c r="S43" s="115" t="s">
        <v>149</v>
      </c>
      <c r="T43" s="115" t="s">
        <v>4210</v>
      </c>
      <c r="U43" s="115">
        <v>0</v>
      </c>
      <c r="V43" s="112"/>
      <c r="W43" s="112"/>
      <c r="X43" s="114"/>
      <c r="Y43" s="114"/>
      <c r="Z43" s="112" t="s">
        <v>9010</v>
      </c>
    </row>
    <row r="44" spans="1:31" s="111" customFormat="1" ht="51">
      <c r="A44" s="112" t="s">
        <v>9011</v>
      </c>
      <c r="B44" s="113" t="s">
        <v>9012</v>
      </c>
      <c r="C44" s="112" t="s">
        <v>1</v>
      </c>
      <c r="D44" s="113" t="s">
        <v>108</v>
      </c>
      <c r="E44" s="112"/>
      <c r="F44" s="112"/>
      <c r="G44" s="112"/>
      <c r="H44" s="112"/>
      <c r="I44" s="112" t="s">
        <v>8653</v>
      </c>
      <c r="J44" s="112" t="s">
        <v>75</v>
      </c>
      <c r="K44" s="112" t="s">
        <v>9013</v>
      </c>
      <c r="L44" s="112">
        <v>1998</v>
      </c>
      <c r="M44" s="118" t="s">
        <v>4085</v>
      </c>
      <c r="N44" s="118" t="s">
        <v>4085</v>
      </c>
      <c r="O44" s="112" t="s">
        <v>9014</v>
      </c>
      <c r="P44" s="112" t="s">
        <v>9015</v>
      </c>
      <c r="Q44" s="114">
        <v>66</v>
      </c>
      <c r="R44" s="114">
        <v>4</v>
      </c>
      <c r="S44" s="115" t="e">
        <v>#N/A</v>
      </c>
      <c r="T44" s="115" t="e">
        <v>#N/A</v>
      </c>
      <c r="U44" s="115" t="e">
        <v>#N/A</v>
      </c>
      <c r="V44" s="112" t="s">
        <v>9016</v>
      </c>
      <c r="W44" s="112"/>
      <c r="X44" s="114"/>
      <c r="Y44" s="114"/>
      <c r="Z44" s="112" t="s">
        <v>9017</v>
      </c>
    </row>
    <row r="45" spans="1:31" s="111" customFormat="1" ht="25.5">
      <c r="A45" s="112" t="s">
        <v>9018</v>
      </c>
      <c r="B45" s="113" t="s">
        <v>9019</v>
      </c>
      <c r="C45" s="112" t="s">
        <v>1</v>
      </c>
      <c r="D45" s="113" t="s">
        <v>108</v>
      </c>
      <c r="E45" s="112"/>
      <c r="F45" s="112"/>
      <c r="G45" s="112"/>
      <c r="H45" s="112"/>
      <c r="I45" s="112" t="s">
        <v>9020</v>
      </c>
      <c r="J45" s="112" t="s">
        <v>75</v>
      </c>
      <c r="K45" s="112" t="s">
        <v>9021</v>
      </c>
      <c r="L45" s="112" t="s">
        <v>9022</v>
      </c>
      <c r="M45" s="114">
        <v>444</v>
      </c>
      <c r="N45" s="114">
        <v>377</v>
      </c>
      <c r="O45" s="112" t="s">
        <v>9023</v>
      </c>
      <c r="P45" s="112" t="s">
        <v>9024</v>
      </c>
      <c r="Q45" s="114">
        <v>166</v>
      </c>
      <c r="R45" s="114">
        <v>4</v>
      </c>
      <c r="S45" s="115" t="s">
        <v>149</v>
      </c>
      <c r="T45" s="115">
        <v>0.871</v>
      </c>
      <c r="U45" s="115" t="s">
        <v>9025</v>
      </c>
      <c r="V45" s="112"/>
      <c r="W45" s="112"/>
      <c r="X45" s="114"/>
      <c r="Y45" s="114"/>
      <c r="Z45" s="112" t="s">
        <v>9026</v>
      </c>
    </row>
    <row r="46" spans="1:31" s="111" customFormat="1" ht="25.5">
      <c r="A46" s="112" t="s">
        <v>9033</v>
      </c>
      <c r="B46" s="113" t="s">
        <v>9034</v>
      </c>
      <c r="C46" s="112" t="s">
        <v>1</v>
      </c>
      <c r="D46" s="113" t="s">
        <v>108</v>
      </c>
      <c r="E46" s="112"/>
      <c r="F46" s="112"/>
      <c r="G46" s="112"/>
      <c r="H46" s="112"/>
      <c r="I46" s="112" t="s">
        <v>8715</v>
      </c>
      <c r="J46" s="112" t="s">
        <v>2838</v>
      </c>
      <c r="K46" s="112"/>
      <c r="L46" s="112"/>
      <c r="M46" s="114">
        <v>545</v>
      </c>
      <c r="N46" s="114">
        <v>463</v>
      </c>
      <c r="O46" s="112" t="s">
        <v>9035</v>
      </c>
      <c r="P46" s="112" t="s">
        <v>9036</v>
      </c>
      <c r="Q46" s="114">
        <v>60</v>
      </c>
      <c r="R46" s="114">
        <v>6</v>
      </c>
      <c r="S46" s="115" t="s">
        <v>149</v>
      </c>
      <c r="T46" s="115">
        <v>0.88400000000000001</v>
      </c>
      <c r="U46" s="115" t="s">
        <v>9037</v>
      </c>
      <c r="V46" s="112" t="s">
        <v>91</v>
      </c>
      <c r="W46" s="112"/>
      <c r="X46" s="114"/>
      <c r="Y46" s="114"/>
      <c r="Z46" s="112" t="s">
        <v>9038</v>
      </c>
    </row>
    <row r="47" spans="1:31" s="111" customFormat="1" ht="25.5">
      <c r="A47" s="112" t="s">
        <v>9039</v>
      </c>
      <c r="B47" s="113" t="s">
        <v>9040</v>
      </c>
      <c r="C47" s="112" t="s">
        <v>1</v>
      </c>
      <c r="D47" s="113" t="s">
        <v>108</v>
      </c>
      <c r="E47" s="112"/>
      <c r="F47" s="112"/>
      <c r="G47" s="112"/>
      <c r="H47" s="112"/>
      <c r="I47" s="112" t="s">
        <v>9020</v>
      </c>
      <c r="J47" s="112" t="s">
        <v>75</v>
      </c>
      <c r="K47" s="112" t="s">
        <v>710</v>
      </c>
      <c r="L47" s="112" t="s">
        <v>301</v>
      </c>
      <c r="M47" s="114">
        <v>396</v>
      </c>
      <c r="N47" s="114">
        <v>337</v>
      </c>
      <c r="O47" s="112" t="s">
        <v>9041</v>
      </c>
      <c r="P47" s="112" t="s">
        <v>9042</v>
      </c>
      <c r="Q47" s="114">
        <v>41</v>
      </c>
      <c r="R47" s="114">
        <v>4</v>
      </c>
      <c r="S47" s="115" t="s">
        <v>149</v>
      </c>
      <c r="T47" s="115">
        <v>1.4239999999999999</v>
      </c>
      <c r="U47" s="115" t="s">
        <v>9043</v>
      </c>
      <c r="V47" s="112"/>
      <c r="W47" s="112"/>
      <c r="X47" s="114"/>
      <c r="Y47" s="114"/>
      <c r="Z47" s="112" t="s">
        <v>9044</v>
      </c>
    </row>
    <row r="48" spans="1:31" s="111" customFormat="1" ht="25.5">
      <c r="A48" s="112" t="s">
        <v>9045</v>
      </c>
      <c r="B48" s="113" t="s">
        <v>9046</v>
      </c>
      <c r="C48" s="112" t="s">
        <v>1</v>
      </c>
      <c r="D48" s="113" t="s">
        <v>108</v>
      </c>
      <c r="E48" s="112"/>
      <c r="F48" s="112"/>
      <c r="G48" s="112"/>
      <c r="H48" s="112"/>
      <c r="I48" s="112" t="s">
        <v>8957</v>
      </c>
      <c r="J48" s="112" t="s">
        <v>75</v>
      </c>
      <c r="K48" s="112"/>
      <c r="L48" s="112"/>
      <c r="M48" s="118" t="s">
        <v>92</v>
      </c>
      <c r="N48" s="114">
        <v>278</v>
      </c>
      <c r="O48" s="112" t="s">
        <v>135</v>
      </c>
      <c r="P48" s="112" t="s">
        <v>9047</v>
      </c>
      <c r="Q48" s="114">
        <v>45</v>
      </c>
      <c r="R48" s="114">
        <v>6</v>
      </c>
      <c r="S48" s="115" t="s">
        <v>149</v>
      </c>
      <c r="T48" s="115">
        <v>1.8380000000000001</v>
      </c>
      <c r="U48" s="115" t="s">
        <v>9048</v>
      </c>
      <c r="V48" s="112"/>
      <c r="W48" s="112"/>
      <c r="X48" s="114"/>
      <c r="Y48" s="114"/>
      <c r="Z48" s="112" t="s">
        <v>9049</v>
      </c>
    </row>
    <row r="49" spans="1:26" s="111" customFormat="1" ht="25.5">
      <c r="A49" s="112" t="s">
        <v>9056</v>
      </c>
      <c r="B49" s="113" t="s">
        <v>9057</v>
      </c>
      <c r="C49" s="112" t="s">
        <v>1</v>
      </c>
      <c r="D49" s="113" t="s">
        <v>108</v>
      </c>
      <c r="E49" s="112"/>
      <c r="F49" s="112"/>
      <c r="G49" s="112"/>
      <c r="H49" s="112"/>
      <c r="I49" s="112" t="s">
        <v>8798</v>
      </c>
      <c r="J49" s="112" t="s">
        <v>75</v>
      </c>
      <c r="K49" s="112" t="s">
        <v>4077</v>
      </c>
      <c r="L49" s="112" t="s">
        <v>2337</v>
      </c>
      <c r="M49" s="114">
        <v>229</v>
      </c>
      <c r="N49" s="114">
        <v>195</v>
      </c>
      <c r="O49" s="112" t="s">
        <v>9058</v>
      </c>
      <c r="P49" s="112" t="s">
        <v>9059</v>
      </c>
      <c r="Q49" s="114">
        <v>52</v>
      </c>
      <c r="R49" s="114">
        <v>4</v>
      </c>
      <c r="S49" s="115" t="s">
        <v>90</v>
      </c>
      <c r="T49" s="115" t="s">
        <v>136</v>
      </c>
      <c r="U49" s="115">
        <v>0</v>
      </c>
      <c r="V49" s="112"/>
      <c r="W49" s="112"/>
      <c r="X49" s="114"/>
      <c r="Y49" s="114"/>
      <c r="Z49" s="112" t="s">
        <v>9060</v>
      </c>
    </row>
    <row r="50" spans="1:26" s="111" customFormat="1" ht="38.25">
      <c r="A50" s="112" t="s">
        <v>9061</v>
      </c>
      <c r="B50" s="113" t="s">
        <v>9062</v>
      </c>
      <c r="C50" s="112" t="s">
        <v>1</v>
      </c>
      <c r="D50" s="113" t="s">
        <v>108</v>
      </c>
      <c r="E50" s="112"/>
      <c r="F50" s="112"/>
      <c r="G50" s="112" t="s">
        <v>25</v>
      </c>
      <c r="H50" s="112"/>
      <c r="I50" s="112" t="s">
        <v>160</v>
      </c>
      <c r="J50" s="112" t="s">
        <v>75</v>
      </c>
      <c r="K50" s="112" t="s">
        <v>1415</v>
      </c>
      <c r="L50" s="112" t="s">
        <v>849</v>
      </c>
      <c r="M50" s="114">
        <v>471</v>
      </c>
      <c r="N50" s="114">
        <v>400</v>
      </c>
      <c r="O50" s="112" t="s">
        <v>9063</v>
      </c>
      <c r="P50" s="112" t="s">
        <v>9064</v>
      </c>
      <c r="Q50" s="114">
        <v>44</v>
      </c>
      <c r="R50" s="114">
        <v>4</v>
      </c>
      <c r="S50" s="115" t="s">
        <v>149</v>
      </c>
      <c r="T50" s="115">
        <v>1.5960000000000001</v>
      </c>
      <c r="U50" s="115" t="s">
        <v>9065</v>
      </c>
      <c r="V50" s="112"/>
      <c r="W50" s="112"/>
      <c r="X50" s="114"/>
      <c r="Y50" s="114"/>
      <c r="Z50" s="112" t="s">
        <v>9066</v>
      </c>
    </row>
    <row r="51" spans="1:26" s="111" customFormat="1" ht="25.5">
      <c r="A51" s="112" t="s">
        <v>9067</v>
      </c>
      <c r="B51" s="113" t="s">
        <v>9068</v>
      </c>
      <c r="C51" s="112" t="s">
        <v>1</v>
      </c>
      <c r="D51" s="113" t="s">
        <v>108</v>
      </c>
      <c r="E51" s="112"/>
      <c r="F51" s="112"/>
      <c r="G51" s="112"/>
      <c r="H51" s="112"/>
      <c r="I51" s="139"/>
      <c r="J51" s="182" t="s">
        <v>75</v>
      </c>
      <c r="K51" s="112"/>
      <c r="L51" s="112"/>
      <c r="M51" s="114">
        <v>3207</v>
      </c>
      <c r="N51" s="114">
        <v>2726</v>
      </c>
      <c r="O51" s="112" t="s">
        <v>9069</v>
      </c>
      <c r="P51" s="112" t="s">
        <v>9070</v>
      </c>
      <c r="Q51" s="114">
        <v>20</v>
      </c>
      <c r="R51" s="114">
        <v>12</v>
      </c>
      <c r="S51" s="115" t="s">
        <v>149</v>
      </c>
      <c r="T51" s="115">
        <v>3.294</v>
      </c>
      <c r="U51" s="115" t="s">
        <v>9071</v>
      </c>
      <c r="V51" s="112"/>
      <c r="W51" s="112"/>
      <c r="X51" s="114"/>
      <c r="Y51" s="114"/>
      <c r="Z51" s="112" t="s">
        <v>9072</v>
      </c>
    </row>
    <row r="52" spans="1:26" s="111" customFormat="1" ht="38.25">
      <c r="A52" s="112" t="s">
        <v>9073</v>
      </c>
      <c r="B52" s="113" t="s">
        <v>9074</v>
      </c>
      <c r="C52" s="112" t="s">
        <v>1</v>
      </c>
      <c r="D52" s="113" t="s">
        <v>108</v>
      </c>
      <c r="E52" s="112"/>
      <c r="F52" s="112"/>
      <c r="G52" s="112"/>
      <c r="H52" s="112"/>
      <c r="I52" s="112" t="s">
        <v>8666</v>
      </c>
      <c r="J52" s="112" t="s">
        <v>75</v>
      </c>
      <c r="K52" s="112"/>
      <c r="L52" s="112"/>
      <c r="M52" s="114">
        <v>1628</v>
      </c>
      <c r="N52" s="114">
        <v>1384</v>
      </c>
      <c r="O52" s="112" t="s">
        <v>9075</v>
      </c>
      <c r="P52" s="112" t="s">
        <v>9076</v>
      </c>
      <c r="Q52" s="114">
        <v>10</v>
      </c>
      <c r="R52" s="114">
        <v>6</v>
      </c>
      <c r="S52" s="115" t="s">
        <v>149</v>
      </c>
      <c r="T52" s="115">
        <v>1.661</v>
      </c>
      <c r="U52" s="115" t="s">
        <v>9077</v>
      </c>
      <c r="V52" s="112"/>
      <c r="W52" s="112"/>
      <c r="X52" s="114"/>
      <c r="Y52" s="114"/>
      <c r="Z52" s="112" t="s">
        <v>9078</v>
      </c>
    </row>
    <row r="53" spans="1:26" s="111" customFormat="1" ht="25.5">
      <c r="A53" s="112" t="s">
        <v>9079</v>
      </c>
      <c r="B53" s="113" t="s">
        <v>9080</v>
      </c>
      <c r="C53" s="112" t="s">
        <v>1</v>
      </c>
      <c r="D53" s="113" t="s">
        <v>108</v>
      </c>
      <c r="E53" s="112"/>
      <c r="F53" s="112"/>
      <c r="G53" s="112"/>
      <c r="H53" s="112"/>
      <c r="I53" s="112" t="s">
        <v>9081</v>
      </c>
      <c r="J53" s="112" t="s">
        <v>75</v>
      </c>
      <c r="K53" s="112" t="s">
        <v>1061</v>
      </c>
      <c r="L53" s="112" t="s">
        <v>748</v>
      </c>
      <c r="M53" s="114">
        <v>281</v>
      </c>
      <c r="N53" s="114">
        <v>239</v>
      </c>
      <c r="O53" s="112" t="s">
        <v>9082</v>
      </c>
      <c r="P53" s="112" t="s">
        <v>9083</v>
      </c>
      <c r="Q53" s="114">
        <v>46</v>
      </c>
      <c r="R53" s="114">
        <v>6</v>
      </c>
      <c r="S53" s="115" t="s">
        <v>149</v>
      </c>
      <c r="T53" s="115">
        <v>2.391</v>
      </c>
      <c r="U53" s="115" t="s">
        <v>9084</v>
      </c>
      <c r="V53" s="112"/>
      <c r="W53" s="112"/>
      <c r="X53" s="114"/>
      <c r="Y53" s="114"/>
      <c r="Z53" s="112" t="s">
        <v>9085</v>
      </c>
    </row>
    <row r="54" spans="1:26" s="111" customFormat="1" ht="38.25">
      <c r="A54" s="112" t="s">
        <v>9086</v>
      </c>
      <c r="B54" s="113" t="s">
        <v>9087</v>
      </c>
      <c r="C54" s="112" t="s">
        <v>1</v>
      </c>
      <c r="D54" s="113" t="s">
        <v>108</v>
      </c>
      <c r="E54" s="112"/>
      <c r="F54" s="112"/>
      <c r="G54" s="112"/>
      <c r="H54" s="112"/>
      <c r="I54" s="112" t="s">
        <v>9020</v>
      </c>
      <c r="J54" s="112" t="s">
        <v>75</v>
      </c>
      <c r="K54" s="112" t="s">
        <v>1515</v>
      </c>
      <c r="L54" s="112" t="s">
        <v>974</v>
      </c>
      <c r="M54" s="114">
        <v>372</v>
      </c>
      <c r="N54" s="114">
        <v>316</v>
      </c>
      <c r="O54" s="112" t="s">
        <v>9088</v>
      </c>
      <c r="P54" s="112" t="s">
        <v>9089</v>
      </c>
      <c r="Q54" s="114">
        <v>72</v>
      </c>
      <c r="R54" s="114">
        <v>4</v>
      </c>
      <c r="S54" s="115" t="s">
        <v>149</v>
      </c>
      <c r="T54" s="115">
        <v>0.51600000000000001</v>
      </c>
      <c r="U54" s="115" t="s">
        <v>9090</v>
      </c>
      <c r="V54" s="112"/>
      <c r="W54" s="112"/>
      <c r="X54" s="114"/>
      <c r="Y54" s="114"/>
      <c r="Z54" s="112" t="s">
        <v>9091</v>
      </c>
    </row>
    <row r="55" spans="1:26" s="111" customFormat="1" ht="25.5">
      <c r="A55" s="112" t="s">
        <v>9100</v>
      </c>
      <c r="B55" s="113" t="s">
        <v>9101</v>
      </c>
      <c r="C55" s="112" t="s">
        <v>1</v>
      </c>
      <c r="D55" s="113" t="s">
        <v>108</v>
      </c>
      <c r="E55" s="112"/>
      <c r="F55" s="112"/>
      <c r="G55" s="112"/>
      <c r="H55" s="112"/>
      <c r="I55" s="139"/>
      <c r="J55" s="182" t="s">
        <v>75</v>
      </c>
      <c r="K55" s="112"/>
      <c r="L55" s="112"/>
      <c r="M55" s="114">
        <v>3316</v>
      </c>
      <c r="N55" s="114">
        <v>2819</v>
      </c>
      <c r="O55" s="112" t="s">
        <v>9102</v>
      </c>
      <c r="P55" s="112" t="s">
        <v>9103</v>
      </c>
      <c r="Q55" s="114">
        <v>18</v>
      </c>
      <c r="R55" s="114">
        <v>24</v>
      </c>
      <c r="S55" s="115" t="s">
        <v>149</v>
      </c>
      <c r="T55" s="115">
        <v>3.53</v>
      </c>
      <c r="U55" s="115" t="s">
        <v>9104</v>
      </c>
      <c r="V55" s="112"/>
      <c r="W55" s="112"/>
      <c r="X55" s="114"/>
      <c r="Y55" s="114"/>
      <c r="Z55" s="112" t="s">
        <v>9105</v>
      </c>
    </row>
    <row r="56" spans="1:26" s="111" customFormat="1" ht="25.5">
      <c r="A56" s="112" t="s">
        <v>9125</v>
      </c>
      <c r="B56" s="113" t="s">
        <v>9126</v>
      </c>
      <c r="C56" s="112" t="s">
        <v>1</v>
      </c>
      <c r="D56" s="113" t="s">
        <v>108</v>
      </c>
      <c r="E56" s="112"/>
      <c r="F56" s="112"/>
      <c r="G56" s="112"/>
      <c r="H56" s="112"/>
      <c r="I56" s="112" t="s">
        <v>8666</v>
      </c>
      <c r="J56" s="112" t="s">
        <v>75</v>
      </c>
      <c r="K56" s="112" t="s">
        <v>189</v>
      </c>
      <c r="L56" s="112" t="s">
        <v>9127</v>
      </c>
      <c r="M56" s="114">
        <v>582</v>
      </c>
      <c r="N56" s="114">
        <v>495</v>
      </c>
      <c r="O56" s="112" t="s">
        <v>9128</v>
      </c>
      <c r="P56" s="112" t="s">
        <v>9129</v>
      </c>
      <c r="Q56" s="114">
        <v>17</v>
      </c>
      <c r="R56" s="114">
        <v>4</v>
      </c>
      <c r="S56" s="115" t="s">
        <v>149</v>
      </c>
      <c r="T56" s="115" t="s">
        <v>136</v>
      </c>
      <c r="U56" s="115">
        <v>0</v>
      </c>
      <c r="V56" s="112"/>
      <c r="W56" s="112"/>
      <c r="X56" s="114"/>
      <c r="Y56" s="114"/>
      <c r="Z56" s="112" t="s">
        <v>9130</v>
      </c>
    </row>
    <row r="57" spans="1:26" s="111" customFormat="1" ht="25.5">
      <c r="A57" s="114" t="s">
        <v>9131</v>
      </c>
      <c r="B57" s="119" t="s">
        <v>9132</v>
      </c>
      <c r="C57" s="112" t="s">
        <v>1</v>
      </c>
      <c r="D57" s="113" t="s">
        <v>108</v>
      </c>
      <c r="E57" s="112"/>
      <c r="F57" s="112"/>
      <c r="G57" s="112"/>
      <c r="H57" s="112"/>
      <c r="I57" s="112"/>
      <c r="J57" s="112"/>
      <c r="K57" s="112"/>
      <c r="L57" s="112"/>
      <c r="M57" s="114">
        <v>3151</v>
      </c>
      <c r="N57" s="114">
        <v>2678</v>
      </c>
      <c r="O57" s="114" t="s">
        <v>9133</v>
      </c>
      <c r="P57" s="114" t="s">
        <v>9134</v>
      </c>
      <c r="Q57" s="114">
        <v>36</v>
      </c>
      <c r="R57" s="114">
        <v>12</v>
      </c>
      <c r="S57" s="115" t="s">
        <v>149</v>
      </c>
      <c r="T57" s="115">
        <v>2.5619999999999998</v>
      </c>
      <c r="U57" s="115" t="s">
        <v>9135</v>
      </c>
      <c r="V57" s="112"/>
      <c r="W57" s="140"/>
      <c r="X57" s="114"/>
      <c r="Y57" s="114"/>
      <c r="Z57" s="112" t="s">
        <v>9136</v>
      </c>
    </row>
    <row r="58" spans="1:26" s="111" customFormat="1" ht="25.5">
      <c r="A58" s="112" t="s">
        <v>9143</v>
      </c>
      <c r="B58" s="113" t="s">
        <v>9144</v>
      </c>
      <c r="C58" s="112" t="s">
        <v>1</v>
      </c>
      <c r="D58" s="113" t="s">
        <v>108</v>
      </c>
      <c r="E58" s="112"/>
      <c r="F58" s="112"/>
      <c r="G58" s="112"/>
      <c r="H58" s="112" t="s">
        <v>30</v>
      </c>
      <c r="I58" s="112" t="s">
        <v>8851</v>
      </c>
      <c r="J58" s="112"/>
      <c r="K58" s="112" t="s">
        <v>287</v>
      </c>
      <c r="L58" s="112" t="s">
        <v>287</v>
      </c>
      <c r="M58" s="114">
        <v>1520</v>
      </c>
      <c r="N58" s="114">
        <v>1292</v>
      </c>
      <c r="O58" s="112" t="s">
        <v>9145</v>
      </c>
      <c r="P58" s="112" t="s">
        <v>9146</v>
      </c>
      <c r="Q58" s="114">
        <v>11</v>
      </c>
      <c r="R58" s="114">
        <v>10</v>
      </c>
      <c r="S58" s="115" t="s">
        <v>149</v>
      </c>
      <c r="T58" s="115">
        <v>2.0510000000000002</v>
      </c>
      <c r="U58" s="115" t="s">
        <v>9147</v>
      </c>
      <c r="V58" s="112"/>
      <c r="W58" s="112"/>
      <c r="X58" s="114" t="s">
        <v>2902</v>
      </c>
      <c r="Y58" s="114"/>
      <c r="Z58" s="112" t="s">
        <v>9148</v>
      </c>
    </row>
    <row r="59" spans="1:26" s="111" customFormat="1" ht="38.25">
      <c r="A59" s="112" t="s">
        <v>9149</v>
      </c>
      <c r="B59" s="113" t="s">
        <v>9150</v>
      </c>
      <c r="C59" s="112" t="s">
        <v>1</v>
      </c>
      <c r="D59" s="113" t="s">
        <v>108</v>
      </c>
      <c r="E59" s="112"/>
      <c r="F59" s="112"/>
      <c r="G59" s="112"/>
      <c r="H59" s="112"/>
      <c r="I59" s="112" t="s">
        <v>8851</v>
      </c>
      <c r="J59" s="112"/>
      <c r="K59" s="112" t="s">
        <v>1599</v>
      </c>
      <c r="L59" s="112" t="s">
        <v>1599</v>
      </c>
      <c r="M59" s="114">
        <v>1438</v>
      </c>
      <c r="N59" s="114">
        <v>1222</v>
      </c>
      <c r="O59" s="112" t="s">
        <v>9151</v>
      </c>
      <c r="P59" s="112" t="s">
        <v>9152</v>
      </c>
      <c r="Q59" s="114">
        <v>19</v>
      </c>
      <c r="R59" s="114">
        <v>10</v>
      </c>
      <c r="S59" s="115" t="s">
        <v>149</v>
      </c>
      <c r="T59" s="115">
        <v>2.7349999999999999</v>
      </c>
      <c r="U59" s="115" t="s">
        <v>9153</v>
      </c>
      <c r="V59" s="112"/>
      <c r="W59" s="112"/>
      <c r="X59" s="114"/>
      <c r="Y59" s="114"/>
      <c r="Z59" s="112" t="s">
        <v>9154</v>
      </c>
    </row>
    <row r="60" spans="1:26" s="111" customFormat="1" ht="38.25">
      <c r="A60" s="112" t="s">
        <v>9160</v>
      </c>
      <c r="B60" s="113" t="s">
        <v>9161</v>
      </c>
      <c r="C60" s="112" t="s">
        <v>1</v>
      </c>
      <c r="D60" s="113" t="s">
        <v>108</v>
      </c>
      <c r="E60" s="112"/>
      <c r="F60" s="112"/>
      <c r="G60" s="112" t="s">
        <v>25</v>
      </c>
      <c r="H60" s="112"/>
      <c r="I60" s="112" t="s">
        <v>119</v>
      </c>
      <c r="J60" s="112" t="s">
        <v>2838</v>
      </c>
      <c r="K60" s="112" t="s">
        <v>434</v>
      </c>
      <c r="L60" s="112" t="s">
        <v>435</v>
      </c>
      <c r="M60" s="114">
        <v>1425</v>
      </c>
      <c r="N60" s="114">
        <v>1211</v>
      </c>
      <c r="O60" s="112" t="s">
        <v>9162</v>
      </c>
      <c r="P60" s="112" t="s">
        <v>9163</v>
      </c>
      <c r="Q60" s="114">
        <v>47</v>
      </c>
      <c r="R60" s="114">
        <v>6</v>
      </c>
      <c r="S60" s="115" t="s">
        <v>149</v>
      </c>
      <c r="T60" s="115">
        <v>1.3029999999999999</v>
      </c>
      <c r="U60" s="115" t="s">
        <v>9164</v>
      </c>
      <c r="V60" s="112"/>
      <c r="W60" s="112"/>
      <c r="X60" s="114"/>
      <c r="Y60" s="114"/>
      <c r="Z60" s="112" t="s">
        <v>9165</v>
      </c>
    </row>
    <row r="61" spans="1:26" s="111" customFormat="1" ht="38.25">
      <c r="A61" s="112" t="s">
        <v>9210</v>
      </c>
      <c r="B61" s="113" t="s">
        <v>9211</v>
      </c>
      <c r="C61" s="112" t="s">
        <v>1</v>
      </c>
      <c r="D61" s="113" t="s">
        <v>108</v>
      </c>
      <c r="E61" s="112"/>
      <c r="F61" s="112"/>
      <c r="G61" s="112"/>
      <c r="H61" s="112"/>
      <c r="I61" s="112" t="s">
        <v>8591</v>
      </c>
      <c r="J61" s="112" t="s">
        <v>2838</v>
      </c>
      <c r="K61" s="112" t="s">
        <v>181</v>
      </c>
      <c r="L61" s="112" t="s">
        <v>443</v>
      </c>
      <c r="M61" s="114">
        <v>4821</v>
      </c>
      <c r="N61" s="114">
        <v>4098</v>
      </c>
      <c r="O61" s="112" t="s">
        <v>9212</v>
      </c>
      <c r="P61" s="112" t="s">
        <v>9213</v>
      </c>
      <c r="Q61" s="114">
        <v>50</v>
      </c>
      <c r="R61" s="114">
        <v>22</v>
      </c>
      <c r="S61" s="115" t="s">
        <v>149</v>
      </c>
      <c r="T61" s="115">
        <v>0.58899999999999997</v>
      </c>
      <c r="U61" s="115" t="s">
        <v>9214</v>
      </c>
      <c r="V61" s="112"/>
      <c r="W61" s="112"/>
      <c r="X61" s="114"/>
      <c r="Y61" s="114"/>
      <c r="Z61" s="112" t="s">
        <v>9215</v>
      </c>
    </row>
    <row r="62" spans="1:26" s="111" customFormat="1" ht="25.5">
      <c r="A62" s="142" t="s">
        <v>9241</v>
      </c>
      <c r="B62" s="143" t="s">
        <v>9242</v>
      </c>
      <c r="C62" s="112" t="s">
        <v>1</v>
      </c>
      <c r="D62" s="113" t="s">
        <v>108</v>
      </c>
      <c r="E62" s="112"/>
      <c r="F62" s="112"/>
      <c r="G62" s="112"/>
      <c r="H62" s="112"/>
      <c r="I62" s="142" t="s">
        <v>8666</v>
      </c>
      <c r="J62" s="142" t="s">
        <v>75</v>
      </c>
      <c r="K62" s="142" t="s">
        <v>2672</v>
      </c>
      <c r="L62" s="142" t="s">
        <v>788</v>
      </c>
      <c r="M62" s="114">
        <v>185</v>
      </c>
      <c r="N62" s="114">
        <v>157</v>
      </c>
      <c r="O62" s="142" t="s">
        <v>9243</v>
      </c>
      <c r="P62" s="142" t="s">
        <v>9244</v>
      </c>
      <c r="Q62" s="114">
        <v>27</v>
      </c>
      <c r="R62" s="114">
        <v>4</v>
      </c>
      <c r="S62" s="115" t="s">
        <v>149</v>
      </c>
      <c r="T62" s="115">
        <v>0.7</v>
      </c>
      <c r="U62" s="115" t="s">
        <v>9245</v>
      </c>
      <c r="V62" s="142"/>
      <c r="W62" s="112"/>
      <c r="X62" s="114"/>
      <c r="Y62" s="114"/>
      <c r="Z62" s="112" t="s">
        <v>9246</v>
      </c>
    </row>
    <row r="63" spans="1:26" s="111" customFormat="1" ht="25.5">
      <c r="A63" s="114" t="s">
        <v>9259</v>
      </c>
      <c r="B63" s="119" t="s">
        <v>9260</v>
      </c>
      <c r="C63" s="114" t="s">
        <v>1</v>
      </c>
      <c r="D63" s="113" t="s">
        <v>108</v>
      </c>
      <c r="E63" s="112"/>
      <c r="F63" s="112"/>
      <c r="G63" s="112"/>
      <c r="H63" s="112"/>
      <c r="I63" s="112"/>
      <c r="J63" s="112"/>
      <c r="K63" s="112"/>
      <c r="L63" s="112"/>
      <c r="M63" s="114">
        <v>5818</v>
      </c>
      <c r="N63" s="114">
        <v>4945</v>
      </c>
      <c r="O63" s="114" t="s">
        <v>9261</v>
      </c>
      <c r="P63" s="114" t="s">
        <v>9262</v>
      </c>
      <c r="Q63" s="114">
        <v>60</v>
      </c>
      <c r="R63" s="114">
        <v>6</v>
      </c>
      <c r="S63" s="115" t="s">
        <v>149</v>
      </c>
      <c r="T63" s="115">
        <v>1.8320000000000001</v>
      </c>
      <c r="U63" s="115" t="s">
        <v>9263</v>
      </c>
      <c r="V63" s="112"/>
      <c r="W63" s="140"/>
      <c r="X63" s="114"/>
      <c r="Y63" s="114"/>
      <c r="Z63" s="112" t="s">
        <v>9264</v>
      </c>
    </row>
    <row r="64" spans="1:26" s="111" customFormat="1" ht="25.5">
      <c r="A64" s="114" t="s">
        <v>9289</v>
      </c>
      <c r="B64" s="119" t="s">
        <v>9290</v>
      </c>
      <c r="C64" s="112" t="s">
        <v>1</v>
      </c>
      <c r="D64" s="113" t="s">
        <v>108</v>
      </c>
      <c r="E64" s="112"/>
      <c r="F64" s="112"/>
      <c r="G64" s="112"/>
      <c r="H64" s="112"/>
      <c r="I64" s="112"/>
      <c r="J64" s="112"/>
      <c r="K64" s="112"/>
      <c r="L64" s="112"/>
      <c r="M64" s="114">
        <v>2424</v>
      </c>
      <c r="N64" s="114">
        <v>2060</v>
      </c>
      <c r="O64" s="114" t="s">
        <v>9291</v>
      </c>
      <c r="P64" s="114" t="s">
        <v>9292</v>
      </c>
      <c r="Q64" s="114">
        <v>54</v>
      </c>
      <c r="R64" s="114">
        <v>6</v>
      </c>
      <c r="S64" s="115" t="s">
        <v>149</v>
      </c>
      <c r="T64" s="115">
        <v>6.6390000000000002</v>
      </c>
      <c r="U64" s="115" t="s">
        <v>9293</v>
      </c>
      <c r="V64" s="112"/>
      <c r="W64" s="140"/>
      <c r="X64" s="114"/>
      <c r="Y64" s="114"/>
      <c r="Z64" s="112" t="s">
        <v>9294</v>
      </c>
    </row>
    <row r="65" spans="1:26" s="111" customFormat="1" ht="25.5">
      <c r="A65" s="114" t="s">
        <v>9295</v>
      </c>
      <c r="B65" s="119" t="s">
        <v>9296</v>
      </c>
      <c r="C65" s="112" t="s">
        <v>1</v>
      </c>
      <c r="D65" s="113" t="s">
        <v>108</v>
      </c>
      <c r="E65" s="112"/>
      <c r="F65" s="112"/>
      <c r="G65" s="112"/>
      <c r="H65" s="112"/>
      <c r="I65" s="112"/>
      <c r="J65" s="112"/>
      <c r="K65" s="112"/>
      <c r="L65" s="112"/>
      <c r="M65" s="114">
        <v>3046</v>
      </c>
      <c r="N65" s="114">
        <v>2589</v>
      </c>
      <c r="O65" s="114" t="s">
        <v>9297</v>
      </c>
      <c r="P65" s="114" t="s">
        <v>9298</v>
      </c>
      <c r="Q65" s="114">
        <v>39</v>
      </c>
      <c r="R65" s="114">
        <v>8</v>
      </c>
      <c r="S65" s="115" t="s">
        <v>149</v>
      </c>
      <c r="T65" s="115">
        <v>6.5419999999999998</v>
      </c>
      <c r="U65" s="115" t="s">
        <v>9299</v>
      </c>
      <c r="V65" s="112"/>
      <c r="W65" s="140"/>
      <c r="X65" s="114"/>
      <c r="Y65" s="114"/>
      <c r="Z65" s="112" t="s">
        <v>9300</v>
      </c>
    </row>
    <row r="66" spans="1:26" s="111" customFormat="1" ht="25.5">
      <c r="A66" s="112" t="s">
        <v>9301</v>
      </c>
      <c r="B66" s="113" t="s">
        <v>9302</v>
      </c>
      <c r="C66" s="112" t="s">
        <v>1</v>
      </c>
      <c r="D66" s="113" t="s">
        <v>108</v>
      </c>
      <c r="E66" s="112"/>
      <c r="F66" s="112"/>
      <c r="G66" s="112"/>
      <c r="H66" s="112"/>
      <c r="I66" s="112"/>
      <c r="J66" s="112" t="s">
        <v>2838</v>
      </c>
      <c r="K66" s="112" t="s">
        <v>3216</v>
      </c>
      <c r="L66" s="112" t="s">
        <v>182</v>
      </c>
      <c r="M66" s="114">
        <v>7180</v>
      </c>
      <c r="N66" s="114">
        <v>6103</v>
      </c>
      <c r="O66" s="112" t="s">
        <v>9303</v>
      </c>
      <c r="P66" s="112" t="s">
        <v>9304</v>
      </c>
      <c r="Q66" s="114">
        <v>49</v>
      </c>
      <c r="R66" s="114">
        <v>24</v>
      </c>
      <c r="S66" s="115" t="s">
        <v>149</v>
      </c>
      <c r="T66" s="115">
        <v>5.79</v>
      </c>
      <c r="U66" s="115" t="s">
        <v>9305</v>
      </c>
      <c r="V66" s="112"/>
      <c r="W66" s="112"/>
      <c r="X66" s="114"/>
      <c r="Y66" s="114"/>
      <c r="Z66" s="112" t="s">
        <v>9306</v>
      </c>
    </row>
    <row r="67" spans="1:26" s="111" customFormat="1" ht="38.25">
      <c r="A67" s="112" t="s">
        <v>9307</v>
      </c>
      <c r="B67" s="113" t="s">
        <v>9308</v>
      </c>
      <c r="C67" s="112" t="s">
        <v>1</v>
      </c>
      <c r="D67" s="113" t="s">
        <v>108</v>
      </c>
      <c r="E67" s="112"/>
      <c r="F67" s="112"/>
      <c r="G67" s="112"/>
      <c r="H67" s="112"/>
      <c r="I67" s="112" t="s">
        <v>2142</v>
      </c>
      <c r="J67" s="112" t="s">
        <v>2838</v>
      </c>
      <c r="K67" s="112" t="s">
        <v>181</v>
      </c>
      <c r="L67" s="112" t="s">
        <v>9309</v>
      </c>
      <c r="M67" s="114">
        <v>6384</v>
      </c>
      <c r="N67" s="114">
        <v>5426</v>
      </c>
      <c r="O67" s="112" t="s">
        <v>9310</v>
      </c>
      <c r="P67" s="112" t="s">
        <v>9311</v>
      </c>
      <c r="Q67" s="114">
        <v>59</v>
      </c>
      <c r="R67" s="114">
        <v>22</v>
      </c>
      <c r="S67" s="115" t="s">
        <v>149</v>
      </c>
      <c r="T67" s="115">
        <v>6.077</v>
      </c>
      <c r="U67" s="115" t="s">
        <v>9312</v>
      </c>
      <c r="V67" s="112"/>
      <c r="W67" s="112"/>
      <c r="X67" s="114" t="s">
        <v>9313</v>
      </c>
      <c r="Y67" s="114"/>
      <c r="Z67" s="112" t="s">
        <v>9314</v>
      </c>
    </row>
    <row r="68" spans="1:26" s="111" customFormat="1" ht="25.5">
      <c r="A68" s="114" t="s">
        <v>9315</v>
      </c>
      <c r="B68" s="119" t="s">
        <v>9316</v>
      </c>
      <c r="C68" s="112" t="s">
        <v>1</v>
      </c>
      <c r="D68" s="113" t="s">
        <v>108</v>
      </c>
      <c r="E68" s="112"/>
      <c r="F68" s="112"/>
      <c r="G68" s="112"/>
      <c r="H68" s="112"/>
      <c r="I68" s="112"/>
      <c r="J68" s="112"/>
      <c r="K68" s="112"/>
      <c r="L68" s="112"/>
      <c r="M68" s="114">
        <v>2219</v>
      </c>
      <c r="N68" s="114">
        <v>1886</v>
      </c>
      <c r="O68" s="114" t="s">
        <v>9317</v>
      </c>
      <c r="P68" s="114" t="s">
        <v>9318</v>
      </c>
      <c r="Q68" s="114">
        <v>45</v>
      </c>
      <c r="R68" s="114">
        <v>6</v>
      </c>
      <c r="S68" s="115" t="s">
        <v>149</v>
      </c>
      <c r="T68" s="115">
        <v>6.2809999999999997</v>
      </c>
      <c r="U68" s="115" t="s">
        <v>9319</v>
      </c>
      <c r="V68" s="112"/>
      <c r="W68" s="140"/>
      <c r="X68" s="114"/>
      <c r="Y68" s="114"/>
      <c r="Z68" s="112" t="s">
        <v>9320</v>
      </c>
    </row>
    <row r="69" spans="1:26" s="111" customFormat="1" ht="25.5">
      <c r="A69" s="112" t="s">
        <v>9321</v>
      </c>
      <c r="B69" s="113" t="s">
        <v>9322</v>
      </c>
      <c r="C69" s="112" t="s">
        <v>1</v>
      </c>
      <c r="D69" s="113" t="s">
        <v>108</v>
      </c>
      <c r="E69" s="112"/>
      <c r="F69" s="112"/>
      <c r="G69" s="112"/>
      <c r="H69" s="112"/>
      <c r="I69" s="112" t="s">
        <v>9323</v>
      </c>
      <c r="J69" s="112" t="s">
        <v>2838</v>
      </c>
      <c r="K69" s="112" t="s">
        <v>449</v>
      </c>
      <c r="L69" s="112" t="s">
        <v>771</v>
      </c>
      <c r="M69" s="114">
        <v>1726</v>
      </c>
      <c r="N69" s="114">
        <v>1467</v>
      </c>
      <c r="O69" s="112" t="s">
        <v>9324</v>
      </c>
      <c r="P69" s="112" t="s">
        <v>9325</v>
      </c>
      <c r="Q69" s="114">
        <v>38</v>
      </c>
      <c r="R69" s="114">
        <v>6</v>
      </c>
      <c r="S69" s="115" t="s">
        <v>149</v>
      </c>
      <c r="T69" s="115">
        <v>6.8250000000000002</v>
      </c>
      <c r="U69" s="115" t="s">
        <v>9326</v>
      </c>
      <c r="V69" s="112"/>
      <c r="W69" s="112"/>
      <c r="X69" s="114"/>
      <c r="Y69" s="114"/>
      <c r="Z69" s="112" t="s">
        <v>9327</v>
      </c>
    </row>
    <row r="70" spans="1:26" s="111" customFormat="1" ht="25.5">
      <c r="A70" s="112" t="s">
        <v>9355</v>
      </c>
      <c r="B70" s="113" t="s">
        <v>9356</v>
      </c>
      <c r="C70" s="112" t="s">
        <v>1</v>
      </c>
      <c r="D70" s="113" t="s">
        <v>108</v>
      </c>
      <c r="E70" s="112"/>
      <c r="F70" s="112"/>
      <c r="G70" s="112"/>
      <c r="H70" s="112"/>
      <c r="I70" s="112" t="s">
        <v>9357</v>
      </c>
      <c r="J70" s="112"/>
      <c r="K70" s="112" t="s">
        <v>1130</v>
      </c>
      <c r="L70" s="112" t="s">
        <v>175</v>
      </c>
      <c r="M70" s="114">
        <v>346</v>
      </c>
      <c r="N70" s="114">
        <v>294</v>
      </c>
      <c r="O70" s="112" t="s">
        <v>9358</v>
      </c>
      <c r="P70" s="114" t="s">
        <v>9359</v>
      </c>
      <c r="Q70" s="114">
        <v>34</v>
      </c>
      <c r="R70" s="114">
        <v>4</v>
      </c>
      <c r="S70" s="115" t="s">
        <v>149</v>
      </c>
      <c r="T70" s="115">
        <v>1.677</v>
      </c>
      <c r="U70" s="115" t="s">
        <v>9360</v>
      </c>
      <c r="V70" s="112"/>
      <c r="W70" s="112"/>
      <c r="X70" s="114"/>
      <c r="Y70" s="114"/>
      <c r="Z70" s="112" t="s">
        <v>9361</v>
      </c>
    </row>
    <row r="71" spans="1:26" s="111" customFormat="1" ht="25.5">
      <c r="A71" s="112" t="s">
        <v>9375</v>
      </c>
      <c r="B71" s="113" t="s">
        <v>9376</v>
      </c>
      <c r="C71" s="112" t="s">
        <v>1</v>
      </c>
      <c r="D71" s="113" t="s">
        <v>108</v>
      </c>
      <c r="E71" s="112"/>
      <c r="F71" s="112"/>
      <c r="G71" s="112"/>
      <c r="H71" s="112"/>
      <c r="I71" s="112" t="s">
        <v>9377</v>
      </c>
      <c r="J71" s="112" t="s">
        <v>75</v>
      </c>
      <c r="K71" s="112"/>
      <c r="L71" s="112"/>
      <c r="M71" s="114">
        <v>472</v>
      </c>
      <c r="N71" s="114">
        <v>401</v>
      </c>
      <c r="O71" s="112" t="s">
        <v>9378</v>
      </c>
      <c r="P71" s="112" t="s">
        <v>9379</v>
      </c>
      <c r="Q71" s="114">
        <v>84</v>
      </c>
      <c r="R71" s="114">
        <v>4</v>
      </c>
      <c r="S71" s="115" t="s">
        <v>90</v>
      </c>
      <c r="T71" s="115">
        <v>0</v>
      </c>
      <c r="U71" s="115">
        <v>0</v>
      </c>
      <c r="V71" s="112"/>
      <c r="W71" s="112"/>
      <c r="X71" s="114"/>
      <c r="Y71" s="114"/>
      <c r="Z71" s="112" t="s">
        <v>9380</v>
      </c>
    </row>
    <row r="72" spans="1:26" s="111" customFormat="1" ht="25.5">
      <c r="A72" s="112" t="s">
        <v>9387</v>
      </c>
      <c r="B72" s="113" t="s">
        <v>9388</v>
      </c>
      <c r="C72" s="112" t="s">
        <v>1</v>
      </c>
      <c r="D72" s="113" t="s">
        <v>108</v>
      </c>
      <c r="E72" s="112"/>
      <c r="F72" s="112"/>
      <c r="G72" s="112"/>
      <c r="H72" s="112"/>
      <c r="I72" s="112" t="s">
        <v>9389</v>
      </c>
      <c r="J72" s="112" t="s">
        <v>75</v>
      </c>
      <c r="K72" s="112"/>
      <c r="L72" s="112"/>
      <c r="M72" s="114">
        <v>451</v>
      </c>
      <c r="N72" s="114">
        <v>383</v>
      </c>
      <c r="O72" s="112" t="s">
        <v>9390</v>
      </c>
      <c r="P72" s="112" t="s">
        <v>9391</v>
      </c>
      <c r="Q72" s="114">
        <v>26</v>
      </c>
      <c r="R72" s="114">
        <v>4</v>
      </c>
      <c r="S72" s="115" t="s">
        <v>149</v>
      </c>
      <c r="T72" s="115">
        <v>0.68799999999999994</v>
      </c>
      <c r="U72" s="115" t="s">
        <v>9392</v>
      </c>
      <c r="V72" s="112"/>
      <c r="W72" s="112"/>
      <c r="X72" s="114"/>
      <c r="Y72" s="114"/>
      <c r="Z72" s="112" t="s">
        <v>9393</v>
      </c>
    </row>
    <row r="73" spans="1:26" s="111" customFormat="1">
      <c r="A73" s="114" t="s">
        <v>9412</v>
      </c>
      <c r="B73" s="119" t="s">
        <v>9413</v>
      </c>
      <c r="C73" s="114" t="s">
        <v>1</v>
      </c>
      <c r="D73" s="119" t="s">
        <v>108</v>
      </c>
      <c r="E73" s="114"/>
      <c r="F73" s="114"/>
      <c r="G73" s="114"/>
      <c r="H73" s="114"/>
      <c r="I73" s="114"/>
      <c r="J73" s="114" t="s">
        <v>75</v>
      </c>
      <c r="K73" s="114"/>
      <c r="L73" s="114"/>
      <c r="M73" s="114">
        <v>602</v>
      </c>
      <c r="N73" s="114">
        <v>512</v>
      </c>
      <c r="O73" s="114" t="s">
        <v>9414</v>
      </c>
      <c r="P73" s="114" t="s">
        <v>9415</v>
      </c>
      <c r="Q73" s="114">
        <v>119</v>
      </c>
      <c r="R73" s="114">
        <v>4</v>
      </c>
      <c r="S73" s="115">
        <v>0</v>
      </c>
      <c r="T73" s="115">
        <v>0.98899999999999999</v>
      </c>
      <c r="U73" s="115" t="s">
        <v>9416</v>
      </c>
      <c r="V73" s="114"/>
      <c r="W73" s="114"/>
      <c r="X73" s="114"/>
      <c r="Y73" s="114"/>
      <c r="Z73" s="114" t="s">
        <v>9417</v>
      </c>
    </row>
    <row r="74" spans="1:26" s="111" customFormat="1" ht="38.25">
      <c r="A74" s="112" t="s">
        <v>9463</v>
      </c>
      <c r="B74" s="113" t="s">
        <v>9464</v>
      </c>
      <c r="C74" s="112" t="s">
        <v>1</v>
      </c>
      <c r="D74" s="113" t="s">
        <v>108</v>
      </c>
      <c r="E74" s="112"/>
      <c r="F74" s="112"/>
      <c r="G74" s="112"/>
      <c r="H74" s="112"/>
      <c r="I74" s="112"/>
      <c r="J74" s="112"/>
      <c r="K74" s="112" t="s">
        <v>9465</v>
      </c>
      <c r="L74" s="112" t="s">
        <v>1112</v>
      </c>
      <c r="M74" s="114">
        <v>237</v>
      </c>
      <c r="N74" s="118" t="s">
        <v>93</v>
      </c>
      <c r="O74" s="112" t="s">
        <v>9466</v>
      </c>
      <c r="P74" s="112" t="s">
        <v>9467</v>
      </c>
      <c r="Q74" s="114">
        <v>61</v>
      </c>
      <c r="R74" s="114">
        <v>6</v>
      </c>
      <c r="S74" s="115" t="s">
        <v>149</v>
      </c>
      <c r="T74" s="115">
        <v>1.8520000000000001</v>
      </c>
      <c r="U74" s="115" t="s">
        <v>9468</v>
      </c>
      <c r="V74" s="112"/>
      <c r="W74" s="112"/>
      <c r="X74" s="114"/>
      <c r="Y74" s="114"/>
      <c r="Z74" s="112" t="s">
        <v>9469</v>
      </c>
    </row>
    <row r="75" spans="1:26" s="111" customFormat="1" ht="25.5">
      <c r="A75" s="112" t="s">
        <v>9470</v>
      </c>
      <c r="B75" s="113" t="s">
        <v>9471</v>
      </c>
      <c r="C75" s="112" t="s">
        <v>1</v>
      </c>
      <c r="D75" s="113" t="s">
        <v>108</v>
      </c>
      <c r="E75" s="112"/>
      <c r="F75" s="112"/>
      <c r="G75" s="112"/>
      <c r="H75" s="112"/>
      <c r="I75" s="112" t="s">
        <v>8957</v>
      </c>
      <c r="J75" s="112" t="s">
        <v>2838</v>
      </c>
      <c r="K75" s="112" t="s">
        <v>455</v>
      </c>
      <c r="L75" s="112" t="s">
        <v>455</v>
      </c>
      <c r="M75" s="114">
        <v>760</v>
      </c>
      <c r="N75" s="114">
        <v>646</v>
      </c>
      <c r="O75" s="112" t="s">
        <v>9472</v>
      </c>
      <c r="P75" s="112" t="s">
        <v>9473</v>
      </c>
      <c r="Q75" s="114">
        <v>20</v>
      </c>
      <c r="R75" s="114">
        <v>4</v>
      </c>
      <c r="S75" s="115" t="s">
        <v>149</v>
      </c>
      <c r="T75" s="115">
        <v>0.85</v>
      </c>
      <c r="U75" s="115" t="s">
        <v>9474</v>
      </c>
      <c r="V75" s="112"/>
      <c r="W75" s="112"/>
      <c r="X75" s="114"/>
      <c r="Y75" s="114"/>
      <c r="Z75" s="112" t="s">
        <v>9475</v>
      </c>
    </row>
    <row r="76" spans="1:26" s="111" customFormat="1" ht="25.5">
      <c r="A76" s="112" t="s">
        <v>9476</v>
      </c>
      <c r="B76" s="113" t="s">
        <v>9477</v>
      </c>
      <c r="C76" s="112" t="s">
        <v>1</v>
      </c>
      <c r="D76" s="113" t="s">
        <v>108</v>
      </c>
      <c r="E76" s="112"/>
      <c r="F76" s="112"/>
      <c r="G76" s="112"/>
      <c r="H76" s="112"/>
      <c r="I76" s="112" t="s">
        <v>8851</v>
      </c>
      <c r="J76" s="112"/>
      <c r="K76" s="112" t="s">
        <v>879</v>
      </c>
      <c r="L76" s="112" t="s">
        <v>879</v>
      </c>
      <c r="M76" s="114">
        <v>689</v>
      </c>
      <c r="N76" s="114">
        <v>586</v>
      </c>
      <c r="O76" s="112" t="s">
        <v>9478</v>
      </c>
      <c r="P76" s="112" t="s">
        <v>9479</v>
      </c>
      <c r="Q76" s="114">
        <v>18</v>
      </c>
      <c r="R76" s="114">
        <v>5</v>
      </c>
      <c r="S76" s="115" t="s">
        <v>149</v>
      </c>
      <c r="T76" s="115">
        <v>1.0249999999999999</v>
      </c>
      <c r="U76" s="115" t="s">
        <v>9480</v>
      </c>
      <c r="V76" s="112"/>
      <c r="W76" s="112"/>
      <c r="X76" s="114"/>
      <c r="Y76" s="114"/>
      <c r="Z76" s="112" t="s">
        <v>9481</v>
      </c>
    </row>
    <row r="77" spans="1:26" s="111" customFormat="1" ht="25.5">
      <c r="A77" s="112" t="s">
        <v>9482</v>
      </c>
      <c r="B77" s="113" t="s">
        <v>9483</v>
      </c>
      <c r="C77" s="112" t="s">
        <v>1</v>
      </c>
      <c r="D77" s="113" t="s">
        <v>8729</v>
      </c>
      <c r="E77" s="114"/>
      <c r="F77" s="114"/>
      <c r="G77" s="114"/>
      <c r="H77" s="114"/>
      <c r="I77" s="114" t="s">
        <v>8782</v>
      </c>
      <c r="J77" s="112" t="s">
        <v>75</v>
      </c>
      <c r="K77" s="114"/>
      <c r="L77" s="114"/>
      <c r="M77" s="144" t="s">
        <v>93</v>
      </c>
      <c r="N77" s="69">
        <v>453</v>
      </c>
      <c r="O77" s="112" t="s">
        <v>9484</v>
      </c>
      <c r="P77" s="112" t="s">
        <v>9485</v>
      </c>
      <c r="Q77" s="114">
        <v>21</v>
      </c>
      <c r="R77" s="114">
        <v>4</v>
      </c>
      <c r="S77" s="115">
        <v>0</v>
      </c>
      <c r="T77" s="115" t="s">
        <v>136</v>
      </c>
      <c r="U77" s="115">
        <v>0</v>
      </c>
      <c r="V77" s="114"/>
      <c r="W77" s="114"/>
      <c r="X77" s="114"/>
      <c r="Y77" s="114"/>
      <c r="Z77" s="114" t="s">
        <v>9486</v>
      </c>
    </row>
    <row r="78" spans="1:26" s="111" customFormat="1" ht="51">
      <c r="A78" s="112" t="s">
        <v>9487</v>
      </c>
      <c r="B78" s="113" t="s">
        <v>9488</v>
      </c>
      <c r="C78" s="112" t="s">
        <v>1</v>
      </c>
      <c r="D78" s="113" t="s">
        <v>108</v>
      </c>
      <c r="E78" s="112"/>
      <c r="F78" s="112"/>
      <c r="G78" s="112"/>
      <c r="H78" s="112"/>
      <c r="I78" s="112" t="s">
        <v>8666</v>
      </c>
      <c r="J78" s="112"/>
      <c r="K78" s="112" t="s">
        <v>9489</v>
      </c>
      <c r="L78" s="112" t="s">
        <v>9489</v>
      </c>
      <c r="M78" s="118" t="s">
        <v>152</v>
      </c>
      <c r="N78" s="118" t="s">
        <v>152</v>
      </c>
      <c r="O78" s="145" t="s">
        <v>91</v>
      </c>
      <c r="P78" s="145" t="s">
        <v>91</v>
      </c>
      <c r="Q78" s="114">
        <v>40</v>
      </c>
      <c r="R78" s="114">
        <v>28</v>
      </c>
      <c r="S78" s="115" t="e">
        <v>#N/A</v>
      </c>
      <c r="T78" s="115" t="e">
        <v>#N/A</v>
      </c>
      <c r="U78" s="115" t="e">
        <v>#N/A</v>
      </c>
      <c r="V78" s="112" t="s">
        <v>9490</v>
      </c>
      <c r="W78" s="112"/>
      <c r="X78" s="69" t="s">
        <v>9491</v>
      </c>
      <c r="Y78" s="114"/>
      <c r="Z78" s="112" t="s">
        <v>9492</v>
      </c>
    </row>
    <row r="79" spans="1:26" s="111" customFormat="1" ht="25.5">
      <c r="A79" s="112" t="s">
        <v>9493</v>
      </c>
      <c r="B79" s="113" t="s">
        <v>9494</v>
      </c>
      <c r="C79" s="112" t="s">
        <v>1</v>
      </c>
      <c r="D79" s="113" t="s">
        <v>108</v>
      </c>
      <c r="E79" s="112"/>
      <c r="F79" s="112"/>
      <c r="G79" s="112"/>
      <c r="H79" s="112"/>
      <c r="I79" s="112" t="s">
        <v>8666</v>
      </c>
      <c r="J79" s="112"/>
      <c r="K79" s="112" t="s">
        <v>608</v>
      </c>
      <c r="L79" s="112" t="s">
        <v>608</v>
      </c>
      <c r="M79" s="114">
        <v>231</v>
      </c>
      <c r="N79" s="114">
        <v>196</v>
      </c>
      <c r="O79" s="112" t="s">
        <v>9495</v>
      </c>
      <c r="P79" s="112" t="s">
        <v>9496</v>
      </c>
      <c r="Q79" s="114">
        <v>8</v>
      </c>
      <c r="R79" s="114">
        <v>1</v>
      </c>
      <c r="S79" s="115" t="s">
        <v>90</v>
      </c>
      <c r="T79" s="115">
        <v>0</v>
      </c>
      <c r="U79" s="115">
        <v>0</v>
      </c>
      <c r="V79" s="112" t="s">
        <v>9490</v>
      </c>
      <c r="W79" s="112"/>
      <c r="X79" s="114"/>
      <c r="Y79" s="114"/>
      <c r="Z79" s="112" t="s">
        <v>9497</v>
      </c>
    </row>
    <row r="80" spans="1:26" s="111" customFormat="1" ht="51">
      <c r="A80" s="112" t="s">
        <v>9503</v>
      </c>
      <c r="B80" s="113" t="s">
        <v>9504</v>
      </c>
      <c r="C80" s="112" t="s">
        <v>1</v>
      </c>
      <c r="D80" s="113" t="s">
        <v>108</v>
      </c>
      <c r="E80" s="112"/>
      <c r="F80" s="112"/>
      <c r="G80" s="112"/>
      <c r="H80" s="112"/>
      <c r="I80" s="139"/>
      <c r="J80" s="182" t="s">
        <v>75</v>
      </c>
      <c r="K80" s="112"/>
      <c r="L80" s="112"/>
      <c r="M80" s="114">
        <v>2094</v>
      </c>
      <c r="N80" s="114">
        <v>1780</v>
      </c>
      <c r="O80" s="112" t="s">
        <v>9505</v>
      </c>
      <c r="P80" s="112" t="s">
        <v>9506</v>
      </c>
      <c r="Q80" s="114">
        <v>14</v>
      </c>
      <c r="R80" s="114">
        <v>12</v>
      </c>
      <c r="S80" s="115" t="s">
        <v>149</v>
      </c>
      <c r="T80" s="115">
        <v>4.3940000000000001</v>
      </c>
      <c r="U80" s="115" t="s">
        <v>9507</v>
      </c>
      <c r="V80" s="112"/>
      <c r="W80" s="112"/>
      <c r="X80" s="114"/>
      <c r="Y80" s="114"/>
      <c r="Z80" s="112" t="s">
        <v>9508</v>
      </c>
    </row>
    <row r="81" spans="1:26" s="111" customFormat="1" ht="25.5">
      <c r="A81" s="112" t="s">
        <v>9514</v>
      </c>
      <c r="B81" s="113" t="s">
        <v>9515</v>
      </c>
      <c r="C81" s="112" t="s">
        <v>1</v>
      </c>
      <c r="D81" s="113" t="s">
        <v>108</v>
      </c>
      <c r="E81" s="112"/>
      <c r="F81" s="112"/>
      <c r="G81" s="112"/>
      <c r="H81" s="112"/>
      <c r="I81" s="112" t="s">
        <v>8653</v>
      </c>
      <c r="J81" s="112" t="s">
        <v>75</v>
      </c>
      <c r="K81" s="112" t="s">
        <v>1149</v>
      </c>
      <c r="L81" s="112" t="s">
        <v>1895</v>
      </c>
      <c r="M81" s="114">
        <v>589</v>
      </c>
      <c r="N81" s="114">
        <v>501</v>
      </c>
      <c r="O81" s="112" t="s">
        <v>9516</v>
      </c>
      <c r="P81" s="112" t="s">
        <v>9517</v>
      </c>
      <c r="Q81" s="114">
        <v>31</v>
      </c>
      <c r="R81" s="114">
        <v>6</v>
      </c>
      <c r="S81" s="115" t="s">
        <v>149</v>
      </c>
      <c r="T81" s="115">
        <v>1.5820000000000001</v>
      </c>
      <c r="U81" s="115" t="s">
        <v>9518</v>
      </c>
      <c r="V81" s="112"/>
      <c r="W81" s="112"/>
      <c r="X81" s="114"/>
      <c r="Y81" s="114"/>
      <c r="Z81" s="112" t="s">
        <v>9519</v>
      </c>
    </row>
    <row r="82" spans="1:26" s="111" customFormat="1" ht="38.25">
      <c r="A82" s="112" t="s">
        <v>9542</v>
      </c>
      <c r="B82" s="113" t="s">
        <v>9543</v>
      </c>
      <c r="C82" s="112" t="s">
        <v>1</v>
      </c>
      <c r="D82" s="113" t="s">
        <v>108</v>
      </c>
      <c r="E82" s="112"/>
      <c r="F82" s="112"/>
      <c r="G82" s="112"/>
      <c r="H82" s="112"/>
      <c r="I82" s="112" t="s">
        <v>8820</v>
      </c>
      <c r="J82" s="112" t="s">
        <v>2838</v>
      </c>
      <c r="K82" s="112" t="s">
        <v>1047</v>
      </c>
      <c r="L82" s="112" t="s">
        <v>1047</v>
      </c>
      <c r="M82" s="114">
        <v>881</v>
      </c>
      <c r="N82" s="114">
        <v>749</v>
      </c>
      <c r="O82" s="112" t="s">
        <v>9544</v>
      </c>
      <c r="P82" s="112" t="s">
        <v>9545</v>
      </c>
      <c r="Q82" s="114">
        <v>54</v>
      </c>
      <c r="R82" s="114">
        <v>4</v>
      </c>
      <c r="S82" s="115" t="s">
        <v>149</v>
      </c>
      <c r="T82" s="115">
        <v>2.4119999999999999</v>
      </c>
      <c r="U82" s="115" t="s">
        <v>9546</v>
      </c>
      <c r="V82" s="112"/>
      <c r="W82" s="112"/>
      <c r="X82" s="114"/>
      <c r="Y82" s="114"/>
      <c r="Z82" s="112" t="s">
        <v>9547</v>
      </c>
    </row>
    <row r="83" spans="1:26" s="111" customFormat="1" ht="25.5">
      <c r="A83" s="112" t="s">
        <v>9581</v>
      </c>
      <c r="B83" s="113" t="s">
        <v>9582</v>
      </c>
      <c r="C83" s="112" t="s">
        <v>1</v>
      </c>
      <c r="D83" s="113" t="s">
        <v>108</v>
      </c>
      <c r="E83" s="112"/>
      <c r="F83" s="112"/>
      <c r="G83" s="112"/>
      <c r="H83" s="112"/>
      <c r="I83" s="139"/>
      <c r="J83" s="182" t="s">
        <v>75</v>
      </c>
      <c r="K83" s="112"/>
      <c r="L83" s="112"/>
      <c r="M83" s="114">
        <v>1082</v>
      </c>
      <c r="N83" s="114">
        <v>920</v>
      </c>
      <c r="O83" s="112" t="s">
        <v>9583</v>
      </c>
      <c r="P83" s="112" t="s">
        <v>9584</v>
      </c>
      <c r="Q83" s="114">
        <v>13</v>
      </c>
      <c r="R83" s="114">
        <v>4</v>
      </c>
      <c r="S83" s="115" t="s">
        <v>149</v>
      </c>
      <c r="T83" s="115">
        <v>0.92200000000000004</v>
      </c>
      <c r="U83" s="115" t="s">
        <v>9585</v>
      </c>
      <c r="V83" s="112"/>
      <c r="W83" s="112"/>
      <c r="X83" s="114"/>
      <c r="Y83" s="114"/>
      <c r="Z83" s="112" t="s">
        <v>9586</v>
      </c>
    </row>
    <row r="84" spans="1:26" s="111" customFormat="1" ht="89.25">
      <c r="A84" s="112" t="s">
        <v>9587</v>
      </c>
      <c r="B84" s="113" t="s">
        <v>9588</v>
      </c>
      <c r="C84" s="112" t="s">
        <v>1</v>
      </c>
      <c r="D84" s="113" t="s">
        <v>108</v>
      </c>
      <c r="E84" s="112"/>
      <c r="F84" s="112"/>
      <c r="G84" s="112"/>
      <c r="H84" s="112"/>
      <c r="I84" s="112" t="s">
        <v>2142</v>
      </c>
      <c r="J84" s="112" t="s">
        <v>2838</v>
      </c>
      <c r="K84" s="112" t="s">
        <v>9589</v>
      </c>
      <c r="L84" s="112">
        <v>1998</v>
      </c>
      <c r="M84" s="118" t="s">
        <v>153</v>
      </c>
      <c r="N84" s="118" t="s">
        <v>153</v>
      </c>
      <c r="O84" s="112" t="s">
        <v>9590</v>
      </c>
      <c r="P84" s="112" t="s">
        <v>9591</v>
      </c>
      <c r="Q84" s="114">
        <v>12</v>
      </c>
      <c r="R84" s="114">
        <v>4</v>
      </c>
      <c r="S84" s="115" t="s">
        <v>149</v>
      </c>
      <c r="T84" s="115">
        <v>1.7230000000000001</v>
      </c>
      <c r="U84" s="115" t="s">
        <v>9592</v>
      </c>
      <c r="V84" s="112" t="s">
        <v>9593</v>
      </c>
      <c r="W84" s="112"/>
      <c r="X84" s="114"/>
      <c r="Y84" s="114"/>
      <c r="Z84" s="112" t="s">
        <v>9594</v>
      </c>
    </row>
    <row r="85" spans="1:26" s="111" customFormat="1" ht="89.25">
      <c r="A85" s="112" t="s">
        <v>9595</v>
      </c>
      <c r="B85" s="113" t="s">
        <v>9596</v>
      </c>
      <c r="C85" s="112" t="s">
        <v>1</v>
      </c>
      <c r="D85" s="113" t="s">
        <v>108</v>
      </c>
      <c r="E85" s="112"/>
      <c r="F85" s="112"/>
      <c r="G85" s="112"/>
      <c r="H85" s="112"/>
      <c r="I85" s="112" t="s">
        <v>2142</v>
      </c>
      <c r="J85" s="112" t="s">
        <v>2838</v>
      </c>
      <c r="K85" s="112" t="s">
        <v>9589</v>
      </c>
      <c r="L85" s="112">
        <v>1998</v>
      </c>
      <c r="M85" s="118" t="s">
        <v>153</v>
      </c>
      <c r="N85" s="118" t="s">
        <v>153</v>
      </c>
      <c r="O85" s="112" t="s">
        <v>9597</v>
      </c>
      <c r="P85" s="112" t="s">
        <v>9598</v>
      </c>
      <c r="Q85" s="114">
        <v>36</v>
      </c>
      <c r="R85" s="114">
        <v>21</v>
      </c>
      <c r="S85" s="115" t="s">
        <v>149</v>
      </c>
      <c r="T85" s="115">
        <v>2.0470000000000002</v>
      </c>
      <c r="U85" s="115" t="s">
        <v>9599</v>
      </c>
      <c r="V85" s="112" t="s">
        <v>9593</v>
      </c>
      <c r="W85" s="112"/>
      <c r="X85" s="114"/>
      <c r="Y85" s="114"/>
      <c r="Z85" s="112" t="s">
        <v>9600</v>
      </c>
    </row>
    <row r="86" spans="1:26" s="111" customFormat="1" ht="51">
      <c r="A86" s="112" t="s">
        <v>9601</v>
      </c>
      <c r="B86" s="113" t="s">
        <v>9602</v>
      </c>
      <c r="C86" s="112" t="s">
        <v>1</v>
      </c>
      <c r="D86" s="113" t="s">
        <v>108</v>
      </c>
      <c r="E86" s="112"/>
      <c r="F86" s="112"/>
      <c r="G86" s="112"/>
      <c r="H86" s="112"/>
      <c r="I86" s="112" t="s">
        <v>2142</v>
      </c>
      <c r="J86" s="112" t="s">
        <v>2838</v>
      </c>
      <c r="K86" s="112" t="s">
        <v>367</v>
      </c>
      <c r="L86" s="112" t="s">
        <v>427</v>
      </c>
      <c r="M86" s="114">
        <v>2320</v>
      </c>
      <c r="N86" s="114">
        <v>1972</v>
      </c>
      <c r="O86" s="112" t="s">
        <v>9603</v>
      </c>
      <c r="P86" s="112" t="s">
        <v>9604</v>
      </c>
      <c r="Q86" s="114">
        <v>33</v>
      </c>
      <c r="R86" s="114">
        <v>4</v>
      </c>
      <c r="S86" s="115" t="s">
        <v>149</v>
      </c>
      <c r="T86" s="115">
        <v>0.56399999999999995</v>
      </c>
      <c r="U86" s="115" t="s">
        <v>9605</v>
      </c>
      <c r="V86" s="112"/>
      <c r="W86" s="112"/>
      <c r="X86" s="114"/>
      <c r="Y86" s="114"/>
      <c r="Z86" s="112" t="s">
        <v>9606</v>
      </c>
    </row>
    <row r="87" spans="1:26" s="111" customFormat="1" ht="38.25">
      <c r="A87" s="112" t="s">
        <v>9607</v>
      </c>
      <c r="B87" s="113" t="s">
        <v>9608</v>
      </c>
      <c r="C87" s="112" t="s">
        <v>1</v>
      </c>
      <c r="D87" s="113" t="s">
        <v>108</v>
      </c>
      <c r="E87" s="112"/>
      <c r="F87" s="112"/>
      <c r="G87" s="112"/>
      <c r="H87" s="112"/>
      <c r="I87" s="112" t="s">
        <v>2142</v>
      </c>
      <c r="J87" s="112" t="s">
        <v>2838</v>
      </c>
      <c r="K87" s="112" t="s">
        <v>174</v>
      </c>
      <c r="L87" s="112" t="s">
        <v>1943</v>
      </c>
      <c r="M87" s="114">
        <v>3302</v>
      </c>
      <c r="N87" s="114">
        <v>2807</v>
      </c>
      <c r="O87" s="112" t="s">
        <v>9609</v>
      </c>
      <c r="P87" s="112" t="s">
        <v>9610</v>
      </c>
      <c r="Q87" s="114">
        <v>35</v>
      </c>
      <c r="R87" s="114">
        <v>8</v>
      </c>
      <c r="S87" s="115" t="s">
        <v>149</v>
      </c>
      <c r="T87" s="115">
        <v>2</v>
      </c>
      <c r="U87" s="115" t="s">
        <v>9611</v>
      </c>
      <c r="V87" s="112"/>
      <c r="W87" s="112"/>
      <c r="X87" s="114"/>
      <c r="Y87" s="114"/>
      <c r="Z87" s="112" t="s">
        <v>9612</v>
      </c>
    </row>
    <row r="88" spans="1:26" s="111" customFormat="1" ht="25.5">
      <c r="A88" s="112" t="s">
        <v>9618</v>
      </c>
      <c r="B88" s="113" t="s">
        <v>9619</v>
      </c>
      <c r="C88" s="112" t="s">
        <v>1</v>
      </c>
      <c r="D88" s="113" t="s">
        <v>108</v>
      </c>
      <c r="E88" s="112"/>
      <c r="F88" s="112"/>
      <c r="G88" s="112"/>
      <c r="H88" s="112"/>
      <c r="I88" s="112" t="s">
        <v>91</v>
      </c>
      <c r="J88" s="112" t="s">
        <v>75</v>
      </c>
      <c r="K88" s="112" t="s">
        <v>340</v>
      </c>
      <c r="L88" s="112" t="s">
        <v>4455</v>
      </c>
      <c r="M88" s="114">
        <v>441</v>
      </c>
      <c r="N88" s="114">
        <v>375</v>
      </c>
      <c r="O88" s="112" t="s">
        <v>9620</v>
      </c>
      <c r="P88" s="112" t="s">
        <v>9621</v>
      </c>
      <c r="Q88" s="114">
        <v>28</v>
      </c>
      <c r="R88" s="114">
        <v>4</v>
      </c>
      <c r="S88" s="115" t="s">
        <v>90</v>
      </c>
      <c r="T88" s="115">
        <v>0</v>
      </c>
      <c r="U88" s="115">
        <v>0</v>
      </c>
      <c r="V88" s="112"/>
      <c r="W88" s="112"/>
      <c r="X88" s="114"/>
      <c r="Y88" s="114"/>
      <c r="Z88" s="112" t="s">
        <v>9622</v>
      </c>
    </row>
    <row r="89" spans="1:26" s="111" customFormat="1" ht="25.5">
      <c r="A89" s="114" t="s">
        <v>9623</v>
      </c>
      <c r="B89" s="119" t="s">
        <v>9624</v>
      </c>
      <c r="C89" s="114" t="s">
        <v>1</v>
      </c>
      <c r="D89" s="113" t="s">
        <v>108</v>
      </c>
      <c r="E89" s="112"/>
      <c r="F89" s="112"/>
      <c r="G89" s="112"/>
      <c r="H89" s="112"/>
      <c r="I89" s="112"/>
      <c r="J89" s="112"/>
      <c r="K89" s="112"/>
      <c r="L89" s="112"/>
      <c r="M89" s="114">
        <v>6058</v>
      </c>
      <c r="N89" s="114">
        <v>5149</v>
      </c>
      <c r="O89" s="114" t="s">
        <v>9625</v>
      </c>
      <c r="P89" s="114" t="s">
        <v>9626</v>
      </c>
      <c r="Q89" s="114">
        <v>53</v>
      </c>
      <c r="R89" s="114">
        <v>12</v>
      </c>
      <c r="S89" s="115" t="s">
        <v>149</v>
      </c>
      <c r="T89" s="115">
        <v>3.1880000000000002</v>
      </c>
      <c r="U89" s="115" t="s">
        <v>9627</v>
      </c>
      <c r="V89" s="112"/>
      <c r="W89" s="140"/>
      <c r="X89" s="114"/>
      <c r="Y89" s="114"/>
      <c r="Z89" s="112" t="s">
        <v>9628</v>
      </c>
    </row>
    <row r="90" spans="1:26" s="111" customFormat="1" ht="63.75">
      <c r="A90" s="112" t="s">
        <v>9642</v>
      </c>
      <c r="B90" s="113" t="s">
        <v>9643</v>
      </c>
      <c r="C90" s="112" t="s">
        <v>1</v>
      </c>
      <c r="D90" s="113" t="s">
        <v>74</v>
      </c>
      <c r="E90" s="112" t="s">
        <v>8729</v>
      </c>
      <c r="F90" s="112"/>
      <c r="G90" s="112"/>
      <c r="H90" s="112"/>
      <c r="I90" s="112" t="s">
        <v>8730</v>
      </c>
      <c r="J90" s="112" t="s">
        <v>2838</v>
      </c>
      <c r="K90" s="112" t="s">
        <v>1130</v>
      </c>
      <c r="L90" s="112" t="s">
        <v>175</v>
      </c>
      <c r="M90" s="114">
        <v>1244</v>
      </c>
      <c r="N90" s="114">
        <v>1058</v>
      </c>
      <c r="O90" s="112" t="s">
        <v>9644</v>
      </c>
      <c r="P90" s="112" t="s">
        <v>9645</v>
      </c>
      <c r="Q90" s="114">
        <v>34</v>
      </c>
      <c r="R90" s="114">
        <v>14</v>
      </c>
      <c r="S90" s="115" t="s">
        <v>149</v>
      </c>
      <c r="T90" s="115">
        <v>1.6459999999999999</v>
      </c>
      <c r="U90" s="115" t="s">
        <v>9646</v>
      </c>
      <c r="V90" s="112"/>
      <c r="W90" s="112"/>
      <c r="X90" s="114" t="s">
        <v>2082</v>
      </c>
      <c r="Y90" s="114"/>
      <c r="Z90" s="112" t="s">
        <v>9647</v>
      </c>
    </row>
    <row r="91" spans="1:26" s="111" customFormat="1" ht="25.5">
      <c r="A91" s="114" t="s">
        <v>9648</v>
      </c>
      <c r="B91" s="119" t="s">
        <v>9649</v>
      </c>
      <c r="C91" s="114" t="s">
        <v>1</v>
      </c>
      <c r="D91" s="113" t="s">
        <v>108</v>
      </c>
      <c r="E91" s="114"/>
      <c r="F91" s="114"/>
      <c r="G91" s="114"/>
      <c r="H91" s="114"/>
      <c r="I91" s="114"/>
      <c r="J91" s="114" t="s">
        <v>75</v>
      </c>
      <c r="K91" s="114"/>
      <c r="L91" s="114"/>
      <c r="M91" s="114">
        <v>645</v>
      </c>
      <c r="N91" s="114">
        <v>548</v>
      </c>
      <c r="O91" s="114" t="s">
        <v>9650</v>
      </c>
      <c r="P91" s="114" t="s">
        <v>9651</v>
      </c>
      <c r="Q91" s="114">
        <v>101</v>
      </c>
      <c r="R91" s="114">
        <v>4</v>
      </c>
      <c r="S91" s="115">
        <v>0</v>
      </c>
      <c r="T91" s="115">
        <v>1.302</v>
      </c>
      <c r="U91" s="115" t="s">
        <v>9652</v>
      </c>
      <c r="V91" s="114"/>
      <c r="W91" s="114"/>
      <c r="X91" s="114"/>
      <c r="Y91" s="114"/>
      <c r="Z91" s="114" t="s">
        <v>9653</v>
      </c>
    </row>
    <row r="92" spans="1:26" s="111" customFormat="1" ht="51">
      <c r="A92" s="112" t="s">
        <v>9659</v>
      </c>
      <c r="B92" s="113" t="s">
        <v>9660</v>
      </c>
      <c r="C92" s="112" t="s">
        <v>1</v>
      </c>
      <c r="D92" s="113" t="s">
        <v>108</v>
      </c>
      <c r="E92" s="112"/>
      <c r="F92" s="112"/>
      <c r="G92" s="112"/>
      <c r="H92" s="112"/>
      <c r="I92" s="112" t="s">
        <v>8963</v>
      </c>
      <c r="J92" s="112" t="s">
        <v>2838</v>
      </c>
      <c r="K92" s="112" t="s">
        <v>228</v>
      </c>
      <c r="L92" s="112" t="s">
        <v>213</v>
      </c>
      <c r="M92" s="114">
        <v>1973</v>
      </c>
      <c r="N92" s="114">
        <v>1677</v>
      </c>
      <c r="O92" s="112" t="s">
        <v>9661</v>
      </c>
      <c r="P92" s="112" t="s">
        <v>9662</v>
      </c>
      <c r="Q92" s="114">
        <v>36</v>
      </c>
      <c r="R92" s="114">
        <v>10</v>
      </c>
      <c r="S92" s="115" t="s">
        <v>149</v>
      </c>
      <c r="T92" s="115">
        <v>1.4850000000000001</v>
      </c>
      <c r="U92" s="115" t="s">
        <v>9663</v>
      </c>
      <c r="V92" s="112"/>
      <c r="W92" s="112"/>
      <c r="X92" s="114"/>
      <c r="Y92" s="114"/>
      <c r="Z92" s="112" t="s">
        <v>9664</v>
      </c>
    </row>
    <row r="93" spans="1:26" s="111" customFormat="1" ht="25.5">
      <c r="A93" s="112" t="s">
        <v>9684</v>
      </c>
      <c r="B93" s="113" t="s">
        <v>9685</v>
      </c>
      <c r="C93" s="112" t="s">
        <v>1</v>
      </c>
      <c r="D93" s="113" t="s">
        <v>108</v>
      </c>
      <c r="E93" s="112"/>
      <c r="F93" s="112"/>
      <c r="G93" s="112"/>
      <c r="H93" s="112"/>
      <c r="I93" s="112" t="s">
        <v>160</v>
      </c>
      <c r="J93" s="112" t="s">
        <v>75</v>
      </c>
      <c r="K93" s="112" t="s">
        <v>9686</v>
      </c>
      <c r="L93" s="112" t="s">
        <v>9687</v>
      </c>
      <c r="M93" s="114">
        <v>307</v>
      </c>
      <c r="N93" s="114">
        <v>261</v>
      </c>
      <c r="O93" s="112" t="s">
        <v>9688</v>
      </c>
      <c r="P93" s="112" t="s">
        <v>9689</v>
      </c>
      <c r="Q93" s="114">
        <v>141</v>
      </c>
      <c r="R93" s="114">
        <v>4</v>
      </c>
      <c r="S93" s="115" t="s">
        <v>149</v>
      </c>
      <c r="T93" s="115">
        <v>1.1419999999999999</v>
      </c>
      <c r="U93" s="115" t="s">
        <v>9690</v>
      </c>
      <c r="V93" s="112"/>
      <c r="W93" s="112"/>
      <c r="X93" s="114"/>
      <c r="Y93" s="114"/>
      <c r="Z93" s="112" t="s">
        <v>9691</v>
      </c>
    </row>
    <row r="94" spans="1:26" s="111" customFormat="1" ht="38.25">
      <c r="A94" s="112" t="s">
        <v>9692</v>
      </c>
      <c r="B94" s="113" t="s">
        <v>9693</v>
      </c>
      <c r="C94" s="112" t="s">
        <v>1</v>
      </c>
      <c r="D94" s="113" t="s">
        <v>108</v>
      </c>
      <c r="E94" s="112"/>
      <c r="F94" s="112"/>
      <c r="G94" s="112"/>
      <c r="H94" s="112"/>
      <c r="I94" s="112" t="s">
        <v>91</v>
      </c>
      <c r="J94" s="112" t="s">
        <v>75</v>
      </c>
      <c r="K94" s="112" t="s">
        <v>9694</v>
      </c>
      <c r="L94" s="112" t="s">
        <v>967</v>
      </c>
      <c r="M94" s="114">
        <v>1045</v>
      </c>
      <c r="N94" s="114">
        <v>888</v>
      </c>
      <c r="O94" s="112" t="s">
        <v>9695</v>
      </c>
      <c r="P94" s="112" t="s">
        <v>9696</v>
      </c>
      <c r="Q94" s="114">
        <v>56</v>
      </c>
      <c r="R94" s="114">
        <v>8</v>
      </c>
      <c r="S94" s="115" t="s">
        <v>149</v>
      </c>
      <c r="T94" s="115">
        <v>3.0489999999999999</v>
      </c>
      <c r="U94" s="115" t="s">
        <v>9697</v>
      </c>
      <c r="V94" s="112"/>
      <c r="W94" s="112"/>
      <c r="X94" s="114" t="s">
        <v>1171</v>
      </c>
      <c r="Y94" s="114"/>
      <c r="Z94" s="112" t="s">
        <v>9698</v>
      </c>
    </row>
    <row r="95" spans="1:26" s="111" customFormat="1" ht="25.5">
      <c r="A95" s="112" t="s">
        <v>9699</v>
      </c>
      <c r="B95" s="113" t="s">
        <v>9700</v>
      </c>
      <c r="C95" s="112" t="s">
        <v>1</v>
      </c>
      <c r="D95" s="113" t="s">
        <v>108</v>
      </c>
      <c r="E95" s="112" t="s">
        <v>9094</v>
      </c>
      <c r="F95" s="112"/>
      <c r="G95" s="112"/>
      <c r="H95" s="112"/>
      <c r="I95" s="139"/>
      <c r="J95" s="182" t="s">
        <v>75</v>
      </c>
      <c r="K95" s="112"/>
      <c r="L95" s="112"/>
      <c r="M95" s="114">
        <v>651</v>
      </c>
      <c r="N95" s="114">
        <v>553</v>
      </c>
      <c r="O95" s="112" t="s">
        <v>9701</v>
      </c>
      <c r="P95" s="112" t="s">
        <v>9702</v>
      </c>
      <c r="Q95" s="114">
        <v>10</v>
      </c>
      <c r="R95" s="114">
        <v>4</v>
      </c>
      <c r="S95" s="115" t="s">
        <v>149</v>
      </c>
      <c r="T95" s="115" t="s">
        <v>9703</v>
      </c>
      <c r="U95" s="115">
        <v>0</v>
      </c>
      <c r="V95" s="112"/>
      <c r="W95" s="112"/>
      <c r="X95" s="114"/>
      <c r="Y95" s="114"/>
      <c r="Z95" s="112" t="s">
        <v>9704</v>
      </c>
    </row>
    <row r="96" spans="1:26" s="111" customFormat="1" ht="25.5">
      <c r="A96" s="112" t="s">
        <v>9705</v>
      </c>
      <c r="B96" s="113" t="s">
        <v>9706</v>
      </c>
      <c r="C96" s="112" t="s">
        <v>1</v>
      </c>
      <c r="D96" s="113" t="s">
        <v>108</v>
      </c>
      <c r="E96" s="112"/>
      <c r="F96" s="112"/>
      <c r="G96" s="112"/>
      <c r="H96" s="112"/>
      <c r="I96" s="112" t="s">
        <v>8820</v>
      </c>
      <c r="J96" s="112" t="s">
        <v>2838</v>
      </c>
      <c r="K96" s="112" t="s">
        <v>9707</v>
      </c>
      <c r="L96" s="112" t="s">
        <v>393</v>
      </c>
      <c r="M96" s="114">
        <v>854</v>
      </c>
      <c r="N96" s="114">
        <v>726</v>
      </c>
      <c r="O96" s="112" t="s">
        <v>9708</v>
      </c>
      <c r="P96" s="112" t="s">
        <v>9709</v>
      </c>
      <c r="Q96" s="114">
        <v>58</v>
      </c>
      <c r="R96" s="114">
        <v>6</v>
      </c>
      <c r="S96" s="115" t="s">
        <v>149</v>
      </c>
      <c r="T96" s="115">
        <v>1.085</v>
      </c>
      <c r="U96" s="115" t="s">
        <v>9710</v>
      </c>
      <c r="V96" s="112"/>
      <c r="W96" s="112"/>
      <c r="X96" s="114"/>
      <c r="Y96" s="114"/>
      <c r="Z96" s="112" t="s">
        <v>9711</v>
      </c>
    </row>
    <row r="97" spans="1:26" s="111" customFormat="1" ht="25.5">
      <c r="A97" s="112" t="s">
        <v>9712</v>
      </c>
      <c r="B97" s="113" t="s">
        <v>9713</v>
      </c>
      <c r="C97" s="112" t="s">
        <v>1</v>
      </c>
      <c r="D97" s="113" t="s">
        <v>108</v>
      </c>
      <c r="E97" s="112"/>
      <c r="F97" s="112"/>
      <c r="G97" s="112"/>
      <c r="H97" s="112"/>
      <c r="I97" s="139"/>
      <c r="J97" s="182" t="s">
        <v>75</v>
      </c>
      <c r="K97" s="112"/>
      <c r="L97" s="112"/>
      <c r="M97" s="114">
        <v>1393</v>
      </c>
      <c r="N97" s="114">
        <v>1184</v>
      </c>
      <c r="O97" s="112" t="s">
        <v>9714</v>
      </c>
      <c r="P97" s="112" t="s">
        <v>9715</v>
      </c>
      <c r="Q97" s="114">
        <v>10</v>
      </c>
      <c r="R97" s="114">
        <v>6</v>
      </c>
      <c r="S97" s="115" t="s">
        <v>90</v>
      </c>
      <c r="T97" s="115">
        <v>0</v>
      </c>
      <c r="U97" s="115">
        <v>0</v>
      </c>
      <c r="V97" s="112"/>
      <c r="W97" s="112"/>
      <c r="X97" s="114"/>
      <c r="Y97" s="114"/>
      <c r="Z97" s="112" t="s">
        <v>9716</v>
      </c>
    </row>
    <row r="98" spans="1:26" s="111" customFormat="1" ht="25.5">
      <c r="A98" s="112" t="s">
        <v>9733</v>
      </c>
      <c r="B98" s="113" t="s">
        <v>9734</v>
      </c>
      <c r="C98" s="112" t="s">
        <v>1</v>
      </c>
      <c r="D98" s="113" t="s">
        <v>108</v>
      </c>
      <c r="E98" s="112"/>
      <c r="F98" s="112"/>
      <c r="G98" s="112"/>
      <c r="H98" s="112"/>
      <c r="I98" s="112" t="s">
        <v>9735</v>
      </c>
      <c r="J98" s="112" t="s">
        <v>2838</v>
      </c>
      <c r="K98" s="112" t="s">
        <v>406</v>
      </c>
      <c r="L98" s="112" t="s">
        <v>908</v>
      </c>
      <c r="M98" s="114">
        <v>2233</v>
      </c>
      <c r="N98" s="114">
        <v>1898</v>
      </c>
      <c r="O98" s="112" t="s">
        <v>9736</v>
      </c>
      <c r="P98" s="112" t="s">
        <v>9737</v>
      </c>
      <c r="Q98" s="114">
        <v>31</v>
      </c>
      <c r="R98" s="114">
        <v>10</v>
      </c>
      <c r="S98" s="115" t="s">
        <v>149</v>
      </c>
      <c r="T98" s="115">
        <v>1.556</v>
      </c>
      <c r="U98" s="115" t="s">
        <v>9738</v>
      </c>
      <c r="V98" s="112"/>
      <c r="W98" s="112"/>
      <c r="X98" s="114" t="s">
        <v>2902</v>
      </c>
      <c r="Y98" s="114"/>
      <c r="Z98" s="112" t="s">
        <v>9739</v>
      </c>
    </row>
    <row r="99" spans="1:26" s="111" customFormat="1" ht="25.5">
      <c r="A99" s="112" t="s">
        <v>9745</v>
      </c>
      <c r="B99" s="113" t="s">
        <v>9746</v>
      </c>
      <c r="C99" s="112" t="s">
        <v>1</v>
      </c>
      <c r="D99" s="113" t="s">
        <v>108</v>
      </c>
      <c r="E99" s="112"/>
      <c r="F99" s="112"/>
      <c r="G99" s="112"/>
      <c r="H99" s="112"/>
      <c r="I99" s="112"/>
      <c r="J99" s="112" t="s">
        <v>2838</v>
      </c>
      <c r="K99" s="112" t="s">
        <v>640</v>
      </c>
      <c r="L99" s="112" t="s">
        <v>641</v>
      </c>
      <c r="M99" s="114">
        <v>1624</v>
      </c>
      <c r="N99" s="114">
        <v>1380</v>
      </c>
      <c r="O99" s="112" t="s">
        <v>9747</v>
      </c>
      <c r="P99" s="112" t="s">
        <v>9748</v>
      </c>
      <c r="Q99" s="114">
        <v>25</v>
      </c>
      <c r="R99" s="114">
        <v>8</v>
      </c>
      <c r="S99" s="115" t="s">
        <v>149</v>
      </c>
      <c r="T99" s="115">
        <v>1.56</v>
      </c>
      <c r="U99" s="115" t="s">
        <v>9749</v>
      </c>
      <c r="V99" s="112"/>
      <c r="W99" s="112"/>
      <c r="X99" s="114"/>
      <c r="Y99" s="114"/>
      <c r="Z99" s="112" t="s">
        <v>9750</v>
      </c>
    </row>
    <row r="100" spans="1:26" s="111" customFormat="1" ht="25.5">
      <c r="A100" s="112" t="s">
        <v>9751</v>
      </c>
      <c r="B100" s="113" t="s">
        <v>9752</v>
      </c>
      <c r="C100" s="112" t="s">
        <v>1</v>
      </c>
      <c r="D100" s="113" t="s">
        <v>108</v>
      </c>
      <c r="E100" s="112"/>
      <c r="F100" s="112"/>
      <c r="G100" s="112"/>
      <c r="H100" s="112"/>
      <c r="I100" s="112" t="s">
        <v>4583</v>
      </c>
      <c r="J100" s="112" t="s">
        <v>2838</v>
      </c>
      <c r="K100" s="112" t="s">
        <v>475</v>
      </c>
      <c r="L100" s="112" t="s">
        <v>476</v>
      </c>
      <c r="M100" s="114">
        <v>452</v>
      </c>
      <c r="N100" s="114">
        <v>384</v>
      </c>
      <c r="O100" s="112" t="s">
        <v>9753</v>
      </c>
      <c r="P100" s="112" t="s">
        <v>9754</v>
      </c>
      <c r="Q100" s="114">
        <v>24</v>
      </c>
      <c r="R100" s="114">
        <v>6</v>
      </c>
      <c r="S100" s="115" t="s">
        <v>90</v>
      </c>
      <c r="T100" s="115">
        <v>0</v>
      </c>
      <c r="U100" s="115">
        <v>0</v>
      </c>
      <c r="V100" s="112"/>
      <c r="W100" s="112"/>
      <c r="X100" s="114"/>
      <c r="Y100" s="114"/>
      <c r="Z100" s="112" t="s">
        <v>9755</v>
      </c>
    </row>
    <row r="101" spans="1:26" s="111" customFormat="1" ht="38.25">
      <c r="A101" s="112" t="s">
        <v>9762</v>
      </c>
      <c r="B101" s="113" t="s">
        <v>9763</v>
      </c>
      <c r="C101" s="112" t="s">
        <v>1</v>
      </c>
      <c r="D101" s="113" t="s">
        <v>108</v>
      </c>
      <c r="E101" s="112"/>
      <c r="F101" s="112"/>
      <c r="G101" s="112" t="s">
        <v>25</v>
      </c>
      <c r="H101" s="112"/>
      <c r="I101" s="112" t="s">
        <v>160</v>
      </c>
      <c r="J101" s="112" t="s">
        <v>75</v>
      </c>
      <c r="K101" s="112" t="s">
        <v>1833</v>
      </c>
      <c r="L101" s="112" t="s">
        <v>9764</v>
      </c>
      <c r="M101" s="114">
        <v>1264</v>
      </c>
      <c r="N101" s="114">
        <v>1074</v>
      </c>
      <c r="O101" s="112" t="s">
        <v>9765</v>
      </c>
      <c r="P101" s="112" t="s">
        <v>9766</v>
      </c>
      <c r="Q101" s="114">
        <v>64</v>
      </c>
      <c r="R101" s="114">
        <v>16</v>
      </c>
      <c r="S101" s="115" t="s">
        <v>149</v>
      </c>
      <c r="T101" s="115">
        <v>2.222</v>
      </c>
      <c r="U101" s="115" t="s">
        <v>9767</v>
      </c>
      <c r="V101" s="112"/>
      <c r="W101" s="112"/>
      <c r="X101" s="114"/>
      <c r="Y101" s="114"/>
      <c r="Z101" s="112" t="s">
        <v>9768</v>
      </c>
    </row>
    <row r="102" spans="1:26" s="111" customFormat="1" ht="25.5">
      <c r="A102" s="112" t="s">
        <v>9769</v>
      </c>
      <c r="B102" s="113" t="s">
        <v>9770</v>
      </c>
      <c r="C102" s="112" t="s">
        <v>1</v>
      </c>
      <c r="D102" s="113" t="s">
        <v>108</v>
      </c>
      <c r="E102" s="112"/>
      <c r="F102" s="112"/>
      <c r="G102" s="112"/>
      <c r="H102" s="112"/>
      <c r="I102" s="112" t="s">
        <v>9771</v>
      </c>
      <c r="J102" s="112" t="s">
        <v>2838</v>
      </c>
      <c r="K102" s="112" t="s">
        <v>197</v>
      </c>
      <c r="L102" s="112" t="s">
        <v>3589</v>
      </c>
      <c r="M102" s="114">
        <v>1395</v>
      </c>
      <c r="N102" s="114">
        <v>1186</v>
      </c>
      <c r="O102" s="112" t="s">
        <v>9772</v>
      </c>
      <c r="P102" s="112" t="s">
        <v>9773</v>
      </c>
      <c r="Q102" s="114">
        <v>26</v>
      </c>
      <c r="R102" s="114">
        <v>4</v>
      </c>
      <c r="S102" s="115" t="s">
        <v>149</v>
      </c>
      <c r="T102" s="115">
        <v>1.1819999999999999</v>
      </c>
      <c r="U102" s="115" t="s">
        <v>9774</v>
      </c>
      <c r="V102" s="112"/>
      <c r="W102" s="112"/>
      <c r="X102" s="114"/>
      <c r="Y102" s="114"/>
      <c r="Z102" s="112" t="s">
        <v>9775</v>
      </c>
    </row>
    <row r="103" spans="1:26" s="111" customFormat="1" ht="25.5">
      <c r="A103" s="112" t="s">
        <v>9806</v>
      </c>
      <c r="B103" s="113" t="s">
        <v>9807</v>
      </c>
      <c r="C103" s="112" t="s">
        <v>1</v>
      </c>
      <c r="D103" s="113" t="s">
        <v>108</v>
      </c>
      <c r="E103" s="112"/>
      <c r="F103" s="112"/>
      <c r="G103" s="112"/>
      <c r="H103" s="112"/>
      <c r="I103" s="112" t="s">
        <v>8666</v>
      </c>
      <c r="J103" s="112" t="s">
        <v>9808</v>
      </c>
      <c r="K103" s="112" t="s">
        <v>1011</v>
      </c>
      <c r="L103" s="112" t="s">
        <v>999</v>
      </c>
      <c r="M103" s="114">
        <v>624</v>
      </c>
      <c r="N103" s="114">
        <v>530</v>
      </c>
      <c r="O103" s="112" t="s">
        <v>9809</v>
      </c>
      <c r="P103" s="112" t="s">
        <v>9810</v>
      </c>
      <c r="Q103" s="114">
        <v>37</v>
      </c>
      <c r="R103" s="114">
        <v>6</v>
      </c>
      <c r="S103" s="115" t="s">
        <v>149</v>
      </c>
      <c r="T103" s="115">
        <v>1.603</v>
      </c>
      <c r="U103" s="115" t="s">
        <v>9811</v>
      </c>
      <c r="V103" s="112"/>
      <c r="W103" s="112"/>
      <c r="X103" s="114"/>
      <c r="Y103" s="114"/>
      <c r="Z103" s="112" t="s">
        <v>9812</v>
      </c>
    </row>
    <row r="104" spans="1:26" s="111" customFormat="1" ht="38.25">
      <c r="A104" s="114" t="s">
        <v>9844</v>
      </c>
      <c r="B104" s="183" t="s">
        <v>9845</v>
      </c>
      <c r="C104" s="114" t="s">
        <v>1</v>
      </c>
      <c r="D104" s="119" t="s">
        <v>108</v>
      </c>
      <c r="E104" s="124"/>
      <c r="F104" s="114"/>
      <c r="G104" s="114" t="s">
        <v>25</v>
      </c>
      <c r="H104" s="114"/>
      <c r="I104" s="114" t="s">
        <v>9846</v>
      </c>
      <c r="J104" s="114" t="s">
        <v>75</v>
      </c>
      <c r="K104" s="114"/>
      <c r="L104" s="114"/>
      <c r="M104" s="114">
        <v>611</v>
      </c>
      <c r="N104" s="114">
        <v>519</v>
      </c>
      <c r="O104" s="114" t="s">
        <v>9847</v>
      </c>
      <c r="P104" s="114" t="s">
        <v>9848</v>
      </c>
      <c r="Q104" s="114">
        <v>9</v>
      </c>
      <c r="R104" s="114">
        <v>4</v>
      </c>
      <c r="S104" s="115">
        <v>0</v>
      </c>
      <c r="T104" s="115">
        <v>1.9870000000000001</v>
      </c>
      <c r="U104" s="115" t="s">
        <v>9849</v>
      </c>
      <c r="V104" s="114"/>
      <c r="W104" s="114"/>
      <c r="X104" s="114"/>
      <c r="Y104" s="114"/>
      <c r="Z104" s="114" t="s">
        <v>9850</v>
      </c>
    </row>
    <row r="105" spans="1:26" s="111" customFormat="1" ht="25.5">
      <c r="A105" s="112" t="s">
        <v>9886</v>
      </c>
      <c r="B105" s="113" t="s">
        <v>9887</v>
      </c>
      <c r="C105" s="112" t="s">
        <v>1</v>
      </c>
      <c r="D105" s="113" t="s">
        <v>108</v>
      </c>
      <c r="E105" s="112"/>
      <c r="F105" s="112"/>
      <c r="G105" s="112"/>
      <c r="H105" s="112"/>
      <c r="I105" s="112" t="s">
        <v>160</v>
      </c>
      <c r="J105" s="112" t="s">
        <v>75</v>
      </c>
      <c r="K105" s="112" t="s">
        <v>7708</v>
      </c>
      <c r="L105" s="112" t="s">
        <v>1112</v>
      </c>
      <c r="M105" s="114">
        <v>2472</v>
      </c>
      <c r="N105" s="114">
        <v>2101</v>
      </c>
      <c r="O105" s="112" t="s">
        <v>9888</v>
      </c>
      <c r="P105" s="112" t="s">
        <v>9889</v>
      </c>
      <c r="Q105" s="114">
        <v>61</v>
      </c>
      <c r="R105" s="114">
        <v>18</v>
      </c>
      <c r="S105" s="115" t="s">
        <v>149</v>
      </c>
      <c r="T105" s="115">
        <v>2.262</v>
      </c>
      <c r="U105" s="115" t="s">
        <v>9890</v>
      </c>
      <c r="V105" s="112"/>
      <c r="W105" s="112"/>
      <c r="X105" s="114" t="s">
        <v>9891</v>
      </c>
      <c r="Y105" s="114"/>
      <c r="Z105" s="112" t="s">
        <v>9892</v>
      </c>
    </row>
    <row r="106" spans="1:26" s="111" customFormat="1" ht="25.5">
      <c r="A106" s="112" t="s">
        <v>9900</v>
      </c>
      <c r="B106" s="113" t="s">
        <v>9901</v>
      </c>
      <c r="C106" s="112" t="s">
        <v>1</v>
      </c>
      <c r="D106" s="113" t="s">
        <v>108</v>
      </c>
      <c r="E106" s="112"/>
      <c r="F106" s="112"/>
      <c r="G106" s="112"/>
      <c r="H106" s="112"/>
      <c r="I106" s="112" t="s">
        <v>8653</v>
      </c>
      <c r="J106" s="112" t="s">
        <v>75</v>
      </c>
      <c r="K106" s="112" t="s">
        <v>848</v>
      </c>
      <c r="L106" s="112" t="s">
        <v>1192</v>
      </c>
      <c r="M106" s="114">
        <v>2871</v>
      </c>
      <c r="N106" s="114">
        <v>2440</v>
      </c>
      <c r="O106" s="112" t="s">
        <v>9902</v>
      </c>
      <c r="P106" s="112" t="s">
        <v>9903</v>
      </c>
      <c r="Q106" s="114">
        <v>45</v>
      </c>
      <c r="R106" s="114">
        <v>8</v>
      </c>
      <c r="S106" s="115" t="s">
        <v>149</v>
      </c>
      <c r="T106" s="115">
        <v>0.91900000000000004</v>
      </c>
      <c r="U106" s="115" t="s">
        <v>9904</v>
      </c>
      <c r="V106" s="112"/>
      <c r="W106" s="112"/>
      <c r="X106" s="114"/>
      <c r="Y106" s="114"/>
      <c r="Z106" s="112" t="s">
        <v>9905</v>
      </c>
    </row>
    <row r="107" spans="1:26" s="111" customFormat="1">
      <c r="A107" s="114" t="s">
        <v>9911</v>
      </c>
      <c r="B107" s="119" t="s">
        <v>9912</v>
      </c>
      <c r="C107" s="114" t="s">
        <v>1</v>
      </c>
      <c r="D107" s="119" t="s">
        <v>108</v>
      </c>
      <c r="E107" s="114"/>
      <c r="F107" s="114"/>
      <c r="G107" s="114"/>
      <c r="H107" s="114"/>
      <c r="I107" s="114"/>
      <c r="J107" s="114" t="s">
        <v>69</v>
      </c>
      <c r="K107" s="114"/>
      <c r="L107" s="114"/>
      <c r="M107" s="114">
        <v>256</v>
      </c>
      <c r="N107" s="114">
        <v>218</v>
      </c>
      <c r="O107" s="114" t="s">
        <v>9913</v>
      </c>
      <c r="P107" s="114" t="s">
        <v>91</v>
      </c>
      <c r="Q107" s="114">
        <v>8</v>
      </c>
      <c r="R107" s="114">
        <v>2</v>
      </c>
      <c r="S107" s="115">
        <v>0</v>
      </c>
      <c r="T107" s="115">
        <v>0</v>
      </c>
      <c r="U107" s="115">
        <v>0</v>
      </c>
      <c r="V107" s="114"/>
      <c r="W107" s="114" t="s">
        <v>79</v>
      </c>
      <c r="X107" s="114"/>
      <c r="Y107" s="114"/>
      <c r="Z107" s="114" t="s">
        <v>9914</v>
      </c>
    </row>
    <row r="108" spans="1:26" s="111" customFormat="1" ht="76.5">
      <c r="A108" s="112" t="s">
        <v>9915</v>
      </c>
      <c r="B108" s="113" t="s">
        <v>9916</v>
      </c>
      <c r="C108" s="112" t="s">
        <v>1</v>
      </c>
      <c r="D108" s="113" t="s">
        <v>108</v>
      </c>
      <c r="E108" s="112"/>
      <c r="F108" s="112"/>
      <c r="G108" s="112"/>
      <c r="H108" s="112"/>
      <c r="I108" s="112" t="s">
        <v>8851</v>
      </c>
      <c r="J108" s="112"/>
      <c r="K108" s="112" t="s">
        <v>314</v>
      </c>
      <c r="L108" s="112" t="s">
        <v>314</v>
      </c>
      <c r="M108" s="144"/>
      <c r="N108" s="69">
        <f>VLOOKUP(A108,'[1]TF Rate'!$1:$1048576,17,0)</f>
        <v>626</v>
      </c>
      <c r="O108" s="112" t="s">
        <v>9917</v>
      </c>
      <c r="P108" s="112" t="s">
        <v>9918</v>
      </c>
      <c r="Q108" s="114">
        <v>17</v>
      </c>
      <c r="R108" s="114">
        <v>6</v>
      </c>
      <c r="S108" s="115" t="s">
        <v>149</v>
      </c>
      <c r="T108" s="115">
        <v>1.78</v>
      </c>
      <c r="U108" s="115" t="s">
        <v>9919</v>
      </c>
      <c r="V108" s="112"/>
      <c r="W108" s="112"/>
      <c r="X108" s="114"/>
      <c r="Y108" s="114"/>
      <c r="Z108" s="112" t="s">
        <v>9920</v>
      </c>
    </row>
    <row r="109" spans="1:26" s="111" customFormat="1" ht="38.25">
      <c r="A109" s="112" t="s">
        <v>9983</v>
      </c>
      <c r="B109" s="113" t="s">
        <v>9984</v>
      </c>
      <c r="C109" s="112" t="s">
        <v>1</v>
      </c>
      <c r="D109" s="113" t="s">
        <v>74</v>
      </c>
      <c r="E109" s="112" t="s">
        <v>8729</v>
      </c>
      <c r="F109" s="112"/>
      <c r="G109" s="112"/>
      <c r="H109" s="112"/>
      <c r="I109" s="112" t="s">
        <v>8730</v>
      </c>
      <c r="J109" s="112" t="s">
        <v>2838</v>
      </c>
      <c r="K109" s="112" t="s">
        <v>294</v>
      </c>
      <c r="L109" s="112" t="s">
        <v>294</v>
      </c>
      <c r="M109" s="114">
        <v>1227</v>
      </c>
      <c r="N109" s="114">
        <v>1043</v>
      </c>
      <c r="O109" s="112" t="s">
        <v>9985</v>
      </c>
      <c r="P109" s="112" t="s">
        <v>9986</v>
      </c>
      <c r="Q109" s="114">
        <v>12</v>
      </c>
      <c r="R109" s="114">
        <v>12</v>
      </c>
      <c r="S109" s="115" t="s">
        <v>149</v>
      </c>
      <c r="T109" s="115">
        <v>2.2919999999999998</v>
      </c>
      <c r="U109" s="115" t="s">
        <v>9987</v>
      </c>
      <c r="V109" s="112"/>
      <c r="W109" s="112"/>
      <c r="X109" s="114"/>
      <c r="Y109" s="114" t="s">
        <v>89</v>
      </c>
      <c r="Z109" s="112" t="s">
        <v>9988</v>
      </c>
    </row>
    <row r="110" spans="1:26" s="111" customFormat="1" ht="63.75">
      <c r="A110" s="112" t="s">
        <v>10001</v>
      </c>
      <c r="B110" s="113" t="s">
        <v>10002</v>
      </c>
      <c r="C110" s="112" t="s">
        <v>1</v>
      </c>
      <c r="D110" s="113" t="s">
        <v>108</v>
      </c>
      <c r="E110" s="112"/>
      <c r="F110" s="112"/>
      <c r="G110" s="112"/>
      <c r="H110" s="112"/>
      <c r="I110" s="112" t="s">
        <v>10003</v>
      </c>
      <c r="J110" s="112" t="s">
        <v>2838</v>
      </c>
      <c r="K110" s="112" t="s">
        <v>716</v>
      </c>
      <c r="L110" s="112" t="s">
        <v>198</v>
      </c>
      <c r="M110" s="114">
        <v>1835</v>
      </c>
      <c r="N110" s="114">
        <v>1560</v>
      </c>
      <c r="O110" s="112" t="s">
        <v>10004</v>
      </c>
      <c r="P110" s="112" t="s">
        <v>9998</v>
      </c>
      <c r="Q110" s="114">
        <v>29</v>
      </c>
      <c r="R110" s="114">
        <v>6</v>
      </c>
      <c r="S110" s="115" t="s">
        <v>149</v>
      </c>
      <c r="T110" s="115">
        <v>1.4850000000000001</v>
      </c>
      <c r="U110" s="115" t="s">
        <v>10005</v>
      </c>
      <c r="V110" s="112"/>
      <c r="W110" s="112"/>
      <c r="X110" s="114"/>
      <c r="Y110" s="114"/>
      <c r="Z110" s="112" t="s">
        <v>10006</v>
      </c>
    </row>
    <row r="111" spans="1:26" s="111" customFormat="1" ht="38.25">
      <c r="A111" s="114" t="s">
        <v>10017</v>
      </c>
      <c r="B111" s="119" t="s">
        <v>10018</v>
      </c>
      <c r="C111" s="114" t="s">
        <v>1</v>
      </c>
      <c r="D111" s="113" t="s">
        <v>108</v>
      </c>
      <c r="E111" s="112"/>
      <c r="F111" s="112"/>
      <c r="G111" s="112"/>
      <c r="H111" s="112"/>
      <c r="I111" s="112"/>
      <c r="J111" s="112"/>
      <c r="K111" s="112"/>
      <c r="L111" s="112"/>
      <c r="M111" s="114">
        <v>3655</v>
      </c>
      <c r="N111" s="114">
        <v>3107</v>
      </c>
      <c r="O111" s="114" t="s">
        <v>10019</v>
      </c>
      <c r="P111" s="114" t="s">
        <v>10020</v>
      </c>
      <c r="Q111" s="114">
        <v>70</v>
      </c>
      <c r="R111" s="114">
        <v>8</v>
      </c>
      <c r="S111" s="115" t="s">
        <v>149</v>
      </c>
      <c r="T111" s="115">
        <v>1.444</v>
      </c>
      <c r="U111" s="115" t="s">
        <v>10021</v>
      </c>
      <c r="V111" s="112"/>
      <c r="W111" s="140"/>
      <c r="X111" s="114"/>
      <c r="Y111" s="114"/>
      <c r="Z111" s="112" t="s">
        <v>10022</v>
      </c>
    </row>
    <row r="112" spans="1:26" s="111" customFormat="1" ht="25.5">
      <c r="A112" s="112" t="s">
        <v>10023</v>
      </c>
      <c r="B112" s="113" t="s">
        <v>10024</v>
      </c>
      <c r="C112" s="112" t="s">
        <v>1</v>
      </c>
      <c r="D112" s="113" t="s">
        <v>108</v>
      </c>
      <c r="E112" s="112"/>
      <c r="F112" s="112"/>
      <c r="G112" s="112"/>
      <c r="H112" s="112"/>
      <c r="I112" s="112" t="s">
        <v>9020</v>
      </c>
      <c r="J112" s="112" t="s">
        <v>75</v>
      </c>
      <c r="K112" s="112" t="s">
        <v>1857</v>
      </c>
      <c r="L112" s="112" t="s">
        <v>1180</v>
      </c>
      <c r="M112" s="114">
        <v>334</v>
      </c>
      <c r="N112" s="114">
        <v>284</v>
      </c>
      <c r="O112" s="112" t="s">
        <v>10025</v>
      </c>
      <c r="P112" s="112" t="s">
        <v>10026</v>
      </c>
      <c r="Q112" s="114">
        <v>30</v>
      </c>
      <c r="R112" s="114">
        <v>3</v>
      </c>
      <c r="S112" s="115" t="s">
        <v>90</v>
      </c>
      <c r="T112" s="115">
        <v>0</v>
      </c>
      <c r="U112" s="115">
        <v>0</v>
      </c>
      <c r="V112" s="112"/>
      <c r="W112" s="112"/>
      <c r="X112" s="114"/>
      <c r="Y112" s="114"/>
      <c r="Z112" s="112" t="s">
        <v>10027</v>
      </c>
    </row>
    <row r="113" spans="1:26" s="111" customFormat="1" ht="25.5">
      <c r="A113" s="112" t="s">
        <v>10028</v>
      </c>
      <c r="B113" s="113" t="s">
        <v>10029</v>
      </c>
      <c r="C113" s="112" t="s">
        <v>1</v>
      </c>
      <c r="D113" s="113" t="s">
        <v>108</v>
      </c>
      <c r="E113" s="112"/>
      <c r="F113" s="112"/>
      <c r="G113" s="112"/>
      <c r="H113" s="112"/>
      <c r="I113" s="112"/>
      <c r="J113" s="112"/>
      <c r="K113" s="112" t="s">
        <v>10030</v>
      </c>
      <c r="L113" s="112" t="s">
        <v>10030</v>
      </c>
      <c r="M113" s="114">
        <v>539</v>
      </c>
      <c r="N113" s="114">
        <v>458</v>
      </c>
      <c r="O113" s="112" t="s">
        <v>10031</v>
      </c>
      <c r="P113" s="112" t="s">
        <v>10032</v>
      </c>
      <c r="Q113" s="114">
        <v>19</v>
      </c>
      <c r="R113" s="114">
        <v>4</v>
      </c>
      <c r="S113" s="115" t="s">
        <v>90</v>
      </c>
      <c r="T113" s="115">
        <v>0</v>
      </c>
      <c r="U113" s="115">
        <v>0</v>
      </c>
      <c r="V113" s="112"/>
      <c r="W113" s="112"/>
      <c r="X113" s="114"/>
      <c r="Y113" s="114"/>
      <c r="Z113" s="112" t="s">
        <v>10033</v>
      </c>
    </row>
    <row r="114" spans="1:26" s="111" customFormat="1" ht="51">
      <c r="A114" s="112" t="s">
        <v>10040</v>
      </c>
      <c r="B114" s="113" t="s">
        <v>10041</v>
      </c>
      <c r="C114" s="112" t="s">
        <v>1</v>
      </c>
      <c r="D114" s="113" t="s">
        <v>74</v>
      </c>
      <c r="E114" s="112" t="s">
        <v>8729</v>
      </c>
      <c r="F114" s="112"/>
      <c r="G114" s="112"/>
      <c r="H114" s="112"/>
      <c r="I114" s="112" t="s">
        <v>8730</v>
      </c>
      <c r="J114" s="112" t="s">
        <v>2838</v>
      </c>
      <c r="K114" s="112" t="s">
        <v>367</v>
      </c>
      <c r="L114" s="112" t="s">
        <v>427</v>
      </c>
      <c r="M114" s="114">
        <v>4347</v>
      </c>
      <c r="N114" s="114">
        <v>3695</v>
      </c>
      <c r="O114" s="112" t="s">
        <v>10042</v>
      </c>
      <c r="P114" s="112" t="s">
        <v>10043</v>
      </c>
      <c r="Q114" s="114">
        <v>33</v>
      </c>
      <c r="R114" s="114">
        <v>12</v>
      </c>
      <c r="S114" s="115" t="s">
        <v>149</v>
      </c>
      <c r="T114" s="115">
        <v>2.5019999999999998</v>
      </c>
      <c r="U114" s="115" t="s">
        <v>10044</v>
      </c>
      <c r="V114" s="112"/>
      <c r="W114" s="112"/>
      <c r="X114" s="114"/>
      <c r="Y114" s="114"/>
      <c r="Z114" s="112" t="s">
        <v>10045</v>
      </c>
    </row>
    <row r="115" spans="1:26" s="111" customFormat="1">
      <c r="A115" s="114" t="s">
        <v>10057</v>
      </c>
      <c r="B115" s="119" t="s">
        <v>10058</v>
      </c>
      <c r="C115" s="114" t="s">
        <v>1</v>
      </c>
      <c r="D115" s="119" t="s">
        <v>108</v>
      </c>
      <c r="E115" s="114"/>
      <c r="F115" s="114"/>
      <c r="G115" s="114"/>
      <c r="H115" s="114"/>
      <c r="I115" s="114"/>
      <c r="J115" s="114" t="s">
        <v>69</v>
      </c>
      <c r="K115" s="114"/>
      <c r="L115" s="114"/>
      <c r="M115" s="114">
        <v>546</v>
      </c>
      <c r="N115" s="114">
        <v>464</v>
      </c>
      <c r="O115" s="114" t="s">
        <v>10059</v>
      </c>
      <c r="P115" s="114" t="s">
        <v>91</v>
      </c>
      <c r="Q115" s="114">
        <v>19</v>
      </c>
      <c r="R115" s="114">
        <v>4</v>
      </c>
      <c r="S115" s="115">
        <v>0</v>
      </c>
      <c r="T115" s="115">
        <v>0</v>
      </c>
      <c r="U115" s="115">
        <v>0</v>
      </c>
      <c r="V115" s="114"/>
      <c r="W115" s="114"/>
      <c r="X115" s="114"/>
      <c r="Y115" s="114"/>
      <c r="Z115" s="114" t="s">
        <v>10060</v>
      </c>
    </row>
    <row r="116" spans="1:26" s="111" customFormat="1" ht="25.5">
      <c r="A116" s="112" t="s">
        <v>10115</v>
      </c>
      <c r="B116" s="113" t="s">
        <v>10116</v>
      </c>
      <c r="C116" s="112" t="s">
        <v>1</v>
      </c>
      <c r="D116" s="113" t="s">
        <v>108</v>
      </c>
      <c r="E116" s="112"/>
      <c r="F116" s="112"/>
      <c r="G116" s="112"/>
      <c r="H116" s="112"/>
      <c r="I116" s="112" t="s">
        <v>8653</v>
      </c>
      <c r="J116" s="112"/>
      <c r="K116" s="112" t="s">
        <v>275</v>
      </c>
      <c r="L116" s="112" t="s">
        <v>275</v>
      </c>
      <c r="M116" s="114">
        <v>440</v>
      </c>
      <c r="N116" s="114">
        <v>374</v>
      </c>
      <c r="O116" s="112" t="s">
        <v>10117</v>
      </c>
      <c r="P116" s="114" t="s">
        <v>10118</v>
      </c>
      <c r="Q116" s="114">
        <v>22</v>
      </c>
      <c r="R116" s="114">
        <v>4</v>
      </c>
      <c r="S116" s="115" t="s">
        <v>149</v>
      </c>
      <c r="T116" s="115">
        <v>0.64700000000000002</v>
      </c>
      <c r="U116" s="115" t="s">
        <v>10119</v>
      </c>
      <c r="V116" s="112"/>
      <c r="W116" s="112"/>
      <c r="X116" s="114"/>
      <c r="Y116" s="114"/>
      <c r="Z116" s="112" t="s">
        <v>10120</v>
      </c>
    </row>
    <row r="117" spans="1:26" s="111" customFormat="1" ht="25.5">
      <c r="A117" s="112" t="s">
        <v>10133</v>
      </c>
      <c r="B117" s="113" t="s">
        <v>10134</v>
      </c>
      <c r="C117" s="112" t="s">
        <v>1</v>
      </c>
      <c r="D117" s="113" t="s">
        <v>108</v>
      </c>
      <c r="E117" s="112"/>
      <c r="F117" s="112"/>
      <c r="G117" s="112"/>
      <c r="H117" s="112"/>
      <c r="I117" s="112" t="s">
        <v>8820</v>
      </c>
      <c r="J117" s="112" t="s">
        <v>2838</v>
      </c>
      <c r="K117" s="112" t="s">
        <v>10135</v>
      </c>
      <c r="L117" s="112" t="s">
        <v>7099</v>
      </c>
      <c r="M117" s="114">
        <v>1296</v>
      </c>
      <c r="N117" s="114">
        <v>1102</v>
      </c>
      <c r="O117" s="112" t="s">
        <v>10136</v>
      </c>
      <c r="P117" s="112" t="s">
        <v>10137</v>
      </c>
      <c r="Q117" s="114">
        <v>65</v>
      </c>
      <c r="R117" s="114">
        <v>4</v>
      </c>
      <c r="S117" s="115" t="s">
        <v>149</v>
      </c>
      <c r="T117" s="115">
        <v>0.64</v>
      </c>
      <c r="U117" s="115" t="s">
        <v>10138</v>
      </c>
      <c r="V117" s="112"/>
      <c r="W117" s="112"/>
      <c r="X117" s="114"/>
      <c r="Y117" s="114"/>
      <c r="Z117" s="112" t="s">
        <v>10139</v>
      </c>
    </row>
    <row r="118" spans="1:26" s="111" customFormat="1" ht="38.25">
      <c r="A118" s="112" t="s">
        <v>10140</v>
      </c>
      <c r="B118" s="113" t="s">
        <v>10141</v>
      </c>
      <c r="C118" s="112" t="s">
        <v>1</v>
      </c>
      <c r="D118" s="113" t="s">
        <v>108</v>
      </c>
      <c r="E118" s="112"/>
      <c r="F118" s="112"/>
      <c r="G118" s="112"/>
      <c r="H118" s="112"/>
      <c r="I118" s="112" t="s">
        <v>10142</v>
      </c>
      <c r="J118" s="112" t="s">
        <v>2838</v>
      </c>
      <c r="K118" s="112" t="s">
        <v>879</v>
      </c>
      <c r="L118" s="112" t="s">
        <v>879</v>
      </c>
      <c r="M118" s="114">
        <v>2872</v>
      </c>
      <c r="N118" s="114">
        <v>2441</v>
      </c>
      <c r="O118" s="112" t="s">
        <v>10143</v>
      </c>
      <c r="P118" s="112" t="s">
        <v>10144</v>
      </c>
      <c r="Q118" s="114">
        <v>21</v>
      </c>
      <c r="R118" s="114">
        <v>14</v>
      </c>
      <c r="S118" s="115" t="s">
        <v>149</v>
      </c>
      <c r="T118" s="115">
        <v>1.77</v>
      </c>
      <c r="U118" s="115" t="s">
        <v>10145</v>
      </c>
      <c r="V118" s="112"/>
      <c r="W118" s="112"/>
      <c r="X118" s="114"/>
      <c r="Y118" s="114"/>
      <c r="Z118" s="112" t="s">
        <v>10146</v>
      </c>
    </row>
    <row r="119" spans="1:26" s="111" customFormat="1" ht="51">
      <c r="A119" s="112" t="s">
        <v>10159</v>
      </c>
      <c r="B119" s="113" t="s">
        <v>10160</v>
      </c>
      <c r="C119" s="112" t="s">
        <v>1</v>
      </c>
      <c r="D119" s="113" t="s">
        <v>74</v>
      </c>
      <c r="E119" s="112" t="s">
        <v>8729</v>
      </c>
      <c r="F119" s="112"/>
      <c r="G119" s="112"/>
      <c r="H119" s="112"/>
      <c r="I119" s="112"/>
      <c r="J119" s="112"/>
      <c r="K119" s="112" t="s">
        <v>340</v>
      </c>
      <c r="L119" s="112" t="s">
        <v>229</v>
      </c>
      <c r="M119" s="118" t="s">
        <v>140</v>
      </c>
      <c r="N119" s="118" t="s">
        <v>140</v>
      </c>
      <c r="O119" s="112"/>
      <c r="P119" s="114" t="s">
        <v>10161</v>
      </c>
      <c r="Q119" s="114">
        <v>40</v>
      </c>
      <c r="R119" s="114">
        <v>24</v>
      </c>
      <c r="S119" s="115" t="e">
        <v>#N/A</v>
      </c>
      <c r="T119" s="115" t="e">
        <v>#N/A</v>
      </c>
      <c r="U119" s="115" t="e">
        <v>#N/A</v>
      </c>
      <c r="V119" s="115" t="s">
        <v>10162</v>
      </c>
      <c r="W119" s="112"/>
      <c r="X119" s="114"/>
      <c r="Y119" s="114"/>
      <c r="Z119" s="112" t="s">
        <v>10163</v>
      </c>
    </row>
    <row r="120" spans="1:26" s="111" customFormat="1" ht="38.25">
      <c r="A120" s="112" t="s">
        <v>10164</v>
      </c>
      <c r="B120" s="113" t="s">
        <v>10165</v>
      </c>
      <c r="C120" s="112" t="s">
        <v>1</v>
      </c>
      <c r="D120" s="113" t="s">
        <v>108</v>
      </c>
      <c r="E120" s="112"/>
      <c r="F120" s="112"/>
      <c r="G120" s="112" t="s">
        <v>25</v>
      </c>
      <c r="H120" s="112"/>
      <c r="I120" s="112" t="s">
        <v>8646</v>
      </c>
      <c r="J120" s="112" t="s">
        <v>75</v>
      </c>
      <c r="K120" s="112" t="s">
        <v>314</v>
      </c>
      <c r="L120" s="112" t="s">
        <v>314</v>
      </c>
      <c r="M120" s="114">
        <v>312</v>
      </c>
      <c r="N120" s="114">
        <v>265</v>
      </c>
      <c r="O120" s="112" t="s">
        <v>10166</v>
      </c>
      <c r="P120" s="112" t="s">
        <v>10167</v>
      </c>
      <c r="Q120" s="114">
        <v>17</v>
      </c>
      <c r="R120" s="114">
        <v>4</v>
      </c>
      <c r="S120" s="115" t="s">
        <v>90</v>
      </c>
      <c r="T120" s="115" t="s">
        <v>136</v>
      </c>
      <c r="U120" s="115">
        <v>0</v>
      </c>
      <c r="V120" s="112" t="s">
        <v>110</v>
      </c>
      <c r="W120" s="112"/>
      <c r="X120" s="114"/>
      <c r="Y120" s="114"/>
      <c r="Z120" s="112" t="s">
        <v>10168</v>
      </c>
    </row>
    <row r="121" spans="1:26" s="111" customFormat="1" ht="25.5">
      <c r="A121" s="112" t="s">
        <v>10190</v>
      </c>
      <c r="B121" s="113" t="s">
        <v>10191</v>
      </c>
      <c r="C121" s="112" t="s">
        <v>1</v>
      </c>
      <c r="D121" s="113" t="s">
        <v>108</v>
      </c>
      <c r="E121" s="112"/>
      <c r="F121" s="112"/>
      <c r="G121" s="112"/>
      <c r="H121" s="112"/>
      <c r="I121" s="112"/>
      <c r="J121" s="112"/>
      <c r="K121" s="112" t="s">
        <v>640</v>
      </c>
      <c r="L121" s="112" t="s">
        <v>476</v>
      </c>
      <c r="M121" s="114">
        <v>680</v>
      </c>
      <c r="N121" s="114">
        <v>578</v>
      </c>
      <c r="O121" s="112" t="s">
        <v>10192</v>
      </c>
      <c r="P121" s="112" t="s">
        <v>10193</v>
      </c>
      <c r="Q121" s="114">
        <v>25</v>
      </c>
      <c r="R121" s="114">
        <v>6</v>
      </c>
      <c r="S121" s="115" t="s">
        <v>90</v>
      </c>
      <c r="T121" s="115">
        <v>0</v>
      </c>
      <c r="U121" s="115">
        <v>0</v>
      </c>
      <c r="V121" s="112"/>
      <c r="W121" s="112"/>
      <c r="X121" s="114"/>
      <c r="Y121" s="114"/>
      <c r="Z121" s="112" t="s">
        <v>10194</v>
      </c>
    </row>
    <row r="122" spans="1:26" s="111" customFormat="1" ht="25.5">
      <c r="A122" s="112" t="s">
        <v>10224</v>
      </c>
      <c r="B122" s="113" t="s">
        <v>10225</v>
      </c>
      <c r="C122" s="112" t="s">
        <v>1</v>
      </c>
      <c r="D122" s="113" t="s">
        <v>108</v>
      </c>
      <c r="E122" s="112"/>
      <c r="F122" s="112"/>
      <c r="G122" s="112"/>
      <c r="H122" s="112"/>
      <c r="I122" s="112" t="s">
        <v>8653</v>
      </c>
      <c r="J122" s="112"/>
      <c r="K122" s="112" t="s">
        <v>710</v>
      </c>
      <c r="L122" s="112" t="s">
        <v>1150</v>
      </c>
      <c r="M122" s="114">
        <v>560</v>
      </c>
      <c r="N122" s="114">
        <v>476</v>
      </c>
      <c r="O122" s="112" t="s">
        <v>10226</v>
      </c>
      <c r="P122" s="112" t="s">
        <v>10227</v>
      </c>
      <c r="Q122" s="114">
        <v>63</v>
      </c>
      <c r="R122" s="114">
        <v>4</v>
      </c>
      <c r="S122" s="115" t="s">
        <v>149</v>
      </c>
      <c r="T122" s="115">
        <v>0.82399999999999995</v>
      </c>
      <c r="U122" s="115" t="s">
        <v>10228</v>
      </c>
      <c r="V122" s="112"/>
      <c r="W122" s="112"/>
      <c r="X122" s="114"/>
      <c r="Y122" s="114"/>
      <c r="Z122" s="112" t="s">
        <v>10229</v>
      </c>
    </row>
    <row r="123" spans="1:26" s="111" customFormat="1" ht="25.5">
      <c r="A123" s="112" t="s">
        <v>10236</v>
      </c>
      <c r="B123" s="113" t="s">
        <v>10237</v>
      </c>
      <c r="C123" s="112" t="s">
        <v>1</v>
      </c>
      <c r="D123" s="113" t="s">
        <v>108</v>
      </c>
      <c r="E123" s="112"/>
      <c r="F123" s="112"/>
      <c r="G123" s="112"/>
      <c r="H123" s="112"/>
      <c r="I123" s="139"/>
      <c r="J123" s="182" t="s">
        <v>75</v>
      </c>
      <c r="K123" s="112"/>
      <c r="L123" s="112"/>
      <c r="M123" s="114">
        <v>1393</v>
      </c>
      <c r="N123" s="114">
        <v>1184</v>
      </c>
      <c r="O123" s="112" t="s">
        <v>10238</v>
      </c>
      <c r="P123" s="112" t="s">
        <v>10239</v>
      </c>
      <c r="Q123" s="114">
        <v>11</v>
      </c>
      <c r="R123" s="114">
        <v>6</v>
      </c>
      <c r="S123" s="115" t="s">
        <v>149</v>
      </c>
      <c r="T123" s="115">
        <v>2.2000000000000002</v>
      </c>
      <c r="U123" s="115" t="s">
        <v>10240</v>
      </c>
      <c r="V123" s="112"/>
      <c r="W123" s="112"/>
      <c r="X123" s="114"/>
      <c r="Y123" s="114"/>
      <c r="Z123" s="112" t="s">
        <v>10241</v>
      </c>
    </row>
    <row r="124" spans="1:26" s="111" customFormat="1" ht="25.5">
      <c r="A124" s="112" t="s">
        <v>10260</v>
      </c>
      <c r="B124" s="113" t="s">
        <v>10261</v>
      </c>
      <c r="C124" s="112" t="s">
        <v>1</v>
      </c>
      <c r="D124" s="113" t="s">
        <v>108</v>
      </c>
      <c r="E124" s="112"/>
      <c r="F124" s="112"/>
      <c r="G124" s="112"/>
      <c r="H124" s="112"/>
      <c r="I124" s="112"/>
      <c r="J124" s="112"/>
      <c r="K124" s="112" t="s">
        <v>787</v>
      </c>
      <c r="L124" s="112" t="s">
        <v>10262</v>
      </c>
      <c r="M124" s="114">
        <v>669</v>
      </c>
      <c r="N124" s="114">
        <v>569</v>
      </c>
      <c r="O124" s="112" t="s">
        <v>10263</v>
      </c>
      <c r="P124" s="112" t="s">
        <v>10264</v>
      </c>
      <c r="Q124" s="114">
        <v>20</v>
      </c>
      <c r="R124" s="114">
        <v>4</v>
      </c>
      <c r="S124" s="115" t="s">
        <v>90</v>
      </c>
      <c r="T124" s="115" t="s">
        <v>136</v>
      </c>
      <c r="U124" s="115">
        <v>0</v>
      </c>
      <c r="V124" s="112"/>
      <c r="W124" s="112"/>
      <c r="X124" s="114"/>
      <c r="Y124" s="114"/>
      <c r="Z124" s="112" t="s">
        <v>10265</v>
      </c>
    </row>
    <row r="125" spans="1:26" s="111" customFormat="1" ht="38.25">
      <c r="A125" s="112" t="s">
        <v>10266</v>
      </c>
      <c r="B125" s="113" t="s">
        <v>10267</v>
      </c>
      <c r="C125" s="112" t="s">
        <v>1</v>
      </c>
      <c r="D125" s="113" t="s">
        <v>108</v>
      </c>
      <c r="E125" s="112"/>
      <c r="F125" s="112"/>
      <c r="G125" s="112"/>
      <c r="H125" s="112"/>
      <c r="I125" s="112"/>
      <c r="J125" s="112"/>
      <c r="K125" s="112" t="s">
        <v>383</v>
      </c>
      <c r="L125" s="112" t="s">
        <v>1143</v>
      </c>
      <c r="M125" s="114">
        <v>468</v>
      </c>
      <c r="N125" s="114">
        <v>398</v>
      </c>
      <c r="O125" s="112" t="s">
        <v>10268</v>
      </c>
      <c r="P125" s="112" t="s">
        <v>10269</v>
      </c>
      <c r="Q125" s="114">
        <v>24</v>
      </c>
      <c r="R125" s="114">
        <v>4</v>
      </c>
      <c r="S125" s="115" t="s">
        <v>149</v>
      </c>
      <c r="T125" s="115">
        <v>0.51200000000000001</v>
      </c>
      <c r="U125" s="115" t="s">
        <v>10270</v>
      </c>
      <c r="V125" s="112"/>
      <c r="W125" s="112"/>
      <c r="X125" s="114"/>
      <c r="Y125" s="114"/>
      <c r="Z125" s="112" t="s">
        <v>10271</v>
      </c>
    </row>
    <row r="126" spans="1:26" s="111" customFormat="1" ht="25.5">
      <c r="A126" s="112" t="s">
        <v>10272</v>
      </c>
      <c r="B126" s="113" t="s">
        <v>10273</v>
      </c>
      <c r="C126" s="112" t="s">
        <v>1</v>
      </c>
      <c r="D126" s="113" t="s">
        <v>108</v>
      </c>
      <c r="E126" s="112"/>
      <c r="F126" s="112"/>
      <c r="G126" s="112"/>
      <c r="H126" s="112"/>
      <c r="I126" s="112" t="s">
        <v>8924</v>
      </c>
      <c r="J126" s="112" t="s">
        <v>75</v>
      </c>
      <c r="K126" s="112"/>
      <c r="L126" s="112"/>
      <c r="M126" s="114">
        <v>669</v>
      </c>
      <c r="N126" s="114">
        <v>569</v>
      </c>
      <c r="O126" s="112" t="s">
        <v>10274</v>
      </c>
      <c r="P126" s="112" t="s">
        <v>10275</v>
      </c>
      <c r="Q126" s="114">
        <v>58</v>
      </c>
      <c r="R126" s="114">
        <v>5</v>
      </c>
      <c r="S126" s="115" t="s">
        <v>149</v>
      </c>
      <c r="T126" s="115">
        <v>1.3640000000000001</v>
      </c>
      <c r="U126" s="115" t="s">
        <v>10276</v>
      </c>
      <c r="V126" s="112"/>
      <c r="W126" s="112"/>
      <c r="X126" s="114"/>
      <c r="Y126" s="114"/>
      <c r="Z126" s="112" t="s">
        <v>10277</v>
      </c>
    </row>
    <row r="127" spans="1:26" s="111" customFormat="1" ht="38.25">
      <c r="A127" s="112" t="s">
        <v>10278</v>
      </c>
      <c r="B127" s="113" t="s">
        <v>10279</v>
      </c>
      <c r="C127" s="112" t="s">
        <v>1</v>
      </c>
      <c r="D127" s="113" t="s">
        <v>108</v>
      </c>
      <c r="E127" s="112"/>
      <c r="F127" s="112"/>
      <c r="G127" s="112" t="s">
        <v>91</v>
      </c>
      <c r="H127" s="112"/>
      <c r="I127" s="112"/>
      <c r="J127" s="112" t="s">
        <v>426</v>
      </c>
      <c r="K127" s="112" t="s">
        <v>275</v>
      </c>
      <c r="L127" s="112" t="s">
        <v>275</v>
      </c>
      <c r="M127" s="114">
        <v>714</v>
      </c>
      <c r="N127" s="114">
        <v>607</v>
      </c>
      <c r="O127" s="112" t="s">
        <v>10280</v>
      </c>
      <c r="P127" s="112" t="s">
        <v>10281</v>
      </c>
      <c r="Q127" s="114">
        <v>22</v>
      </c>
      <c r="R127" s="114">
        <v>4</v>
      </c>
      <c r="S127" s="115" t="s">
        <v>149</v>
      </c>
      <c r="T127" s="115">
        <v>1.1479999999999999</v>
      </c>
      <c r="U127" s="115" t="s">
        <v>10282</v>
      </c>
      <c r="V127" s="112"/>
      <c r="W127" s="112"/>
      <c r="X127" s="114"/>
      <c r="Y127" s="114"/>
      <c r="Z127" s="112" t="s">
        <v>10283</v>
      </c>
    </row>
    <row r="128" spans="1:26" s="111" customFormat="1" ht="25.5">
      <c r="A128" s="112" t="s">
        <v>10284</v>
      </c>
      <c r="B128" s="113" t="s">
        <v>10285</v>
      </c>
      <c r="C128" s="112" t="s">
        <v>1</v>
      </c>
      <c r="D128" s="113" t="s">
        <v>108</v>
      </c>
      <c r="E128" s="112"/>
      <c r="F128" s="112"/>
      <c r="G128" s="112"/>
      <c r="H128" s="112"/>
      <c r="I128" s="112"/>
      <c r="J128" s="112"/>
      <c r="K128" s="112" t="s">
        <v>716</v>
      </c>
      <c r="L128" s="112" t="s">
        <v>198</v>
      </c>
      <c r="M128" s="114">
        <v>847</v>
      </c>
      <c r="N128" s="114">
        <v>720</v>
      </c>
      <c r="O128" s="112" t="s">
        <v>10286</v>
      </c>
      <c r="P128" s="112" t="s">
        <v>10287</v>
      </c>
      <c r="Q128" s="114">
        <v>31</v>
      </c>
      <c r="R128" s="114">
        <v>4</v>
      </c>
      <c r="S128" s="115" t="s">
        <v>90</v>
      </c>
      <c r="T128" s="115">
        <v>0</v>
      </c>
      <c r="U128" s="115">
        <v>0</v>
      </c>
      <c r="V128" s="112"/>
      <c r="W128" s="112"/>
      <c r="X128" s="114"/>
      <c r="Y128" s="114"/>
      <c r="Z128" s="112" t="s">
        <v>10288</v>
      </c>
    </row>
    <row r="129" spans="1:31" s="111" customFormat="1" ht="25.5">
      <c r="A129" s="112" t="s">
        <v>10302</v>
      </c>
      <c r="B129" s="113" t="s">
        <v>10303</v>
      </c>
      <c r="C129" s="112" t="s">
        <v>1</v>
      </c>
      <c r="D129" s="113" t="s">
        <v>108</v>
      </c>
      <c r="E129" s="112"/>
      <c r="F129" s="112"/>
      <c r="G129" s="112"/>
      <c r="H129" s="112"/>
      <c r="I129" s="112"/>
      <c r="J129" s="112"/>
      <c r="K129" s="112" t="s">
        <v>189</v>
      </c>
      <c r="L129" s="112" t="s">
        <v>190</v>
      </c>
      <c r="M129" s="114">
        <v>1887</v>
      </c>
      <c r="N129" s="114">
        <v>1604</v>
      </c>
      <c r="O129" s="112" t="s">
        <v>10304</v>
      </c>
      <c r="P129" s="112" t="s">
        <v>10305</v>
      </c>
      <c r="Q129" s="114">
        <v>28</v>
      </c>
      <c r="R129" s="114">
        <v>10</v>
      </c>
      <c r="S129" s="115" t="s">
        <v>149</v>
      </c>
      <c r="T129" s="115">
        <v>0.47799999999999998</v>
      </c>
      <c r="U129" s="115" t="s">
        <v>10306</v>
      </c>
      <c r="V129" s="112"/>
      <c r="W129" s="112"/>
      <c r="X129" s="114"/>
      <c r="Y129" s="114"/>
      <c r="Z129" s="112" t="s">
        <v>10307</v>
      </c>
    </row>
    <row r="130" spans="1:31" s="111" customFormat="1">
      <c r="A130" s="114" t="s">
        <v>10315</v>
      </c>
      <c r="B130" s="119" t="s">
        <v>10316</v>
      </c>
      <c r="C130" s="114" t="s">
        <v>1</v>
      </c>
      <c r="D130" s="119" t="s">
        <v>108</v>
      </c>
      <c r="E130" s="114"/>
      <c r="F130" s="114"/>
      <c r="G130" s="114"/>
      <c r="H130" s="114"/>
      <c r="I130" s="114" t="s">
        <v>9389</v>
      </c>
      <c r="J130" s="114" t="s">
        <v>69</v>
      </c>
      <c r="K130" s="114"/>
      <c r="L130" s="114"/>
      <c r="M130" s="114">
        <v>321</v>
      </c>
      <c r="N130" s="114">
        <v>273</v>
      </c>
      <c r="O130" s="114" t="s">
        <v>10317</v>
      </c>
      <c r="P130" s="114" t="s">
        <v>91</v>
      </c>
      <c r="Q130" s="114">
        <v>10</v>
      </c>
      <c r="R130" s="114">
        <v>2</v>
      </c>
      <c r="S130" s="115">
        <v>0</v>
      </c>
      <c r="T130" s="115">
        <v>0</v>
      </c>
      <c r="U130" s="115">
        <v>0</v>
      </c>
      <c r="V130" s="114"/>
      <c r="W130" s="114"/>
      <c r="X130" s="114"/>
      <c r="Y130" s="114"/>
      <c r="Z130" s="114" t="s">
        <v>10318</v>
      </c>
    </row>
    <row r="131" spans="1:31" s="111" customFormat="1" ht="25.5">
      <c r="A131" s="112" t="s">
        <v>10319</v>
      </c>
      <c r="B131" s="113" t="s">
        <v>10320</v>
      </c>
      <c r="C131" s="112" t="s">
        <v>1</v>
      </c>
      <c r="D131" s="113" t="s">
        <v>108</v>
      </c>
      <c r="E131" s="112"/>
      <c r="F131" s="112"/>
      <c r="G131" s="112"/>
      <c r="H131" s="112"/>
      <c r="I131" s="112" t="s">
        <v>9020</v>
      </c>
      <c r="J131" s="112" t="s">
        <v>75</v>
      </c>
      <c r="K131" s="112" t="s">
        <v>2467</v>
      </c>
      <c r="L131" s="112" t="s">
        <v>2467</v>
      </c>
      <c r="M131" s="114">
        <v>470</v>
      </c>
      <c r="N131" s="114">
        <v>399</v>
      </c>
      <c r="O131" s="112" t="s">
        <v>10321</v>
      </c>
      <c r="P131" s="112" t="s">
        <v>10322</v>
      </c>
      <c r="Q131" s="114">
        <v>9</v>
      </c>
      <c r="R131" s="114">
        <v>6</v>
      </c>
      <c r="S131" s="115" t="s">
        <v>90</v>
      </c>
      <c r="T131" s="115">
        <v>0</v>
      </c>
      <c r="U131" s="115">
        <v>0</v>
      </c>
      <c r="V131" s="112"/>
      <c r="W131" s="112"/>
      <c r="X131" s="114"/>
      <c r="Y131" s="114" t="s">
        <v>89</v>
      </c>
      <c r="Z131" s="112" t="s">
        <v>10323</v>
      </c>
    </row>
    <row r="132" spans="1:31" s="111" customFormat="1" ht="38.25">
      <c r="A132" s="112" t="s">
        <v>10330</v>
      </c>
      <c r="B132" s="113" t="s">
        <v>10331</v>
      </c>
      <c r="C132" s="112" t="s">
        <v>1</v>
      </c>
      <c r="D132" s="113" t="s">
        <v>108</v>
      </c>
      <c r="E132" s="112"/>
      <c r="F132" s="112"/>
      <c r="G132" s="112"/>
      <c r="H132" s="112"/>
      <c r="I132" s="112" t="s">
        <v>9357</v>
      </c>
      <c r="J132" s="112" t="s">
        <v>75</v>
      </c>
      <c r="K132" s="112" t="s">
        <v>449</v>
      </c>
      <c r="L132" s="112" t="s">
        <v>213</v>
      </c>
      <c r="M132" s="114">
        <v>8489</v>
      </c>
      <c r="N132" s="114">
        <v>7215</v>
      </c>
      <c r="O132" s="112" t="s">
        <v>10332</v>
      </c>
      <c r="P132" s="112" t="s">
        <v>10333</v>
      </c>
      <c r="Q132" s="114">
        <v>37</v>
      </c>
      <c r="R132" s="114">
        <v>18</v>
      </c>
      <c r="S132" s="115" t="s">
        <v>149</v>
      </c>
      <c r="T132" s="115">
        <v>3.1230000000000002</v>
      </c>
      <c r="U132" s="115" t="s">
        <v>10334</v>
      </c>
      <c r="V132" s="112"/>
      <c r="W132" s="112"/>
      <c r="X132" s="114" t="s">
        <v>9891</v>
      </c>
      <c r="Y132" s="114"/>
      <c r="Z132" s="112" t="s">
        <v>10335</v>
      </c>
    </row>
    <row r="133" spans="1:31" s="111" customFormat="1" ht="25.5">
      <c r="A133" s="114" t="s">
        <v>10342</v>
      </c>
      <c r="B133" s="119" t="s">
        <v>10343</v>
      </c>
      <c r="C133" s="112" t="s">
        <v>1</v>
      </c>
      <c r="D133" s="113" t="s">
        <v>108</v>
      </c>
      <c r="E133" s="112"/>
      <c r="F133" s="112"/>
      <c r="G133" s="112"/>
      <c r="H133" s="112"/>
      <c r="I133" s="112"/>
      <c r="J133" s="112"/>
      <c r="K133" s="112">
        <v>1947</v>
      </c>
      <c r="L133" s="112">
        <v>1998</v>
      </c>
      <c r="M133" s="114">
        <v>964</v>
      </c>
      <c r="N133" s="114">
        <v>819</v>
      </c>
      <c r="O133" s="112" t="s">
        <v>10344</v>
      </c>
      <c r="P133" s="112" t="s">
        <v>10345</v>
      </c>
      <c r="Q133" s="114">
        <v>41</v>
      </c>
      <c r="R133" s="114">
        <v>4</v>
      </c>
      <c r="S133" s="115" t="s">
        <v>149</v>
      </c>
      <c r="T133" s="115">
        <v>0.97499999999999998</v>
      </c>
      <c r="U133" s="115" t="s">
        <v>10346</v>
      </c>
      <c r="V133" s="112"/>
      <c r="W133" s="112"/>
      <c r="X133" s="114"/>
      <c r="Y133" s="114"/>
      <c r="Z133" s="112" t="s">
        <v>10347</v>
      </c>
    </row>
    <row r="134" spans="1:31" s="111" customFormat="1" ht="25.5">
      <c r="A134" s="112" t="s">
        <v>10397</v>
      </c>
      <c r="B134" s="113" t="s">
        <v>10398</v>
      </c>
      <c r="C134" s="112" t="s">
        <v>1</v>
      </c>
      <c r="D134" s="113" t="s">
        <v>108</v>
      </c>
      <c r="E134" s="112"/>
      <c r="F134" s="112"/>
      <c r="G134" s="112"/>
      <c r="H134" s="112"/>
      <c r="I134" s="112"/>
      <c r="J134" s="112"/>
      <c r="K134" s="112" t="s">
        <v>262</v>
      </c>
      <c r="L134" s="112" t="s">
        <v>263</v>
      </c>
      <c r="M134" s="114">
        <v>1996</v>
      </c>
      <c r="N134" s="114">
        <v>1697</v>
      </c>
      <c r="O134" s="112" t="s">
        <v>10399</v>
      </c>
      <c r="P134" s="112" t="s">
        <v>10400</v>
      </c>
      <c r="Q134" s="114">
        <v>33</v>
      </c>
      <c r="R134" s="114">
        <v>6</v>
      </c>
      <c r="S134" s="115" t="s">
        <v>90</v>
      </c>
      <c r="T134" s="115">
        <v>0</v>
      </c>
      <c r="U134" s="115">
        <v>0</v>
      </c>
      <c r="V134" s="112"/>
      <c r="W134" s="112"/>
      <c r="X134" s="114"/>
      <c r="Y134" s="114"/>
      <c r="Z134" s="112" t="s">
        <v>10401</v>
      </c>
    </row>
    <row r="135" spans="1:31" s="111" customFormat="1" ht="25.5">
      <c r="A135" s="112" t="s">
        <v>10402</v>
      </c>
      <c r="B135" s="113" t="s">
        <v>10403</v>
      </c>
      <c r="C135" s="112" t="s">
        <v>1</v>
      </c>
      <c r="D135" s="113" t="s">
        <v>108</v>
      </c>
      <c r="E135" s="112"/>
      <c r="F135" s="112"/>
      <c r="G135" s="112"/>
      <c r="H135" s="112"/>
      <c r="I135" s="112"/>
      <c r="J135" s="112"/>
      <c r="K135" s="112" t="s">
        <v>383</v>
      </c>
      <c r="L135" s="112" t="s">
        <v>476</v>
      </c>
      <c r="M135" s="114">
        <v>520</v>
      </c>
      <c r="N135" s="114">
        <v>442</v>
      </c>
      <c r="O135" s="112" t="s">
        <v>10404</v>
      </c>
      <c r="P135" s="112" t="s">
        <v>10405</v>
      </c>
      <c r="Q135" s="114">
        <v>17</v>
      </c>
      <c r="R135" s="114">
        <v>6</v>
      </c>
      <c r="S135" s="115" t="s">
        <v>149</v>
      </c>
      <c r="T135" s="115" t="s">
        <v>136</v>
      </c>
      <c r="U135" s="115">
        <v>0</v>
      </c>
      <c r="V135" s="112"/>
      <c r="W135" s="112"/>
      <c r="X135" s="114" t="s">
        <v>283</v>
      </c>
      <c r="Y135" s="114"/>
      <c r="Z135" s="112" t="s">
        <v>10406</v>
      </c>
    </row>
    <row r="136" spans="1:31" s="111" customFormat="1" ht="25.5">
      <c r="A136" s="112" t="s">
        <v>10464</v>
      </c>
      <c r="B136" s="113" t="s">
        <v>10465</v>
      </c>
      <c r="C136" s="112" t="s">
        <v>1</v>
      </c>
      <c r="D136" s="113" t="s">
        <v>108</v>
      </c>
      <c r="E136" s="112"/>
      <c r="F136" s="112"/>
      <c r="G136" s="112"/>
      <c r="H136" s="112"/>
      <c r="I136" s="112" t="s">
        <v>8782</v>
      </c>
      <c r="J136" s="112" t="s">
        <v>69</v>
      </c>
      <c r="K136" s="112" t="s">
        <v>608</v>
      </c>
      <c r="L136" s="112" t="s">
        <v>608</v>
      </c>
      <c r="M136" s="114">
        <v>744</v>
      </c>
      <c r="N136" s="114">
        <v>632</v>
      </c>
      <c r="O136" s="112" t="s">
        <v>10466</v>
      </c>
      <c r="P136" s="112" t="s">
        <v>10467</v>
      </c>
      <c r="Q136" s="114">
        <v>8</v>
      </c>
      <c r="R136" s="114">
        <v>4</v>
      </c>
      <c r="S136" s="115" t="s">
        <v>149</v>
      </c>
      <c r="T136" s="115" t="s">
        <v>136</v>
      </c>
      <c r="U136" s="115">
        <v>0</v>
      </c>
      <c r="V136" s="112"/>
      <c r="W136" s="112" t="s">
        <v>79</v>
      </c>
      <c r="X136" s="114"/>
      <c r="Y136" s="114"/>
      <c r="Z136" s="112" t="s">
        <v>10468</v>
      </c>
    </row>
    <row r="137" spans="1:31" s="111" customFormat="1" ht="63.75">
      <c r="A137" s="112" t="s">
        <v>10469</v>
      </c>
      <c r="B137" s="113" t="s">
        <v>10470</v>
      </c>
      <c r="C137" s="112" t="s">
        <v>1</v>
      </c>
      <c r="D137" s="113" t="s">
        <v>108</v>
      </c>
      <c r="E137" s="112"/>
      <c r="F137" s="112"/>
      <c r="G137" s="112"/>
      <c r="H137" s="112"/>
      <c r="I137" s="112" t="s">
        <v>8957</v>
      </c>
      <c r="J137" s="112" t="s">
        <v>2838</v>
      </c>
      <c r="K137" s="112" t="s">
        <v>461</v>
      </c>
      <c r="L137" s="112" t="s">
        <v>981</v>
      </c>
      <c r="M137" s="114">
        <v>5306</v>
      </c>
      <c r="N137" s="114">
        <v>4510</v>
      </c>
      <c r="O137" s="112" t="s">
        <v>10471</v>
      </c>
      <c r="P137" s="112" t="s">
        <v>10472</v>
      </c>
      <c r="Q137" s="114">
        <v>54</v>
      </c>
      <c r="R137" s="114">
        <v>14</v>
      </c>
      <c r="S137" s="115" t="s">
        <v>149</v>
      </c>
      <c r="T137" s="115">
        <v>1.425</v>
      </c>
      <c r="U137" s="115" t="s">
        <v>10473</v>
      </c>
      <c r="V137" s="112" t="s">
        <v>10474</v>
      </c>
      <c r="W137" s="112"/>
      <c r="X137" s="114"/>
      <c r="Y137" s="114"/>
      <c r="Z137" s="112" t="s">
        <v>10475</v>
      </c>
    </row>
    <row r="138" spans="1:31" s="111" customFormat="1" ht="63.75">
      <c r="A138" s="112" t="s">
        <v>10476</v>
      </c>
      <c r="B138" s="113" t="s">
        <v>10477</v>
      </c>
      <c r="C138" s="112" t="s">
        <v>1</v>
      </c>
      <c r="D138" s="113" t="s">
        <v>108</v>
      </c>
      <c r="E138" s="112"/>
      <c r="F138" s="112"/>
      <c r="G138" s="112"/>
      <c r="H138" s="112"/>
      <c r="I138" s="112" t="s">
        <v>8957</v>
      </c>
      <c r="J138" s="112" t="s">
        <v>2838</v>
      </c>
      <c r="K138" s="112" t="s">
        <v>449</v>
      </c>
      <c r="L138" s="112" t="s">
        <v>999</v>
      </c>
      <c r="M138" s="114">
        <v>2381</v>
      </c>
      <c r="N138" s="114">
        <v>2024</v>
      </c>
      <c r="O138" s="112" t="s">
        <v>10478</v>
      </c>
      <c r="P138" s="112" t="s">
        <v>10479</v>
      </c>
      <c r="Q138" s="114">
        <v>37</v>
      </c>
      <c r="R138" s="114">
        <v>4</v>
      </c>
      <c r="S138" s="115" t="s">
        <v>149</v>
      </c>
      <c r="T138" s="115">
        <v>4</v>
      </c>
      <c r="U138" s="115" t="s">
        <v>10480</v>
      </c>
      <c r="V138" s="112" t="s">
        <v>10474</v>
      </c>
      <c r="W138" s="112"/>
      <c r="X138" s="114"/>
      <c r="Y138" s="114"/>
      <c r="Z138" s="112" t="s">
        <v>10481</v>
      </c>
    </row>
    <row r="139" spans="1:31" s="111" customFormat="1" ht="102">
      <c r="A139" s="112" t="s">
        <v>10482</v>
      </c>
      <c r="B139" s="113" t="s">
        <v>10477</v>
      </c>
      <c r="C139" s="112" t="s">
        <v>1</v>
      </c>
      <c r="D139" s="113" t="s">
        <v>108</v>
      </c>
      <c r="E139" s="112"/>
      <c r="F139" s="112"/>
      <c r="G139" s="112"/>
      <c r="H139" s="112"/>
      <c r="I139" s="112" t="s">
        <v>8957</v>
      </c>
      <c r="J139" s="112" t="s">
        <v>2838</v>
      </c>
      <c r="K139" s="112" t="s">
        <v>461</v>
      </c>
      <c r="L139" s="112" t="s">
        <v>981</v>
      </c>
      <c r="M139" s="114">
        <v>4558</v>
      </c>
      <c r="N139" s="114">
        <v>3874</v>
      </c>
      <c r="O139" s="112" t="s">
        <v>10483</v>
      </c>
      <c r="P139" s="112" t="s">
        <v>10484</v>
      </c>
      <c r="Q139" s="114">
        <v>54</v>
      </c>
      <c r="R139" s="114">
        <v>12</v>
      </c>
      <c r="S139" s="115" t="s">
        <v>149</v>
      </c>
      <c r="T139" s="115">
        <v>1.3620000000000001</v>
      </c>
      <c r="U139" s="115" t="s">
        <v>10485</v>
      </c>
      <c r="V139" s="112" t="s">
        <v>10474</v>
      </c>
      <c r="W139" s="112"/>
      <c r="X139" s="114"/>
      <c r="Y139" s="114"/>
      <c r="Z139" s="112" t="s">
        <v>10486</v>
      </c>
    </row>
    <row r="140" spans="1:31" s="111" customFormat="1" ht="25.5">
      <c r="A140" s="112" t="s">
        <v>10487</v>
      </c>
      <c r="B140" s="113" t="s">
        <v>10488</v>
      </c>
      <c r="C140" s="112" t="s">
        <v>1</v>
      </c>
      <c r="D140" s="113" t="s">
        <v>108</v>
      </c>
      <c r="E140" s="112"/>
      <c r="F140" s="112"/>
      <c r="G140" s="112"/>
      <c r="H140" s="112"/>
      <c r="I140" s="112" t="s">
        <v>9020</v>
      </c>
      <c r="J140" s="112" t="s">
        <v>75</v>
      </c>
      <c r="K140" s="112" t="s">
        <v>10489</v>
      </c>
      <c r="L140" s="112" t="s">
        <v>10489</v>
      </c>
      <c r="M140" s="114">
        <v>975</v>
      </c>
      <c r="N140" s="114">
        <v>829</v>
      </c>
      <c r="O140" s="112" t="s">
        <v>10490</v>
      </c>
      <c r="P140" s="112" t="s">
        <v>10491</v>
      </c>
      <c r="Q140" s="114">
        <v>22</v>
      </c>
      <c r="R140" s="114">
        <v>8</v>
      </c>
      <c r="S140" s="115" t="s">
        <v>149</v>
      </c>
      <c r="T140" s="115">
        <v>0.49299999999999999</v>
      </c>
      <c r="U140" s="115" t="s">
        <v>10492</v>
      </c>
      <c r="V140" s="112"/>
      <c r="W140" s="112"/>
      <c r="X140" s="114"/>
      <c r="Y140" s="114"/>
      <c r="Z140" s="112" t="s">
        <v>10493</v>
      </c>
    </row>
    <row r="141" spans="1:31" s="111" customFormat="1" ht="38.25">
      <c r="A141" s="112" t="s">
        <v>10494</v>
      </c>
      <c r="B141" s="113" t="s">
        <v>10495</v>
      </c>
      <c r="C141" s="112" t="s">
        <v>1</v>
      </c>
      <c r="D141" s="113" t="s">
        <v>108</v>
      </c>
      <c r="E141" s="112"/>
      <c r="F141" s="112"/>
      <c r="G141" s="112"/>
      <c r="H141" s="112"/>
      <c r="I141" s="112" t="s">
        <v>10496</v>
      </c>
      <c r="J141" s="112" t="s">
        <v>75</v>
      </c>
      <c r="K141" s="112" t="s">
        <v>1857</v>
      </c>
      <c r="L141" s="112" t="s">
        <v>1895</v>
      </c>
      <c r="M141" s="114">
        <v>1221</v>
      </c>
      <c r="N141" s="114">
        <v>1038</v>
      </c>
      <c r="O141" s="112" t="s">
        <v>10497</v>
      </c>
      <c r="P141" s="112" t="s">
        <v>10498</v>
      </c>
      <c r="Q141" s="114">
        <v>31</v>
      </c>
      <c r="R141" s="114">
        <v>6</v>
      </c>
      <c r="S141" s="115" t="s">
        <v>149</v>
      </c>
      <c r="T141" s="115">
        <v>0.97199999999999998</v>
      </c>
      <c r="U141" s="115" t="s">
        <v>10499</v>
      </c>
      <c r="V141" s="112"/>
      <c r="W141" s="112"/>
      <c r="X141" s="114"/>
      <c r="Y141" s="114"/>
      <c r="Z141" s="112" t="s">
        <v>10500</v>
      </c>
    </row>
    <row r="142" spans="1:31" s="111" customFormat="1">
      <c r="A142" s="114" t="s">
        <v>10508</v>
      </c>
      <c r="B142" s="119" t="s">
        <v>10509</v>
      </c>
      <c r="C142" s="114" t="s">
        <v>1</v>
      </c>
      <c r="D142" s="119" t="s">
        <v>108</v>
      </c>
      <c r="E142" s="114"/>
      <c r="F142" s="114"/>
      <c r="G142" s="114"/>
      <c r="H142" s="114"/>
      <c r="I142" s="114"/>
      <c r="J142" s="114" t="s">
        <v>75</v>
      </c>
      <c r="K142" s="114"/>
      <c r="L142" s="114"/>
      <c r="M142" s="114">
        <v>536</v>
      </c>
      <c r="N142" s="114">
        <v>456</v>
      </c>
      <c r="O142" s="114" t="s">
        <v>10510</v>
      </c>
      <c r="P142" s="114" t="s">
        <v>10511</v>
      </c>
      <c r="Q142" s="114">
        <v>24</v>
      </c>
      <c r="R142" s="114">
        <v>6</v>
      </c>
      <c r="S142" s="115">
        <v>0</v>
      </c>
      <c r="T142" s="115">
        <v>0.66700000000000004</v>
      </c>
      <c r="U142" s="115" t="s">
        <v>10512</v>
      </c>
      <c r="V142" s="114"/>
      <c r="W142" s="114"/>
      <c r="X142" s="114"/>
      <c r="Y142" s="114"/>
      <c r="Z142" s="114" t="s">
        <v>10513</v>
      </c>
    </row>
    <row r="143" spans="1:31" s="111" customFormat="1" ht="25.5">
      <c r="A143" s="112" t="s">
        <v>10514</v>
      </c>
      <c r="B143" s="113" t="s">
        <v>10515</v>
      </c>
      <c r="C143" s="112" t="s">
        <v>1</v>
      </c>
      <c r="D143" s="113" t="s">
        <v>108</v>
      </c>
      <c r="E143" s="112"/>
      <c r="F143" s="112"/>
      <c r="G143" s="112"/>
      <c r="H143" s="112"/>
      <c r="I143" s="112"/>
      <c r="J143" s="112"/>
      <c r="K143" s="112" t="s">
        <v>1440</v>
      </c>
      <c r="L143" s="112" t="s">
        <v>1143</v>
      </c>
      <c r="M143" s="114">
        <v>680</v>
      </c>
      <c r="N143" s="114">
        <v>578</v>
      </c>
      <c r="O143" s="112" t="s">
        <v>10516</v>
      </c>
      <c r="P143" s="112" t="s">
        <v>10517</v>
      </c>
      <c r="Q143" s="114">
        <v>25</v>
      </c>
      <c r="R143" s="114">
        <v>4</v>
      </c>
      <c r="S143" s="115" t="s">
        <v>90</v>
      </c>
      <c r="T143" s="115">
        <v>0</v>
      </c>
      <c r="U143" s="115">
        <v>0</v>
      </c>
      <c r="V143" s="112"/>
      <c r="W143" s="112"/>
      <c r="X143" s="114"/>
      <c r="Y143" s="114"/>
      <c r="Z143" s="112" t="s">
        <v>10518</v>
      </c>
    </row>
    <row r="144" spans="1:31" s="111" customFormat="1" ht="25.5">
      <c r="A144" s="114" t="s">
        <v>10519</v>
      </c>
      <c r="B144" s="119" t="s">
        <v>10520</v>
      </c>
      <c r="C144" s="112" t="s">
        <v>1</v>
      </c>
      <c r="D144" s="113" t="s">
        <v>108</v>
      </c>
      <c r="E144" s="112"/>
      <c r="F144" s="112"/>
      <c r="G144" s="112"/>
      <c r="H144" s="112"/>
      <c r="I144" s="112"/>
      <c r="J144" s="112"/>
      <c r="K144" s="112">
        <v>1977</v>
      </c>
      <c r="L144" s="112">
        <v>1998</v>
      </c>
      <c r="M144" s="114">
        <v>335</v>
      </c>
      <c r="N144" s="114">
        <v>285</v>
      </c>
      <c r="O144" s="112" t="s">
        <v>10521</v>
      </c>
      <c r="P144" s="112" t="s">
        <v>10522</v>
      </c>
      <c r="Q144" s="114">
        <v>42</v>
      </c>
      <c r="R144" s="114">
        <v>4</v>
      </c>
      <c r="S144" s="115" t="s">
        <v>149</v>
      </c>
      <c r="T144" s="115">
        <v>0.111</v>
      </c>
      <c r="U144" s="115" t="s">
        <v>10523</v>
      </c>
      <c r="V144" s="112"/>
      <c r="W144" s="112"/>
      <c r="X144" s="114"/>
      <c r="Y144" s="114"/>
      <c r="Z144" s="112" t="s">
        <v>10524</v>
      </c>
      <c r="AA144" s="90"/>
      <c r="AB144" s="90"/>
      <c r="AC144" s="90"/>
      <c r="AD144" s="90"/>
      <c r="AE144" s="90"/>
    </row>
    <row r="145" spans="1:31" s="111" customFormat="1" ht="25.5">
      <c r="A145" s="114" t="s">
        <v>10525</v>
      </c>
      <c r="B145" s="119" t="s">
        <v>10526</v>
      </c>
      <c r="C145" s="112" t="s">
        <v>1</v>
      </c>
      <c r="D145" s="113" t="s">
        <v>108</v>
      </c>
      <c r="E145" s="112"/>
      <c r="F145" s="112"/>
      <c r="G145" s="112"/>
      <c r="H145" s="112"/>
      <c r="I145" s="114" t="s">
        <v>9377</v>
      </c>
      <c r="J145" s="114" t="s">
        <v>75</v>
      </c>
      <c r="K145" s="112"/>
      <c r="L145" s="112"/>
      <c r="M145" s="114">
        <v>850</v>
      </c>
      <c r="N145" s="114">
        <v>722</v>
      </c>
      <c r="O145" s="114" t="s">
        <v>10527</v>
      </c>
      <c r="P145" s="114" t="s">
        <v>10528</v>
      </c>
      <c r="Q145" s="114">
        <v>94</v>
      </c>
      <c r="R145" s="114">
        <v>6</v>
      </c>
      <c r="S145" s="115" t="s">
        <v>149</v>
      </c>
      <c r="T145" s="115">
        <v>0.53800000000000003</v>
      </c>
      <c r="U145" s="115" t="s">
        <v>10529</v>
      </c>
      <c r="V145" s="114"/>
      <c r="W145" s="114"/>
      <c r="X145" s="114"/>
      <c r="Y145" s="114" t="s">
        <v>89</v>
      </c>
      <c r="Z145" s="112" t="s">
        <v>10530</v>
      </c>
    </row>
    <row r="146" spans="1:31" s="111" customFormat="1" ht="25.5">
      <c r="A146" s="112" t="s">
        <v>10531</v>
      </c>
      <c r="B146" s="113" t="s">
        <v>10532</v>
      </c>
      <c r="C146" s="112" t="s">
        <v>1</v>
      </c>
      <c r="D146" s="113" t="s">
        <v>108</v>
      </c>
      <c r="E146" s="112"/>
      <c r="F146" s="112"/>
      <c r="G146" s="112"/>
      <c r="H146" s="112"/>
      <c r="I146" s="112"/>
      <c r="J146" s="112"/>
      <c r="K146" s="112" t="s">
        <v>1036</v>
      </c>
      <c r="L146" s="112" t="s">
        <v>1036</v>
      </c>
      <c r="M146" s="114">
        <v>551</v>
      </c>
      <c r="N146" s="114">
        <v>468</v>
      </c>
      <c r="O146" s="112" t="s">
        <v>10533</v>
      </c>
      <c r="P146" s="112" t="s">
        <v>10534</v>
      </c>
      <c r="Q146" s="114">
        <v>14</v>
      </c>
      <c r="R146" s="114">
        <v>6</v>
      </c>
      <c r="S146" s="115" t="s">
        <v>149</v>
      </c>
      <c r="T146" s="115" t="s">
        <v>136</v>
      </c>
      <c r="U146" s="115">
        <v>0</v>
      </c>
      <c r="V146" s="112"/>
      <c r="W146" s="112"/>
      <c r="X146" s="114" t="s">
        <v>283</v>
      </c>
      <c r="Y146" s="114"/>
      <c r="Z146" s="112" t="s">
        <v>10535</v>
      </c>
    </row>
    <row r="147" spans="1:31" s="111" customFormat="1" ht="38.25">
      <c r="A147" s="112" t="s">
        <v>10536</v>
      </c>
      <c r="B147" s="113" t="s">
        <v>10537</v>
      </c>
      <c r="C147" s="112" t="s">
        <v>1</v>
      </c>
      <c r="D147" s="113" t="s">
        <v>108</v>
      </c>
      <c r="E147" s="112"/>
      <c r="F147" s="112"/>
      <c r="G147" s="112" t="s">
        <v>25</v>
      </c>
      <c r="H147" s="112"/>
      <c r="I147" s="112" t="s">
        <v>160</v>
      </c>
      <c r="J147" s="112" t="s">
        <v>75</v>
      </c>
      <c r="K147" s="112" t="s">
        <v>640</v>
      </c>
      <c r="L147" s="112" t="s">
        <v>641</v>
      </c>
      <c r="M147" s="114">
        <v>325</v>
      </c>
      <c r="N147" s="114">
        <v>276</v>
      </c>
      <c r="O147" s="112" t="s">
        <v>10538</v>
      </c>
      <c r="P147" s="112" t="s">
        <v>10539</v>
      </c>
      <c r="Q147" s="114">
        <v>25</v>
      </c>
      <c r="R147" s="114">
        <v>3</v>
      </c>
      <c r="S147" s="115" t="s">
        <v>90</v>
      </c>
      <c r="T147" s="115">
        <v>0</v>
      </c>
      <c r="U147" s="115">
        <v>0</v>
      </c>
      <c r="V147" s="112"/>
      <c r="W147" s="112"/>
      <c r="X147" s="114"/>
      <c r="Y147" s="114"/>
      <c r="Z147" s="112" t="s">
        <v>10540</v>
      </c>
    </row>
    <row r="148" spans="1:31" s="111" customFormat="1" ht="51">
      <c r="A148" s="112" t="s">
        <v>10541</v>
      </c>
      <c r="B148" s="113" t="s">
        <v>10542</v>
      </c>
      <c r="C148" s="112" t="s">
        <v>1</v>
      </c>
      <c r="D148" s="113" t="s">
        <v>108</v>
      </c>
      <c r="E148" s="112"/>
      <c r="F148" s="112"/>
      <c r="G148" s="112" t="s">
        <v>25</v>
      </c>
      <c r="H148" s="112"/>
      <c r="I148" s="112" t="s">
        <v>8646</v>
      </c>
      <c r="J148" s="112" t="s">
        <v>75</v>
      </c>
      <c r="K148" s="112" t="s">
        <v>513</v>
      </c>
      <c r="L148" s="112" t="s">
        <v>2624</v>
      </c>
      <c r="M148" s="118" t="s">
        <v>152</v>
      </c>
      <c r="N148" s="118" t="s">
        <v>152</v>
      </c>
      <c r="O148" s="112" t="s">
        <v>10543</v>
      </c>
      <c r="P148" s="112" t="s">
        <v>10544</v>
      </c>
      <c r="Q148" s="114">
        <v>57</v>
      </c>
      <c r="R148" s="114">
        <v>6</v>
      </c>
      <c r="S148" s="115" t="e">
        <v>#N/A</v>
      </c>
      <c r="T148" s="115" t="e">
        <v>#N/A</v>
      </c>
      <c r="U148" s="115" t="e">
        <v>#N/A</v>
      </c>
      <c r="V148" s="112" t="s">
        <v>110</v>
      </c>
      <c r="W148" s="112"/>
      <c r="X148" s="114"/>
      <c r="Y148" s="114"/>
      <c r="Z148" s="112" t="s">
        <v>10545</v>
      </c>
    </row>
    <row r="149" spans="1:31" s="111" customFormat="1" ht="25.5">
      <c r="A149" s="112" t="s">
        <v>10574</v>
      </c>
      <c r="B149" s="113" t="s">
        <v>10575</v>
      </c>
      <c r="C149" s="112" t="s">
        <v>1</v>
      </c>
      <c r="D149" s="113" t="s">
        <v>74</v>
      </c>
      <c r="E149" s="112" t="s">
        <v>8729</v>
      </c>
      <c r="F149" s="112"/>
      <c r="G149" s="112"/>
      <c r="H149" s="112"/>
      <c r="I149" s="112" t="s">
        <v>8730</v>
      </c>
      <c r="J149" s="112" t="s">
        <v>2838</v>
      </c>
      <c r="K149" s="112" t="s">
        <v>1036</v>
      </c>
      <c r="L149" s="112" t="s">
        <v>1036</v>
      </c>
      <c r="M149" s="114">
        <v>627</v>
      </c>
      <c r="N149" s="114">
        <v>533</v>
      </c>
      <c r="O149" s="112" t="s">
        <v>10576</v>
      </c>
      <c r="P149" s="112" t="s">
        <v>10577</v>
      </c>
      <c r="Q149" s="114">
        <v>14</v>
      </c>
      <c r="R149" s="114">
        <v>6</v>
      </c>
      <c r="S149" s="115" t="s">
        <v>90</v>
      </c>
      <c r="T149" s="115" t="s">
        <v>136</v>
      </c>
      <c r="U149" s="115">
        <v>0</v>
      </c>
      <c r="V149" s="112"/>
      <c r="W149" s="112"/>
      <c r="X149" s="114"/>
      <c r="Y149" s="114"/>
      <c r="Z149" s="112" t="s">
        <v>10578</v>
      </c>
    </row>
    <row r="150" spans="1:31" s="111" customFormat="1">
      <c r="A150" s="114" t="s">
        <v>10579</v>
      </c>
      <c r="B150" s="119" t="s">
        <v>10580</v>
      </c>
      <c r="C150" s="114" t="s">
        <v>1</v>
      </c>
      <c r="D150" s="119" t="s">
        <v>108</v>
      </c>
      <c r="E150" s="114"/>
      <c r="F150" s="114"/>
      <c r="G150" s="114"/>
      <c r="H150" s="114"/>
      <c r="I150" s="114"/>
      <c r="J150" s="114" t="s">
        <v>69</v>
      </c>
      <c r="K150" s="114"/>
      <c r="L150" s="114"/>
      <c r="M150" s="114">
        <v>411</v>
      </c>
      <c r="N150" s="114">
        <v>349</v>
      </c>
      <c r="O150" s="114" t="s">
        <v>10581</v>
      </c>
      <c r="P150" s="114" t="s">
        <v>91</v>
      </c>
      <c r="Q150" s="114">
        <v>11</v>
      </c>
      <c r="R150" s="114">
        <v>2</v>
      </c>
      <c r="S150" s="115">
        <v>0</v>
      </c>
      <c r="T150" s="115">
        <v>0</v>
      </c>
      <c r="U150" s="115">
        <v>0</v>
      </c>
      <c r="V150" s="114"/>
      <c r="W150" s="114"/>
      <c r="X150" s="114"/>
      <c r="Y150" s="114"/>
      <c r="Z150" s="114" t="s">
        <v>10582</v>
      </c>
    </row>
    <row r="151" spans="1:31" s="111" customFormat="1" ht="25.5">
      <c r="A151" s="112" t="s">
        <v>10637</v>
      </c>
      <c r="B151" s="113" t="s">
        <v>10638</v>
      </c>
      <c r="C151" s="112" t="s">
        <v>1</v>
      </c>
      <c r="D151" s="113" t="s">
        <v>108</v>
      </c>
      <c r="E151" s="112"/>
      <c r="F151" s="112"/>
      <c r="G151" s="112"/>
      <c r="H151" s="112"/>
      <c r="I151" s="112"/>
      <c r="J151" s="112"/>
      <c r="K151" s="112" t="s">
        <v>204</v>
      </c>
      <c r="L151" s="112" t="s">
        <v>204</v>
      </c>
      <c r="M151" s="114">
        <v>1619</v>
      </c>
      <c r="N151" s="114">
        <v>1376</v>
      </c>
      <c r="O151" s="112" t="s">
        <v>10639</v>
      </c>
      <c r="P151" s="112" t="s">
        <v>10640</v>
      </c>
      <c r="Q151" s="114">
        <v>16</v>
      </c>
      <c r="R151" s="114">
        <v>8</v>
      </c>
      <c r="S151" s="115" t="s">
        <v>149</v>
      </c>
      <c r="T151" s="115">
        <v>0.97399999999999998</v>
      </c>
      <c r="U151" s="115" t="s">
        <v>10641</v>
      </c>
      <c r="V151" s="112"/>
      <c r="W151" s="112"/>
      <c r="X151" s="114" t="s">
        <v>1171</v>
      </c>
      <c r="Y151" s="114"/>
      <c r="Z151" s="112" t="s">
        <v>10642</v>
      </c>
    </row>
    <row r="152" spans="1:31" s="111" customFormat="1" ht="38.25">
      <c r="A152" s="112" t="s">
        <v>10643</v>
      </c>
      <c r="B152" s="113" t="s">
        <v>10644</v>
      </c>
      <c r="C152" s="112" t="s">
        <v>1</v>
      </c>
      <c r="D152" s="113" t="s">
        <v>108</v>
      </c>
      <c r="E152" s="112"/>
      <c r="F152" s="112"/>
      <c r="G152" s="112"/>
      <c r="H152" s="112"/>
      <c r="I152" s="112" t="s">
        <v>8715</v>
      </c>
      <c r="J152" s="112" t="s">
        <v>2838</v>
      </c>
      <c r="K152" s="112" t="s">
        <v>10645</v>
      </c>
      <c r="L152" s="112" t="s">
        <v>6792</v>
      </c>
      <c r="M152" s="114">
        <v>11674</v>
      </c>
      <c r="N152" s="114">
        <v>9923</v>
      </c>
      <c r="O152" s="112" t="s">
        <v>10646</v>
      </c>
      <c r="P152" s="112" t="s">
        <v>10647</v>
      </c>
      <c r="Q152" s="114">
        <v>53</v>
      </c>
      <c r="R152" s="114">
        <v>48</v>
      </c>
      <c r="S152" s="115" t="s">
        <v>149</v>
      </c>
      <c r="T152" s="115">
        <v>0.83399999999999996</v>
      </c>
      <c r="U152" s="115" t="s">
        <v>10648</v>
      </c>
      <c r="V152" s="112"/>
      <c r="W152" s="112"/>
      <c r="X152" s="114"/>
      <c r="Y152" s="114"/>
      <c r="Z152" s="112" t="s">
        <v>10649</v>
      </c>
    </row>
    <row r="153" spans="1:31" s="111" customFormat="1" ht="63.75">
      <c r="A153" s="112" t="s">
        <v>10669</v>
      </c>
      <c r="B153" s="113" t="s">
        <v>10670</v>
      </c>
      <c r="C153" s="112" t="s">
        <v>1</v>
      </c>
      <c r="D153" s="113" t="s">
        <v>108</v>
      </c>
      <c r="E153" s="112" t="s">
        <v>9094</v>
      </c>
      <c r="F153" s="112"/>
      <c r="G153" s="112"/>
      <c r="H153" s="112"/>
      <c r="I153" s="112" t="s">
        <v>10003</v>
      </c>
      <c r="J153" s="112" t="s">
        <v>2838</v>
      </c>
      <c r="K153" s="112" t="s">
        <v>204</v>
      </c>
      <c r="L153" s="112" t="s">
        <v>204</v>
      </c>
      <c r="M153" s="114">
        <v>1058</v>
      </c>
      <c r="N153" s="114">
        <v>899</v>
      </c>
      <c r="O153" s="112" t="s">
        <v>10671</v>
      </c>
      <c r="P153" s="112" t="s">
        <v>10672</v>
      </c>
      <c r="Q153" s="114">
        <v>16</v>
      </c>
      <c r="R153" s="114">
        <v>12</v>
      </c>
      <c r="S153" s="115" t="s">
        <v>149</v>
      </c>
      <c r="T153" s="115">
        <v>1.2</v>
      </c>
      <c r="U153" s="115" t="s">
        <v>10673</v>
      </c>
      <c r="V153" s="112"/>
      <c r="W153" s="112"/>
      <c r="X153" s="114"/>
      <c r="Y153" s="114"/>
      <c r="Z153" s="112" t="s">
        <v>10674</v>
      </c>
    </row>
    <row r="154" spans="1:31" s="111" customFormat="1" ht="25.5">
      <c r="A154" s="112" t="s">
        <v>10687</v>
      </c>
      <c r="B154" s="113" t="s">
        <v>10688</v>
      </c>
      <c r="C154" s="112" t="s">
        <v>1</v>
      </c>
      <c r="D154" s="113" t="s">
        <v>108</v>
      </c>
      <c r="E154" s="112"/>
      <c r="F154" s="112"/>
      <c r="G154" s="112"/>
      <c r="H154" s="112"/>
      <c r="I154" s="112" t="s">
        <v>2142</v>
      </c>
      <c r="J154" s="112" t="s">
        <v>2838</v>
      </c>
      <c r="K154" s="112" t="s">
        <v>710</v>
      </c>
      <c r="L154" s="112" t="s">
        <v>827</v>
      </c>
      <c r="M154" s="114">
        <v>5292</v>
      </c>
      <c r="N154" s="114">
        <v>4498</v>
      </c>
      <c r="O154" s="112" t="s">
        <v>10689</v>
      </c>
      <c r="P154" s="112" t="s">
        <v>10690</v>
      </c>
      <c r="Q154" s="114">
        <v>42</v>
      </c>
      <c r="R154" s="114">
        <v>20</v>
      </c>
      <c r="S154" s="115" t="s">
        <v>149</v>
      </c>
      <c r="T154" s="115">
        <v>0.61799999999999999</v>
      </c>
      <c r="U154" s="115" t="s">
        <v>10691</v>
      </c>
      <c r="V154" s="112"/>
      <c r="W154" s="112"/>
      <c r="X154" s="114"/>
      <c r="Y154" s="114"/>
      <c r="Z154" s="112" t="s">
        <v>10692</v>
      </c>
      <c r="AA154" s="90"/>
      <c r="AB154" s="90"/>
      <c r="AC154" s="90"/>
      <c r="AD154" s="90"/>
      <c r="AE154" s="90"/>
    </row>
    <row r="155" spans="1:31" s="111" customFormat="1" ht="25.5">
      <c r="A155" s="112" t="s">
        <v>10693</v>
      </c>
      <c r="B155" s="113" t="s">
        <v>10694</v>
      </c>
      <c r="C155" s="112" t="s">
        <v>1</v>
      </c>
      <c r="D155" s="113" t="s">
        <v>108</v>
      </c>
      <c r="E155" s="112"/>
      <c r="F155" s="112"/>
      <c r="G155" s="112"/>
      <c r="H155" s="112"/>
      <c r="I155" s="112" t="s">
        <v>9020</v>
      </c>
      <c r="J155" s="112" t="s">
        <v>75</v>
      </c>
      <c r="K155" s="112" t="s">
        <v>10695</v>
      </c>
      <c r="L155" s="112" t="s">
        <v>3217</v>
      </c>
      <c r="M155" s="114">
        <v>366</v>
      </c>
      <c r="N155" s="114">
        <v>311</v>
      </c>
      <c r="O155" s="112" t="s">
        <v>10696</v>
      </c>
      <c r="P155" s="112" t="s">
        <v>10697</v>
      </c>
      <c r="Q155" s="114">
        <v>74</v>
      </c>
      <c r="R155" s="114">
        <v>2</v>
      </c>
      <c r="S155" s="115" t="s">
        <v>90</v>
      </c>
      <c r="T155" s="115">
        <v>0</v>
      </c>
      <c r="U155" s="115">
        <v>0</v>
      </c>
      <c r="V155" s="112"/>
      <c r="W155" s="112"/>
      <c r="X155" s="114"/>
      <c r="Y155" s="114"/>
      <c r="Z155" s="112" t="s">
        <v>10698</v>
      </c>
    </row>
    <row r="156" spans="1:31" s="111" customFormat="1" ht="38.25">
      <c r="A156" s="112" t="s">
        <v>10709</v>
      </c>
      <c r="B156" s="113" t="s">
        <v>10710</v>
      </c>
      <c r="C156" s="112" t="s">
        <v>1</v>
      </c>
      <c r="D156" s="113" t="s">
        <v>74</v>
      </c>
      <c r="E156" s="112" t="s">
        <v>8729</v>
      </c>
      <c r="F156" s="112"/>
      <c r="G156" s="112"/>
      <c r="H156" s="112"/>
      <c r="I156" s="112" t="s">
        <v>8730</v>
      </c>
      <c r="J156" s="112" t="s">
        <v>75</v>
      </c>
      <c r="K156" s="112" t="s">
        <v>10711</v>
      </c>
      <c r="L156" s="112" t="s">
        <v>1168</v>
      </c>
      <c r="M156" s="114">
        <v>485</v>
      </c>
      <c r="N156" s="114">
        <v>412</v>
      </c>
      <c r="O156" s="112" t="s">
        <v>10712</v>
      </c>
      <c r="P156" s="112" t="s">
        <v>10713</v>
      </c>
      <c r="Q156" s="114">
        <v>64</v>
      </c>
      <c r="R156" s="114">
        <v>3</v>
      </c>
      <c r="S156" s="115" t="s">
        <v>149</v>
      </c>
      <c r="T156" s="115">
        <v>0.73499999999999999</v>
      </c>
      <c r="U156" s="115" t="s">
        <v>10714</v>
      </c>
      <c r="V156" s="112"/>
      <c r="W156" s="112"/>
      <c r="X156" s="114" t="s">
        <v>77</v>
      </c>
      <c r="Y156" s="114"/>
      <c r="Z156" s="112" t="s">
        <v>10715</v>
      </c>
    </row>
    <row r="157" spans="1:31" s="111" customFormat="1" ht="25.5">
      <c r="A157" s="112" t="s">
        <v>10740</v>
      </c>
      <c r="B157" s="113" t="s">
        <v>10741</v>
      </c>
      <c r="C157" s="112" t="s">
        <v>1</v>
      </c>
      <c r="D157" s="113" t="s">
        <v>108</v>
      </c>
      <c r="E157" s="112"/>
      <c r="F157" s="112"/>
      <c r="G157" s="112"/>
      <c r="H157" s="112"/>
      <c r="I157" s="112"/>
      <c r="J157" s="112"/>
      <c r="K157" s="112" t="s">
        <v>189</v>
      </c>
      <c r="L157" s="112" t="s">
        <v>3600</v>
      </c>
      <c r="M157" s="114">
        <v>1395</v>
      </c>
      <c r="N157" s="114">
        <v>1186</v>
      </c>
      <c r="O157" s="112" t="s">
        <v>10742</v>
      </c>
      <c r="P157" s="112" t="s">
        <v>10743</v>
      </c>
      <c r="Q157" s="114">
        <v>38</v>
      </c>
      <c r="R157" s="114">
        <v>8</v>
      </c>
      <c r="S157" s="115" t="s">
        <v>90</v>
      </c>
      <c r="T157" s="115">
        <v>0.625</v>
      </c>
      <c r="U157" s="115" t="s">
        <v>10744</v>
      </c>
      <c r="V157" s="112"/>
      <c r="W157" s="112"/>
      <c r="X157" s="114"/>
      <c r="Y157" s="114"/>
      <c r="Z157" s="112" t="s">
        <v>10745</v>
      </c>
    </row>
    <row r="158" spans="1:31" s="111" customFormat="1" ht="25.5">
      <c r="A158" s="112" t="s">
        <v>10746</v>
      </c>
      <c r="B158" s="113" t="s">
        <v>10747</v>
      </c>
      <c r="C158" s="112" t="s">
        <v>1</v>
      </c>
      <c r="D158" s="113" t="s">
        <v>108</v>
      </c>
      <c r="E158" s="112"/>
      <c r="F158" s="112"/>
      <c r="G158" s="112"/>
      <c r="H158" s="112"/>
      <c r="I158" s="112" t="s">
        <v>9357</v>
      </c>
      <c r="J158" s="112" t="s">
        <v>75</v>
      </c>
      <c r="K158" s="112" t="s">
        <v>314</v>
      </c>
      <c r="L158" s="112" t="s">
        <v>314</v>
      </c>
      <c r="M158" s="114">
        <v>1129</v>
      </c>
      <c r="N158" s="114">
        <v>960</v>
      </c>
      <c r="O158" s="112" t="s">
        <v>10748</v>
      </c>
      <c r="P158" s="112" t="s">
        <v>10749</v>
      </c>
      <c r="Q158" s="114">
        <v>17</v>
      </c>
      <c r="R158" s="114">
        <v>24</v>
      </c>
      <c r="S158" s="115" t="s">
        <v>149</v>
      </c>
      <c r="T158" s="115">
        <v>2.9630000000000001</v>
      </c>
      <c r="U158" s="115" t="s">
        <v>10750</v>
      </c>
      <c r="V158" s="112"/>
      <c r="W158" s="112"/>
      <c r="X158" s="114" t="s">
        <v>10751</v>
      </c>
      <c r="Y158" s="114"/>
      <c r="Z158" s="112" t="s">
        <v>10752</v>
      </c>
    </row>
    <row r="159" spans="1:31" s="111" customFormat="1" ht="51">
      <c r="A159" s="112" t="s">
        <v>10753</v>
      </c>
      <c r="B159" s="113" t="s">
        <v>10754</v>
      </c>
      <c r="C159" s="112" t="s">
        <v>1</v>
      </c>
      <c r="D159" s="113" t="s">
        <v>74</v>
      </c>
      <c r="E159" s="112" t="s">
        <v>8729</v>
      </c>
      <c r="F159" s="112"/>
      <c r="G159" s="112"/>
      <c r="H159" s="112"/>
      <c r="I159" s="112" t="s">
        <v>8666</v>
      </c>
      <c r="J159" s="112"/>
      <c r="K159" s="112" t="s">
        <v>10755</v>
      </c>
      <c r="L159" s="112" t="s">
        <v>8593</v>
      </c>
      <c r="M159" s="114">
        <v>391</v>
      </c>
      <c r="N159" s="114">
        <v>332</v>
      </c>
      <c r="O159" s="112" t="s">
        <v>10756</v>
      </c>
      <c r="P159" s="114" t="s">
        <v>10757</v>
      </c>
      <c r="Q159" s="114">
        <v>69</v>
      </c>
      <c r="R159" s="114">
        <v>12</v>
      </c>
      <c r="S159" s="115" t="s">
        <v>149</v>
      </c>
      <c r="T159" s="115">
        <v>1.57</v>
      </c>
      <c r="U159" s="115" t="s">
        <v>10758</v>
      </c>
      <c r="V159" s="112"/>
      <c r="W159" s="112"/>
      <c r="X159" s="114"/>
      <c r="Y159" s="114"/>
      <c r="Z159" s="112" t="s">
        <v>10759</v>
      </c>
    </row>
    <row r="160" spans="1:31" s="111" customFormat="1">
      <c r="A160" s="114" t="s">
        <v>10760</v>
      </c>
      <c r="B160" s="80" t="s">
        <v>10761</v>
      </c>
      <c r="C160" s="114" t="s">
        <v>1</v>
      </c>
      <c r="D160" s="119" t="s">
        <v>6</v>
      </c>
      <c r="E160" s="114" t="s">
        <v>8729</v>
      </c>
      <c r="F160" s="114"/>
      <c r="G160" s="114"/>
      <c r="H160" s="114"/>
      <c r="I160" s="114"/>
      <c r="J160" s="114" t="s">
        <v>75</v>
      </c>
      <c r="K160" s="114"/>
      <c r="L160" s="114"/>
      <c r="M160" s="114">
        <v>597</v>
      </c>
      <c r="N160" s="114">
        <v>519</v>
      </c>
      <c r="O160" s="114" t="s">
        <v>10762</v>
      </c>
      <c r="P160" s="146" t="s">
        <v>10763</v>
      </c>
      <c r="Q160" s="114">
        <v>77</v>
      </c>
      <c r="R160" s="114">
        <v>4</v>
      </c>
      <c r="S160" s="115"/>
      <c r="T160" s="115" t="s">
        <v>138</v>
      </c>
      <c r="U160" s="115" t="s">
        <v>138</v>
      </c>
      <c r="V160" s="114"/>
      <c r="W160" s="114"/>
      <c r="X160" s="114"/>
      <c r="Y160" s="114"/>
      <c r="Z160" s="114"/>
    </row>
    <row r="161" spans="1:26" s="111" customFormat="1" ht="25.5">
      <c r="A161" s="112" t="s">
        <v>10782</v>
      </c>
      <c r="B161" s="113" t="s">
        <v>10783</v>
      </c>
      <c r="C161" s="112" t="s">
        <v>1</v>
      </c>
      <c r="D161" s="113" t="s">
        <v>108</v>
      </c>
      <c r="E161" s="112"/>
      <c r="F161" s="112"/>
      <c r="G161" s="112"/>
      <c r="H161" s="112"/>
      <c r="I161" s="112" t="s">
        <v>8666</v>
      </c>
      <c r="J161" s="112" t="s">
        <v>75</v>
      </c>
      <c r="K161" s="112" t="s">
        <v>461</v>
      </c>
      <c r="L161" s="112" t="s">
        <v>182</v>
      </c>
      <c r="M161" s="114">
        <v>421</v>
      </c>
      <c r="N161" s="114">
        <v>358</v>
      </c>
      <c r="O161" s="112" t="s">
        <v>10784</v>
      </c>
      <c r="P161" s="112" t="s">
        <v>10785</v>
      </c>
      <c r="Q161" s="114">
        <v>49</v>
      </c>
      <c r="R161" s="114">
        <v>4</v>
      </c>
      <c r="S161" s="115" t="s">
        <v>149</v>
      </c>
      <c r="T161" s="115">
        <v>1.125</v>
      </c>
      <c r="U161" s="115" t="s">
        <v>10786</v>
      </c>
      <c r="V161" s="112"/>
      <c r="W161" s="112"/>
      <c r="X161" s="114"/>
      <c r="Y161" s="114" t="s">
        <v>89</v>
      </c>
      <c r="Z161" s="112" t="s">
        <v>10787</v>
      </c>
    </row>
    <row r="162" spans="1:26" s="111" customFormat="1" ht="114.75">
      <c r="A162" s="112" t="s">
        <v>10801</v>
      </c>
      <c r="B162" s="113" t="s">
        <v>10802</v>
      </c>
      <c r="C162" s="112" t="s">
        <v>1</v>
      </c>
      <c r="D162" s="113" t="s">
        <v>108</v>
      </c>
      <c r="E162" s="112"/>
      <c r="F162" s="112"/>
      <c r="G162" s="112"/>
      <c r="H162" s="112"/>
      <c r="I162" s="112" t="s">
        <v>10003</v>
      </c>
      <c r="J162" s="112" t="s">
        <v>2838</v>
      </c>
      <c r="K162" s="112" t="s">
        <v>848</v>
      </c>
      <c r="L162" s="112" t="s">
        <v>10803</v>
      </c>
      <c r="M162" s="114">
        <v>6180</v>
      </c>
      <c r="N162" s="114">
        <v>5253</v>
      </c>
      <c r="O162" s="112" t="s">
        <v>10804</v>
      </c>
      <c r="P162" s="112" t="s">
        <v>10805</v>
      </c>
      <c r="Q162" s="114">
        <v>82</v>
      </c>
      <c r="R162" s="114">
        <v>24</v>
      </c>
      <c r="S162" s="115" t="s">
        <v>149</v>
      </c>
      <c r="T162" s="115">
        <v>2.7309999999999999</v>
      </c>
      <c r="U162" s="115" t="s">
        <v>10806</v>
      </c>
      <c r="V162" s="112" t="s">
        <v>10807</v>
      </c>
      <c r="W162" s="112"/>
      <c r="X162" s="114"/>
      <c r="Y162" s="114"/>
      <c r="Z162" s="112" t="s">
        <v>10808</v>
      </c>
    </row>
    <row r="163" spans="1:26" s="111" customFormat="1" ht="114.75">
      <c r="A163" s="112" t="s">
        <v>10809</v>
      </c>
      <c r="B163" s="113" t="s">
        <v>10810</v>
      </c>
      <c r="C163" s="112" t="s">
        <v>1</v>
      </c>
      <c r="D163" s="113" t="s">
        <v>108</v>
      </c>
      <c r="E163" s="112"/>
      <c r="F163" s="112"/>
      <c r="G163" s="112"/>
      <c r="H163" s="112"/>
      <c r="I163" s="112" t="s">
        <v>10003</v>
      </c>
      <c r="J163" s="112" t="s">
        <v>2838</v>
      </c>
      <c r="K163" s="112" t="s">
        <v>275</v>
      </c>
      <c r="L163" s="112" t="s">
        <v>275</v>
      </c>
      <c r="M163" s="114">
        <v>1769</v>
      </c>
      <c r="N163" s="114">
        <v>1504</v>
      </c>
      <c r="O163" s="112" t="s">
        <v>10811</v>
      </c>
      <c r="P163" s="112" t="s">
        <v>10812</v>
      </c>
      <c r="Q163" s="114">
        <v>22</v>
      </c>
      <c r="R163" s="114">
        <v>8</v>
      </c>
      <c r="S163" s="115" t="s">
        <v>149</v>
      </c>
      <c r="T163" s="115">
        <v>5.8150000000000004</v>
      </c>
      <c r="U163" s="115" t="s">
        <v>10813</v>
      </c>
      <c r="V163" s="112" t="s">
        <v>10807</v>
      </c>
      <c r="W163" s="112"/>
      <c r="X163" s="114"/>
      <c r="Y163" s="114"/>
      <c r="Z163" s="112" t="s">
        <v>10814</v>
      </c>
    </row>
    <row r="164" spans="1:26" s="111" customFormat="1" ht="25.5">
      <c r="A164" s="112" t="s">
        <v>10827</v>
      </c>
      <c r="B164" s="113" t="s">
        <v>10828</v>
      </c>
      <c r="C164" s="112" t="s">
        <v>1</v>
      </c>
      <c r="D164" s="113" t="s">
        <v>108</v>
      </c>
      <c r="E164" s="112"/>
      <c r="F164" s="112"/>
      <c r="G164" s="112"/>
      <c r="H164" s="112"/>
      <c r="I164" s="112" t="s">
        <v>10829</v>
      </c>
      <c r="J164" s="112" t="s">
        <v>75</v>
      </c>
      <c r="K164" s="112" t="s">
        <v>241</v>
      </c>
      <c r="L164" s="112" t="s">
        <v>702</v>
      </c>
      <c r="M164" s="114">
        <v>626</v>
      </c>
      <c r="N164" s="114">
        <v>532</v>
      </c>
      <c r="O164" s="112" t="s">
        <v>10830</v>
      </c>
      <c r="P164" s="112" t="s">
        <v>10831</v>
      </c>
      <c r="Q164" s="114">
        <v>39</v>
      </c>
      <c r="R164" s="114">
        <v>6</v>
      </c>
      <c r="S164" s="115" t="s">
        <v>149</v>
      </c>
      <c r="T164" s="115">
        <v>2.1139999999999999</v>
      </c>
      <c r="U164" s="115" t="s">
        <v>10832</v>
      </c>
      <c r="V164" s="112"/>
      <c r="W164" s="112"/>
      <c r="X164" s="114"/>
      <c r="Y164" s="114"/>
      <c r="Z164" s="112" t="s">
        <v>10833</v>
      </c>
    </row>
    <row r="165" spans="1:26" s="111" customFormat="1" ht="38.25">
      <c r="A165" s="112" t="s">
        <v>10844</v>
      </c>
      <c r="B165" s="113" t="s">
        <v>10845</v>
      </c>
      <c r="C165" s="112" t="s">
        <v>1</v>
      </c>
      <c r="D165" s="113" t="s">
        <v>108</v>
      </c>
      <c r="E165" s="112"/>
      <c r="F165" s="112"/>
      <c r="G165" s="112" t="s">
        <v>25</v>
      </c>
      <c r="H165" s="112"/>
      <c r="I165" s="112"/>
      <c r="J165" s="112" t="s">
        <v>75</v>
      </c>
      <c r="K165" s="112" t="s">
        <v>212</v>
      </c>
      <c r="L165" s="112" t="s">
        <v>1943</v>
      </c>
      <c r="M165" s="114">
        <v>362</v>
      </c>
      <c r="N165" s="114">
        <v>317</v>
      </c>
      <c r="O165" s="112" t="s">
        <v>10846</v>
      </c>
      <c r="P165" s="112" t="s">
        <v>10847</v>
      </c>
      <c r="Q165" s="114">
        <v>35</v>
      </c>
      <c r="R165" s="114">
        <v>4</v>
      </c>
      <c r="S165" s="115" t="s">
        <v>149</v>
      </c>
      <c r="T165" s="115">
        <v>1.27</v>
      </c>
      <c r="U165" s="115" t="s">
        <v>10848</v>
      </c>
      <c r="V165" s="112"/>
      <c r="W165" s="112"/>
      <c r="X165" s="114"/>
      <c r="Y165" s="114"/>
      <c r="Z165" s="112" t="s">
        <v>10849</v>
      </c>
    </row>
    <row r="166" spans="1:26" s="111" customFormat="1" ht="25.5">
      <c r="A166" s="112" t="s">
        <v>10874</v>
      </c>
      <c r="B166" s="113" t="s">
        <v>10875</v>
      </c>
      <c r="C166" s="112" t="s">
        <v>1</v>
      </c>
      <c r="D166" s="113" t="s">
        <v>108</v>
      </c>
      <c r="E166" s="112"/>
      <c r="F166" s="112"/>
      <c r="G166" s="112"/>
      <c r="H166" s="112"/>
      <c r="I166" s="139"/>
      <c r="J166" s="182" t="s">
        <v>75</v>
      </c>
      <c r="K166" s="112"/>
      <c r="L166" s="112"/>
      <c r="M166" s="114">
        <v>1566</v>
      </c>
      <c r="N166" s="114">
        <v>1331</v>
      </c>
      <c r="O166" s="112" t="s">
        <v>10876</v>
      </c>
      <c r="P166" s="112" t="s">
        <v>10877</v>
      </c>
      <c r="Q166" s="114">
        <v>11</v>
      </c>
      <c r="R166" s="114">
        <v>8</v>
      </c>
      <c r="S166" s="115" t="s">
        <v>149</v>
      </c>
      <c r="T166" s="115">
        <v>4.8810000000000002</v>
      </c>
      <c r="U166" s="115" t="s">
        <v>10878</v>
      </c>
      <c r="V166" s="112"/>
      <c r="W166" s="112"/>
      <c r="X166" s="114"/>
      <c r="Y166" s="114"/>
      <c r="Z166" s="112" t="s">
        <v>10879</v>
      </c>
    </row>
    <row r="167" spans="1:26" s="111" customFormat="1" ht="25.5">
      <c r="A167" s="112" t="s">
        <v>10886</v>
      </c>
      <c r="B167" s="113" t="s">
        <v>10887</v>
      </c>
      <c r="C167" s="112" t="s">
        <v>1</v>
      </c>
      <c r="D167" s="113" t="s">
        <v>108</v>
      </c>
      <c r="E167" s="112"/>
      <c r="F167" s="112"/>
      <c r="G167" s="112"/>
      <c r="H167" s="112"/>
      <c r="I167" s="112" t="s">
        <v>10888</v>
      </c>
      <c r="J167" s="112" t="s">
        <v>2838</v>
      </c>
      <c r="K167" s="112" t="s">
        <v>10889</v>
      </c>
      <c r="L167" s="112" t="s">
        <v>10890</v>
      </c>
      <c r="M167" s="114">
        <v>2345</v>
      </c>
      <c r="N167" s="114">
        <v>1993</v>
      </c>
      <c r="O167" s="112" t="s">
        <v>10891</v>
      </c>
      <c r="P167" s="112" t="s">
        <v>10892</v>
      </c>
      <c r="Q167" s="114">
        <v>52</v>
      </c>
      <c r="R167" s="114">
        <v>6</v>
      </c>
      <c r="S167" s="115" t="s">
        <v>149</v>
      </c>
      <c r="T167" s="115">
        <v>0.95799999999999996</v>
      </c>
      <c r="U167" s="115" t="s">
        <v>10893</v>
      </c>
      <c r="V167" s="112"/>
      <c r="W167" s="112"/>
      <c r="X167" s="114"/>
      <c r="Y167" s="114"/>
      <c r="Z167" s="112" t="s">
        <v>10894</v>
      </c>
    </row>
    <row r="168" spans="1:26" s="111" customFormat="1" ht="38.25">
      <c r="A168" s="112" t="s">
        <v>10895</v>
      </c>
      <c r="B168" s="113" t="s">
        <v>10896</v>
      </c>
      <c r="C168" s="112" t="s">
        <v>1</v>
      </c>
      <c r="D168" s="113" t="s">
        <v>108</v>
      </c>
      <c r="E168" s="112"/>
      <c r="F168" s="112"/>
      <c r="G168" s="112"/>
      <c r="H168" s="112"/>
      <c r="I168" s="112" t="s">
        <v>10897</v>
      </c>
      <c r="J168" s="112" t="s">
        <v>2838</v>
      </c>
      <c r="K168" s="112" t="s">
        <v>1561</v>
      </c>
      <c r="L168" s="112" t="s">
        <v>1475</v>
      </c>
      <c r="M168" s="114">
        <v>845</v>
      </c>
      <c r="N168" s="114">
        <v>718</v>
      </c>
      <c r="O168" s="112" t="s">
        <v>10898</v>
      </c>
      <c r="P168" s="112" t="s">
        <v>10899</v>
      </c>
      <c r="Q168" s="114">
        <v>15</v>
      </c>
      <c r="R168" s="114">
        <v>10</v>
      </c>
      <c r="S168" s="115" t="s">
        <v>149</v>
      </c>
      <c r="T168" s="115">
        <v>1.161</v>
      </c>
      <c r="U168" s="115" t="s">
        <v>10900</v>
      </c>
      <c r="V168" s="112"/>
      <c r="W168" s="112"/>
      <c r="X168" s="114"/>
      <c r="Y168" s="114"/>
      <c r="Z168" s="112" t="s">
        <v>10901</v>
      </c>
    </row>
    <row r="169" spans="1:26" s="111" customFormat="1" ht="38.25">
      <c r="A169" s="112" t="s">
        <v>10902</v>
      </c>
      <c r="B169" s="113" t="s">
        <v>10903</v>
      </c>
      <c r="C169" s="112" t="s">
        <v>1</v>
      </c>
      <c r="D169" s="113" t="s">
        <v>108</v>
      </c>
      <c r="E169" s="112"/>
      <c r="F169" s="112"/>
      <c r="G169" s="112" t="s">
        <v>25</v>
      </c>
      <c r="H169" s="112"/>
      <c r="I169" s="112" t="s">
        <v>10897</v>
      </c>
      <c r="J169" s="112" t="s">
        <v>2838</v>
      </c>
      <c r="K169" s="112" t="s">
        <v>826</v>
      </c>
      <c r="L169" s="112" t="s">
        <v>827</v>
      </c>
      <c r="M169" s="114">
        <v>1000</v>
      </c>
      <c r="N169" s="114">
        <v>850</v>
      </c>
      <c r="O169" s="112" t="s">
        <v>10904</v>
      </c>
      <c r="P169" s="112" t="s">
        <v>10905</v>
      </c>
      <c r="Q169" s="114">
        <v>42</v>
      </c>
      <c r="R169" s="114">
        <v>6</v>
      </c>
      <c r="S169" s="115" t="s">
        <v>149</v>
      </c>
      <c r="T169" s="115">
        <v>1</v>
      </c>
      <c r="U169" s="115" t="s">
        <v>10906</v>
      </c>
      <c r="V169" s="112"/>
      <c r="W169" s="112"/>
      <c r="X169" s="114"/>
      <c r="Y169" s="114"/>
      <c r="Z169" s="112" t="s">
        <v>10907</v>
      </c>
    </row>
    <row r="170" spans="1:26" s="111" customFormat="1" ht="51">
      <c r="A170" s="112" t="s">
        <v>10908</v>
      </c>
      <c r="B170" s="113" t="s">
        <v>10909</v>
      </c>
      <c r="C170" s="112" t="s">
        <v>1</v>
      </c>
      <c r="D170" s="113" t="s">
        <v>108</v>
      </c>
      <c r="E170" s="112"/>
      <c r="F170" s="112"/>
      <c r="G170" s="112"/>
      <c r="H170" s="112"/>
      <c r="I170" s="112" t="s">
        <v>10897</v>
      </c>
      <c r="J170" s="112" t="s">
        <v>2838</v>
      </c>
      <c r="K170" s="112" t="s">
        <v>848</v>
      </c>
      <c r="L170" s="112" t="s">
        <v>999</v>
      </c>
      <c r="M170" s="114">
        <v>1285</v>
      </c>
      <c r="N170" s="114">
        <v>1092</v>
      </c>
      <c r="O170" s="112" t="s">
        <v>10910</v>
      </c>
      <c r="P170" s="112" t="s">
        <v>10911</v>
      </c>
      <c r="Q170" s="114">
        <v>37</v>
      </c>
      <c r="R170" s="114">
        <v>10</v>
      </c>
      <c r="S170" s="115" t="s">
        <v>149</v>
      </c>
      <c r="T170" s="115">
        <v>1.159</v>
      </c>
      <c r="U170" s="115" t="s">
        <v>10912</v>
      </c>
      <c r="V170" s="112"/>
      <c r="W170" s="112"/>
      <c r="X170" s="114" t="s">
        <v>2902</v>
      </c>
      <c r="Y170" s="114"/>
      <c r="Z170" s="112" t="s">
        <v>10913</v>
      </c>
    </row>
    <row r="171" spans="1:26" s="111" customFormat="1" ht="38.25">
      <c r="A171" s="114" t="s">
        <v>10990</v>
      </c>
      <c r="B171" s="119" t="s">
        <v>10991</v>
      </c>
      <c r="C171" s="114" t="s">
        <v>1</v>
      </c>
      <c r="D171" s="113" t="s">
        <v>108</v>
      </c>
      <c r="E171" s="112"/>
      <c r="F171" s="112"/>
      <c r="G171" s="112"/>
      <c r="H171" s="112"/>
      <c r="I171" s="112"/>
      <c r="J171" s="112"/>
      <c r="K171" s="112"/>
      <c r="L171" s="112"/>
      <c r="M171" s="114">
        <v>3647</v>
      </c>
      <c r="N171" s="114">
        <v>3100</v>
      </c>
      <c r="O171" s="114" t="s">
        <v>10992</v>
      </c>
      <c r="P171" s="114" t="s">
        <v>10993</v>
      </c>
      <c r="Q171" s="114">
        <v>30</v>
      </c>
      <c r="R171" s="114">
        <v>8</v>
      </c>
      <c r="S171" s="115" t="s">
        <v>149</v>
      </c>
      <c r="T171" s="115">
        <v>3.35</v>
      </c>
      <c r="U171" s="115" t="s">
        <v>10994</v>
      </c>
      <c r="V171" s="112"/>
      <c r="W171" s="140"/>
      <c r="X171" s="114"/>
      <c r="Y171" s="114" t="s">
        <v>89</v>
      </c>
      <c r="Z171" s="112" t="s">
        <v>10995</v>
      </c>
    </row>
    <row r="172" spans="1:26" s="111" customFormat="1" ht="25.5">
      <c r="A172" s="112" t="s">
        <v>11018</v>
      </c>
      <c r="B172" s="113" t="s">
        <v>11019</v>
      </c>
      <c r="C172" s="112" t="s">
        <v>1</v>
      </c>
      <c r="D172" s="113" t="s">
        <v>108</v>
      </c>
      <c r="E172" s="112"/>
      <c r="F172" s="112"/>
      <c r="G172" s="112"/>
      <c r="H172" s="112"/>
      <c r="I172" s="112" t="s">
        <v>8653</v>
      </c>
      <c r="J172" s="112" t="s">
        <v>75</v>
      </c>
      <c r="K172" s="112" t="s">
        <v>1808</v>
      </c>
      <c r="L172" s="112" t="s">
        <v>229</v>
      </c>
      <c r="M172" s="114">
        <v>662</v>
      </c>
      <c r="N172" s="114">
        <v>563</v>
      </c>
      <c r="O172" s="112" t="s">
        <v>11020</v>
      </c>
      <c r="P172" s="112" t="s">
        <v>11021</v>
      </c>
      <c r="Q172" s="114">
        <v>39</v>
      </c>
      <c r="R172" s="114">
        <v>4</v>
      </c>
      <c r="S172" s="115" t="s">
        <v>149</v>
      </c>
      <c r="T172" s="115">
        <v>0.49099999999999999</v>
      </c>
      <c r="U172" s="115" t="s">
        <v>11022</v>
      </c>
      <c r="V172" s="112"/>
      <c r="W172" s="112"/>
      <c r="X172" s="114"/>
      <c r="Y172" s="114" t="s">
        <v>89</v>
      </c>
      <c r="Z172" s="112" t="s">
        <v>11023</v>
      </c>
    </row>
    <row r="173" spans="1:26" s="111" customFormat="1">
      <c r="A173" s="114" t="s">
        <v>11024</v>
      </c>
      <c r="B173" s="119" t="s">
        <v>11025</v>
      </c>
      <c r="C173" s="114" t="s">
        <v>1</v>
      </c>
      <c r="D173" s="119" t="s">
        <v>108</v>
      </c>
      <c r="E173" s="114"/>
      <c r="F173" s="114"/>
      <c r="G173" s="114"/>
      <c r="H173" s="114"/>
      <c r="I173" s="114"/>
      <c r="J173" s="114" t="s">
        <v>75</v>
      </c>
      <c r="K173" s="114"/>
      <c r="L173" s="114"/>
      <c r="M173" s="114">
        <v>760</v>
      </c>
      <c r="N173" s="114">
        <v>646</v>
      </c>
      <c r="O173" s="114" t="s">
        <v>11026</v>
      </c>
      <c r="P173" s="114" t="s">
        <v>11027</v>
      </c>
      <c r="Q173" s="114">
        <v>173</v>
      </c>
      <c r="R173" s="114">
        <v>3</v>
      </c>
      <c r="S173" s="114"/>
      <c r="T173" s="114"/>
      <c r="U173" s="114"/>
      <c r="V173" s="114"/>
      <c r="W173" s="114" t="s">
        <v>79</v>
      </c>
      <c r="X173" s="114"/>
      <c r="Y173" s="114"/>
      <c r="Z173" s="114"/>
    </row>
    <row r="174" spans="1:26" s="111" customFormat="1">
      <c r="A174" s="114" t="s">
        <v>11028</v>
      </c>
      <c r="B174" s="119" t="s">
        <v>11029</v>
      </c>
      <c r="C174" s="114" t="s">
        <v>1</v>
      </c>
      <c r="D174" s="119" t="s">
        <v>108</v>
      </c>
      <c r="E174" s="114"/>
      <c r="F174" s="114"/>
      <c r="G174" s="114"/>
      <c r="H174" s="114"/>
      <c r="I174" s="114"/>
      <c r="J174" s="114" t="s">
        <v>75</v>
      </c>
      <c r="K174" s="114"/>
      <c r="L174" s="114"/>
      <c r="M174" s="114">
        <v>411</v>
      </c>
      <c r="N174" s="114">
        <v>349</v>
      </c>
      <c r="O174" s="114" t="s">
        <v>11030</v>
      </c>
      <c r="P174" s="114" t="s">
        <v>11031</v>
      </c>
      <c r="Q174" s="114">
        <v>111</v>
      </c>
      <c r="R174" s="114">
        <v>6</v>
      </c>
      <c r="S174" s="115">
        <v>0</v>
      </c>
      <c r="T174" s="115">
        <v>2.5499999999999998</v>
      </c>
      <c r="U174" s="115" t="s">
        <v>11032</v>
      </c>
      <c r="V174" s="114"/>
      <c r="W174" s="114"/>
      <c r="X174" s="114"/>
      <c r="Y174" s="114"/>
      <c r="Z174" s="114" t="s">
        <v>11033</v>
      </c>
    </row>
    <row r="175" spans="1:26" s="111" customFormat="1" ht="25.5">
      <c r="A175" s="112" t="s">
        <v>11057</v>
      </c>
      <c r="B175" s="113" t="s">
        <v>11058</v>
      </c>
      <c r="C175" s="112" t="s">
        <v>1</v>
      </c>
      <c r="D175" s="113" t="s">
        <v>108</v>
      </c>
      <c r="E175" s="112"/>
      <c r="F175" s="112"/>
      <c r="G175" s="112"/>
      <c r="H175" s="112"/>
      <c r="I175" s="112" t="s">
        <v>8653</v>
      </c>
      <c r="J175" s="112" t="s">
        <v>75</v>
      </c>
      <c r="K175" s="112" t="s">
        <v>11059</v>
      </c>
      <c r="L175" s="112" t="s">
        <v>827</v>
      </c>
      <c r="M175" s="114">
        <v>345</v>
      </c>
      <c r="N175" s="114">
        <v>293</v>
      </c>
      <c r="O175" s="112" t="s">
        <v>11060</v>
      </c>
      <c r="P175" s="114" t="s">
        <v>11061</v>
      </c>
      <c r="Q175" s="114">
        <v>42</v>
      </c>
      <c r="R175" s="114">
        <v>2</v>
      </c>
      <c r="S175" s="115" t="s">
        <v>149</v>
      </c>
      <c r="T175" s="115">
        <v>0.51700000000000002</v>
      </c>
      <c r="U175" s="115" t="s">
        <v>11062</v>
      </c>
      <c r="V175" s="112"/>
      <c r="W175" s="112"/>
      <c r="X175" s="114"/>
      <c r="Y175" s="114"/>
      <c r="Z175" s="112" t="s">
        <v>11063</v>
      </c>
    </row>
    <row r="176" spans="1:26" s="111" customFormat="1" ht="25.5">
      <c r="A176" s="112" t="s">
        <v>11064</v>
      </c>
      <c r="B176" s="113" t="s">
        <v>11065</v>
      </c>
      <c r="C176" s="112" t="s">
        <v>1</v>
      </c>
      <c r="D176" s="113" t="s">
        <v>108</v>
      </c>
      <c r="E176" s="112"/>
      <c r="F176" s="112"/>
      <c r="G176" s="112"/>
      <c r="H176" s="112"/>
      <c r="I176" s="112" t="s">
        <v>8666</v>
      </c>
      <c r="J176" s="112" t="s">
        <v>75</v>
      </c>
      <c r="K176" s="112" t="s">
        <v>419</v>
      </c>
      <c r="L176" s="112" t="s">
        <v>1876</v>
      </c>
      <c r="M176" s="114">
        <v>416</v>
      </c>
      <c r="N176" s="114">
        <v>354</v>
      </c>
      <c r="O176" s="112" t="s">
        <v>11066</v>
      </c>
      <c r="P176" s="112" t="s">
        <v>11067</v>
      </c>
      <c r="Q176" s="114">
        <v>62</v>
      </c>
      <c r="R176" s="114">
        <v>4</v>
      </c>
      <c r="S176" s="115" t="s">
        <v>149</v>
      </c>
      <c r="T176" s="115">
        <v>1.2649999999999999</v>
      </c>
      <c r="U176" s="115" t="s">
        <v>11068</v>
      </c>
      <c r="V176" s="112"/>
      <c r="W176" s="112"/>
      <c r="X176" s="114"/>
      <c r="Y176" s="114"/>
      <c r="Z176" s="112" t="s">
        <v>11069</v>
      </c>
    </row>
    <row r="177" spans="1:26" s="111" customFormat="1" ht="25.5">
      <c r="A177" s="112" t="s">
        <v>11070</v>
      </c>
      <c r="B177" s="113" t="s">
        <v>11071</v>
      </c>
      <c r="C177" s="112" t="s">
        <v>1</v>
      </c>
      <c r="D177" s="113" t="s">
        <v>108</v>
      </c>
      <c r="E177" s="112"/>
      <c r="F177" s="112"/>
      <c r="G177" s="112"/>
      <c r="H177" s="112"/>
      <c r="I177" s="112" t="s">
        <v>11072</v>
      </c>
      <c r="J177" s="112" t="s">
        <v>75</v>
      </c>
      <c r="K177" s="112" t="s">
        <v>513</v>
      </c>
      <c r="L177" s="112" t="s">
        <v>2624</v>
      </c>
      <c r="M177" s="114">
        <v>416</v>
      </c>
      <c r="N177" s="114">
        <v>354</v>
      </c>
      <c r="O177" s="112" t="s">
        <v>11073</v>
      </c>
      <c r="P177" s="112" t="s">
        <v>11074</v>
      </c>
      <c r="Q177" s="114">
        <v>57</v>
      </c>
      <c r="R177" s="114">
        <v>4</v>
      </c>
      <c r="S177" s="115" t="s">
        <v>149</v>
      </c>
      <c r="T177" s="115">
        <v>1</v>
      </c>
      <c r="U177" s="115" t="s">
        <v>11075</v>
      </c>
      <c r="V177" s="112"/>
      <c r="W177" s="112"/>
      <c r="X177" s="114"/>
      <c r="Y177" s="114"/>
      <c r="Z177" s="112" t="s">
        <v>11076</v>
      </c>
    </row>
    <row r="178" spans="1:26" s="111" customFormat="1" ht="25.5">
      <c r="A178" s="112" t="s">
        <v>11077</v>
      </c>
      <c r="B178" s="113" t="s">
        <v>11078</v>
      </c>
      <c r="C178" s="112" t="s">
        <v>1</v>
      </c>
      <c r="D178" s="113" t="s">
        <v>108</v>
      </c>
      <c r="E178" s="112"/>
      <c r="F178" s="112"/>
      <c r="G178" s="112"/>
      <c r="H178" s="112"/>
      <c r="I178" s="112" t="s">
        <v>160</v>
      </c>
      <c r="J178" s="112" t="s">
        <v>75</v>
      </c>
      <c r="K178" s="112" t="s">
        <v>434</v>
      </c>
      <c r="L178" s="112" t="s">
        <v>435</v>
      </c>
      <c r="M178" s="114">
        <v>429</v>
      </c>
      <c r="N178" s="114">
        <v>364</v>
      </c>
      <c r="O178" s="112" t="s">
        <v>11079</v>
      </c>
      <c r="P178" s="112" t="s">
        <v>11080</v>
      </c>
      <c r="Q178" s="114">
        <v>47</v>
      </c>
      <c r="R178" s="114">
        <v>4</v>
      </c>
      <c r="S178" s="115" t="s">
        <v>149</v>
      </c>
      <c r="T178" s="115">
        <v>0.41099999999999998</v>
      </c>
      <c r="U178" s="115" t="s">
        <v>11081</v>
      </c>
      <c r="V178" s="112"/>
      <c r="W178" s="112"/>
      <c r="X178" s="114"/>
      <c r="Y178" s="114" t="s">
        <v>89</v>
      </c>
      <c r="Z178" s="112" t="s">
        <v>11082</v>
      </c>
    </row>
    <row r="179" spans="1:26" s="111" customFormat="1" ht="38.25">
      <c r="A179" s="112" t="s">
        <v>11083</v>
      </c>
      <c r="B179" s="113" t="s">
        <v>11084</v>
      </c>
      <c r="C179" s="112" t="s">
        <v>1</v>
      </c>
      <c r="D179" s="113" t="s">
        <v>108</v>
      </c>
      <c r="E179" s="112"/>
      <c r="F179" s="112"/>
      <c r="G179" s="112"/>
      <c r="H179" s="112"/>
      <c r="I179" s="112" t="s">
        <v>160</v>
      </c>
      <c r="J179" s="112" t="s">
        <v>75</v>
      </c>
      <c r="K179" s="112" t="s">
        <v>419</v>
      </c>
      <c r="L179" s="112" t="s">
        <v>1876</v>
      </c>
      <c r="M179" s="114">
        <v>476</v>
      </c>
      <c r="N179" s="114">
        <v>405</v>
      </c>
      <c r="O179" s="112" t="s">
        <v>11085</v>
      </c>
      <c r="P179" s="112" t="s">
        <v>11086</v>
      </c>
      <c r="Q179" s="114">
        <v>62</v>
      </c>
      <c r="R179" s="114">
        <v>4</v>
      </c>
      <c r="S179" s="115" t="s">
        <v>149</v>
      </c>
      <c r="T179" s="115">
        <v>1.71</v>
      </c>
      <c r="U179" s="115" t="s">
        <v>11087</v>
      </c>
      <c r="V179" s="112"/>
      <c r="W179" s="112"/>
      <c r="X179" s="114"/>
      <c r="Y179" s="114"/>
      <c r="Z179" s="112" t="s">
        <v>11088</v>
      </c>
    </row>
    <row r="180" spans="1:26" s="111" customFormat="1" ht="25.5">
      <c r="A180" s="112" t="s">
        <v>11089</v>
      </c>
      <c r="B180" s="113" t="s">
        <v>11090</v>
      </c>
      <c r="C180" s="112" t="s">
        <v>1</v>
      </c>
      <c r="D180" s="113" t="s">
        <v>108</v>
      </c>
      <c r="E180" s="112"/>
      <c r="F180" s="112"/>
      <c r="G180" s="112"/>
      <c r="H180" s="112"/>
      <c r="I180" s="112" t="s">
        <v>8666</v>
      </c>
      <c r="J180" s="112" t="s">
        <v>75</v>
      </c>
      <c r="K180" s="112" t="s">
        <v>1149</v>
      </c>
      <c r="L180" s="112" t="s">
        <v>1150</v>
      </c>
      <c r="M180" s="114">
        <v>416</v>
      </c>
      <c r="N180" s="114">
        <v>354</v>
      </c>
      <c r="O180" s="112" t="s">
        <v>11091</v>
      </c>
      <c r="P180" s="112" t="s">
        <v>11092</v>
      </c>
      <c r="Q180" s="114">
        <v>53</v>
      </c>
      <c r="R180" s="114">
        <v>4</v>
      </c>
      <c r="S180" s="115" t="s">
        <v>149</v>
      </c>
      <c r="T180" s="115">
        <v>0.93799999999999994</v>
      </c>
      <c r="U180" s="115" t="s">
        <v>11093</v>
      </c>
      <c r="V180" s="112"/>
      <c r="W180" s="112"/>
      <c r="X180" s="114"/>
      <c r="Y180" s="114"/>
      <c r="Z180" s="112" t="s">
        <v>11094</v>
      </c>
    </row>
    <row r="181" spans="1:26" s="111" customFormat="1" ht="25.5">
      <c r="A181" s="112" t="s">
        <v>11095</v>
      </c>
      <c r="B181" s="113" t="s">
        <v>11096</v>
      </c>
      <c r="C181" s="112" t="s">
        <v>1</v>
      </c>
      <c r="D181" s="113" t="s">
        <v>108</v>
      </c>
      <c r="E181" s="112"/>
      <c r="F181" s="112"/>
      <c r="G181" s="112"/>
      <c r="H181" s="112"/>
      <c r="I181" s="112" t="s">
        <v>8653</v>
      </c>
      <c r="J181" s="112" t="s">
        <v>75</v>
      </c>
      <c r="K181" s="112" t="s">
        <v>1061</v>
      </c>
      <c r="L181" s="112" t="s">
        <v>748</v>
      </c>
      <c r="M181" s="114">
        <v>416</v>
      </c>
      <c r="N181" s="114">
        <v>354</v>
      </c>
      <c r="O181" s="112" t="s">
        <v>11097</v>
      </c>
      <c r="P181" s="112" t="s">
        <v>11098</v>
      </c>
      <c r="Q181" s="114">
        <v>46</v>
      </c>
      <c r="R181" s="114">
        <v>4</v>
      </c>
      <c r="S181" s="115" t="s">
        <v>149</v>
      </c>
      <c r="T181" s="115">
        <v>0.81100000000000005</v>
      </c>
      <c r="U181" s="115" t="s">
        <v>11099</v>
      </c>
      <c r="V181" s="112"/>
      <c r="W181" s="112"/>
      <c r="X181" s="114"/>
      <c r="Y181" s="114"/>
      <c r="Z181" s="112" t="s">
        <v>11100</v>
      </c>
    </row>
    <row r="182" spans="1:26" s="111" customFormat="1" ht="25.5">
      <c r="A182" s="112" t="s">
        <v>11101</v>
      </c>
      <c r="B182" s="113" t="s">
        <v>11102</v>
      </c>
      <c r="C182" s="112" t="s">
        <v>1</v>
      </c>
      <c r="D182" s="113" t="s">
        <v>108</v>
      </c>
      <c r="E182" s="112"/>
      <c r="F182" s="112"/>
      <c r="G182" s="112"/>
      <c r="H182" s="112"/>
      <c r="I182" s="112" t="s">
        <v>11103</v>
      </c>
      <c r="J182" s="112"/>
      <c r="K182" s="112" t="s">
        <v>1047</v>
      </c>
      <c r="L182" s="112" t="s">
        <v>1048</v>
      </c>
      <c r="M182" s="114">
        <v>687</v>
      </c>
      <c r="N182" s="114">
        <v>584</v>
      </c>
      <c r="O182" s="112" t="s">
        <v>11104</v>
      </c>
      <c r="P182" s="112" t="s">
        <v>11105</v>
      </c>
      <c r="Q182" s="114">
        <v>67</v>
      </c>
      <c r="R182" s="114">
        <v>6</v>
      </c>
      <c r="S182" s="115" t="s">
        <v>149</v>
      </c>
      <c r="T182" s="115">
        <v>1.514</v>
      </c>
      <c r="U182" s="115" t="s">
        <v>11106</v>
      </c>
      <c r="V182" s="112"/>
      <c r="W182" s="112"/>
      <c r="X182" s="114"/>
      <c r="Y182" s="114"/>
      <c r="Z182" s="112" t="s">
        <v>11107</v>
      </c>
    </row>
    <row r="183" spans="1:26" s="111" customFormat="1" ht="38.25">
      <c r="A183" s="112" t="s">
        <v>11175</v>
      </c>
      <c r="B183" s="113" t="s">
        <v>11176</v>
      </c>
      <c r="C183" s="112" t="s">
        <v>1</v>
      </c>
      <c r="D183" s="113" t="s">
        <v>108</v>
      </c>
      <c r="E183" s="112"/>
      <c r="F183" s="112"/>
      <c r="G183" s="112"/>
      <c r="H183" s="112"/>
      <c r="I183" s="139"/>
      <c r="J183" s="182" t="s">
        <v>75</v>
      </c>
      <c r="K183" s="112"/>
      <c r="L183" s="112"/>
      <c r="M183" s="114">
        <v>1081</v>
      </c>
      <c r="N183" s="114">
        <v>919</v>
      </c>
      <c r="O183" s="112" t="s">
        <v>11177</v>
      </c>
      <c r="P183" s="112" t="s">
        <v>11178</v>
      </c>
      <c r="Q183" s="114">
        <v>15</v>
      </c>
      <c r="R183" s="114">
        <v>4</v>
      </c>
      <c r="S183" s="115" t="s">
        <v>149</v>
      </c>
      <c r="T183" s="115">
        <v>3.4260000000000002</v>
      </c>
      <c r="U183" s="115" t="s">
        <v>11179</v>
      </c>
      <c r="V183" s="112"/>
      <c r="W183" s="112"/>
      <c r="X183" s="114"/>
      <c r="Y183" s="114"/>
      <c r="Z183" s="112" t="s">
        <v>11180</v>
      </c>
    </row>
    <row r="184" spans="1:26" s="111" customFormat="1" ht="25.5">
      <c r="A184" s="112" t="s">
        <v>11181</v>
      </c>
      <c r="B184" s="113" t="s">
        <v>11182</v>
      </c>
      <c r="C184" s="112" t="s">
        <v>1</v>
      </c>
      <c r="D184" s="113" t="s">
        <v>108</v>
      </c>
      <c r="E184" s="112"/>
      <c r="F184" s="112"/>
      <c r="G184" s="112"/>
      <c r="H184" s="112"/>
      <c r="I184" s="112" t="s">
        <v>8653</v>
      </c>
      <c r="J184" s="112"/>
      <c r="K184" s="112" t="s">
        <v>11183</v>
      </c>
      <c r="L184" s="112" t="s">
        <v>1150</v>
      </c>
      <c r="M184" s="114">
        <v>541</v>
      </c>
      <c r="N184" s="114">
        <v>460</v>
      </c>
      <c r="O184" s="112" t="s">
        <v>11184</v>
      </c>
      <c r="P184" s="112" t="s">
        <v>11185</v>
      </c>
      <c r="Q184" s="114">
        <v>53</v>
      </c>
      <c r="R184" s="114">
        <v>4</v>
      </c>
      <c r="S184" s="115" t="s">
        <v>149</v>
      </c>
      <c r="T184" s="115">
        <v>0.23799999999999999</v>
      </c>
      <c r="U184" s="115" t="s">
        <v>11186</v>
      </c>
      <c r="V184" s="112"/>
      <c r="W184" s="112"/>
      <c r="X184" s="114"/>
      <c r="Y184" s="114" t="s">
        <v>89</v>
      </c>
      <c r="Z184" s="112" t="s">
        <v>11187</v>
      </c>
    </row>
    <row r="185" spans="1:26" s="111" customFormat="1" ht="25.5">
      <c r="A185" s="112" t="s">
        <v>11188</v>
      </c>
      <c r="B185" s="113" t="s">
        <v>11189</v>
      </c>
      <c r="C185" s="112" t="s">
        <v>1</v>
      </c>
      <c r="D185" s="113" t="s">
        <v>108</v>
      </c>
      <c r="E185" s="112"/>
      <c r="F185" s="112"/>
      <c r="G185" s="112"/>
      <c r="H185" s="112"/>
      <c r="I185" s="112" t="s">
        <v>8653</v>
      </c>
      <c r="J185" s="112" t="s">
        <v>75</v>
      </c>
      <c r="K185" s="112" t="s">
        <v>6886</v>
      </c>
      <c r="L185" s="112" t="s">
        <v>4922</v>
      </c>
      <c r="M185" s="114">
        <v>727</v>
      </c>
      <c r="N185" s="114">
        <v>618</v>
      </c>
      <c r="O185" s="112" t="s">
        <v>11190</v>
      </c>
      <c r="P185" s="112" t="s">
        <v>11191</v>
      </c>
      <c r="Q185" s="114">
        <v>90</v>
      </c>
      <c r="R185" s="114">
        <v>4</v>
      </c>
      <c r="S185" s="115" t="s">
        <v>149</v>
      </c>
      <c r="T185" s="115">
        <v>0.83299999999999996</v>
      </c>
      <c r="U185" s="115" t="s">
        <v>11192</v>
      </c>
      <c r="V185" s="112"/>
      <c r="W185" s="112"/>
      <c r="X185" s="114"/>
      <c r="Y185" s="114"/>
      <c r="Z185" s="112" t="s">
        <v>11193</v>
      </c>
    </row>
    <row r="186" spans="1:26" s="111" customFormat="1" ht="25.5">
      <c r="A186" s="112" t="s">
        <v>11200</v>
      </c>
      <c r="B186" s="113" t="s">
        <v>11201</v>
      </c>
      <c r="C186" s="112" t="s">
        <v>1</v>
      </c>
      <c r="D186" s="113" t="s">
        <v>108</v>
      </c>
      <c r="E186" s="112"/>
      <c r="F186" s="112"/>
      <c r="G186" s="112"/>
      <c r="H186" s="112"/>
      <c r="I186" s="112" t="s">
        <v>160</v>
      </c>
      <c r="J186" s="112" t="s">
        <v>75</v>
      </c>
      <c r="K186" s="112" t="s">
        <v>181</v>
      </c>
      <c r="L186" s="112" t="s">
        <v>242</v>
      </c>
      <c r="M186" s="114">
        <v>271</v>
      </c>
      <c r="N186" s="114">
        <v>230</v>
      </c>
      <c r="O186" s="112" t="s">
        <v>11202</v>
      </c>
      <c r="P186" s="112" t="s">
        <v>11203</v>
      </c>
      <c r="Q186" s="114">
        <v>43</v>
      </c>
      <c r="R186" s="114">
        <v>4</v>
      </c>
      <c r="S186" s="115" t="s">
        <v>149</v>
      </c>
      <c r="T186" s="115">
        <v>1.5429999999999999</v>
      </c>
      <c r="U186" s="115" t="s">
        <v>11204</v>
      </c>
      <c r="V186" s="112"/>
      <c r="W186" s="112"/>
      <c r="X186" s="114"/>
      <c r="Y186" s="114" t="s">
        <v>89</v>
      </c>
      <c r="Z186" s="112" t="s">
        <v>11205</v>
      </c>
    </row>
    <row r="187" spans="1:26" s="111" customFormat="1">
      <c r="A187" s="114" t="s">
        <v>11247</v>
      </c>
      <c r="B187" s="119" t="s">
        <v>11248</v>
      </c>
      <c r="C187" s="114" t="s">
        <v>1</v>
      </c>
      <c r="D187" s="119" t="s">
        <v>108</v>
      </c>
      <c r="E187" s="114"/>
      <c r="F187" s="114"/>
      <c r="G187" s="114"/>
      <c r="H187" s="114"/>
      <c r="I187" s="114"/>
      <c r="J187" s="114" t="s">
        <v>75</v>
      </c>
      <c r="K187" s="114"/>
      <c r="L187" s="114"/>
      <c r="M187" s="184">
        <v>1011</v>
      </c>
      <c r="N187" s="185">
        <v>885</v>
      </c>
      <c r="O187" s="114" t="s">
        <v>11249</v>
      </c>
      <c r="P187" s="114" t="s">
        <v>11250</v>
      </c>
      <c r="Q187" s="114">
        <v>58</v>
      </c>
      <c r="R187" s="114">
        <v>6</v>
      </c>
      <c r="S187" s="114"/>
      <c r="T187" s="114"/>
      <c r="U187" s="114"/>
      <c r="V187" s="114"/>
      <c r="W187" s="114" t="s">
        <v>79</v>
      </c>
      <c r="X187" s="114"/>
      <c r="Y187" s="114"/>
      <c r="Z187" s="114"/>
    </row>
    <row r="188" spans="1:26" s="111" customFormat="1" ht="76.5">
      <c r="A188" s="112" t="s">
        <v>11251</v>
      </c>
      <c r="B188" s="113" t="s">
        <v>11252</v>
      </c>
      <c r="C188" s="112" t="s">
        <v>1</v>
      </c>
      <c r="D188" s="113" t="s">
        <v>108</v>
      </c>
      <c r="E188" s="112"/>
      <c r="F188" s="112"/>
      <c r="G188" s="112"/>
      <c r="H188" s="112"/>
      <c r="I188" s="112" t="s">
        <v>91</v>
      </c>
      <c r="J188" s="112" t="s">
        <v>75</v>
      </c>
      <c r="K188" s="112" t="s">
        <v>340</v>
      </c>
      <c r="L188" s="112" t="s">
        <v>229</v>
      </c>
      <c r="M188" s="114">
        <v>681</v>
      </c>
      <c r="N188" s="114">
        <v>579</v>
      </c>
      <c r="O188" s="112" t="s">
        <v>11253</v>
      </c>
      <c r="P188" s="112" t="s">
        <v>11254</v>
      </c>
      <c r="Q188" s="114">
        <v>40</v>
      </c>
      <c r="R188" s="114">
        <v>6</v>
      </c>
      <c r="S188" s="115" t="s">
        <v>149</v>
      </c>
      <c r="T188" s="115">
        <v>0.74099999999999999</v>
      </c>
      <c r="U188" s="115" t="s">
        <v>11255</v>
      </c>
      <c r="V188" s="112"/>
      <c r="W188" s="112"/>
      <c r="X188" s="114"/>
      <c r="Y188" s="114"/>
      <c r="Z188" s="112" t="s">
        <v>11256</v>
      </c>
    </row>
    <row r="189" spans="1:26" s="111" customFormat="1" ht="25.5">
      <c r="A189" s="112" t="s">
        <v>11263</v>
      </c>
      <c r="B189" s="113" t="s">
        <v>11264</v>
      </c>
      <c r="C189" s="112" t="s">
        <v>1</v>
      </c>
      <c r="D189" s="113" t="s">
        <v>108</v>
      </c>
      <c r="E189" s="112"/>
      <c r="F189" s="112"/>
      <c r="G189" s="112"/>
      <c r="H189" s="112"/>
      <c r="I189" s="112" t="s">
        <v>8820</v>
      </c>
      <c r="J189" s="112" t="s">
        <v>2838</v>
      </c>
      <c r="K189" s="112" t="s">
        <v>11265</v>
      </c>
      <c r="L189" s="112" t="s">
        <v>8100</v>
      </c>
      <c r="M189" s="114">
        <v>755</v>
      </c>
      <c r="N189" s="114">
        <v>642</v>
      </c>
      <c r="O189" s="112" t="s">
        <v>11266</v>
      </c>
      <c r="P189" s="112" t="s">
        <v>11267</v>
      </c>
      <c r="Q189" s="114">
        <v>153</v>
      </c>
      <c r="R189" s="114">
        <v>6</v>
      </c>
      <c r="S189" s="115" t="s">
        <v>149</v>
      </c>
      <c r="T189" s="115">
        <v>1.39</v>
      </c>
      <c r="U189" s="115" t="s">
        <v>11268</v>
      </c>
      <c r="V189" s="112"/>
      <c r="W189" s="112"/>
      <c r="X189" s="114"/>
      <c r="Y189" s="114"/>
      <c r="Z189" s="112" t="s">
        <v>11269</v>
      </c>
    </row>
    <row r="190" spans="1:26" s="111" customFormat="1" ht="25.5">
      <c r="A190" s="112" t="s">
        <v>11270</v>
      </c>
      <c r="B190" s="113" t="s">
        <v>11271</v>
      </c>
      <c r="C190" s="112" t="s">
        <v>1</v>
      </c>
      <c r="D190" s="113" t="s">
        <v>108</v>
      </c>
      <c r="E190" s="112"/>
      <c r="F190" s="112"/>
      <c r="G190" s="112"/>
      <c r="H190" s="112"/>
      <c r="I190" s="112" t="s">
        <v>11272</v>
      </c>
      <c r="J190" s="112" t="s">
        <v>2838</v>
      </c>
      <c r="K190" s="112" t="s">
        <v>11273</v>
      </c>
      <c r="L190" s="112">
        <v>1998</v>
      </c>
      <c r="M190" s="114">
        <v>969</v>
      </c>
      <c r="N190" s="114">
        <v>824</v>
      </c>
      <c r="O190" s="112" t="s">
        <v>11274</v>
      </c>
      <c r="P190" s="112" t="s">
        <v>11275</v>
      </c>
      <c r="Q190" s="114">
        <v>12</v>
      </c>
      <c r="R190" s="114">
        <v>6</v>
      </c>
      <c r="S190" s="115" t="s">
        <v>149</v>
      </c>
      <c r="T190" s="115">
        <v>1.8089999999999999</v>
      </c>
      <c r="U190" s="115" t="s">
        <v>11276</v>
      </c>
      <c r="V190" s="112"/>
      <c r="W190" s="112"/>
      <c r="X190" s="114"/>
      <c r="Y190" s="114"/>
      <c r="Z190" s="112" t="s">
        <v>11277</v>
      </c>
    </row>
    <row r="191" spans="1:26" s="111" customFormat="1" ht="25.5">
      <c r="A191" s="112" t="s">
        <v>11278</v>
      </c>
      <c r="B191" s="113" t="s">
        <v>11279</v>
      </c>
      <c r="C191" s="112" t="s">
        <v>1</v>
      </c>
      <c r="D191" s="113" t="s">
        <v>108</v>
      </c>
      <c r="E191" s="112"/>
      <c r="F191" s="112"/>
      <c r="G191" s="112"/>
      <c r="H191" s="112"/>
      <c r="I191" s="139"/>
      <c r="J191" s="182" t="s">
        <v>75</v>
      </c>
      <c r="K191" s="112"/>
      <c r="L191" s="112"/>
      <c r="M191" s="118" t="s">
        <v>1236</v>
      </c>
      <c r="N191" s="114">
        <v>1690</v>
      </c>
      <c r="O191" s="112" t="s">
        <v>135</v>
      </c>
      <c r="P191" s="112" t="s">
        <v>11280</v>
      </c>
      <c r="Q191" s="114">
        <v>14</v>
      </c>
      <c r="R191" s="114">
        <v>12</v>
      </c>
      <c r="S191" s="115" t="s">
        <v>149</v>
      </c>
      <c r="T191" s="115" t="s">
        <v>9703</v>
      </c>
      <c r="U191" s="115">
        <v>0</v>
      </c>
      <c r="V191" s="112"/>
      <c r="W191" s="112"/>
      <c r="X191" s="114"/>
      <c r="Y191" s="114"/>
      <c r="Z191" s="112" t="s">
        <v>11281</v>
      </c>
    </row>
    <row r="192" spans="1:26" s="111" customFormat="1" ht="25.5">
      <c r="A192" s="112" t="s">
        <v>11288</v>
      </c>
      <c r="B192" s="113" t="s">
        <v>11289</v>
      </c>
      <c r="C192" s="112" t="s">
        <v>1</v>
      </c>
      <c r="D192" s="113" t="s">
        <v>108</v>
      </c>
      <c r="E192" s="112"/>
      <c r="F192" s="112"/>
      <c r="G192" s="112"/>
      <c r="H192" s="112"/>
      <c r="I192" s="112" t="s">
        <v>160</v>
      </c>
      <c r="J192" s="112" t="s">
        <v>2838</v>
      </c>
      <c r="K192" s="112" t="s">
        <v>826</v>
      </c>
      <c r="L192" s="112" t="s">
        <v>242</v>
      </c>
      <c r="M192" s="114">
        <v>569</v>
      </c>
      <c r="N192" s="114">
        <v>484</v>
      </c>
      <c r="O192" s="112" t="s">
        <v>11290</v>
      </c>
      <c r="P192" s="112" t="s">
        <v>11291</v>
      </c>
      <c r="Q192" s="114">
        <v>42</v>
      </c>
      <c r="R192" s="114">
        <v>4</v>
      </c>
      <c r="S192" s="115" t="s">
        <v>90</v>
      </c>
      <c r="T192" s="115" t="s">
        <v>136</v>
      </c>
      <c r="U192" s="115">
        <v>0</v>
      </c>
      <c r="V192" s="112"/>
      <c r="W192" s="112"/>
      <c r="X192" s="114"/>
      <c r="Y192" s="114"/>
      <c r="Z192" s="112" t="s">
        <v>11292</v>
      </c>
    </row>
    <row r="193" spans="1:36" s="111" customFormat="1" ht="38.25">
      <c r="A193" s="112" t="s">
        <v>11374</v>
      </c>
      <c r="B193" s="113" t="s">
        <v>11375</v>
      </c>
      <c r="C193" s="112" t="s">
        <v>1</v>
      </c>
      <c r="D193" s="113" t="s">
        <v>74</v>
      </c>
      <c r="E193" s="112" t="s">
        <v>8729</v>
      </c>
      <c r="F193" s="112"/>
      <c r="G193" s="112"/>
      <c r="H193" s="112"/>
      <c r="I193" s="112" t="s">
        <v>109</v>
      </c>
      <c r="J193" s="112" t="s">
        <v>75</v>
      </c>
      <c r="K193" s="112" t="s">
        <v>696</v>
      </c>
      <c r="L193" s="112" t="s">
        <v>696</v>
      </c>
      <c r="M193" s="114">
        <v>538</v>
      </c>
      <c r="N193" s="114">
        <v>457</v>
      </c>
      <c r="O193" s="112" t="s">
        <v>11376</v>
      </c>
      <c r="P193" s="112" t="s">
        <v>11377</v>
      </c>
      <c r="Q193" s="114">
        <v>10</v>
      </c>
      <c r="R193" s="114">
        <v>12</v>
      </c>
      <c r="S193" s="115" t="s">
        <v>149</v>
      </c>
      <c r="T193" s="115">
        <v>1.532</v>
      </c>
      <c r="U193" s="115" t="s">
        <v>11378</v>
      </c>
      <c r="V193" s="112" t="s">
        <v>10162</v>
      </c>
      <c r="W193" s="112"/>
      <c r="X193" s="114"/>
      <c r="Y193" s="114"/>
      <c r="Z193" s="112" t="s">
        <v>11379</v>
      </c>
    </row>
    <row r="194" spans="1:36" s="111" customFormat="1" ht="25.5">
      <c r="A194" s="112" t="s">
        <v>11386</v>
      </c>
      <c r="B194" s="113" t="s">
        <v>11387</v>
      </c>
      <c r="C194" s="112" t="s">
        <v>1</v>
      </c>
      <c r="D194" s="113" t="s">
        <v>108</v>
      </c>
      <c r="E194" s="112"/>
      <c r="F194" s="112"/>
      <c r="G194" s="112"/>
      <c r="H194" s="112"/>
      <c r="I194" s="112" t="s">
        <v>8957</v>
      </c>
      <c r="J194" s="112" t="s">
        <v>2838</v>
      </c>
      <c r="K194" s="112" t="s">
        <v>787</v>
      </c>
      <c r="L194" s="112" t="s">
        <v>788</v>
      </c>
      <c r="M194" s="114">
        <v>1431</v>
      </c>
      <c r="N194" s="114">
        <v>1216</v>
      </c>
      <c r="O194" s="112" t="s">
        <v>11388</v>
      </c>
      <c r="P194" s="112" t="s">
        <v>11389</v>
      </c>
      <c r="Q194" s="114">
        <v>27</v>
      </c>
      <c r="R194" s="114">
        <v>4</v>
      </c>
      <c r="S194" s="115" t="s">
        <v>149</v>
      </c>
      <c r="T194" s="115">
        <v>2.5449999999999999</v>
      </c>
      <c r="U194" s="115" t="s">
        <v>11390</v>
      </c>
      <c r="V194" s="112"/>
      <c r="W194" s="112"/>
      <c r="X194" s="114"/>
      <c r="Y194" s="114"/>
      <c r="Z194" s="112" t="s">
        <v>11391</v>
      </c>
    </row>
    <row r="195" spans="1:36" s="111" customFormat="1" ht="25.5">
      <c r="A195" s="112" t="s">
        <v>11392</v>
      </c>
      <c r="B195" s="113" t="s">
        <v>11393</v>
      </c>
      <c r="C195" s="112" t="s">
        <v>1</v>
      </c>
      <c r="D195" s="113" t="s">
        <v>108</v>
      </c>
      <c r="E195" s="112"/>
      <c r="F195" s="112"/>
      <c r="G195" s="112"/>
      <c r="H195" s="112"/>
      <c r="I195" s="112" t="s">
        <v>8653</v>
      </c>
      <c r="J195" s="112"/>
      <c r="K195" s="112" t="s">
        <v>848</v>
      </c>
      <c r="L195" s="112" t="s">
        <v>229</v>
      </c>
      <c r="M195" s="114">
        <v>94</v>
      </c>
      <c r="N195" s="114">
        <v>80</v>
      </c>
      <c r="O195" s="112" t="s">
        <v>11394</v>
      </c>
      <c r="P195" s="114" t="s">
        <v>11395</v>
      </c>
      <c r="Q195" s="114">
        <v>34</v>
      </c>
      <c r="R195" s="114">
        <v>2</v>
      </c>
      <c r="S195" s="115" t="s">
        <v>90</v>
      </c>
      <c r="T195" s="115">
        <v>0</v>
      </c>
      <c r="U195" s="115">
        <v>0</v>
      </c>
      <c r="V195" s="112" t="s">
        <v>9016</v>
      </c>
      <c r="W195" s="112"/>
      <c r="X195" s="114"/>
      <c r="Y195" s="114"/>
      <c r="Z195" s="112" t="s">
        <v>11396</v>
      </c>
    </row>
    <row r="196" spans="1:36" s="111" customFormat="1" ht="25.5">
      <c r="A196" s="112" t="s">
        <v>11397</v>
      </c>
      <c r="B196" s="113" t="s">
        <v>11398</v>
      </c>
      <c r="C196" s="112" t="s">
        <v>1</v>
      </c>
      <c r="D196" s="113" t="s">
        <v>108</v>
      </c>
      <c r="E196" s="112"/>
      <c r="F196" s="112"/>
      <c r="G196" s="112"/>
      <c r="H196" s="112"/>
      <c r="I196" s="139"/>
      <c r="J196" s="182" t="s">
        <v>75</v>
      </c>
      <c r="K196" s="112"/>
      <c r="L196" s="112"/>
      <c r="M196" s="114">
        <v>1876</v>
      </c>
      <c r="N196" s="114">
        <v>1595</v>
      </c>
      <c r="O196" s="112" t="s">
        <v>11399</v>
      </c>
      <c r="P196" s="112" t="s">
        <v>11400</v>
      </c>
      <c r="Q196" s="114">
        <v>16</v>
      </c>
      <c r="R196" s="114">
        <v>12</v>
      </c>
      <c r="S196" s="115" t="s">
        <v>149</v>
      </c>
      <c r="T196" s="115">
        <v>3.9</v>
      </c>
      <c r="U196" s="115" t="s">
        <v>11401</v>
      </c>
      <c r="V196" s="112"/>
      <c r="W196" s="112"/>
      <c r="X196" s="114"/>
      <c r="Y196" s="114"/>
      <c r="Z196" s="112" t="s">
        <v>11402</v>
      </c>
    </row>
    <row r="197" spans="1:36" s="111" customFormat="1" ht="25.5">
      <c r="A197" s="112" t="s">
        <v>11409</v>
      </c>
      <c r="B197" s="113" t="s">
        <v>11410</v>
      </c>
      <c r="C197" s="112" t="s">
        <v>1</v>
      </c>
      <c r="D197" s="113" t="s">
        <v>108</v>
      </c>
      <c r="E197" s="112"/>
      <c r="F197" s="112"/>
      <c r="G197" s="112"/>
      <c r="H197" s="112"/>
      <c r="I197" s="112"/>
      <c r="J197" s="112"/>
      <c r="K197" s="112" t="s">
        <v>11411</v>
      </c>
      <c r="L197" s="112" t="s">
        <v>6323</v>
      </c>
      <c r="M197" s="114">
        <v>223</v>
      </c>
      <c r="N197" s="118" t="s">
        <v>93</v>
      </c>
      <c r="O197" s="112" t="s">
        <v>11412</v>
      </c>
      <c r="P197" s="112" t="s">
        <v>11413</v>
      </c>
      <c r="Q197" s="114">
        <v>94</v>
      </c>
      <c r="R197" s="114">
        <v>6</v>
      </c>
      <c r="S197" s="115" t="s">
        <v>90</v>
      </c>
      <c r="T197" s="115">
        <v>0</v>
      </c>
      <c r="U197" s="115">
        <v>0</v>
      </c>
      <c r="V197" s="112"/>
      <c r="W197" s="112"/>
      <c r="X197" s="114"/>
      <c r="Y197" s="114"/>
      <c r="Z197" s="112" t="s">
        <v>11414</v>
      </c>
    </row>
    <row r="198" spans="1:36" s="111" customFormat="1" ht="25.5">
      <c r="A198" s="112" t="s">
        <v>11427</v>
      </c>
      <c r="B198" s="113" t="s">
        <v>11428</v>
      </c>
      <c r="C198" s="112" t="s">
        <v>1</v>
      </c>
      <c r="D198" s="113" t="s">
        <v>108</v>
      </c>
      <c r="E198" s="112"/>
      <c r="F198" s="112"/>
      <c r="G198" s="112"/>
      <c r="H198" s="112"/>
      <c r="I198" s="112" t="s">
        <v>8591</v>
      </c>
      <c r="J198" s="112" t="s">
        <v>2838</v>
      </c>
      <c r="K198" s="112" t="s">
        <v>11429</v>
      </c>
      <c r="L198" s="112" t="s">
        <v>175</v>
      </c>
      <c r="M198" s="114">
        <v>700</v>
      </c>
      <c r="N198" s="114">
        <v>595</v>
      </c>
      <c r="O198" s="112" t="s">
        <v>11430</v>
      </c>
      <c r="P198" s="112" t="s">
        <v>11431</v>
      </c>
      <c r="Q198" s="114">
        <v>34</v>
      </c>
      <c r="R198" s="114">
        <v>8</v>
      </c>
      <c r="S198" s="115" t="s">
        <v>149</v>
      </c>
      <c r="T198" s="115">
        <v>1.6879999999999999</v>
      </c>
      <c r="U198" s="115" t="s">
        <v>11432</v>
      </c>
      <c r="V198" s="112"/>
      <c r="W198" s="112"/>
      <c r="X198" s="114"/>
      <c r="Y198" s="114"/>
      <c r="Z198" s="112" t="s">
        <v>11433</v>
      </c>
    </row>
    <row r="199" spans="1:36" s="111" customFormat="1" ht="25.5">
      <c r="A199" s="147" t="s">
        <v>11475</v>
      </c>
      <c r="B199" s="147" t="s">
        <v>11476</v>
      </c>
      <c r="C199" s="113" t="s">
        <v>1</v>
      </c>
      <c r="D199" s="147" t="s">
        <v>108</v>
      </c>
      <c r="E199" s="147"/>
      <c r="F199" s="147"/>
      <c r="G199" s="147"/>
      <c r="H199" s="147"/>
      <c r="I199" s="138"/>
      <c r="J199" s="148" t="s">
        <v>75</v>
      </c>
      <c r="K199" s="147"/>
      <c r="L199" s="147"/>
      <c r="M199" s="149">
        <v>994</v>
      </c>
      <c r="N199" s="149">
        <v>854</v>
      </c>
      <c r="O199" s="147" t="s">
        <v>11477</v>
      </c>
      <c r="P199" s="147" t="s">
        <v>11478</v>
      </c>
      <c r="Q199" s="149">
        <v>10</v>
      </c>
      <c r="R199" s="149">
        <v>6</v>
      </c>
      <c r="S199" s="150" t="s">
        <v>90</v>
      </c>
      <c r="T199" s="150">
        <v>0</v>
      </c>
      <c r="U199" s="150">
        <v>0</v>
      </c>
      <c r="V199" s="147"/>
      <c r="W199" s="147"/>
      <c r="X199" s="147"/>
      <c r="Y199" s="147"/>
      <c r="Z199" s="147" t="s">
        <v>11479</v>
      </c>
      <c r="AA199" s="151"/>
      <c r="AB199" s="151"/>
      <c r="AC199" s="151"/>
      <c r="AD199" s="151"/>
      <c r="AE199" s="151"/>
      <c r="AF199" s="151"/>
      <c r="AG199" s="151"/>
      <c r="AH199" s="151"/>
      <c r="AI199" s="151"/>
      <c r="AJ199" s="151"/>
    </row>
    <row r="200" spans="1:36" s="111" customFormat="1" ht="38.25">
      <c r="A200" s="112" t="s">
        <v>11480</v>
      </c>
      <c r="B200" s="113" t="s">
        <v>11481</v>
      </c>
      <c r="C200" s="112" t="s">
        <v>1</v>
      </c>
      <c r="D200" s="113" t="s">
        <v>108</v>
      </c>
      <c r="E200" s="112"/>
      <c r="F200" s="112"/>
      <c r="G200" s="112"/>
      <c r="H200" s="112"/>
      <c r="I200" s="112" t="s">
        <v>10099</v>
      </c>
      <c r="J200" s="112" t="s">
        <v>2838</v>
      </c>
      <c r="K200" s="112" t="s">
        <v>406</v>
      </c>
      <c r="L200" s="112" t="s">
        <v>507</v>
      </c>
      <c r="M200" s="114">
        <v>1672</v>
      </c>
      <c r="N200" s="114">
        <v>1421</v>
      </c>
      <c r="O200" s="112" t="s">
        <v>11482</v>
      </c>
      <c r="P200" s="112" t="s">
        <v>11483</v>
      </c>
      <c r="Q200" s="114">
        <v>32</v>
      </c>
      <c r="R200" s="114">
        <v>12</v>
      </c>
      <c r="S200" s="115" t="s">
        <v>149</v>
      </c>
      <c r="T200" s="115">
        <v>1.534</v>
      </c>
      <c r="U200" s="115" t="s">
        <v>11484</v>
      </c>
      <c r="V200" s="112"/>
      <c r="W200" s="112"/>
      <c r="X200" s="114"/>
      <c r="Y200" s="114"/>
      <c r="Z200" s="112" t="s">
        <v>11485</v>
      </c>
    </row>
    <row r="201" spans="1:36" s="111" customFormat="1" ht="25.5">
      <c r="A201" s="112" t="s">
        <v>11492</v>
      </c>
      <c r="B201" s="113" t="s">
        <v>11493</v>
      </c>
      <c r="C201" s="112" t="s">
        <v>1</v>
      </c>
      <c r="D201" s="113" t="s">
        <v>108</v>
      </c>
      <c r="E201" s="112"/>
      <c r="F201" s="112"/>
      <c r="G201" s="112"/>
      <c r="H201" s="112"/>
      <c r="I201" s="112" t="s">
        <v>8798</v>
      </c>
      <c r="J201" s="112" t="s">
        <v>2838</v>
      </c>
      <c r="K201" s="112" t="s">
        <v>189</v>
      </c>
      <c r="L201" s="112" t="s">
        <v>190</v>
      </c>
      <c r="M201" s="114">
        <v>2233</v>
      </c>
      <c r="N201" s="114">
        <v>1898</v>
      </c>
      <c r="O201" s="112" t="s">
        <v>11494</v>
      </c>
      <c r="P201" s="112" t="s">
        <v>11495</v>
      </c>
      <c r="Q201" s="114">
        <v>28</v>
      </c>
      <c r="R201" s="114">
        <v>8</v>
      </c>
      <c r="S201" s="115" t="s">
        <v>149</v>
      </c>
      <c r="T201" s="115">
        <v>1.2070000000000001</v>
      </c>
      <c r="U201" s="115" t="s">
        <v>11496</v>
      </c>
      <c r="V201" s="112"/>
      <c r="W201" s="112"/>
      <c r="X201" s="114"/>
      <c r="Y201" s="114"/>
      <c r="Z201" s="112" t="s">
        <v>11497</v>
      </c>
    </row>
    <row r="202" spans="1:36" s="111" customFormat="1" ht="25.5">
      <c r="A202" s="112" t="s">
        <v>11498</v>
      </c>
      <c r="B202" s="113" t="s">
        <v>11499</v>
      </c>
      <c r="C202" s="112" t="s">
        <v>1</v>
      </c>
      <c r="D202" s="113" t="s">
        <v>108</v>
      </c>
      <c r="E202" s="112"/>
      <c r="F202" s="112"/>
      <c r="G202" s="112"/>
      <c r="H202" s="112"/>
      <c r="I202" s="112" t="s">
        <v>11500</v>
      </c>
      <c r="J202" s="112"/>
      <c r="K202" s="112" t="s">
        <v>628</v>
      </c>
      <c r="L202" s="112" t="s">
        <v>7099</v>
      </c>
      <c r="M202" s="114">
        <v>709</v>
      </c>
      <c r="N202" s="114">
        <v>603</v>
      </c>
      <c r="O202" s="112" t="s">
        <v>11501</v>
      </c>
      <c r="P202" s="112" t="s">
        <v>11502</v>
      </c>
      <c r="Q202" s="114">
        <v>65</v>
      </c>
      <c r="R202" s="114">
        <v>6</v>
      </c>
      <c r="S202" s="115" t="s">
        <v>149</v>
      </c>
      <c r="T202" s="115">
        <v>1.2509999999999999</v>
      </c>
      <c r="U202" s="115" t="s">
        <v>11503</v>
      </c>
      <c r="V202" s="112"/>
      <c r="W202" s="112"/>
      <c r="X202" s="114"/>
      <c r="Y202" s="114"/>
      <c r="Z202" s="112" t="s">
        <v>11504</v>
      </c>
    </row>
    <row r="203" spans="1:36" s="111" customFormat="1" ht="25.5">
      <c r="A203" s="112" t="s">
        <v>11511</v>
      </c>
      <c r="B203" s="113" t="s">
        <v>11512</v>
      </c>
      <c r="C203" s="112" t="s">
        <v>1</v>
      </c>
      <c r="D203" s="113" t="s">
        <v>108</v>
      </c>
      <c r="E203" s="112"/>
      <c r="F203" s="112"/>
      <c r="G203" s="112"/>
      <c r="H203" s="112"/>
      <c r="I203" s="112" t="s">
        <v>11500</v>
      </c>
      <c r="J203" s="112" t="s">
        <v>75</v>
      </c>
      <c r="K203" s="112" t="s">
        <v>212</v>
      </c>
      <c r="L203" s="112" t="s">
        <v>213</v>
      </c>
      <c r="M203" s="114">
        <v>622</v>
      </c>
      <c r="N203" s="114">
        <v>529</v>
      </c>
      <c r="O203" s="112" t="s">
        <v>11513</v>
      </c>
      <c r="P203" s="112" t="s">
        <v>11514</v>
      </c>
      <c r="Q203" s="114">
        <v>36</v>
      </c>
      <c r="R203" s="114">
        <v>5</v>
      </c>
      <c r="S203" s="115" t="s">
        <v>90</v>
      </c>
      <c r="T203" s="115">
        <v>0</v>
      </c>
      <c r="U203" s="115">
        <v>0</v>
      </c>
      <c r="V203" s="112"/>
      <c r="W203" s="112"/>
      <c r="X203" s="114"/>
      <c r="Y203" s="114"/>
      <c r="Z203" s="112" t="s">
        <v>11515</v>
      </c>
    </row>
    <row r="204" spans="1:36" s="111" customFormat="1" ht="25.5">
      <c r="A204" s="112" t="s">
        <v>11516</v>
      </c>
      <c r="B204" s="113" t="s">
        <v>11517</v>
      </c>
      <c r="C204" s="112" t="s">
        <v>1</v>
      </c>
      <c r="D204" s="113" t="s">
        <v>108</v>
      </c>
      <c r="E204" s="112"/>
      <c r="F204" s="112"/>
      <c r="G204" s="112"/>
      <c r="H204" s="112"/>
      <c r="I204" s="112" t="s">
        <v>8666</v>
      </c>
      <c r="J204" s="112" t="s">
        <v>75</v>
      </c>
      <c r="K204" s="112" t="s">
        <v>11518</v>
      </c>
      <c r="L204" s="112" t="s">
        <v>11519</v>
      </c>
      <c r="M204" s="114">
        <v>644</v>
      </c>
      <c r="N204" s="114">
        <v>547</v>
      </c>
      <c r="O204" s="112" t="s">
        <v>11520</v>
      </c>
      <c r="P204" s="112" t="s">
        <v>11521</v>
      </c>
      <c r="Q204" s="114">
        <v>81</v>
      </c>
      <c r="R204" s="114">
        <v>4</v>
      </c>
      <c r="S204" s="115" t="s">
        <v>149</v>
      </c>
      <c r="T204" s="115">
        <v>0.84799999999999998</v>
      </c>
      <c r="U204" s="115" t="s">
        <v>11522</v>
      </c>
      <c r="V204" s="112"/>
      <c r="W204" s="112"/>
      <c r="X204" s="114"/>
      <c r="Y204" s="114"/>
      <c r="Z204" s="112" t="s">
        <v>11523</v>
      </c>
    </row>
    <row r="205" spans="1:36" s="111" customFormat="1" ht="25.5">
      <c r="A205" s="112" t="s">
        <v>11583</v>
      </c>
      <c r="B205" s="113" t="s">
        <v>11584</v>
      </c>
      <c r="C205" s="112" t="s">
        <v>1</v>
      </c>
      <c r="D205" s="113" t="s">
        <v>108</v>
      </c>
      <c r="E205" s="112"/>
      <c r="F205" s="112"/>
      <c r="G205" s="112"/>
      <c r="H205" s="112"/>
      <c r="I205" s="112" t="s">
        <v>8957</v>
      </c>
      <c r="J205" s="112" t="s">
        <v>2838</v>
      </c>
      <c r="K205" s="112" t="s">
        <v>1833</v>
      </c>
      <c r="L205" s="112">
        <v>1996</v>
      </c>
      <c r="M205" s="114">
        <v>1136</v>
      </c>
      <c r="N205" s="114">
        <v>966</v>
      </c>
      <c r="O205" s="112" t="s">
        <v>11585</v>
      </c>
      <c r="P205" s="112" t="s">
        <v>11586</v>
      </c>
      <c r="Q205" s="114">
        <v>54</v>
      </c>
      <c r="R205" s="114">
        <v>3</v>
      </c>
      <c r="S205" s="115" t="s">
        <v>149</v>
      </c>
      <c r="T205" s="115">
        <v>0.315</v>
      </c>
      <c r="U205" s="115" t="s">
        <v>11587</v>
      </c>
      <c r="V205" s="112"/>
      <c r="W205" s="112"/>
      <c r="X205" s="114"/>
      <c r="Y205" s="114"/>
      <c r="Z205" s="112" t="s">
        <v>11588</v>
      </c>
    </row>
    <row r="206" spans="1:36" s="111" customFormat="1" ht="25.5">
      <c r="A206" s="114" t="s">
        <v>11607</v>
      </c>
      <c r="B206" s="119" t="s">
        <v>11608</v>
      </c>
      <c r="C206" s="112" t="s">
        <v>1</v>
      </c>
      <c r="D206" s="113" t="s">
        <v>108</v>
      </c>
      <c r="E206" s="112"/>
      <c r="F206" s="112"/>
      <c r="G206" s="112"/>
      <c r="H206" s="112"/>
      <c r="I206" s="112"/>
      <c r="J206" s="112"/>
      <c r="K206" s="112">
        <v>1963</v>
      </c>
      <c r="L206" s="112">
        <v>1998</v>
      </c>
      <c r="M206" s="114">
        <v>804</v>
      </c>
      <c r="N206" s="114">
        <v>683</v>
      </c>
      <c r="O206" s="112" t="s">
        <v>11609</v>
      </c>
      <c r="P206" s="112" t="s">
        <v>11610</v>
      </c>
      <c r="Q206" s="114">
        <v>51</v>
      </c>
      <c r="R206" s="114">
        <v>6</v>
      </c>
      <c r="S206" s="115" t="s">
        <v>149</v>
      </c>
      <c r="T206" s="115">
        <v>0.92900000000000005</v>
      </c>
      <c r="U206" s="115" t="s">
        <v>11611</v>
      </c>
      <c r="V206" s="112"/>
      <c r="W206" s="112"/>
      <c r="X206" s="114"/>
      <c r="Y206" s="114"/>
      <c r="Z206" s="112" t="s">
        <v>11612</v>
      </c>
    </row>
    <row r="207" spans="1:36" s="111" customFormat="1" ht="25.5">
      <c r="A207" s="112" t="s">
        <v>11624</v>
      </c>
      <c r="B207" s="113" t="s">
        <v>11625</v>
      </c>
      <c r="C207" s="112" t="s">
        <v>1</v>
      </c>
      <c r="D207" s="113" t="s">
        <v>108</v>
      </c>
      <c r="E207" s="112"/>
      <c r="F207" s="112"/>
      <c r="G207" s="112"/>
      <c r="H207" s="112"/>
      <c r="I207" s="112" t="s">
        <v>9357</v>
      </c>
      <c r="J207" s="112" t="s">
        <v>75</v>
      </c>
      <c r="K207" s="112" t="s">
        <v>314</v>
      </c>
      <c r="L207" s="112" t="s">
        <v>314</v>
      </c>
      <c r="M207" s="114">
        <v>687</v>
      </c>
      <c r="N207" s="114">
        <v>584</v>
      </c>
      <c r="O207" s="112" t="s">
        <v>11626</v>
      </c>
      <c r="P207" s="112" t="s">
        <v>11627</v>
      </c>
      <c r="Q207" s="114">
        <v>17</v>
      </c>
      <c r="R207" s="114">
        <v>8</v>
      </c>
      <c r="S207" s="115" t="s">
        <v>149</v>
      </c>
      <c r="T207" s="115">
        <v>2.1269999999999998</v>
      </c>
      <c r="U207" s="115" t="s">
        <v>11628</v>
      </c>
      <c r="V207" s="112"/>
      <c r="W207" s="112"/>
      <c r="X207" s="114"/>
      <c r="Y207" s="114"/>
      <c r="Z207" s="112" t="s">
        <v>11629</v>
      </c>
    </row>
    <row r="208" spans="1:36" s="111" customFormat="1" ht="25.5">
      <c r="A208" s="114" t="s">
        <v>11651</v>
      </c>
      <c r="B208" s="119" t="s">
        <v>11652</v>
      </c>
      <c r="C208" s="112" t="s">
        <v>1</v>
      </c>
      <c r="D208" s="113" t="s">
        <v>108</v>
      </c>
      <c r="E208" s="112"/>
      <c r="F208" s="112"/>
      <c r="G208" s="112"/>
      <c r="H208" s="112"/>
      <c r="I208" s="112"/>
      <c r="J208" s="112"/>
      <c r="K208" s="112">
        <v>1964</v>
      </c>
      <c r="L208" s="112">
        <v>1998</v>
      </c>
      <c r="M208" s="114">
        <v>788</v>
      </c>
      <c r="N208" s="114">
        <v>670</v>
      </c>
      <c r="O208" s="112" t="s">
        <v>11653</v>
      </c>
      <c r="P208" s="112" t="s">
        <v>11654</v>
      </c>
      <c r="Q208" s="114">
        <v>56</v>
      </c>
      <c r="R208" s="114">
        <v>4</v>
      </c>
      <c r="S208" s="115" t="s">
        <v>149</v>
      </c>
      <c r="T208" s="115">
        <v>0.77200000000000002</v>
      </c>
      <c r="U208" s="115" t="s">
        <v>11655</v>
      </c>
      <c r="V208" s="112"/>
      <c r="W208" s="112"/>
      <c r="X208" s="114"/>
      <c r="Y208" s="114"/>
      <c r="Z208" s="112" t="s">
        <v>11656</v>
      </c>
    </row>
    <row r="209" spans="1:67" s="111" customFormat="1" ht="25.5">
      <c r="A209" s="112" t="s">
        <v>11716</v>
      </c>
      <c r="B209" s="113" t="s">
        <v>11717</v>
      </c>
      <c r="C209" s="112" t="s">
        <v>1</v>
      </c>
      <c r="D209" s="113" t="s">
        <v>108</v>
      </c>
      <c r="E209" s="112"/>
      <c r="F209" s="112"/>
      <c r="G209" s="112"/>
      <c r="H209" s="112"/>
      <c r="I209" s="112" t="s">
        <v>8666</v>
      </c>
      <c r="J209" s="112" t="s">
        <v>75</v>
      </c>
      <c r="K209" s="112" t="s">
        <v>11718</v>
      </c>
      <c r="L209" s="112">
        <v>1998</v>
      </c>
      <c r="M209" s="114">
        <v>394</v>
      </c>
      <c r="N209" s="114">
        <v>335</v>
      </c>
      <c r="O209" s="112" t="s">
        <v>11719</v>
      </c>
      <c r="P209" s="112" t="s">
        <v>11720</v>
      </c>
      <c r="Q209" s="114">
        <v>74</v>
      </c>
      <c r="R209" s="114">
        <v>3</v>
      </c>
      <c r="S209" s="115" t="s">
        <v>90</v>
      </c>
      <c r="T209" s="115">
        <v>0</v>
      </c>
      <c r="U209" s="115">
        <v>0</v>
      </c>
      <c r="V209" s="112"/>
      <c r="W209" s="112"/>
      <c r="X209" s="114"/>
      <c r="Y209" s="114"/>
      <c r="Z209" s="112" t="s">
        <v>11721</v>
      </c>
    </row>
    <row r="210" spans="1:67" s="111" customFormat="1" ht="25.5">
      <c r="A210" s="112" t="s">
        <v>11722</v>
      </c>
      <c r="B210" s="113" t="s">
        <v>11723</v>
      </c>
      <c r="C210" s="112" t="s">
        <v>1</v>
      </c>
      <c r="D210" s="113" t="s">
        <v>108</v>
      </c>
      <c r="E210" s="112"/>
      <c r="F210" s="112"/>
      <c r="G210" s="112"/>
      <c r="H210" s="112"/>
      <c r="I210" s="112" t="s">
        <v>8666</v>
      </c>
      <c r="J210" s="112" t="s">
        <v>75</v>
      </c>
      <c r="K210" s="112"/>
      <c r="L210" s="112"/>
      <c r="M210" s="114">
        <v>340</v>
      </c>
      <c r="N210" s="114">
        <v>289</v>
      </c>
      <c r="O210" s="112" t="s">
        <v>11724</v>
      </c>
      <c r="P210" s="114" t="s">
        <v>11725</v>
      </c>
      <c r="Q210" s="114">
        <v>143</v>
      </c>
      <c r="R210" s="114">
        <v>2</v>
      </c>
      <c r="S210" s="115" t="s">
        <v>149</v>
      </c>
      <c r="T210" s="115">
        <v>0.76300000000000001</v>
      </c>
      <c r="U210" s="115" t="s">
        <v>11726</v>
      </c>
      <c r="V210" s="112"/>
      <c r="W210" s="112"/>
      <c r="X210" s="114"/>
      <c r="Y210" s="114"/>
      <c r="Z210" s="112" t="s">
        <v>11727</v>
      </c>
    </row>
    <row r="211" spans="1:67" s="111" customFormat="1" ht="25.5">
      <c r="A211" s="112" t="s">
        <v>11728</v>
      </c>
      <c r="B211" s="113" t="s">
        <v>11729</v>
      </c>
      <c r="C211" s="112" t="s">
        <v>1</v>
      </c>
      <c r="D211" s="113" t="s">
        <v>108</v>
      </c>
      <c r="E211" s="112"/>
      <c r="F211" s="112"/>
      <c r="G211" s="112"/>
      <c r="H211" s="112"/>
      <c r="I211" s="139"/>
      <c r="J211" s="182" t="s">
        <v>75</v>
      </c>
      <c r="K211" s="112"/>
      <c r="L211" s="112"/>
      <c r="M211" s="114">
        <v>1052</v>
      </c>
      <c r="N211" s="114">
        <v>894</v>
      </c>
      <c r="O211" s="112" t="s">
        <v>11730</v>
      </c>
      <c r="P211" s="112" t="s">
        <v>11731</v>
      </c>
      <c r="Q211" s="114">
        <v>10</v>
      </c>
      <c r="R211" s="114">
        <v>5</v>
      </c>
      <c r="S211" s="115" t="s">
        <v>90</v>
      </c>
      <c r="T211" s="115">
        <v>0</v>
      </c>
      <c r="U211" s="115">
        <v>0</v>
      </c>
      <c r="V211" s="112"/>
      <c r="W211" s="112"/>
      <c r="X211" s="114"/>
      <c r="Y211" s="114"/>
      <c r="Z211" s="112" t="s">
        <v>11732</v>
      </c>
    </row>
    <row r="212" spans="1:67" s="111" customFormat="1" ht="25.5">
      <c r="A212" s="112" t="s">
        <v>11757</v>
      </c>
      <c r="B212" s="113" t="s">
        <v>11758</v>
      </c>
      <c r="C212" s="112" t="s">
        <v>1</v>
      </c>
      <c r="D212" s="113" t="s">
        <v>108</v>
      </c>
      <c r="E212" s="112"/>
      <c r="F212" s="112"/>
      <c r="G212" s="112"/>
      <c r="H212" s="112"/>
      <c r="I212" s="112" t="s">
        <v>8653</v>
      </c>
      <c r="J212" s="112" t="s">
        <v>75</v>
      </c>
      <c r="K212" s="112" t="s">
        <v>958</v>
      </c>
      <c r="L212" s="112" t="s">
        <v>507</v>
      </c>
      <c r="M212" s="114">
        <v>532</v>
      </c>
      <c r="N212" s="114">
        <v>452</v>
      </c>
      <c r="O212" s="112" t="s">
        <v>11759</v>
      </c>
      <c r="P212" s="112" t="s">
        <v>11760</v>
      </c>
      <c r="Q212" s="114">
        <v>32</v>
      </c>
      <c r="R212" s="114">
        <v>4</v>
      </c>
      <c r="S212" s="115" t="s">
        <v>149</v>
      </c>
      <c r="T212" s="115">
        <v>0.375</v>
      </c>
      <c r="U212" s="115" t="s">
        <v>11761</v>
      </c>
      <c r="V212" s="112"/>
      <c r="W212" s="112"/>
      <c r="X212" s="114"/>
      <c r="Y212" s="114"/>
      <c r="Z212" s="112" t="s">
        <v>11762</v>
      </c>
    </row>
    <row r="213" spans="1:67" s="111" customFormat="1" ht="25.5">
      <c r="A213" s="112" t="s">
        <v>11776</v>
      </c>
      <c r="B213" s="113" t="s">
        <v>11777</v>
      </c>
      <c r="C213" s="112" t="s">
        <v>1</v>
      </c>
      <c r="D213" s="113" t="s">
        <v>108</v>
      </c>
      <c r="E213" s="112"/>
      <c r="F213" s="112"/>
      <c r="G213" s="112"/>
      <c r="H213" s="112"/>
      <c r="I213" s="112" t="s">
        <v>11778</v>
      </c>
      <c r="J213" s="112" t="s">
        <v>75</v>
      </c>
      <c r="K213" s="112"/>
      <c r="L213" s="112"/>
      <c r="M213" s="114">
        <v>293</v>
      </c>
      <c r="N213" s="114">
        <v>249</v>
      </c>
      <c r="O213" s="112" t="s">
        <v>11779</v>
      </c>
      <c r="P213" s="112" t="s">
        <v>11780</v>
      </c>
      <c r="Q213" s="114">
        <v>34</v>
      </c>
      <c r="R213" s="114">
        <v>12</v>
      </c>
      <c r="S213" s="115" t="s">
        <v>90</v>
      </c>
      <c r="T213" s="115">
        <v>0</v>
      </c>
      <c r="U213" s="115">
        <v>0</v>
      </c>
      <c r="V213" s="112"/>
      <c r="W213" s="112"/>
      <c r="X213" s="114"/>
      <c r="Y213" s="114"/>
      <c r="Z213" s="112" t="s">
        <v>11781</v>
      </c>
    </row>
    <row r="214" spans="1:67" s="111" customFormat="1" ht="25.5">
      <c r="A214" s="112" t="s">
        <v>11793</v>
      </c>
      <c r="B214" s="113" t="s">
        <v>11794</v>
      </c>
      <c r="C214" s="112" t="s">
        <v>1</v>
      </c>
      <c r="D214" s="113" t="s">
        <v>108</v>
      </c>
      <c r="E214" s="112"/>
      <c r="F214" s="112"/>
      <c r="G214" s="112"/>
      <c r="H214" s="112"/>
      <c r="I214" s="112"/>
      <c r="J214" s="112"/>
      <c r="K214" s="112" t="s">
        <v>2244</v>
      </c>
      <c r="L214" s="112" t="s">
        <v>11795</v>
      </c>
      <c r="M214" s="114">
        <v>194</v>
      </c>
      <c r="N214" s="118" t="s">
        <v>93</v>
      </c>
      <c r="O214" s="112" t="s">
        <v>11796</v>
      </c>
      <c r="P214" s="112" t="s">
        <v>11797</v>
      </c>
      <c r="Q214" s="114">
        <v>72</v>
      </c>
      <c r="R214" s="114">
        <v>6</v>
      </c>
      <c r="S214" s="115" t="s">
        <v>90</v>
      </c>
      <c r="T214" s="115">
        <v>0</v>
      </c>
      <c r="U214" s="115">
        <v>0</v>
      </c>
      <c r="V214" s="112"/>
      <c r="W214" s="112"/>
      <c r="X214" s="114"/>
      <c r="Y214" s="114"/>
      <c r="Z214" s="112" t="s">
        <v>11798</v>
      </c>
    </row>
    <row r="215" spans="1:67" s="152" customFormat="1" ht="25.5">
      <c r="A215" s="112" t="s">
        <v>11810</v>
      </c>
      <c r="B215" s="113" t="s">
        <v>11811</v>
      </c>
      <c r="C215" s="112" t="s">
        <v>1</v>
      </c>
      <c r="D215" s="113" t="s">
        <v>108</v>
      </c>
      <c r="E215" s="112"/>
      <c r="F215" s="112"/>
      <c r="G215" s="112"/>
      <c r="H215" s="112"/>
      <c r="I215" s="112" t="s">
        <v>8653</v>
      </c>
      <c r="J215" s="112" t="s">
        <v>75</v>
      </c>
      <c r="K215" s="112" t="s">
        <v>1130</v>
      </c>
      <c r="L215" s="112" t="s">
        <v>213</v>
      </c>
      <c r="M215" s="114">
        <v>338</v>
      </c>
      <c r="N215" s="114">
        <v>287</v>
      </c>
      <c r="O215" s="112" t="s">
        <v>11812</v>
      </c>
      <c r="P215" s="114" t="s">
        <v>11813</v>
      </c>
      <c r="Q215" s="114">
        <v>65</v>
      </c>
      <c r="R215" s="114">
        <v>4</v>
      </c>
      <c r="S215" s="115" t="s">
        <v>149</v>
      </c>
      <c r="T215" s="115">
        <v>0.52500000000000002</v>
      </c>
      <c r="U215" s="115" t="s">
        <v>11814</v>
      </c>
      <c r="V215" s="112"/>
      <c r="W215" s="112"/>
      <c r="X215" s="114"/>
      <c r="Y215" s="120"/>
      <c r="Z215" s="112" t="s">
        <v>11815</v>
      </c>
      <c r="AA215" s="111"/>
      <c r="AB215" s="111"/>
      <c r="AC215" s="111"/>
      <c r="AD215" s="111"/>
      <c r="AE215" s="111"/>
      <c r="AF215" s="111"/>
      <c r="AG215" s="111"/>
      <c r="AH215" s="111"/>
      <c r="AI215" s="111"/>
      <c r="AJ215" s="111"/>
    </row>
    <row r="216" spans="1:67" s="152" customFormat="1">
      <c r="A216" s="149" t="s">
        <v>11816</v>
      </c>
      <c r="B216" s="149" t="s">
        <v>11817</v>
      </c>
      <c r="C216" s="114" t="s">
        <v>1</v>
      </c>
      <c r="D216" s="149" t="s">
        <v>108</v>
      </c>
      <c r="E216" s="149"/>
      <c r="F216" s="149"/>
      <c r="G216" s="149"/>
      <c r="H216" s="149"/>
      <c r="I216" s="149"/>
      <c r="J216" s="149" t="s">
        <v>75</v>
      </c>
      <c r="K216" s="149"/>
      <c r="L216" s="149"/>
      <c r="M216" s="186">
        <v>750</v>
      </c>
      <c r="N216" s="186">
        <v>656</v>
      </c>
      <c r="O216" s="149" t="s">
        <v>11818</v>
      </c>
      <c r="P216" s="149" t="s">
        <v>11819</v>
      </c>
      <c r="Q216" s="153">
        <v>50</v>
      </c>
      <c r="R216" s="153">
        <v>6</v>
      </c>
      <c r="S216" s="149"/>
      <c r="T216" s="149"/>
      <c r="U216" s="149"/>
      <c r="V216" s="149"/>
      <c r="W216" s="114" t="s">
        <v>79</v>
      </c>
      <c r="X216" s="149"/>
      <c r="Y216" s="149"/>
      <c r="Z216" s="154"/>
      <c r="AA216" s="155"/>
      <c r="AB216" s="155"/>
      <c r="AC216" s="155"/>
      <c r="AD216" s="155"/>
      <c r="AE216" s="155"/>
      <c r="AF216" s="155"/>
      <c r="AG216" s="155"/>
      <c r="AH216" s="155"/>
      <c r="AI216" s="155"/>
      <c r="AJ216" s="155"/>
      <c r="AK216" s="155"/>
      <c r="AL216" s="155"/>
      <c r="AM216" s="155"/>
      <c r="AN216" s="155"/>
      <c r="AO216" s="155"/>
      <c r="AP216" s="155"/>
      <c r="AQ216" s="155"/>
      <c r="AR216" s="155"/>
      <c r="AS216" s="155"/>
      <c r="AT216" s="155"/>
      <c r="AU216" s="155"/>
      <c r="AV216" s="155"/>
      <c r="AW216" s="155"/>
      <c r="AX216" s="155"/>
      <c r="AY216" s="155"/>
      <c r="AZ216" s="155"/>
      <c r="BA216" s="155"/>
      <c r="BB216" s="155"/>
      <c r="BC216" s="155"/>
      <c r="BD216" s="155"/>
      <c r="BE216" s="155"/>
      <c r="BF216" s="155"/>
      <c r="BG216" s="155"/>
      <c r="BH216" s="155"/>
      <c r="BI216" s="155"/>
      <c r="BJ216" s="155"/>
      <c r="BK216" s="155"/>
      <c r="BL216" s="155"/>
      <c r="BM216" s="155"/>
      <c r="BN216" s="155"/>
      <c r="BO216" s="155"/>
    </row>
  </sheetData>
  <autoFilter ref="A1:Z1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dimension ref="A1:AG200"/>
  <sheetViews>
    <sheetView workbookViewId="0">
      <pane ySplit="1" topLeftCell="A2" activePane="bottomLeft" state="frozen"/>
      <selection pane="bottomLeft" activeCell="B10" sqref="B10"/>
    </sheetView>
  </sheetViews>
  <sheetFormatPr defaultRowHeight="12.75"/>
  <cols>
    <col min="1" max="1" width="9" style="102" customWidth="1"/>
    <col min="2" max="2" width="93.42578125" style="103" bestFit="1" customWidth="1"/>
    <col min="3" max="3" width="9" style="103" bestFit="1" customWidth="1"/>
    <col min="4" max="5" width="36.28515625" style="103" bestFit="1" customWidth="1"/>
    <col min="6" max="6" width="20.85546875" style="103" customWidth="1"/>
    <col min="7" max="7" width="11" style="103" customWidth="1"/>
    <col min="8" max="8" width="15.7109375" style="103" customWidth="1"/>
    <col min="9" max="22" width="9.140625" style="103"/>
    <col min="23" max="23" width="32.42578125" style="103" customWidth="1"/>
    <col min="24" max="24" width="9.140625" style="103"/>
    <col min="25" max="25" width="9.42578125" style="103" customWidth="1"/>
    <col min="26" max="26" width="47" style="103" bestFit="1" customWidth="1"/>
    <col min="27" max="27" width="22.140625" style="103" bestFit="1" customWidth="1"/>
    <col min="28" max="28" width="29.7109375" style="103" bestFit="1" customWidth="1"/>
    <col min="29" max="16384" width="9.140625" style="103"/>
  </cols>
  <sheetData>
    <row r="1" spans="1:28" s="1" customFormat="1" ht="63.75">
      <c r="A1" s="187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204" t="s">
        <v>53</v>
      </c>
      <c r="P1" s="204" t="s">
        <v>54</v>
      </c>
      <c r="Q1" s="190" t="s">
        <v>55</v>
      </c>
      <c r="R1" s="191" t="s">
        <v>56</v>
      </c>
      <c r="S1" s="191" t="s">
        <v>57</v>
      </c>
      <c r="T1" s="191" t="s">
        <v>58</v>
      </c>
      <c r="U1" s="192" t="s">
        <v>59</v>
      </c>
      <c r="V1" s="192" t="s">
        <v>60</v>
      </c>
      <c r="W1" s="192" t="s">
        <v>61</v>
      </c>
      <c r="X1" s="188" t="s">
        <v>62</v>
      </c>
      <c r="Y1" s="188" t="s">
        <v>64</v>
      </c>
      <c r="Z1" s="194" t="s">
        <v>65</v>
      </c>
      <c r="AA1" s="194" t="s">
        <v>66</v>
      </c>
      <c r="AB1" s="188" t="s">
        <v>67</v>
      </c>
    </row>
    <row r="2" spans="1:28" s="1" customFormat="1" ht="25.5">
      <c r="A2" s="2" t="s">
        <v>11820</v>
      </c>
      <c r="B2" s="2" t="s">
        <v>11821</v>
      </c>
      <c r="C2" s="3" t="s">
        <v>2</v>
      </c>
      <c r="D2" s="2" t="s">
        <v>11</v>
      </c>
      <c r="E2" s="4"/>
      <c r="F2" s="4"/>
      <c r="G2" s="4"/>
      <c r="H2" s="4"/>
      <c r="I2" s="4"/>
      <c r="J2" s="4" t="s">
        <v>75</v>
      </c>
      <c r="K2" s="4"/>
      <c r="L2" s="4"/>
      <c r="M2" s="4">
        <v>873</v>
      </c>
      <c r="N2" s="4">
        <v>742</v>
      </c>
      <c r="O2" s="4" t="s">
        <v>70</v>
      </c>
      <c r="P2" s="4" t="s">
        <v>70</v>
      </c>
      <c r="Q2" s="3" t="s">
        <v>11822</v>
      </c>
      <c r="R2" s="3" t="s">
        <v>11823</v>
      </c>
      <c r="S2" s="4">
        <v>74</v>
      </c>
      <c r="T2" s="4">
        <v>6</v>
      </c>
      <c r="U2" s="5">
        <v>0</v>
      </c>
      <c r="V2" s="5">
        <v>0.80800000000000005</v>
      </c>
      <c r="W2" s="5" t="s">
        <v>11824</v>
      </c>
      <c r="X2" s="4"/>
      <c r="Y2" s="4"/>
      <c r="Z2" s="4"/>
      <c r="AA2" s="4"/>
      <c r="AB2" s="4" t="s">
        <v>11825</v>
      </c>
    </row>
    <row r="3" spans="1:28" s="1" customFormat="1" ht="25.5">
      <c r="A3" s="2" t="s">
        <v>11826</v>
      </c>
      <c r="B3" s="2" t="s">
        <v>11827</v>
      </c>
      <c r="C3" s="3" t="s">
        <v>2</v>
      </c>
      <c r="D3" s="2" t="s">
        <v>11</v>
      </c>
      <c r="E3" s="3"/>
      <c r="F3" s="3"/>
      <c r="G3" s="3"/>
      <c r="H3" s="3"/>
      <c r="I3" s="3" t="s">
        <v>11828</v>
      </c>
      <c r="J3" s="3"/>
      <c r="K3" s="3"/>
      <c r="L3" s="3"/>
      <c r="M3" s="4">
        <v>865</v>
      </c>
      <c r="N3" s="4">
        <v>735</v>
      </c>
      <c r="O3" s="4" t="s">
        <v>70</v>
      </c>
      <c r="P3" s="4" t="s">
        <v>70</v>
      </c>
      <c r="Q3" s="3" t="s">
        <v>11829</v>
      </c>
      <c r="R3" s="4" t="s">
        <v>91</v>
      </c>
      <c r="S3" s="4">
        <v>119</v>
      </c>
      <c r="T3" s="4">
        <v>6</v>
      </c>
      <c r="U3" s="5" t="s">
        <v>149</v>
      </c>
      <c r="V3" s="5">
        <v>0.49399999999999999</v>
      </c>
      <c r="W3" s="5" t="s">
        <v>11830</v>
      </c>
      <c r="X3" s="3"/>
      <c r="Y3" s="3"/>
      <c r="Z3" s="4"/>
      <c r="AA3" s="4"/>
      <c r="AB3" s="3" t="s">
        <v>11831</v>
      </c>
    </row>
    <row r="4" spans="1:28" s="1" customFormat="1" ht="25.5">
      <c r="A4" s="10" t="s">
        <v>11832</v>
      </c>
      <c r="B4" s="10" t="s">
        <v>11833</v>
      </c>
      <c r="C4" s="3" t="s">
        <v>2</v>
      </c>
      <c r="D4" s="2" t="s">
        <v>11</v>
      </c>
      <c r="E4" s="3" t="s">
        <v>16</v>
      </c>
      <c r="F4" s="3"/>
      <c r="G4" s="3"/>
      <c r="H4" s="3"/>
      <c r="I4" s="3"/>
      <c r="J4" s="3"/>
      <c r="K4" s="3" t="s">
        <v>11834</v>
      </c>
      <c r="L4" s="3">
        <v>1998</v>
      </c>
      <c r="M4" s="4">
        <v>960</v>
      </c>
      <c r="N4" s="4">
        <v>816</v>
      </c>
      <c r="O4" s="4" t="s">
        <v>70</v>
      </c>
      <c r="P4" s="4" t="s">
        <v>70</v>
      </c>
      <c r="Q4" s="3" t="s">
        <v>11835</v>
      </c>
      <c r="R4" s="3" t="s">
        <v>11836</v>
      </c>
      <c r="S4" s="4">
        <v>74</v>
      </c>
      <c r="T4" s="4">
        <v>6</v>
      </c>
      <c r="U4" s="5" t="s">
        <v>149</v>
      </c>
      <c r="V4" s="5">
        <v>0.622</v>
      </c>
      <c r="W4" s="5" t="s">
        <v>11837</v>
      </c>
      <c r="X4" s="3"/>
      <c r="Y4" s="3"/>
      <c r="Z4" s="4"/>
      <c r="AA4" s="4"/>
      <c r="AB4" s="3" t="s">
        <v>11838</v>
      </c>
    </row>
    <row r="5" spans="1:28" s="1" customFormat="1" ht="25.5">
      <c r="A5" s="10" t="s">
        <v>11839</v>
      </c>
      <c r="B5" s="10" t="s">
        <v>11840</v>
      </c>
      <c r="C5" s="3" t="s">
        <v>2</v>
      </c>
      <c r="D5" s="2" t="s">
        <v>11</v>
      </c>
      <c r="E5" s="3"/>
      <c r="F5" s="3"/>
      <c r="G5" s="3"/>
      <c r="H5" s="3"/>
      <c r="I5" s="3" t="s">
        <v>11841</v>
      </c>
      <c r="J5" s="3"/>
      <c r="K5" s="3"/>
      <c r="L5" s="3"/>
      <c r="M5" s="4">
        <v>1599</v>
      </c>
      <c r="N5" s="4">
        <v>1359</v>
      </c>
      <c r="O5" s="4" t="s">
        <v>70</v>
      </c>
      <c r="P5" s="4" t="s">
        <v>70</v>
      </c>
      <c r="Q5" s="4" t="s">
        <v>11842</v>
      </c>
      <c r="R5" s="4" t="s">
        <v>11843</v>
      </c>
      <c r="S5" s="4">
        <v>77</v>
      </c>
      <c r="T5" s="4">
        <v>8</v>
      </c>
      <c r="U5" s="5" t="s">
        <v>149</v>
      </c>
      <c r="V5" s="5">
        <v>1.232</v>
      </c>
      <c r="W5" s="5" t="s">
        <v>11844</v>
      </c>
      <c r="X5" s="3"/>
      <c r="Y5" s="16"/>
      <c r="Z5" s="4"/>
      <c r="AA5" s="4"/>
      <c r="AB5" s="3" t="s">
        <v>11845</v>
      </c>
    </row>
    <row r="6" spans="1:28" s="1" customFormat="1">
      <c r="A6" s="10" t="s">
        <v>11846</v>
      </c>
      <c r="B6" s="10" t="s">
        <v>11847</v>
      </c>
      <c r="C6" s="3" t="s">
        <v>2</v>
      </c>
      <c r="D6" s="2" t="s">
        <v>11</v>
      </c>
      <c r="E6" s="3"/>
      <c r="F6" s="3"/>
      <c r="G6" s="3"/>
      <c r="H6" s="3"/>
      <c r="I6" s="3" t="s">
        <v>11848</v>
      </c>
      <c r="J6" s="3"/>
      <c r="K6" s="3"/>
      <c r="L6" s="3"/>
      <c r="M6" s="4" t="s">
        <v>1236</v>
      </c>
      <c r="N6" s="4">
        <v>1223</v>
      </c>
      <c r="O6" s="4" t="s">
        <v>70</v>
      </c>
      <c r="P6" s="4" t="s">
        <v>70</v>
      </c>
      <c r="Q6" s="4" t="s">
        <v>11849</v>
      </c>
      <c r="R6" s="4" t="s">
        <v>11850</v>
      </c>
      <c r="S6" s="4">
        <v>58</v>
      </c>
      <c r="T6" s="4">
        <v>12</v>
      </c>
      <c r="U6" s="5" t="s">
        <v>149</v>
      </c>
      <c r="V6" s="5">
        <v>3.1560000000000001</v>
      </c>
      <c r="W6" s="5" t="s">
        <v>11851</v>
      </c>
      <c r="X6" s="3"/>
      <c r="Y6" s="16"/>
      <c r="Z6" s="4"/>
      <c r="AA6" s="4"/>
      <c r="AB6" s="3" t="s">
        <v>11852</v>
      </c>
    </row>
    <row r="7" spans="1:28" s="1" customFormat="1" ht="38.25">
      <c r="A7" s="10" t="s">
        <v>11853</v>
      </c>
      <c r="B7" s="10" t="s">
        <v>11854</v>
      </c>
      <c r="C7" s="3" t="s">
        <v>2</v>
      </c>
      <c r="D7" s="2" t="s">
        <v>11</v>
      </c>
      <c r="E7" s="3"/>
      <c r="F7" s="3"/>
      <c r="G7" s="3"/>
      <c r="H7" s="3"/>
      <c r="I7" s="3" t="s">
        <v>11855</v>
      </c>
      <c r="J7" s="3"/>
      <c r="K7" s="3"/>
      <c r="L7" s="3"/>
      <c r="M7" s="4">
        <v>1554</v>
      </c>
      <c r="N7" s="4">
        <v>1321</v>
      </c>
      <c r="O7" s="4" t="s">
        <v>70</v>
      </c>
      <c r="P7" s="4" t="s">
        <v>70</v>
      </c>
      <c r="Q7" s="4" t="s">
        <v>11856</v>
      </c>
      <c r="R7" s="4" t="s">
        <v>11857</v>
      </c>
      <c r="S7" s="4">
        <v>139</v>
      </c>
      <c r="T7" s="4">
        <v>12</v>
      </c>
      <c r="U7" s="5" t="s">
        <v>149</v>
      </c>
      <c r="V7" s="5">
        <v>1.1160000000000001</v>
      </c>
      <c r="W7" s="5" t="s">
        <v>11858</v>
      </c>
      <c r="X7" s="3"/>
      <c r="Y7" s="16"/>
      <c r="Z7" s="4"/>
      <c r="AA7" s="4"/>
      <c r="AB7" s="3" t="s">
        <v>11859</v>
      </c>
    </row>
    <row r="8" spans="1:28" s="1" customFormat="1">
      <c r="A8" s="10" t="s">
        <v>11860</v>
      </c>
      <c r="B8" s="10" t="s">
        <v>11861</v>
      </c>
      <c r="C8" s="3" t="s">
        <v>2</v>
      </c>
      <c r="D8" s="2" t="s">
        <v>11</v>
      </c>
      <c r="E8" s="3"/>
      <c r="F8" s="3"/>
      <c r="G8" s="3"/>
      <c r="H8" s="3"/>
      <c r="I8" s="3"/>
      <c r="J8" s="3"/>
      <c r="K8" s="4"/>
      <c r="L8" s="4"/>
      <c r="M8" s="4">
        <v>1241</v>
      </c>
      <c r="N8" s="4">
        <v>1055</v>
      </c>
      <c r="O8" s="4" t="s">
        <v>70</v>
      </c>
      <c r="P8" s="4" t="s">
        <v>70</v>
      </c>
      <c r="Q8" s="4" t="s">
        <v>11862</v>
      </c>
      <c r="R8" s="4" t="s">
        <v>11863</v>
      </c>
      <c r="S8" s="4">
        <v>21</v>
      </c>
      <c r="T8" s="4">
        <v>4</v>
      </c>
      <c r="U8" s="5" t="s">
        <v>90</v>
      </c>
      <c r="V8" s="5">
        <v>0</v>
      </c>
      <c r="W8" s="5">
        <v>0</v>
      </c>
      <c r="X8" s="4"/>
      <c r="Y8" s="16"/>
      <c r="Z8" s="4"/>
      <c r="AA8" s="4"/>
      <c r="AB8" s="3" t="s">
        <v>11864</v>
      </c>
    </row>
    <row r="9" spans="1:28" s="1" customFormat="1" ht="25.5">
      <c r="A9" s="10" t="s">
        <v>11865</v>
      </c>
      <c r="B9" s="10" t="s">
        <v>11866</v>
      </c>
      <c r="C9" s="3" t="s">
        <v>2</v>
      </c>
      <c r="D9" s="2" t="s">
        <v>3</v>
      </c>
      <c r="E9" s="3"/>
      <c r="F9" s="3"/>
      <c r="G9" s="3"/>
      <c r="H9" s="3"/>
      <c r="I9" s="3"/>
      <c r="J9" s="3"/>
      <c r="K9" s="3"/>
      <c r="L9" s="3"/>
      <c r="M9" s="4">
        <v>1327</v>
      </c>
      <c r="N9" s="4">
        <v>1128</v>
      </c>
      <c r="O9" s="4" t="s">
        <v>70</v>
      </c>
      <c r="P9" s="4" t="s">
        <v>70</v>
      </c>
      <c r="Q9" s="4" t="s">
        <v>11867</v>
      </c>
      <c r="R9" s="4" t="s">
        <v>11868</v>
      </c>
      <c r="S9" s="4">
        <v>27</v>
      </c>
      <c r="T9" s="4">
        <v>6</v>
      </c>
      <c r="U9" s="5" t="s">
        <v>149</v>
      </c>
      <c r="V9" s="5">
        <v>1.3240000000000001</v>
      </c>
      <c r="W9" s="5" t="s">
        <v>11869</v>
      </c>
      <c r="X9" s="3"/>
      <c r="Y9" s="16"/>
      <c r="Z9" s="4"/>
      <c r="AA9" s="4"/>
      <c r="AB9" s="3" t="s">
        <v>11870</v>
      </c>
    </row>
    <row r="10" spans="1:28" s="1" customFormat="1" ht="38.25">
      <c r="A10" s="2" t="s">
        <v>11871</v>
      </c>
      <c r="B10" s="2" t="s">
        <v>11872</v>
      </c>
      <c r="C10" s="3" t="s">
        <v>2</v>
      </c>
      <c r="D10" s="2" t="s">
        <v>3</v>
      </c>
      <c r="E10" s="3"/>
      <c r="F10" s="3"/>
      <c r="G10" s="3"/>
      <c r="H10" s="3"/>
      <c r="I10" s="3" t="s">
        <v>4108</v>
      </c>
      <c r="J10" s="3" t="s">
        <v>75</v>
      </c>
      <c r="K10" s="3" t="s">
        <v>1857</v>
      </c>
      <c r="L10" s="3" t="s">
        <v>2678</v>
      </c>
      <c r="M10" s="4" t="s">
        <v>1236</v>
      </c>
      <c r="N10" s="4">
        <v>3090</v>
      </c>
      <c r="O10" s="4" t="s">
        <v>70</v>
      </c>
      <c r="P10" s="4" t="s">
        <v>70</v>
      </c>
      <c r="Q10" s="3" t="s">
        <v>11873</v>
      </c>
      <c r="R10" s="3" t="s">
        <v>11874</v>
      </c>
      <c r="S10" s="4">
        <v>31</v>
      </c>
      <c r="T10" s="4">
        <v>12</v>
      </c>
      <c r="U10" s="5" t="s">
        <v>149</v>
      </c>
      <c r="V10" s="5">
        <v>1.8240000000000001</v>
      </c>
      <c r="W10" s="5" t="s">
        <v>11875</v>
      </c>
      <c r="X10" s="3"/>
      <c r="Y10" s="3"/>
      <c r="Z10" s="4"/>
      <c r="AA10" s="4"/>
      <c r="AB10" s="3" t="s">
        <v>11876</v>
      </c>
    </row>
    <row r="11" spans="1:28" s="1" customFormat="1" ht="51">
      <c r="A11" s="2" t="s">
        <v>11877</v>
      </c>
      <c r="B11" s="2" t="s">
        <v>11878</v>
      </c>
      <c r="C11" s="3" t="s">
        <v>2</v>
      </c>
      <c r="D11" s="2" t="s">
        <v>3</v>
      </c>
      <c r="E11" s="3"/>
      <c r="F11" s="3"/>
      <c r="G11" s="3"/>
      <c r="H11" s="3"/>
      <c r="I11" s="3" t="s">
        <v>143</v>
      </c>
      <c r="J11" s="3" t="s">
        <v>69</v>
      </c>
      <c r="K11" s="3" t="s">
        <v>696</v>
      </c>
      <c r="L11" s="3" t="s">
        <v>696</v>
      </c>
      <c r="M11" s="8" t="s">
        <v>152</v>
      </c>
      <c r="N11" s="8" t="s">
        <v>152</v>
      </c>
      <c r="O11" s="4"/>
      <c r="P11" s="4"/>
      <c r="Q11" s="41" t="s">
        <v>11879</v>
      </c>
      <c r="R11" s="41" t="s">
        <v>11880</v>
      </c>
      <c r="S11" s="4">
        <v>10</v>
      </c>
      <c r="T11" s="4">
        <v>4</v>
      </c>
      <c r="U11" s="5" t="s">
        <v>90</v>
      </c>
      <c r="V11" s="5">
        <v>0</v>
      </c>
      <c r="W11" s="5">
        <v>0</v>
      </c>
      <c r="X11" s="3" t="s">
        <v>11881</v>
      </c>
      <c r="Y11" s="3"/>
      <c r="Z11" s="4"/>
      <c r="AA11" s="4"/>
      <c r="AB11" s="3" t="s">
        <v>11882</v>
      </c>
    </row>
    <row r="12" spans="1:28" s="1" customFormat="1" ht="51">
      <c r="A12" s="2" t="s">
        <v>11883</v>
      </c>
      <c r="B12" s="2" t="s">
        <v>11884</v>
      </c>
      <c r="C12" s="3" t="s">
        <v>2</v>
      </c>
      <c r="D12" s="2" t="s">
        <v>11885</v>
      </c>
      <c r="E12" s="3"/>
      <c r="F12" s="3"/>
      <c r="G12" s="3"/>
      <c r="H12" s="3"/>
      <c r="I12" s="3" t="s">
        <v>143</v>
      </c>
      <c r="J12" s="3" t="s">
        <v>69</v>
      </c>
      <c r="K12" s="3" t="s">
        <v>696</v>
      </c>
      <c r="L12" s="3" t="s">
        <v>696</v>
      </c>
      <c r="M12" s="8" t="s">
        <v>152</v>
      </c>
      <c r="N12" s="8" t="s">
        <v>152</v>
      </c>
      <c r="O12" s="4"/>
      <c r="P12" s="4"/>
      <c r="Q12" s="41" t="s">
        <v>11886</v>
      </c>
      <c r="R12" s="41" t="s">
        <v>11887</v>
      </c>
      <c r="S12" s="4">
        <v>10</v>
      </c>
      <c r="T12" s="4">
        <v>4</v>
      </c>
      <c r="U12" s="5" t="s">
        <v>90</v>
      </c>
      <c r="V12" s="5">
        <v>0</v>
      </c>
      <c r="W12" s="5">
        <v>0</v>
      </c>
      <c r="X12" s="3" t="s">
        <v>11881</v>
      </c>
      <c r="Y12" s="3"/>
      <c r="Z12" s="4"/>
      <c r="AA12" s="4"/>
      <c r="AB12" s="3" t="s">
        <v>11888</v>
      </c>
    </row>
    <row r="13" spans="1:28" s="1" customFormat="1" ht="63.75">
      <c r="A13" s="2" t="s">
        <v>11889</v>
      </c>
      <c r="B13" s="2" t="s">
        <v>11890</v>
      </c>
      <c r="C13" s="3" t="s">
        <v>2</v>
      </c>
      <c r="D13" s="2" t="s">
        <v>3</v>
      </c>
      <c r="E13" s="3" t="s">
        <v>11</v>
      </c>
      <c r="F13" s="3"/>
      <c r="G13" s="3"/>
      <c r="H13" s="3"/>
      <c r="I13" s="3" t="s">
        <v>11891</v>
      </c>
      <c r="J13" s="3" t="s">
        <v>75</v>
      </c>
      <c r="K13" s="3" t="s">
        <v>212</v>
      </c>
      <c r="L13" s="3" t="s">
        <v>999</v>
      </c>
      <c r="M13" s="4">
        <v>1316</v>
      </c>
      <c r="N13" s="4">
        <v>1119</v>
      </c>
      <c r="O13" s="4" t="s">
        <v>70</v>
      </c>
      <c r="P13" s="4" t="s">
        <v>70</v>
      </c>
      <c r="Q13" s="3" t="s">
        <v>11892</v>
      </c>
      <c r="R13" s="3" t="s">
        <v>11893</v>
      </c>
      <c r="S13" s="4">
        <v>37</v>
      </c>
      <c r="T13" s="4">
        <v>4</v>
      </c>
      <c r="U13" s="5" t="s">
        <v>149</v>
      </c>
      <c r="V13" s="5" t="s">
        <v>136</v>
      </c>
      <c r="W13" s="5">
        <v>0</v>
      </c>
      <c r="X13" s="3"/>
      <c r="Y13" s="3"/>
      <c r="Z13" s="4"/>
      <c r="AA13" s="4"/>
      <c r="AB13" s="3" t="s">
        <v>11894</v>
      </c>
    </row>
    <row r="14" spans="1:28" s="1" customFormat="1" ht="51">
      <c r="A14" s="2" t="s">
        <v>11895</v>
      </c>
      <c r="B14" s="2" t="s">
        <v>11896</v>
      </c>
      <c r="C14" s="3" t="s">
        <v>2</v>
      </c>
      <c r="D14" s="2" t="s">
        <v>3</v>
      </c>
      <c r="E14" s="3"/>
      <c r="F14" s="3"/>
      <c r="G14" s="3"/>
      <c r="H14" s="3"/>
      <c r="I14" s="3" t="s">
        <v>143</v>
      </c>
      <c r="J14" s="3" t="s">
        <v>75</v>
      </c>
      <c r="K14" s="3" t="s">
        <v>1599</v>
      </c>
      <c r="L14" s="3" t="s">
        <v>1599</v>
      </c>
      <c r="M14" s="8" t="s">
        <v>152</v>
      </c>
      <c r="N14" s="8" t="s">
        <v>152</v>
      </c>
      <c r="O14" s="4"/>
      <c r="P14" s="4"/>
      <c r="Q14" s="41" t="s">
        <v>11897</v>
      </c>
      <c r="R14" s="41" t="s">
        <v>11898</v>
      </c>
      <c r="S14" s="4">
        <v>19</v>
      </c>
      <c r="T14" s="4">
        <v>12</v>
      </c>
      <c r="U14" s="5" t="s">
        <v>149</v>
      </c>
      <c r="V14" s="5">
        <v>6.4340000000000002</v>
      </c>
      <c r="W14" s="5" t="s">
        <v>11899</v>
      </c>
      <c r="X14" s="3" t="s">
        <v>11881</v>
      </c>
      <c r="Y14" s="3"/>
      <c r="Z14" s="4"/>
      <c r="AA14" s="4"/>
      <c r="AB14" s="3" t="s">
        <v>11900</v>
      </c>
    </row>
    <row r="15" spans="1:28" s="1" customFormat="1" ht="51">
      <c r="A15" s="2" t="s">
        <v>11901</v>
      </c>
      <c r="B15" s="2" t="s">
        <v>11902</v>
      </c>
      <c r="C15" s="3" t="s">
        <v>2</v>
      </c>
      <c r="D15" s="2" t="s">
        <v>3</v>
      </c>
      <c r="E15" s="3"/>
      <c r="F15" s="3"/>
      <c r="G15" s="3"/>
      <c r="H15" s="3"/>
      <c r="I15" s="3" t="s">
        <v>2781</v>
      </c>
      <c r="J15" s="3" t="s">
        <v>75</v>
      </c>
      <c r="K15" s="3" t="s">
        <v>814</v>
      </c>
      <c r="L15" s="3" t="s">
        <v>814</v>
      </c>
      <c r="M15" s="4">
        <v>365</v>
      </c>
      <c r="N15" s="4">
        <v>310</v>
      </c>
      <c r="O15" s="4" t="s">
        <v>70</v>
      </c>
      <c r="P15" s="4" t="s">
        <v>70</v>
      </c>
      <c r="Q15" s="3" t="s">
        <v>11903</v>
      </c>
      <c r="R15" s="3" t="s">
        <v>11904</v>
      </c>
      <c r="S15" s="4">
        <v>14</v>
      </c>
      <c r="T15" s="4">
        <v>4</v>
      </c>
      <c r="U15" s="5" t="s">
        <v>90</v>
      </c>
      <c r="V15" s="5" t="s">
        <v>136</v>
      </c>
      <c r="W15" s="5">
        <v>0</v>
      </c>
      <c r="X15" s="3"/>
      <c r="Y15" s="3"/>
      <c r="Z15" s="4"/>
      <c r="AA15" s="4"/>
      <c r="AB15" s="3" t="s">
        <v>11905</v>
      </c>
    </row>
    <row r="16" spans="1:28" s="1" customFormat="1" ht="38.25">
      <c r="A16" s="10" t="s">
        <v>11906</v>
      </c>
      <c r="B16" s="10" t="s">
        <v>11907</v>
      </c>
      <c r="C16" s="3" t="s">
        <v>2</v>
      </c>
      <c r="D16" s="2" t="s">
        <v>11</v>
      </c>
      <c r="E16" s="3" t="s">
        <v>11885</v>
      </c>
      <c r="F16" s="3"/>
      <c r="G16" s="3"/>
      <c r="H16" s="3"/>
      <c r="I16" s="3" t="s">
        <v>11908</v>
      </c>
      <c r="J16" s="3"/>
      <c r="K16" s="3"/>
      <c r="L16" s="3"/>
      <c r="M16" s="4">
        <v>1953</v>
      </c>
      <c r="N16" s="4">
        <v>1660</v>
      </c>
      <c r="O16" s="4" t="s">
        <v>70</v>
      </c>
      <c r="P16" s="4" t="s">
        <v>70</v>
      </c>
      <c r="Q16" s="4" t="s">
        <v>11909</v>
      </c>
      <c r="R16" s="4" t="s">
        <v>11910</v>
      </c>
      <c r="S16" s="4">
        <v>26</v>
      </c>
      <c r="T16" s="4">
        <v>4</v>
      </c>
      <c r="U16" s="5" t="s">
        <v>149</v>
      </c>
      <c r="V16" s="5">
        <v>3.3730000000000002</v>
      </c>
      <c r="W16" s="5" t="s">
        <v>11911</v>
      </c>
      <c r="X16" s="3"/>
      <c r="Y16" s="16"/>
      <c r="Z16" s="4"/>
      <c r="AA16" s="4"/>
      <c r="AB16" s="3" t="s">
        <v>11912</v>
      </c>
    </row>
    <row r="17" spans="1:28" s="1" customFormat="1" ht="38.25">
      <c r="A17" s="10" t="s">
        <v>11913</v>
      </c>
      <c r="B17" s="10" t="s">
        <v>11914</v>
      </c>
      <c r="C17" s="3" t="s">
        <v>2</v>
      </c>
      <c r="D17" s="2" t="s">
        <v>11885</v>
      </c>
      <c r="E17" s="3"/>
      <c r="F17" s="3"/>
      <c r="G17" s="3"/>
      <c r="H17" s="3"/>
      <c r="I17" s="3" t="s">
        <v>11908</v>
      </c>
      <c r="J17" s="3"/>
      <c r="K17" s="3"/>
      <c r="L17" s="3"/>
      <c r="M17" s="4">
        <v>1979</v>
      </c>
      <c r="N17" s="4">
        <v>1682</v>
      </c>
      <c r="O17" s="4" t="s">
        <v>70</v>
      </c>
      <c r="P17" s="4" t="s">
        <v>70</v>
      </c>
      <c r="Q17" s="4" t="s">
        <v>11915</v>
      </c>
      <c r="R17" s="4" t="s">
        <v>11916</v>
      </c>
      <c r="S17" s="4">
        <v>20</v>
      </c>
      <c r="T17" s="4">
        <v>8</v>
      </c>
      <c r="U17" s="5" t="s">
        <v>149</v>
      </c>
      <c r="V17" s="5">
        <v>3.0539999999999998</v>
      </c>
      <c r="W17" s="5" t="s">
        <v>11917</v>
      </c>
      <c r="X17" s="3"/>
      <c r="Y17" s="16"/>
      <c r="Z17" s="4"/>
      <c r="AA17" s="4"/>
      <c r="AB17" s="3" t="s">
        <v>11918</v>
      </c>
    </row>
    <row r="18" spans="1:28" s="1" customFormat="1" ht="38.25">
      <c r="A18" s="10" t="s">
        <v>11919</v>
      </c>
      <c r="B18" s="10" t="s">
        <v>11920</v>
      </c>
      <c r="C18" s="3" t="s">
        <v>2</v>
      </c>
      <c r="D18" s="2" t="s">
        <v>11</v>
      </c>
      <c r="E18" s="3"/>
      <c r="F18" s="3"/>
      <c r="G18" s="3"/>
      <c r="H18" s="3"/>
      <c r="I18" s="3" t="s">
        <v>11921</v>
      </c>
      <c r="J18" s="3"/>
      <c r="K18" s="3"/>
      <c r="L18" s="3"/>
      <c r="M18" s="4">
        <v>4006</v>
      </c>
      <c r="N18" s="4">
        <v>3405</v>
      </c>
      <c r="O18" s="4" t="s">
        <v>70</v>
      </c>
      <c r="P18" s="4" t="s">
        <v>70</v>
      </c>
      <c r="Q18" s="4" t="s">
        <v>11922</v>
      </c>
      <c r="R18" s="4" t="s">
        <v>11923</v>
      </c>
      <c r="S18" s="4">
        <v>46</v>
      </c>
      <c r="T18" s="4">
        <v>8</v>
      </c>
      <c r="U18" s="5" t="s">
        <v>149</v>
      </c>
      <c r="V18" s="5">
        <v>1.24</v>
      </c>
      <c r="W18" s="5" t="s">
        <v>11924</v>
      </c>
      <c r="X18" s="3"/>
      <c r="Y18" s="16"/>
      <c r="Z18" s="4"/>
      <c r="AA18" s="4"/>
      <c r="AB18" s="3" t="s">
        <v>11925</v>
      </c>
    </row>
    <row r="19" spans="1:28" s="1" customFormat="1" ht="25.5">
      <c r="A19" s="10" t="s">
        <v>11926</v>
      </c>
      <c r="B19" s="10" t="s">
        <v>11927</v>
      </c>
      <c r="C19" s="3" t="s">
        <v>2</v>
      </c>
      <c r="D19" s="2" t="s">
        <v>11</v>
      </c>
      <c r="E19" s="3"/>
      <c r="F19" s="3"/>
      <c r="G19" s="3"/>
      <c r="H19" s="3"/>
      <c r="I19" s="3" t="s">
        <v>11928</v>
      </c>
      <c r="J19" s="3"/>
      <c r="K19" s="3"/>
      <c r="L19" s="3"/>
      <c r="M19" s="4">
        <v>1944</v>
      </c>
      <c r="N19" s="4">
        <v>1652</v>
      </c>
      <c r="O19" s="4" t="s">
        <v>70</v>
      </c>
      <c r="P19" s="4" t="s">
        <v>70</v>
      </c>
      <c r="Q19" s="4" t="s">
        <v>11929</v>
      </c>
      <c r="R19" s="4" t="s">
        <v>11930</v>
      </c>
      <c r="S19" s="4">
        <v>51</v>
      </c>
      <c r="T19" s="4">
        <v>8</v>
      </c>
      <c r="U19" s="5" t="s">
        <v>149</v>
      </c>
      <c r="V19" s="5">
        <v>3.7149999999999999</v>
      </c>
      <c r="W19" s="5" t="s">
        <v>11931</v>
      </c>
      <c r="X19" s="3"/>
      <c r="Y19" s="16"/>
      <c r="Z19" s="4"/>
      <c r="AA19" s="4"/>
      <c r="AB19" s="3" t="s">
        <v>11932</v>
      </c>
    </row>
    <row r="20" spans="1:28" s="1" customFormat="1" ht="38.25">
      <c r="A20" s="10" t="s">
        <v>11933</v>
      </c>
      <c r="B20" s="10" t="s">
        <v>11934</v>
      </c>
      <c r="C20" s="3" t="s">
        <v>2</v>
      </c>
      <c r="D20" s="2" t="s">
        <v>11</v>
      </c>
      <c r="E20" s="3"/>
      <c r="F20" s="3"/>
      <c r="G20" s="3"/>
      <c r="H20" s="3"/>
      <c r="I20" s="3" t="s">
        <v>11935</v>
      </c>
      <c r="J20" s="3"/>
      <c r="K20" s="3"/>
      <c r="L20" s="3"/>
      <c r="M20" s="4">
        <v>1284</v>
      </c>
      <c r="N20" s="4">
        <v>1091</v>
      </c>
      <c r="O20" s="4" t="s">
        <v>70</v>
      </c>
      <c r="P20" s="4" t="s">
        <v>70</v>
      </c>
      <c r="Q20" s="4" t="s">
        <v>11936</v>
      </c>
      <c r="R20" s="4" t="s">
        <v>11937</v>
      </c>
      <c r="S20" s="4">
        <v>125</v>
      </c>
      <c r="T20" s="4">
        <v>5</v>
      </c>
      <c r="U20" s="5" t="s">
        <v>149</v>
      </c>
      <c r="V20" s="5">
        <v>1.22</v>
      </c>
      <c r="W20" s="5" t="s">
        <v>11938</v>
      </c>
      <c r="X20" s="3"/>
      <c r="Y20" s="16"/>
      <c r="Z20" s="4"/>
      <c r="AA20" s="4"/>
      <c r="AB20" s="3" t="s">
        <v>11939</v>
      </c>
    </row>
    <row r="21" spans="1:28" s="1" customFormat="1" ht="38.25">
      <c r="A21" s="2" t="s">
        <v>11940</v>
      </c>
      <c r="B21" s="2" t="s">
        <v>11941</v>
      </c>
      <c r="C21" s="3" t="s">
        <v>2</v>
      </c>
      <c r="D21" s="2" t="s">
        <v>3</v>
      </c>
      <c r="E21" s="3"/>
      <c r="F21" s="3"/>
      <c r="G21" s="3"/>
      <c r="H21" s="3"/>
      <c r="I21" s="3" t="s">
        <v>143</v>
      </c>
      <c r="J21" s="3" t="s">
        <v>75</v>
      </c>
      <c r="K21" s="3" t="s">
        <v>287</v>
      </c>
      <c r="L21" s="3" t="s">
        <v>287</v>
      </c>
      <c r="M21" s="4">
        <v>362</v>
      </c>
      <c r="N21" s="4">
        <v>308</v>
      </c>
      <c r="O21" s="4" t="s">
        <v>70</v>
      </c>
      <c r="P21" s="4" t="s">
        <v>70</v>
      </c>
      <c r="Q21" s="3" t="s">
        <v>11942</v>
      </c>
      <c r="R21" s="3" t="s">
        <v>11943</v>
      </c>
      <c r="S21" s="4">
        <v>11</v>
      </c>
      <c r="T21" s="4">
        <v>3</v>
      </c>
      <c r="U21" s="5" t="s">
        <v>149</v>
      </c>
      <c r="V21" s="5">
        <v>0.436</v>
      </c>
      <c r="W21" s="5" t="s">
        <v>11944</v>
      </c>
      <c r="X21" s="3"/>
      <c r="Y21" s="3"/>
      <c r="Z21" s="4"/>
      <c r="AA21" s="4"/>
      <c r="AB21" s="3" t="s">
        <v>11945</v>
      </c>
    </row>
    <row r="22" spans="1:28" s="1" customFormat="1" ht="38.25">
      <c r="A22" s="10" t="s">
        <v>11946</v>
      </c>
      <c r="B22" s="10" t="s">
        <v>11947</v>
      </c>
      <c r="C22" s="3" t="s">
        <v>2</v>
      </c>
      <c r="D22" s="2" t="s">
        <v>11</v>
      </c>
      <c r="E22" s="3"/>
      <c r="F22" s="3"/>
      <c r="G22" s="3"/>
      <c r="H22" s="3"/>
      <c r="I22" s="3"/>
      <c r="J22" s="3"/>
      <c r="K22" s="3"/>
      <c r="L22" s="3"/>
      <c r="M22" s="4">
        <v>767</v>
      </c>
      <c r="N22" s="4">
        <v>652</v>
      </c>
      <c r="O22" s="4" t="s">
        <v>70</v>
      </c>
      <c r="P22" s="4" t="s">
        <v>70</v>
      </c>
      <c r="Q22" s="4" t="s">
        <v>11948</v>
      </c>
      <c r="R22" s="4" t="s">
        <v>11949</v>
      </c>
      <c r="S22" s="4">
        <v>35</v>
      </c>
      <c r="T22" s="4">
        <v>4</v>
      </c>
      <c r="U22" s="5" t="s">
        <v>149</v>
      </c>
      <c r="V22" s="5">
        <v>2.3879999999999999</v>
      </c>
      <c r="W22" s="5" t="s">
        <v>11950</v>
      </c>
      <c r="X22" s="16"/>
      <c r="Y22" s="16"/>
      <c r="Z22" s="4"/>
      <c r="AA22" s="4"/>
      <c r="AB22" s="3" t="s">
        <v>11951</v>
      </c>
    </row>
    <row r="23" spans="1:28" s="1" customFormat="1" ht="25.5">
      <c r="A23" s="10" t="s">
        <v>11952</v>
      </c>
      <c r="B23" s="10" t="s">
        <v>11953</v>
      </c>
      <c r="C23" s="3" t="s">
        <v>2</v>
      </c>
      <c r="D23" s="2" t="s">
        <v>11</v>
      </c>
      <c r="E23" s="3"/>
      <c r="F23" s="3"/>
      <c r="G23" s="3"/>
      <c r="H23" s="3"/>
      <c r="I23" s="3" t="s">
        <v>11954</v>
      </c>
      <c r="J23" s="3"/>
      <c r="K23" s="3"/>
      <c r="L23" s="3"/>
      <c r="M23" s="4">
        <v>5032</v>
      </c>
      <c r="N23" s="4">
        <v>4277</v>
      </c>
      <c r="O23" s="4" t="s">
        <v>70</v>
      </c>
      <c r="P23" s="4" t="s">
        <v>70</v>
      </c>
      <c r="Q23" s="4" t="s">
        <v>11955</v>
      </c>
      <c r="R23" s="4" t="s">
        <v>11956</v>
      </c>
      <c r="S23" s="4">
        <v>52</v>
      </c>
      <c r="T23" s="4">
        <v>8</v>
      </c>
      <c r="U23" s="5" t="s">
        <v>149</v>
      </c>
      <c r="V23" s="5">
        <v>2.629</v>
      </c>
      <c r="W23" s="5" t="s">
        <v>11957</v>
      </c>
      <c r="X23" s="3"/>
      <c r="Y23" s="16"/>
      <c r="Z23" s="4"/>
      <c r="AA23" s="4"/>
      <c r="AB23" s="3" t="s">
        <v>11958</v>
      </c>
    </row>
    <row r="24" spans="1:28" s="1" customFormat="1">
      <c r="A24" s="42" t="s">
        <v>11959</v>
      </c>
      <c r="B24" s="42" t="s">
        <v>11960</v>
      </c>
      <c r="C24" s="38" t="s">
        <v>2</v>
      </c>
      <c r="D24" s="42" t="s">
        <v>11</v>
      </c>
      <c r="E24" s="38"/>
      <c r="F24" s="38"/>
      <c r="G24" s="38"/>
      <c r="H24" s="38"/>
      <c r="I24" s="38" t="s">
        <v>11928</v>
      </c>
      <c r="J24" s="38" t="s">
        <v>75</v>
      </c>
      <c r="K24" s="38"/>
      <c r="L24" s="38"/>
      <c r="M24" s="4">
        <v>104</v>
      </c>
      <c r="N24" s="4">
        <v>88</v>
      </c>
      <c r="O24" s="4" t="s">
        <v>70</v>
      </c>
      <c r="P24" s="4" t="s">
        <v>70</v>
      </c>
      <c r="Q24" s="38" t="s">
        <v>11961</v>
      </c>
      <c r="R24" s="38" t="s">
        <v>11962</v>
      </c>
      <c r="S24" s="4">
        <v>32</v>
      </c>
      <c r="T24" s="38">
        <v>4</v>
      </c>
      <c r="U24" s="5"/>
      <c r="V24" s="5" t="s">
        <v>138</v>
      </c>
      <c r="W24" s="5" t="s">
        <v>138</v>
      </c>
      <c r="X24" s="38"/>
      <c r="Y24" s="38"/>
      <c r="Z24" s="4"/>
      <c r="AA24" s="4"/>
      <c r="AB24" s="38"/>
    </row>
    <row r="25" spans="1:28" s="1" customFormat="1" ht="38.25">
      <c r="A25" s="2" t="s">
        <v>11963</v>
      </c>
      <c r="B25" s="2" t="s">
        <v>164</v>
      </c>
      <c r="C25" s="3" t="s">
        <v>2</v>
      </c>
      <c r="D25" s="2" t="s">
        <v>3</v>
      </c>
      <c r="E25" s="3"/>
      <c r="F25" s="3"/>
      <c r="G25" s="3"/>
      <c r="H25" s="3"/>
      <c r="I25" s="3"/>
      <c r="J25" s="3"/>
      <c r="K25" s="3" t="s">
        <v>848</v>
      </c>
      <c r="L25" s="3" t="s">
        <v>849</v>
      </c>
      <c r="M25" s="4">
        <v>480</v>
      </c>
      <c r="N25" s="4">
        <v>408</v>
      </c>
      <c r="O25" s="4" t="s">
        <v>70</v>
      </c>
      <c r="P25" s="4" t="s">
        <v>70</v>
      </c>
      <c r="Q25" s="3" t="s">
        <v>11964</v>
      </c>
      <c r="R25" s="3" t="s">
        <v>11965</v>
      </c>
      <c r="S25" s="4">
        <v>45</v>
      </c>
      <c r="T25" s="4">
        <v>4</v>
      </c>
      <c r="U25" s="5" t="s">
        <v>149</v>
      </c>
      <c r="V25" s="5">
        <v>2.39</v>
      </c>
      <c r="W25" s="5" t="s">
        <v>11966</v>
      </c>
      <c r="X25" s="3"/>
      <c r="Y25" s="3"/>
      <c r="Z25" s="4"/>
      <c r="AA25" s="4"/>
      <c r="AB25" s="3" t="s">
        <v>11967</v>
      </c>
    </row>
    <row r="26" spans="1:28" s="1" customFormat="1" ht="38.25">
      <c r="A26" s="2" t="s">
        <v>11968</v>
      </c>
      <c r="B26" s="2" t="s">
        <v>11969</v>
      </c>
      <c r="C26" s="3" t="s">
        <v>2</v>
      </c>
      <c r="D26" s="2" t="s">
        <v>11</v>
      </c>
      <c r="E26" s="3"/>
      <c r="F26" s="3"/>
      <c r="G26" s="3"/>
      <c r="H26" s="3"/>
      <c r="I26" s="3" t="s">
        <v>164</v>
      </c>
      <c r="J26" s="3" t="s">
        <v>75</v>
      </c>
      <c r="K26" s="3" t="s">
        <v>314</v>
      </c>
      <c r="L26" s="3" t="s">
        <v>314</v>
      </c>
      <c r="M26" s="4">
        <v>859</v>
      </c>
      <c r="N26" s="4">
        <v>730</v>
      </c>
      <c r="O26" s="4" t="s">
        <v>70</v>
      </c>
      <c r="P26" s="4" t="s">
        <v>70</v>
      </c>
      <c r="Q26" s="3" t="s">
        <v>11970</v>
      </c>
      <c r="R26" s="3" t="s">
        <v>11971</v>
      </c>
      <c r="S26" s="4">
        <v>17</v>
      </c>
      <c r="T26" s="4">
        <v>6</v>
      </c>
      <c r="U26" s="5" t="s">
        <v>149</v>
      </c>
      <c r="V26" s="5">
        <v>2.411</v>
      </c>
      <c r="W26" s="5" t="s">
        <v>11972</v>
      </c>
      <c r="X26" s="3"/>
      <c r="Y26" s="3"/>
      <c r="Z26" s="4"/>
      <c r="AA26" s="4"/>
      <c r="AB26" s="3" t="s">
        <v>11973</v>
      </c>
    </row>
    <row r="27" spans="1:28" s="1" customFormat="1" ht="38.25">
      <c r="A27" s="10" t="s">
        <v>11974</v>
      </c>
      <c r="B27" s="10" t="s">
        <v>11975</v>
      </c>
      <c r="C27" s="3" t="s">
        <v>2</v>
      </c>
      <c r="D27" s="2" t="s">
        <v>11</v>
      </c>
      <c r="E27" s="3" t="s">
        <v>16</v>
      </c>
      <c r="F27" s="3"/>
      <c r="G27" s="3"/>
      <c r="H27" s="3"/>
      <c r="I27" s="3" t="s">
        <v>11976</v>
      </c>
      <c r="J27" s="3"/>
      <c r="K27" s="3"/>
      <c r="L27" s="3"/>
      <c r="M27" s="4">
        <v>2266</v>
      </c>
      <c r="N27" s="4">
        <v>1926</v>
      </c>
      <c r="O27" s="4" t="s">
        <v>70</v>
      </c>
      <c r="P27" s="4" t="s">
        <v>70</v>
      </c>
      <c r="Q27" s="4" t="s">
        <v>11977</v>
      </c>
      <c r="R27" s="4" t="s">
        <v>11978</v>
      </c>
      <c r="S27" s="4">
        <v>24</v>
      </c>
      <c r="T27" s="4">
        <v>8</v>
      </c>
      <c r="U27" s="5" t="s">
        <v>149</v>
      </c>
      <c r="V27" s="5">
        <v>2.0059999999999998</v>
      </c>
      <c r="W27" s="5" t="s">
        <v>11979</v>
      </c>
      <c r="X27" s="3"/>
      <c r="Y27" s="16"/>
      <c r="Z27" s="4"/>
      <c r="AA27" s="4"/>
      <c r="AB27" s="3" t="s">
        <v>11980</v>
      </c>
    </row>
    <row r="28" spans="1:28" s="1" customFormat="1" ht="25.5">
      <c r="A28" s="10" t="s">
        <v>11981</v>
      </c>
      <c r="B28" s="10" t="s">
        <v>11982</v>
      </c>
      <c r="C28" s="3" t="s">
        <v>2</v>
      </c>
      <c r="D28" s="2" t="s">
        <v>11</v>
      </c>
      <c r="E28" s="3"/>
      <c r="F28" s="3"/>
      <c r="G28" s="3"/>
      <c r="H28" s="3"/>
      <c r="I28" s="3" t="s">
        <v>11983</v>
      </c>
      <c r="J28" s="3"/>
      <c r="K28" s="3"/>
      <c r="L28" s="3"/>
      <c r="M28" s="4" t="s">
        <v>1236</v>
      </c>
      <c r="N28" s="4">
        <v>878</v>
      </c>
      <c r="O28" s="4" t="s">
        <v>70</v>
      </c>
      <c r="P28" s="4" t="s">
        <v>70</v>
      </c>
      <c r="Q28" s="4" t="s">
        <v>11984</v>
      </c>
      <c r="R28" s="100" t="s">
        <v>11985</v>
      </c>
      <c r="S28" s="4">
        <v>28</v>
      </c>
      <c r="T28" s="4">
        <v>6</v>
      </c>
      <c r="U28" s="5" t="s">
        <v>149</v>
      </c>
      <c r="V28" s="5">
        <v>2.1629999999999998</v>
      </c>
      <c r="W28" s="5" t="s">
        <v>11986</v>
      </c>
      <c r="X28" s="3"/>
      <c r="Y28" s="16"/>
      <c r="Z28" s="4"/>
      <c r="AA28" s="4"/>
      <c r="AB28" s="3" t="s">
        <v>11987</v>
      </c>
    </row>
    <row r="29" spans="1:28" s="1" customFormat="1" ht="25.5">
      <c r="A29" s="10" t="s">
        <v>11988</v>
      </c>
      <c r="B29" s="10" t="s">
        <v>11989</v>
      </c>
      <c r="C29" s="3" t="s">
        <v>2</v>
      </c>
      <c r="D29" s="2" t="s">
        <v>11</v>
      </c>
      <c r="E29" s="3" t="s">
        <v>11885</v>
      </c>
      <c r="F29" s="3"/>
      <c r="G29" s="3"/>
      <c r="H29" s="3"/>
      <c r="I29" s="3"/>
      <c r="J29" s="3"/>
      <c r="K29" s="3"/>
      <c r="L29" s="3"/>
      <c r="M29" s="4">
        <v>5254</v>
      </c>
      <c r="N29" s="4">
        <v>4466</v>
      </c>
      <c r="O29" s="4" t="s">
        <v>70</v>
      </c>
      <c r="P29" s="4" t="s">
        <v>70</v>
      </c>
      <c r="Q29" s="4" t="s">
        <v>11990</v>
      </c>
      <c r="R29" s="4" t="s">
        <v>11991</v>
      </c>
      <c r="S29" s="4">
        <v>33</v>
      </c>
      <c r="T29" s="4">
        <v>14</v>
      </c>
      <c r="U29" s="5" t="s">
        <v>149</v>
      </c>
      <c r="V29" s="5">
        <v>1.9710000000000001</v>
      </c>
      <c r="W29" s="5" t="s">
        <v>11992</v>
      </c>
      <c r="X29" s="3"/>
      <c r="Y29" s="16"/>
      <c r="Z29" s="4"/>
      <c r="AA29" s="4"/>
      <c r="AB29" s="3" t="s">
        <v>11993</v>
      </c>
    </row>
    <row r="30" spans="1:28" s="1" customFormat="1" ht="38.25">
      <c r="A30" s="2" t="s">
        <v>11994</v>
      </c>
      <c r="B30" s="2" t="s">
        <v>11995</v>
      </c>
      <c r="C30" s="3" t="s">
        <v>2</v>
      </c>
      <c r="D30" s="2" t="s">
        <v>11</v>
      </c>
      <c r="E30" s="3" t="s">
        <v>16</v>
      </c>
      <c r="F30" s="3"/>
      <c r="G30" s="3"/>
      <c r="H30" s="3"/>
      <c r="I30" s="3" t="s">
        <v>11996</v>
      </c>
      <c r="J30" s="3" t="s">
        <v>75</v>
      </c>
      <c r="K30" s="3"/>
      <c r="L30" s="3"/>
      <c r="M30" s="4">
        <v>411</v>
      </c>
      <c r="N30" s="4">
        <v>349</v>
      </c>
      <c r="O30" s="4" t="s">
        <v>70</v>
      </c>
      <c r="P30" s="4" t="s">
        <v>70</v>
      </c>
      <c r="Q30" s="3" t="s">
        <v>11997</v>
      </c>
      <c r="R30" s="4" t="s">
        <v>91</v>
      </c>
      <c r="S30" s="4">
        <v>76</v>
      </c>
      <c r="T30" s="4">
        <v>4</v>
      </c>
      <c r="U30" s="5" t="s">
        <v>149</v>
      </c>
      <c r="V30" s="5">
        <v>1.877</v>
      </c>
      <c r="W30" s="5" t="s">
        <v>11998</v>
      </c>
      <c r="X30" s="16"/>
      <c r="Y30" s="16"/>
      <c r="Z30" s="4"/>
      <c r="AA30" s="4"/>
      <c r="AB30" s="3" t="s">
        <v>11999</v>
      </c>
    </row>
    <row r="31" spans="1:28" s="1" customFormat="1" ht="38.25">
      <c r="A31" s="10" t="s">
        <v>12000</v>
      </c>
      <c r="B31" s="10" t="s">
        <v>12001</v>
      </c>
      <c r="C31" s="3" t="s">
        <v>2</v>
      </c>
      <c r="D31" s="2" t="s">
        <v>11885</v>
      </c>
      <c r="E31" s="3"/>
      <c r="F31" s="3"/>
      <c r="G31" s="3"/>
      <c r="H31" s="3"/>
      <c r="I31" s="3" t="s">
        <v>11908</v>
      </c>
      <c r="J31" s="3"/>
      <c r="K31" s="3"/>
      <c r="L31" s="3"/>
      <c r="M31" s="4">
        <v>2784</v>
      </c>
      <c r="N31" s="4">
        <v>2366</v>
      </c>
      <c r="O31" s="4" t="s">
        <v>70</v>
      </c>
      <c r="P31" s="4" t="s">
        <v>70</v>
      </c>
      <c r="Q31" s="4" t="s">
        <v>12002</v>
      </c>
      <c r="R31" s="4" t="s">
        <v>12003</v>
      </c>
      <c r="S31" s="4">
        <v>33</v>
      </c>
      <c r="T31" s="4">
        <v>6</v>
      </c>
      <c r="U31" s="5" t="s">
        <v>149</v>
      </c>
      <c r="V31" s="5">
        <v>1.0509999999999999</v>
      </c>
      <c r="W31" s="5" t="s">
        <v>12004</v>
      </c>
      <c r="X31" s="3"/>
      <c r="Y31" s="16"/>
      <c r="Z31" s="4"/>
      <c r="AA31" s="4"/>
      <c r="AB31" s="3" t="s">
        <v>12005</v>
      </c>
    </row>
    <row r="32" spans="1:28" s="1" customFormat="1">
      <c r="A32" s="10" t="s">
        <v>12006</v>
      </c>
      <c r="B32" s="10" t="s">
        <v>12007</v>
      </c>
      <c r="C32" s="3" t="s">
        <v>2</v>
      </c>
      <c r="D32" s="2" t="s">
        <v>11</v>
      </c>
      <c r="E32" s="3"/>
      <c r="F32" s="3"/>
      <c r="G32" s="3"/>
      <c r="H32" s="3"/>
      <c r="I32" s="3"/>
      <c r="J32" s="3"/>
      <c r="K32" s="3"/>
      <c r="L32" s="3"/>
      <c r="M32" s="4">
        <v>6405</v>
      </c>
      <c r="N32" s="4">
        <v>5444</v>
      </c>
      <c r="O32" s="4" t="s">
        <v>70</v>
      </c>
      <c r="P32" s="4" t="s">
        <v>70</v>
      </c>
      <c r="Q32" s="4" t="s">
        <v>12008</v>
      </c>
      <c r="R32" s="4" t="s">
        <v>12009</v>
      </c>
      <c r="S32" s="4">
        <v>37</v>
      </c>
      <c r="T32" s="4">
        <v>10</v>
      </c>
      <c r="U32" s="5" t="s">
        <v>149</v>
      </c>
      <c r="V32" s="5">
        <v>2.0070000000000001</v>
      </c>
      <c r="W32" s="5" t="s">
        <v>12010</v>
      </c>
      <c r="X32" s="3"/>
      <c r="Y32" s="16"/>
      <c r="Z32" s="4"/>
      <c r="AA32" s="4"/>
      <c r="AB32" s="3" t="s">
        <v>12011</v>
      </c>
    </row>
    <row r="33" spans="1:28" s="1" customFormat="1" ht="38.25">
      <c r="A33" s="2" t="s">
        <v>12012</v>
      </c>
      <c r="B33" s="2" t="s">
        <v>12013</v>
      </c>
      <c r="C33" s="3" t="s">
        <v>2</v>
      </c>
      <c r="D33" s="2" t="s">
        <v>11</v>
      </c>
      <c r="E33" s="3"/>
      <c r="F33" s="3"/>
      <c r="G33" s="3"/>
      <c r="H33" s="3"/>
      <c r="I33" s="3" t="s">
        <v>4108</v>
      </c>
      <c r="J33" s="3" t="s">
        <v>75</v>
      </c>
      <c r="K33" s="3" t="s">
        <v>12014</v>
      </c>
      <c r="L33" s="3" t="s">
        <v>1168</v>
      </c>
      <c r="M33" s="4">
        <v>891</v>
      </c>
      <c r="N33" s="4">
        <v>757</v>
      </c>
      <c r="O33" s="4" t="s">
        <v>70</v>
      </c>
      <c r="P33" s="4" t="s">
        <v>70</v>
      </c>
      <c r="Q33" s="3" t="s">
        <v>12015</v>
      </c>
      <c r="R33" s="3" t="s">
        <v>12016</v>
      </c>
      <c r="S33" s="4">
        <v>48</v>
      </c>
      <c r="T33" s="4">
        <v>4</v>
      </c>
      <c r="U33" s="5" t="s">
        <v>149</v>
      </c>
      <c r="V33" s="5">
        <v>0.4</v>
      </c>
      <c r="W33" s="5" t="s">
        <v>12017</v>
      </c>
      <c r="X33" s="3"/>
      <c r="Y33" s="3"/>
      <c r="Z33" s="4"/>
      <c r="AA33" s="4"/>
      <c r="AB33" s="3" t="s">
        <v>12018</v>
      </c>
    </row>
    <row r="34" spans="1:28" s="1" customFormat="1" ht="25.5">
      <c r="A34" s="10" t="s">
        <v>12019</v>
      </c>
      <c r="B34" s="10" t="s">
        <v>12020</v>
      </c>
      <c r="C34" s="3" t="s">
        <v>2</v>
      </c>
      <c r="D34" s="2" t="s">
        <v>11</v>
      </c>
      <c r="E34" s="3"/>
      <c r="F34" s="3"/>
      <c r="G34" s="3"/>
      <c r="H34" s="3"/>
      <c r="I34" s="3" t="s">
        <v>12021</v>
      </c>
      <c r="J34" s="3"/>
      <c r="K34" s="3"/>
      <c r="L34" s="3"/>
      <c r="M34" s="4">
        <v>887</v>
      </c>
      <c r="N34" s="4">
        <v>754</v>
      </c>
      <c r="O34" s="4" t="s">
        <v>70</v>
      </c>
      <c r="P34" s="4" t="s">
        <v>70</v>
      </c>
      <c r="Q34" s="4" t="s">
        <v>12022</v>
      </c>
      <c r="R34" s="4" t="s">
        <v>12023</v>
      </c>
      <c r="S34" s="4">
        <v>22</v>
      </c>
      <c r="T34" s="4">
        <v>6</v>
      </c>
      <c r="U34" s="5" t="s">
        <v>149</v>
      </c>
      <c r="V34" s="5">
        <v>2.2709999999999999</v>
      </c>
      <c r="W34" s="5" t="s">
        <v>12024</v>
      </c>
      <c r="X34" s="3"/>
      <c r="Y34" s="16"/>
      <c r="Z34" s="4"/>
      <c r="AA34" s="4"/>
      <c r="AB34" s="3" t="s">
        <v>12025</v>
      </c>
    </row>
    <row r="35" spans="1:28" s="1" customFormat="1" ht="25.5">
      <c r="A35" s="10" t="s">
        <v>12026</v>
      </c>
      <c r="B35" s="10" t="s">
        <v>12027</v>
      </c>
      <c r="C35" s="3" t="s">
        <v>2</v>
      </c>
      <c r="D35" s="2" t="s">
        <v>11</v>
      </c>
      <c r="E35" s="3"/>
      <c r="F35" s="3"/>
      <c r="G35" s="3"/>
      <c r="H35" s="3"/>
      <c r="I35" s="3"/>
      <c r="J35" s="3"/>
      <c r="K35" s="3"/>
      <c r="L35" s="3"/>
      <c r="M35" s="4">
        <v>6740</v>
      </c>
      <c r="N35" s="4">
        <v>5729</v>
      </c>
      <c r="O35" s="4" t="s">
        <v>70</v>
      </c>
      <c r="P35" s="4" t="s">
        <v>70</v>
      </c>
      <c r="Q35" s="4" t="s">
        <v>12028</v>
      </c>
      <c r="R35" s="4" t="s">
        <v>12029</v>
      </c>
      <c r="S35" s="4">
        <v>41</v>
      </c>
      <c r="T35" s="4">
        <v>8</v>
      </c>
      <c r="U35" s="5" t="s">
        <v>149</v>
      </c>
      <c r="V35" s="5">
        <v>1.1619999999999999</v>
      </c>
      <c r="W35" s="5" t="s">
        <v>12030</v>
      </c>
      <c r="X35" s="3"/>
      <c r="Y35" s="16"/>
      <c r="Z35" s="4"/>
      <c r="AA35" s="4"/>
      <c r="AB35" s="3" t="s">
        <v>12031</v>
      </c>
    </row>
    <row r="36" spans="1:28" s="1" customFormat="1" ht="38.25">
      <c r="A36" s="10" t="s">
        <v>12032</v>
      </c>
      <c r="B36" s="10" t="s">
        <v>12033</v>
      </c>
      <c r="C36" s="3" t="s">
        <v>2</v>
      </c>
      <c r="D36" s="2" t="s">
        <v>11</v>
      </c>
      <c r="E36" s="3"/>
      <c r="F36" s="3"/>
      <c r="G36" s="3"/>
      <c r="H36" s="3"/>
      <c r="I36" s="3"/>
      <c r="J36" s="3"/>
      <c r="K36" s="3"/>
      <c r="L36" s="3"/>
      <c r="M36" s="4">
        <v>3133</v>
      </c>
      <c r="N36" s="4">
        <v>2663</v>
      </c>
      <c r="O36" s="4" t="s">
        <v>70</v>
      </c>
      <c r="P36" s="4" t="s">
        <v>70</v>
      </c>
      <c r="Q36" s="4" t="s">
        <v>12034</v>
      </c>
      <c r="R36" s="4" t="s">
        <v>12035</v>
      </c>
      <c r="S36" s="4">
        <v>33</v>
      </c>
      <c r="T36" s="4">
        <v>12</v>
      </c>
      <c r="U36" s="5" t="s">
        <v>149</v>
      </c>
      <c r="V36" s="5">
        <v>0.89300000000000002</v>
      </c>
      <c r="W36" s="5" t="s">
        <v>12036</v>
      </c>
      <c r="X36" s="3"/>
      <c r="Y36" s="16"/>
      <c r="Z36" s="4"/>
      <c r="AA36" s="4"/>
      <c r="AB36" s="3" t="s">
        <v>12037</v>
      </c>
    </row>
    <row r="37" spans="1:28" s="1" customFormat="1" ht="25.5">
      <c r="A37" s="10" t="s">
        <v>12038</v>
      </c>
      <c r="B37" s="10" t="s">
        <v>12039</v>
      </c>
      <c r="C37" s="3" t="s">
        <v>2</v>
      </c>
      <c r="D37" s="2" t="s">
        <v>16</v>
      </c>
      <c r="E37" s="3"/>
      <c r="F37" s="3"/>
      <c r="G37" s="3"/>
      <c r="H37" s="3"/>
      <c r="I37" s="3" t="s">
        <v>12040</v>
      </c>
      <c r="J37" s="3"/>
      <c r="K37" s="3"/>
      <c r="L37" s="3"/>
      <c r="M37" s="4">
        <v>8835</v>
      </c>
      <c r="N37" s="4">
        <v>7510</v>
      </c>
      <c r="O37" s="4" t="s">
        <v>70</v>
      </c>
      <c r="P37" s="4" t="s">
        <v>70</v>
      </c>
      <c r="Q37" s="4" t="s">
        <v>12041</v>
      </c>
      <c r="R37" s="4" t="s">
        <v>12042</v>
      </c>
      <c r="S37" s="4">
        <v>57</v>
      </c>
      <c r="T37" s="4">
        <v>12</v>
      </c>
      <c r="U37" s="5" t="s">
        <v>149</v>
      </c>
      <c r="V37" s="5">
        <v>3.677</v>
      </c>
      <c r="W37" s="5" t="s">
        <v>12043</v>
      </c>
      <c r="X37" s="3"/>
      <c r="Y37" s="16"/>
      <c r="Z37" s="4"/>
      <c r="AA37" s="4"/>
      <c r="AB37" s="3" t="s">
        <v>12044</v>
      </c>
    </row>
    <row r="38" spans="1:28" s="1" customFormat="1" ht="25.5">
      <c r="A38" s="10" t="s">
        <v>12045</v>
      </c>
      <c r="B38" s="10" t="s">
        <v>12046</v>
      </c>
      <c r="C38" s="3" t="s">
        <v>2</v>
      </c>
      <c r="D38" s="2" t="s">
        <v>11</v>
      </c>
      <c r="E38" s="3"/>
      <c r="F38" s="3"/>
      <c r="G38" s="3"/>
      <c r="H38" s="3"/>
      <c r="I38" s="3"/>
      <c r="J38" s="3"/>
      <c r="K38" s="3"/>
      <c r="L38" s="3">
        <v>2000</v>
      </c>
      <c r="M38" s="4">
        <v>1116</v>
      </c>
      <c r="N38" s="4">
        <v>949</v>
      </c>
      <c r="O38" s="4" t="s">
        <v>70</v>
      </c>
      <c r="P38" s="4" t="s">
        <v>70</v>
      </c>
      <c r="Q38" s="3" t="s">
        <v>12047</v>
      </c>
      <c r="R38" s="3" t="s">
        <v>12048</v>
      </c>
      <c r="S38" s="4">
        <v>20</v>
      </c>
      <c r="T38" s="4">
        <v>6</v>
      </c>
      <c r="U38" s="5" t="s">
        <v>90</v>
      </c>
      <c r="V38" s="5">
        <v>0</v>
      </c>
      <c r="W38" s="5">
        <v>0</v>
      </c>
      <c r="X38" s="3"/>
      <c r="Y38" s="3"/>
      <c r="Z38" s="4"/>
      <c r="AA38" s="4"/>
      <c r="AB38" s="3" t="s">
        <v>12049</v>
      </c>
    </row>
    <row r="39" spans="1:28" s="1" customFormat="1">
      <c r="A39" s="10" t="s">
        <v>12050</v>
      </c>
      <c r="B39" s="10" t="s">
        <v>12051</v>
      </c>
      <c r="C39" s="3" t="s">
        <v>2</v>
      </c>
      <c r="D39" s="2" t="s">
        <v>11</v>
      </c>
      <c r="E39" s="3" t="s">
        <v>3</v>
      </c>
      <c r="F39" s="3"/>
      <c r="G39" s="3"/>
      <c r="H39" s="3"/>
      <c r="I39" s="3"/>
      <c r="J39" s="3"/>
      <c r="K39" s="3"/>
      <c r="L39" s="3"/>
      <c r="M39" s="4">
        <v>625</v>
      </c>
      <c r="N39" s="4">
        <v>531</v>
      </c>
      <c r="O39" s="4" t="s">
        <v>70</v>
      </c>
      <c r="P39" s="4" t="s">
        <v>70</v>
      </c>
      <c r="Q39" s="4" t="s">
        <v>12052</v>
      </c>
      <c r="R39" s="4" t="s">
        <v>12053</v>
      </c>
      <c r="S39" s="4">
        <v>42</v>
      </c>
      <c r="T39" s="4">
        <v>4</v>
      </c>
      <c r="U39" s="5" t="s">
        <v>90</v>
      </c>
      <c r="V39" s="5" t="s">
        <v>136</v>
      </c>
      <c r="W39" s="5">
        <v>0</v>
      </c>
      <c r="X39" s="3"/>
      <c r="Y39" s="16"/>
      <c r="Z39" s="4"/>
      <c r="AA39" s="4"/>
      <c r="AB39" s="3" t="s">
        <v>12054</v>
      </c>
    </row>
    <row r="40" spans="1:28" s="1" customFormat="1" ht="25.5">
      <c r="A40" s="2" t="s">
        <v>12055</v>
      </c>
      <c r="B40" s="2" t="s">
        <v>12056</v>
      </c>
      <c r="C40" s="3" t="s">
        <v>2</v>
      </c>
      <c r="D40" s="2" t="s">
        <v>11</v>
      </c>
      <c r="E40" s="3"/>
      <c r="F40" s="3"/>
      <c r="G40" s="3"/>
      <c r="H40" s="3"/>
      <c r="I40" s="3" t="s">
        <v>4108</v>
      </c>
      <c r="J40" s="3" t="s">
        <v>69</v>
      </c>
      <c r="K40" s="3"/>
      <c r="L40" s="3"/>
      <c r="M40" s="4">
        <v>2155</v>
      </c>
      <c r="N40" s="4">
        <v>1832</v>
      </c>
      <c r="O40" s="4" t="s">
        <v>70</v>
      </c>
      <c r="P40" s="4" t="s">
        <v>70</v>
      </c>
      <c r="Q40" s="3" t="s">
        <v>12057</v>
      </c>
      <c r="R40" s="3" t="s">
        <v>12058</v>
      </c>
      <c r="S40" s="4">
        <v>55</v>
      </c>
      <c r="T40" s="4">
        <v>6</v>
      </c>
      <c r="U40" s="5" t="s">
        <v>149</v>
      </c>
      <c r="V40" s="5">
        <v>0.83599999999999997</v>
      </c>
      <c r="W40" s="5" t="s">
        <v>12059</v>
      </c>
      <c r="X40" s="3"/>
      <c r="Y40" s="3"/>
      <c r="Z40" s="4"/>
      <c r="AA40" s="4"/>
      <c r="AB40" s="3" t="s">
        <v>12060</v>
      </c>
    </row>
    <row r="41" spans="1:28" s="1" customFormat="1" ht="25.5">
      <c r="A41" s="10" t="s">
        <v>12061</v>
      </c>
      <c r="B41" s="10" t="s">
        <v>12062</v>
      </c>
      <c r="C41" s="3" t="s">
        <v>2</v>
      </c>
      <c r="D41" s="2" t="s">
        <v>11</v>
      </c>
      <c r="E41" s="3"/>
      <c r="F41" s="3"/>
      <c r="G41" s="3"/>
      <c r="H41" s="3"/>
      <c r="I41" s="3"/>
      <c r="J41" s="3"/>
      <c r="K41" s="3"/>
      <c r="L41" s="3"/>
      <c r="M41" s="4">
        <v>2785</v>
      </c>
      <c r="N41" s="4">
        <v>2367</v>
      </c>
      <c r="O41" s="4" t="s">
        <v>70</v>
      </c>
      <c r="P41" s="4" t="s">
        <v>70</v>
      </c>
      <c r="Q41" s="4" t="s">
        <v>12063</v>
      </c>
      <c r="R41" s="4" t="s">
        <v>12064</v>
      </c>
      <c r="S41" s="4">
        <v>16</v>
      </c>
      <c r="T41" s="4">
        <v>6</v>
      </c>
      <c r="U41" s="5" t="s">
        <v>149</v>
      </c>
      <c r="V41" s="5">
        <v>2.5760000000000001</v>
      </c>
      <c r="W41" s="5" t="s">
        <v>12065</v>
      </c>
      <c r="X41" s="3"/>
      <c r="Y41" s="16"/>
      <c r="Z41" s="4"/>
      <c r="AA41" s="4"/>
      <c r="AB41" s="3" t="s">
        <v>12066</v>
      </c>
    </row>
    <row r="42" spans="1:28" s="1" customFormat="1" ht="25.5">
      <c r="A42" s="10" t="s">
        <v>12067</v>
      </c>
      <c r="B42" s="10" t="s">
        <v>12068</v>
      </c>
      <c r="C42" s="3" t="s">
        <v>2</v>
      </c>
      <c r="D42" s="2" t="s">
        <v>11</v>
      </c>
      <c r="E42" s="3" t="s">
        <v>11885</v>
      </c>
      <c r="F42" s="3"/>
      <c r="G42" s="3"/>
      <c r="H42" s="3"/>
      <c r="I42" s="3"/>
      <c r="J42" s="3"/>
      <c r="K42" s="3">
        <v>1982</v>
      </c>
      <c r="L42" s="3">
        <v>1998</v>
      </c>
      <c r="M42" s="4">
        <v>900</v>
      </c>
      <c r="N42" s="4">
        <v>765</v>
      </c>
      <c r="O42" s="4" t="s">
        <v>70</v>
      </c>
      <c r="P42" s="4" t="s">
        <v>70</v>
      </c>
      <c r="Q42" s="3" t="s">
        <v>12069</v>
      </c>
      <c r="R42" s="3" t="s">
        <v>12070</v>
      </c>
      <c r="S42" s="4">
        <v>37</v>
      </c>
      <c r="T42" s="4">
        <v>6</v>
      </c>
      <c r="U42" s="5" t="s">
        <v>149</v>
      </c>
      <c r="V42" s="5">
        <v>0.877</v>
      </c>
      <c r="W42" s="5" t="s">
        <v>12071</v>
      </c>
      <c r="X42" s="3"/>
      <c r="Y42" s="3"/>
      <c r="Z42" s="4"/>
      <c r="AA42" s="4"/>
      <c r="AB42" s="3" t="s">
        <v>12072</v>
      </c>
    </row>
    <row r="43" spans="1:28" s="1" customFormat="1" ht="38.25">
      <c r="A43" s="2" t="s">
        <v>12073</v>
      </c>
      <c r="B43" s="2" t="s">
        <v>12074</v>
      </c>
      <c r="C43" s="3" t="s">
        <v>2</v>
      </c>
      <c r="D43" s="2" t="s">
        <v>3</v>
      </c>
      <c r="E43" s="3"/>
      <c r="F43" s="3"/>
      <c r="G43" s="3"/>
      <c r="H43" s="3"/>
      <c r="I43" s="3" t="s">
        <v>143</v>
      </c>
      <c r="J43" s="3" t="s">
        <v>75</v>
      </c>
      <c r="K43" s="3" t="s">
        <v>197</v>
      </c>
      <c r="L43" s="3" t="s">
        <v>514</v>
      </c>
      <c r="M43" s="4">
        <v>815</v>
      </c>
      <c r="N43" s="4">
        <v>693</v>
      </c>
      <c r="O43" s="4" t="s">
        <v>70</v>
      </c>
      <c r="P43" s="4" t="s">
        <v>70</v>
      </c>
      <c r="Q43" s="3" t="s">
        <v>12075</v>
      </c>
      <c r="R43" s="3" t="s">
        <v>12076</v>
      </c>
      <c r="S43" s="4">
        <v>29</v>
      </c>
      <c r="T43" s="4">
        <v>5</v>
      </c>
      <c r="U43" s="5" t="s">
        <v>149</v>
      </c>
      <c r="V43" s="5">
        <v>2.0680000000000001</v>
      </c>
      <c r="W43" s="5" t="s">
        <v>12077</v>
      </c>
      <c r="X43" s="3"/>
      <c r="Y43" s="3"/>
      <c r="Z43" s="4"/>
      <c r="AA43" s="4"/>
      <c r="AB43" s="3" t="s">
        <v>12078</v>
      </c>
    </row>
    <row r="44" spans="1:28" s="1" customFormat="1" ht="38.25">
      <c r="A44" s="10" t="s">
        <v>12079</v>
      </c>
      <c r="B44" s="10" t="s">
        <v>12080</v>
      </c>
      <c r="C44" s="3" t="s">
        <v>2</v>
      </c>
      <c r="D44" s="2" t="s">
        <v>11</v>
      </c>
      <c r="E44" s="3" t="s">
        <v>16</v>
      </c>
      <c r="F44" s="3"/>
      <c r="G44" s="3"/>
      <c r="H44" s="3"/>
      <c r="I44" s="3" t="s">
        <v>11996</v>
      </c>
      <c r="J44" s="3"/>
      <c r="K44" s="3"/>
      <c r="L44" s="3"/>
      <c r="M44" s="4">
        <v>2820</v>
      </c>
      <c r="N44" s="4">
        <v>2397</v>
      </c>
      <c r="O44" s="4" t="s">
        <v>70</v>
      </c>
      <c r="P44" s="4" t="s">
        <v>70</v>
      </c>
      <c r="Q44" s="4" t="s">
        <v>12081</v>
      </c>
      <c r="R44" s="4" t="s">
        <v>12082</v>
      </c>
      <c r="S44" s="4">
        <v>56</v>
      </c>
      <c r="T44" s="4">
        <v>8</v>
      </c>
      <c r="U44" s="5" t="s">
        <v>149</v>
      </c>
      <c r="V44" s="5">
        <v>5.34</v>
      </c>
      <c r="W44" s="5" t="s">
        <v>12083</v>
      </c>
      <c r="X44" s="3"/>
      <c r="Y44" s="16"/>
      <c r="Z44" s="4"/>
      <c r="AA44" s="4"/>
      <c r="AB44" s="3" t="s">
        <v>12084</v>
      </c>
    </row>
    <row r="45" spans="1:28" s="1" customFormat="1" ht="25.5">
      <c r="A45" s="10" t="s">
        <v>12085</v>
      </c>
      <c r="B45" s="10" t="s">
        <v>12086</v>
      </c>
      <c r="C45" s="3" t="s">
        <v>2</v>
      </c>
      <c r="D45" s="2" t="s">
        <v>16</v>
      </c>
      <c r="E45" s="3"/>
      <c r="F45" s="3"/>
      <c r="G45" s="3"/>
      <c r="H45" s="3"/>
      <c r="I45" s="3" t="s">
        <v>12040</v>
      </c>
      <c r="J45" s="3"/>
      <c r="K45" s="3"/>
      <c r="L45" s="3"/>
      <c r="M45" s="4">
        <v>3386</v>
      </c>
      <c r="N45" s="4">
        <v>2878</v>
      </c>
      <c r="O45" s="4" t="s">
        <v>70</v>
      </c>
      <c r="P45" s="4" t="s">
        <v>70</v>
      </c>
      <c r="Q45" s="4" t="s">
        <v>12087</v>
      </c>
      <c r="R45" s="4" t="s">
        <v>12088</v>
      </c>
      <c r="S45" s="4">
        <v>49</v>
      </c>
      <c r="T45" s="4">
        <v>10</v>
      </c>
      <c r="U45" s="5" t="s">
        <v>149</v>
      </c>
      <c r="V45" s="5">
        <v>5.1820000000000004</v>
      </c>
      <c r="W45" s="5" t="s">
        <v>12089</v>
      </c>
      <c r="X45" s="3"/>
      <c r="Y45" s="16"/>
      <c r="Z45" s="4"/>
      <c r="AA45" s="4"/>
      <c r="AB45" s="3" t="s">
        <v>12090</v>
      </c>
    </row>
    <row r="46" spans="1:28" s="1" customFormat="1" ht="38.25">
      <c r="A46" s="2" t="s">
        <v>12091</v>
      </c>
      <c r="B46" s="2" t="s">
        <v>12092</v>
      </c>
      <c r="C46" s="3" t="s">
        <v>2</v>
      </c>
      <c r="D46" s="2" t="s">
        <v>3</v>
      </c>
      <c r="E46" s="3"/>
      <c r="F46" s="3"/>
      <c r="G46" s="3"/>
      <c r="H46" s="3" t="s">
        <v>366</v>
      </c>
      <c r="I46" s="3" t="s">
        <v>4108</v>
      </c>
      <c r="J46" s="3" t="s">
        <v>69</v>
      </c>
      <c r="K46" s="3" t="s">
        <v>879</v>
      </c>
      <c r="L46" s="3" t="s">
        <v>879</v>
      </c>
      <c r="M46" s="4" t="s">
        <v>1236</v>
      </c>
      <c r="N46" s="4">
        <v>1487</v>
      </c>
      <c r="O46" s="4" t="s">
        <v>70</v>
      </c>
      <c r="P46" s="4" t="s">
        <v>70</v>
      </c>
      <c r="Q46" s="3" t="s">
        <v>12093</v>
      </c>
      <c r="R46" s="3" t="s">
        <v>12094</v>
      </c>
      <c r="S46" s="4">
        <v>21</v>
      </c>
      <c r="T46" s="4">
        <v>12</v>
      </c>
      <c r="U46" s="5" t="s">
        <v>149</v>
      </c>
      <c r="V46" s="5">
        <v>1.9510000000000001</v>
      </c>
      <c r="W46" s="5" t="s">
        <v>12095</v>
      </c>
      <c r="X46" s="3"/>
      <c r="Y46" s="3"/>
      <c r="Z46" s="4"/>
      <c r="AA46" s="4"/>
      <c r="AB46" s="3" t="s">
        <v>12096</v>
      </c>
    </row>
    <row r="47" spans="1:28" s="1" customFormat="1">
      <c r="A47" s="10" t="s">
        <v>12097</v>
      </c>
      <c r="B47" s="10" t="s">
        <v>12098</v>
      </c>
      <c r="C47" s="3" t="s">
        <v>2</v>
      </c>
      <c r="D47" s="2" t="s">
        <v>11</v>
      </c>
      <c r="E47" s="3"/>
      <c r="F47" s="3"/>
      <c r="G47" s="3"/>
      <c r="H47" s="3"/>
      <c r="I47" s="3"/>
      <c r="J47" s="3"/>
      <c r="K47" s="3"/>
      <c r="L47" s="3"/>
      <c r="M47" s="4">
        <v>3562</v>
      </c>
      <c r="N47" s="4">
        <v>3028</v>
      </c>
      <c r="O47" s="4" t="s">
        <v>70</v>
      </c>
      <c r="P47" s="4" t="s">
        <v>70</v>
      </c>
      <c r="Q47" s="4" t="s">
        <v>12099</v>
      </c>
      <c r="R47" s="4" t="s">
        <v>12100</v>
      </c>
      <c r="S47" s="4">
        <v>44</v>
      </c>
      <c r="T47" s="4">
        <v>12</v>
      </c>
      <c r="U47" s="5" t="s">
        <v>149</v>
      </c>
      <c r="V47" s="5">
        <v>2.238</v>
      </c>
      <c r="W47" s="5" t="s">
        <v>12101</v>
      </c>
      <c r="X47" s="3"/>
      <c r="Y47" s="16"/>
      <c r="Z47" s="4"/>
      <c r="AA47" s="4"/>
      <c r="AB47" s="3" t="s">
        <v>12102</v>
      </c>
    </row>
    <row r="48" spans="1:28" s="1" customFormat="1" ht="38.25">
      <c r="A48" s="10" t="s">
        <v>12103</v>
      </c>
      <c r="B48" s="10" t="s">
        <v>12104</v>
      </c>
      <c r="C48" s="3" t="s">
        <v>2</v>
      </c>
      <c r="D48" s="2" t="s">
        <v>11</v>
      </c>
      <c r="E48" s="3"/>
      <c r="F48" s="3"/>
      <c r="G48" s="3"/>
      <c r="H48" s="3"/>
      <c r="I48" s="3" t="s">
        <v>11928</v>
      </c>
      <c r="J48" s="3"/>
      <c r="K48" s="3"/>
      <c r="L48" s="3"/>
      <c r="M48" s="4">
        <v>4422</v>
      </c>
      <c r="N48" s="4">
        <v>3759</v>
      </c>
      <c r="O48" s="4" t="s">
        <v>70</v>
      </c>
      <c r="P48" s="4" t="s">
        <v>70</v>
      </c>
      <c r="Q48" s="4" t="s">
        <v>12105</v>
      </c>
      <c r="R48" s="4" t="s">
        <v>12106</v>
      </c>
      <c r="S48" s="4">
        <v>35</v>
      </c>
      <c r="T48" s="4">
        <v>12</v>
      </c>
      <c r="U48" s="5" t="s">
        <v>149</v>
      </c>
      <c r="V48" s="5">
        <v>2.7570000000000001</v>
      </c>
      <c r="W48" s="5" t="s">
        <v>12107</v>
      </c>
      <c r="X48" s="3"/>
      <c r="Y48" s="16"/>
      <c r="Z48" s="4"/>
      <c r="AA48" s="4"/>
      <c r="AB48" s="3" t="s">
        <v>12108</v>
      </c>
    </row>
    <row r="49" spans="1:28" s="1" customFormat="1" ht="25.5">
      <c r="A49" s="10" t="s">
        <v>12109</v>
      </c>
      <c r="B49" s="10" t="s">
        <v>12110</v>
      </c>
      <c r="C49" s="3" t="s">
        <v>2</v>
      </c>
      <c r="D49" s="2" t="s">
        <v>16</v>
      </c>
      <c r="E49" s="3"/>
      <c r="F49" s="3"/>
      <c r="G49" s="3"/>
      <c r="H49" s="3"/>
      <c r="I49" s="3" t="s">
        <v>12040</v>
      </c>
      <c r="J49" s="3"/>
      <c r="K49" s="3"/>
      <c r="L49" s="3"/>
      <c r="M49" s="4">
        <v>3365</v>
      </c>
      <c r="N49" s="4">
        <v>2860</v>
      </c>
      <c r="O49" s="4" t="s">
        <v>70</v>
      </c>
      <c r="P49" s="4" t="s">
        <v>70</v>
      </c>
      <c r="Q49" s="4" t="s">
        <v>12111</v>
      </c>
      <c r="R49" s="4" t="s">
        <v>12112</v>
      </c>
      <c r="S49" s="4">
        <v>38</v>
      </c>
      <c r="T49" s="4">
        <v>4</v>
      </c>
      <c r="U49" s="5" t="s">
        <v>149</v>
      </c>
      <c r="V49" s="5">
        <v>1.2130000000000001</v>
      </c>
      <c r="W49" s="5" t="s">
        <v>12113</v>
      </c>
      <c r="X49" s="3"/>
      <c r="Y49" s="16"/>
      <c r="Z49" s="4"/>
      <c r="AA49" s="4"/>
      <c r="AB49" s="3" t="s">
        <v>12114</v>
      </c>
    </row>
    <row r="50" spans="1:28" s="1" customFormat="1" ht="25.5">
      <c r="A50" s="10" t="s">
        <v>12115</v>
      </c>
      <c r="B50" s="10" t="s">
        <v>12116</v>
      </c>
      <c r="C50" s="3" t="s">
        <v>2</v>
      </c>
      <c r="D50" s="2" t="s">
        <v>3</v>
      </c>
      <c r="E50" s="3"/>
      <c r="F50" s="3"/>
      <c r="G50" s="3"/>
      <c r="H50" s="3"/>
      <c r="I50" s="3"/>
      <c r="J50" s="3"/>
      <c r="K50" s="3"/>
      <c r="L50" s="3"/>
      <c r="M50" s="4">
        <v>1369</v>
      </c>
      <c r="N50" s="4">
        <v>1164</v>
      </c>
      <c r="O50" s="4" t="s">
        <v>70</v>
      </c>
      <c r="P50" s="4" t="s">
        <v>70</v>
      </c>
      <c r="Q50" s="4" t="s">
        <v>12117</v>
      </c>
      <c r="R50" s="4" t="s">
        <v>12118</v>
      </c>
      <c r="S50" s="4">
        <v>22</v>
      </c>
      <c r="T50" s="4">
        <v>8</v>
      </c>
      <c r="U50" s="5" t="s">
        <v>149</v>
      </c>
      <c r="V50" s="5">
        <v>1.1830000000000001</v>
      </c>
      <c r="W50" s="5" t="s">
        <v>12119</v>
      </c>
      <c r="X50" s="3"/>
      <c r="Y50" s="16"/>
      <c r="Z50" s="4"/>
      <c r="AA50" s="4"/>
      <c r="AB50" s="3" t="s">
        <v>12120</v>
      </c>
    </row>
    <row r="51" spans="1:28" s="1" customFormat="1" ht="51">
      <c r="A51" s="10" t="s">
        <v>12121</v>
      </c>
      <c r="B51" s="10" t="s">
        <v>12122</v>
      </c>
      <c r="C51" s="3" t="s">
        <v>2</v>
      </c>
      <c r="D51" s="2" t="s">
        <v>3</v>
      </c>
      <c r="E51" s="3"/>
      <c r="F51" s="3"/>
      <c r="G51" s="3"/>
      <c r="H51" s="3"/>
      <c r="I51" s="3"/>
      <c r="J51" s="3"/>
      <c r="K51" s="3"/>
      <c r="L51" s="3"/>
      <c r="M51" s="8" t="s">
        <v>92</v>
      </c>
      <c r="N51" s="8" t="s">
        <v>152</v>
      </c>
      <c r="O51" s="4"/>
      <c r="P51" s="4"/>
      <c r="Q51" s="4" t="s">
        <v>12123</v>
      </c>
      <c r="R51" s="4" t="s">
        <v>12124</v>
      </c>
      <c r="S51" s="4">
        <v>41</v>
      </c>
      <c r="T51" s="4">
        <v>26</v>
      </c>
      <c r="U51" s="5" t="s">
        <v>149</v>
      </c>
      <c r="V51" s="5">
        <v>1.804</v>
      </c>
      <c r="W51" s="5" t="s">
        <v>12125</v>
      </c>
      <c r="X51" s="3" t="s">
        <v>12126</v>
      </c>
      <c r="Y51" s="16"/>
      <c r="Z51" s="4"/>
      <c r="AA51" s="4"/>
      <c r="AB51" s="3" t="s">
        <v>12127</v>
      </c>
    </row>
    <row r="52" spans="1:28" s="1" customFormat="1">
      <c r="A52" s="10" t="s">
        <v>12128</v>
      </c>
      <c r="B52" s="10" t="s">
        <v>12129</v>
      </c>
      <c r="C52" s="3" t="s">
        <v>2</v>
      </c>
      <c r="D52" s="2" t="s">
        <v>3</v>
      </c>
      <c r="E52" s="3"/>
      <c r="F52" s="3"/>
      <c r="G52" s="3"/>
      <c r="H52" s="3"/>
      <c r="I52" s="3"/>
      <c r="J52" s="3"/>
      <c r="K52" s="3"/>
      <c r="L52" s="3"/>
      <c r="M52" s="4" t="s">
        <v>1236</v>
      </c>
      <c r="N52" s="4">
        <v>1339</v>
      </c>
      <c r="O52" s="4" t="s">
        <v>70</v>
      </c>
      <c r="P52" s="4" t="s">
        <v>70</v>
      </c>
      <c r="Q52" s="4" t="s">
        <v>12130</v>
      </c>
      <c r="R52" s="4" t="s">
        <v>12131</v>
      </c>
      <c r="S52" s="4">
        <v>14</v>
      </c>
      <c r="T52" s="4">
        <v>8</v>
      </c>
      <c r="U52" s="5" t="s">
        <v>90</v>
      </c>
      <c r="V52" s="5" t="s">
        <v>136</v>
      </c>
      <c r="W52" s="5">
        <v>0</v>
      </c>
      <c r="X52" s="3" t="s">
        <v>12126</v>
      </c>
      <c r="Y52" s="16"/>
      <c r="Z52" s="4"/>
      <c r="AA52" s="4"/>
      <c r="AB52" s="3" t="s">
        <v>12132</v>
      </c>
    </row>
    <row r="53" spans="1:28" s="1" customFormat="1" ht="25.5">
      <c r="A53" s="10" t="s">
        <v>12133</v>
      </c>
      <c r="B53" s="10" t="s">
        <v>12134</v>
      </c>
      <c r="C53" s="3" t="s">
        <v>2</v>
      </c>
      <c r="D53" s="2" t="s">
        <v>16</v>
      </c>
      <c r="E53" s="3"/>
      <c r="F53" s="3"/>
      <c r="G53" s="3"/>
      <c r="H53" s="3"/>
      <c r="I53" s="3" t="s">
        <v>12040</v>
      </c>
      <c r="J53" s="3"/>
      <c r="K53" s="3"/>
      <c r="L53" s="3"/>
      <c r="M53" s="4">
        <v>3713</v>
      </c>
      <c r="N53" s="4">
        <v>3156</v>
      </c>
      <c r="O53" s="4" t="s">
        <v>70</v>
      </c>
      <c r="P53" s="4" t="s">
        <v>70</v>
      </c>
      <c r="Q53" s="4" t="s">
        <v>12135</v>
      </c>
      <c r="R53" s="4" t="s">
        <v>12136</v>
      </c>
      <c r="S53" s="4">
        <v>42</v>
      </c>
      <c r="T53" s="4">
        <v>6</v>
      </c>
      <c r="U53" s="5" t="s">
        <v>149</v>
      </c>
      <c r="V53" s="5">
        <v>1.732</v>
      </c>
      <c r="W53" s="5" t="s">
        <v>12137</v>
      </c>
      <c r="X53" s="3"/>
      <c r="Y53" s="16"/>
      <c r="Z53" s="4" t="s">
        <v>283</v>
      </c>
      <c r="AA53" s="4"/>
      <c r="AB53" s="3" t="s">
        <v>12138</v>
      </c>
    </row>
    <row r="54" spans="1:28" s="1" customFormat="1" ht="25.5">
      <c r="A54" s="10" t="s">
        <v>12139</v>
      </c>
      <c r="B54" s="10" t="s">
        <v>12140</v>
      </c>
      <c r="C54" s="3" t="s">
        <v>2</v>
      </c>
      <c r="D54" s="2" t="s">
        <v>16</v>
      </c>
      <c r="E54" s="3"/>
      <c r="F54" s="3"/>
      <c r="G54" s="3"/>
      <c r="H54" s="3"/>
      <c r="I54" s="3" t="s">
        <v>12141</v>
      </c>
      <c r="J54" s="3"/>
      <c r="K54" s="3"/>
      <c r="L54" s="3"/>
      <c r="M54" s="4">
        <v>6726</v>
      </c>
      <c r="N54" s="4">
        <v>5717</v>
      </c>
      <c r="O54" s="4" t="s">
        <v>70</v>
      </c>
      <c r="P54" s="4" t="s">
        <v>70</v>
      </c>
      <c r="Q54" s="4" t="s">
        <v>12142</v>
      </c>
      <c r="R54" s="4" t="s">
        <v>12143</v>
      </c>
      <c r="S54" s="4">
        <v>45</v>
      </c>
      <c r="T54" s="4">
        <v>12</v>
      </c>
      <c r="U54" s="5" t="s">
        <v>149</v>
      </c>
      <c r="V54" s="5">
        <v>2.2949999999999999</v>
      </c>
      <c r="W54" s="5" t="s">
        <v>12144</v>
      </c>
      <c r="X54" s="3"/>
      <c r="Y54" s="16"/>
      <c r="Z54" s="4"/>
      <c r="AA54" s="4"/>
      <c r="AB54" s="3" t="s">
        <v>12145</v>
      </c>
    </row>
    <row r="55" spans="1:28" s="1" customFormat="1" ht="38.25">
      <c r="A55" s="10" t="s">
        <v>12146</v>
      </c>
      <c r="B55" s="10" t="s">
        <v>12147</v>
      </c>
      <c r="C55" s="3" t="s">
        <v>2</v>
      </c>
      <c r="D55" s="2" t="s">
        <v>16</v>
      </c>
      <c r="E55" s="3"/>
      <c r="F55" s="3"/>
      <c r="G55" s="3"/>
      <c r="H55" s="3"/>
      <c r="I55" s="3" t="s">
        <v>11976</v>
      </c>
      <c r="J55" s="3"/>
      <c r="K55" s="3"/>
      <c r="L55" s="3"/>
      <c r="M55" s="4">
        <v>4242</v>
      </c>
      <c r="N55" s="4">
        <v>3606</v>
      </c>
      <c r="O55" s="4" t="s">
        <v>70</v>
      </c>
      <c r="P55" s="4" t="s">
        <v>70</v>
      </c>
      <c r="Q55" s="4" t="s">
        <v>12148</v>
      </c>
      <c r="R55" s="4" t="s">
        <v>12149</v>
      </c>
      <c r="S55" s="4">
        <v>51</v>
      </c>
      <c r="T55" s="4">
        <v>4</v>
      </c>
      <c r="U55" s="5" t="s">
        <v>149</v>
      </c>
      <c r="V55" s="5">
        <v>4.0970000000000004</v>
      </c>
      <c r="W55" s="5" t="s">
        <v>12150</v>
      </c>
      <c r="X55" s="3"/>
      <c r="Y55" s="16"/>
      <c r="Z55" s="4"/>
      <c r="AA55" s="4"/>
      <c r="AB55" s="3" t="s">
        <v>12151</v>
      </c>
    </row>
    <row r="56" spans="1:28" s="1" customFormat="1">
      <c r="A56" s="10" t="s">
        <v>12152</v>
      </c>
      <c r="B56" s="10" t="s">
        <v>12153</v>
      </c>
      <c r="C56" s="3" t="s">
        <v>2</v>
      </c>
      <c r="D56" s="2" t="s">
        <v>3</v>
      </c>
      <c r="E56" s="3"/>
      <c r="F56" s="3"/>
      <c r="G56" s="3"/>
      <c r="H56" s="3"/>
      <c r="I56" s="3"/>
      <c r="J56" s="3"/>
      <c r="K56" s="3"/>
      <c r="L56" s="3"/>
      <c r="M56" s="4">
        <v>2588</v>
      </c>
      <c r="N56" s="4">
        <v>2200</v>
      </c>
      <c r="O56" s="4" t="s">
        <v>70</v>
      </c>
      <c r="P56" s="4" t="s">
        <v>70</v>
      </c>
      <c r="Q56" s="4" t="s">
        <v>12154</v>
      </c>
      <c r="R56" s="4" t="s">
        <v>12155</v>
      </c>
      <c r="S56" s="4">
        <v>26</v>
      </c>
      <c r="T56" s="4">
        <v>6</v>
      </c>
      <c r="U56" s="5" t="s">
        <v>149</v>
      </c>
      <c r="V56" s="5">
        <v>0.93500000000000005</v>
      </c>
      <c r="W56" s="5" t="s">
        <v>12156</v>
      </c>
      <c r="X56" s="3"/>
      <c r="Y56" s="16"/>
      <c r="Z56" s="4"/>
      <c r="AA56" s="4"/>
      <c r="AB56" s="3" t="s">
        <v>12157</v>
      </c>
    </row>
    <row r="57" spans="1:28" s="1" customFormat="1" ht="25.5">
      <c r="A57" s="2" t="s">
        <v>12158</v>
      </c>
      <c r="B57" s="2" t="s">
        <v>12159</v>
      </c>
      <c r="C57" s="3" t="s">
        <v>2</v>
      </c>
      <c r="D57" s="2" t="s">
        <v>11</v>
      </c>
      <c r="E57" s="3"/>
      <c r="F57" s="3"/>
      <c r="G57" s="3"/>
      <c r="H57" s="3"/>
      <c r="I57" s="3" t="s">
        <v>11928</v>
      </c>
      <c r="J57" s="3" t="s">
        <v>75</v>
      </c>
      <c r="K57" s="3"/>
      <c r="L57" s="3"/>
      <c r="M57" s="4">
        <v>815</v>
      </c>
      <c r="N57" s="4">
        <v>693</v>
      </c>
      <c r="O57" s="4" t="s">
        <v>70</v>
      </c>
      <c r="P57" s="4" t="s">
        <v>70</v>
      </c>
      <c r="Q57" s="3" t="s">
        <v>12160</v>
      </c>
      <c r="R57" s="3" t="s">
        <v>12161</v>
      </c>
      <c r="S57" s="4">
        <v>30</v>
      </c>
      <c r="T57" s="4">
        <v>6</v>
      </c>
      <c r="U57" s="5" t="s">
        <v>90</v>
      </c>
      <c r="V57" s="5">
        <v>0</v>
      </c>
      <c r="W57" s="5">
        <v>0</v>
      </c>
      <c r="X57" s="3"/>
      <c r="Y57" s="3"/>
      <c r="Z57" s="4"/>
      <c r="AA57" s="4"/>
      <c r="AB57" s="3" t="s">
        <v>12162</v>
      </c>
    </row>
    <row r="58" spans="1:28" s="1" customFormat="1">
      <c r="A58" s="10" t="s">
        <v>12163</v>
      </c>
      <c r="B58" s="10" t="s">
        <v>12164</v>
      </c>
      <c r="C58" s="3" t="s">
        <v>2</v>
      </c>
      <c r="D58" s="2" t="s">
        <v>11</v>
      </c>
      <c r="E58" s="3"/>
      <c r="F58" s="3"/>
      <c r="G58" s="3"/>
      <c r="H58" s="3"/>
      <c r="I58" s="3"/>
      <c r="J58" s="3"/>
      <c r="K58" s="3"/>
      <c r="L58" s="3"/>
      <c r="M58" s="4">
        <v>3921</v>
      </c>
      <c r="N58" s="4">
        <v>3333</v>
      </c>
      <c r="O58" s="4" t="s">
        <v>70</v>
      </c>
      <c r="P58" s="4" t="s">
        <v>70</v>
      </c>
      <c r="Q58" s="4" t="s">
        <v>12165</v>
      </c>
      <c r="R58" s="4" t="s">
        <v>12166</v>
      </c>
      <c r="S58" s="4">
        <v>38</v>
      </c>
      <c r="T58" s="4">
        <v>4</v>
      </c>
      <c r="U58" s="5" t="s">
        <v>149</v>
      </c>
      <c r="V58" s="5">
        <v>1.272</v>
      </c>
      <c r="W58" s="5" t="s">
        <v>12167</v>
      </c>
      <c r="X58" s="3"/>
      <c r="Y58" s="16"/>
      <c r="Z58" s="4"/>
      <c r="AA58" s="4"/>
      <c r="AB58" s="3" t="s">
        <v>12168</v>
      </c>
    </row>
    <row r="59" spans="1:28" s="1" customFormat="1" ht="25.5">
      <c r="A59" s="10" t="s">
        <v>12169</v>
      </c>
      <c r="B59" s="10" t="s">
        <v>12170</v>
      </c>
      <c r="C59" s="3" t="s">
        <v>2</v>
      </c>
      <c r="D59" s="2" t="s">
        <v>11</v>
      </c>
      <c r="E59" s="3"/>
      <c r="F59" s="3"/>
      <c r="G59" s="3"/>
      <c r="H59" s="3"/>
      <c r="I59" s="3"/>
      <c r="J59" s="3"/>
      <c r="K59" s="3"/>
      <c r="L59" s="3"/>
      <c r="M59" s="4">
        <v>2976</v>
      </c>
      <c r="N59" s="4">
        <v>2530</v>
      </c>
      <c r="O59" s="4" t="s">
        <v>70</v>
      </c>
      <c r="P59" s="4" t="s">
        <v>70</v>
      </c>
      <c r="Q59" s="4" t="s">
        <v>12171</v>
      </c>
      <c r="R59" s="4" t="s">
        <v>12172</v>
      </c>
      <c r="S59" s="4">
        <v>44</v>
      </c>
      <c r="T59" s="4">
        <v>4</v>
      </c>
      <c r="U59" s="5" t="s">
        <v>149</v>
      </c>
      <c r="V59" s="5">
        <v>1.4079999999999999</v>
      </c>
      <c r="W59" s="5" t="s">
        <v>12173</v>
      </c>
      <c r="X59" s="3"/>
      <c r="Y59" s="16"/>
      <c r="Z59" s="4"/>
      <c r="AA59" s="4"/>
      <c r="AB59" s="3" t="s">
        <v>12174</v>
      </c>
    </row>
    <row r="60" spans="1:28" s="1" customFormat="1" ht="38.25">
      <c r="A60" s="2" t="s">
        <v>12175</v>
      </c>
      <c r="B60" s="2" t="s">
        <v>12176</v>
      </c>
      <c r="C60" s="3" t="s">
        <v>2</v>
      </c>
      <c r="D60" s="2" t="s">
        <v>3</v>
      </c>
      <c r="E60" s="3"/>
      <c r="F60" s="3"/>
      <c r="G60" s="3"/>
      <c r="H60" s="3" t="s">
        <v>32</v>
      </c>
      <c r="I60" s="3" t="s">
        <v>3868</v>
      </c>
      <c r="J60" s="3" t="s">
        <v>75</v>
      </c>
      <c r="K60" s="3" t="s">
        <v>475</v>
      </c>
      <c r="L60" s="3" t="s">
        <v>476</v>
      </c>
      <c r="M60" s="4">
        <v>1648</v>
      </c>
      <c r="N60" s="4">
        <v>1401</v>
      </c>
      <c r="O60" s="4" t="s">
        <v>70</v>
      </c>
      <c r="P60" s="4" t="s">
        <v>70</v>
      </c>
      <c r="Q60" s="3" t="s">
        <v>12177</v>
      </c>
      <c r="R60" s="3" t="s">
        <v>12178</v>
      </c>
      <c r="S60" s="4">
        <v>24</v>
      </c>
      <c r="T60" s="4">
        <v>8</v>
      </c>
      <c r="U60" s="5" t="s">
        <v>149</v>
      </c>
      <c r="V60" s="5">
        <v>1.9039999999999999</v>
      </c>
      <c r="W60" s="5" t="s">
        <v>12179</v>
      </c>
      <c r="X60" s="3"/>
      <c r="Y60" s="3"/>
      <c r="Z60" s="4"/>
      <c r="AA60" s="4"/>
      <c r="AB60" s="3" t="s">
        <v>12180</v>
      </c>
    </row>
    <row r="61" spans="1:28" s="1" customFormat="1">
      <c r="A61" s="10" t="s">
        <v>12181</v>
      </c>
      <c r="B61" s="10" t="s">
        <v>12182</v>
      </c>
      <c r="C61" s="3" t="s">
        <v>2</v>
      </c>
      <c r="D61" s="2" t="s">
        <v>3</v>
      </c>
      <c r="E61" s="3"/>
      <c r="F61" s="3"/>
      <c r="G61" s="3"/>
      <c r="H61" s="3"/>
      <c r="I61" s="3"/>
      <c r="J61" s="3"/>
      <c r="K61" s="3"/>
      <c r="L61" s="3"/>
      <c r="M61" s="4">
        <v>582</v>
      </c>
      <c r="N61" s="4">
        <v>495</v>
      </c>
      <c r="O61" s="4" t="s">
        <v>70</v>
      </c>
      <c r="P61" s="4" t="s">
        <v>70</v>
      </c>
      <c r="Q61" s="4" t="s">
        <v>12183</v>
      </c>
      <c r="R61" s="100" t="s">
        <v>12184</v>
      </c>
      <c r="S61" s="4">
        <v>21</v>
      </c>
      <c r="T61" s="4">
        <v>4</v>
      </c>
      <c r="U61" s="5" t="s">
        <v>90</v>
      </c>
      <c r="V61" s="5" t="s">
        <v>136</v>
      </c>
      <c r="W61" s="5">
        <v>0</v>
      </c>
      <c r="X61" s="3"/>
      <c r="Y61" s="16"/>
      <c r="Z61" s="4"/>
      <c r="AA61" s="4"/>
      <c r="AB61" s="3" t="s">
        <v>12185</v>
      </c>
    </row>
    <row r="62" spans="1:28" s="1" customFormat="1" ht="38.25">
      <c r="A62" s="2" t="s">
        <v>12186</v>
      </c>
      <c r="B62" s="2" t="s">
        <v>12187</v>
      </c>
      <c r="C62" s="3" t="s">
        <v>2</v>
      </c>
      <c r="D62" s="2" t="s">
        <v>11</v>
      </c>
      <c r="E62" s="3"/>
      <c r="F62" s="3"/>
      <c r="G62" s="3"/>
      <c r="H62" s="3"/>
      <c r="I62" s="3"/>
      <c r="J62" s="3" t="s">
        <v>75</v>
      </c>
      <c r="K62" s="3" t="s">
        <v>1433</v>
      </c>
      <c r="L62" s="3" t="s">
        <v>1433</v>
      </c>
      <c r="M62" s="4">
        <v>545</v>
      </c>
      <c r="N62" s="4">
        <v>463</v>
      </c>
      <c r="O62" s="4" t="s">
        <v>70</v>
      </c>
      <c r="P62" s="4" t="s">
        <v>70</v>
      </c>
      <c r="Q62" s="3" t="s">
        <v>12188</v>
      </c>
      <c r="R62" s="3" t="s">
        <v>12189</v>
      </c>
      <c r="S62" s="4">
        <v>13</v>
      </c>
      <c r="T62" s="4">
        <v>4</v>
      </c>
      <c r="U62" s="5" t="s">
        <v>90</v>
      </c>
      <c r="V62" s="5">
        <v>0</v>
      </c>
      <c r="W62" s="5">
        <v>0</v>
      </c>
      <c r="X62" s="3"/>
      <c r="Y62" s="3"/>
      <c r="Z62" s="4"/>
      <c r="AA62" s="4"/>
      <c r="AB62" s="3" t="s">
        <v>12190</v>
      </c>
    </row>
    <row r="63" spans="1:28" s="1" customFormat="1">
      <c r="A63" s="10" t="s">
        <v>12191</v>
      </c>
      <c r="B63" s="10" t="s">
        <v>12192</v>
      </c>
      <c r="C63" s="3" t="s">
        <v>2</v>
      </c>
      <c r="D63" s="2" t="s">
        <v>11</v>
      </c>
      <c r="E63" s="3"/>
      <c r="F63" s="3"/>
      <c r="G63" s="3"/>
      <c r="H63" s="3"/>
      <c r="I63" s="3"/>
      <c r="J63" s="3"/>
      <c r="K63" s="3"/>
      <c r="L63" s="3"/>
      <c r="M63" s="4">
        <v>4965</v>
      </c>
      <c r="N63" s="4">
        <v>4220</v>
      </c>
      <c r="O63" s="4" t="s">
        <v>70</v>
      </c>
      <c r="P63" s="4" t="s">
        <v>70</v>
      </c>
      <c r="Q63" s="4" t="s">
        <v>12193</v>
      </c>
      <c r="R63" s="4" t="s">
        <v>12194</v>
      </c>
      <c r="S63" s="4">
        <v>45</v>
      </c>
      <c r="T63" s="4">
        <v>10</v>
      </c>
      <c r="U63" s="5" t="s">
        <v>149</v>
      </c>
      <c r="V63" s="5">
        <v>1.3939999999999999</v>
      </c>
      <c r="W63" s="5" t="s">
        <v>12195</v>
      </c>
      <c r="X63" s="3"/>
      <c r="Y63" s="16"/>
      <c r="Z63" s="4"/>
      <c r="AA63" s="4"/>
      <c r="AB63" s="3" t="s">
        <v>12196</v>
      </c>
    </row>
    <row r="64" spans="1:28" s="1" customFormat="1">
      <c r="A64" s="10" t="s">
        <v>12197</v>
      </c>
      <c r="B64" s="10" t="s">
        <v>12198</v>
      </c>
      <c r="C64" s="3" t="s">
        <v>2</v>
      </c>
      <c r="D64" s="2" t="s">
        <v>11</v>
      </c>
      <c r="E64" s="3"/>
      <c r="F64" s="3"/>
      <c r="G64" s="3"/>
      <c r="H64" s="3"/>
      <c r="I64" s="3"/>
      <c r="J64" s="3"/>
      <c r="K64" s="3"/>
      <c r="L64" s="3"/>
      <c r="M64" s="4">
        <v>2201</v>
      </c>
      <c r="N64" s="4">
        <v>1871</v>
      </c>
      <c r="O64" s="4" t="s">
        <v>70</v>
      </c>
      <c r="P64" s="4" t="s">
        <v>70</v>
      </c>
      <c r="Q64" s="4" t="s">
        <v>12199</v>
      </c>
      <c r="R64" s="4" t="s">
        <v>12200</v>
      </c>
      <c r="S64" s="4">
        <v>38</v>
      </c>
      <c r="T64" s="4">
        <v>6</v>
      </c>
      <c r="U64" s="5" t="s">
        <v>149</v>
      </c>
      <c r="V64" s="5">
        <v>0.61299999999999999</v>
      </c>
      <c r="W64" s="5" t="s">
        <v>12201</v>
      </c>
      <c r="X64" s="3"/>
      <c r="Y64" s="16"/>
      <c r="Z64" s="4"/>
      <c r="AA64" s="4"/>
      <c r="AB64" s="3" t="s">
        <v>12202</v>
      </c>
    </row>
    <row r="65" spans="1:33" s="1" customFormat="1" ht="38.25">
      <c r="A65" s="2" t="s">
        <v>12203</v>
      </c>
      <c r="B65" s="2" t="s">
        <v>12204</v>
      </c>
      <c r="C65" s="3" t="s">
        <v>2</v>
      </c>
      <c r="D65" s="2" t="s">
        <v>3</v>
      </c>
      <c r="E65" s="3"/>
      <c r="F65" s="3"/>
      <c r="G65" s="3"/>
      <c r="H65" s="3"/>
      <c r="I65" s="3" t="s">
        <v>143</v>
      </c>
      <c r="J65" s="3" t="s">
        <v>75</v>
      </c>
      <c r="K65" s="3" t="s">
        <v>1036</v>
      </c>
      <c r="L65" s="3" t="s">
        <v>1036</v>
      </c>
      <c r="M65" s="4" t="s">
        <v>1236</v>
      </c>
      <c r="N65" s="4">
        <v>944</v>
      </c>
      <c r="O65" s="4" t="s">
        <v>70</v>
      </c>
      <c r="P65" s="4" t="s">
        <v>70</v>
      </c>
      <c r="Q65" s="3" t="s">
        <v>12205</v>
      </c>
      <c r="R65" s="3" t="s">
        <v>12206</v>
      </c>
      <c r="S65" s="4">
        <v>14</v>
      </c>
      <c r="T65" s="4">
        <v>12</v>
      </c>
      <c r="U65" s="5" t="s">
        <v>149</v>
      </c>
      <c r="V65" s="5">
        <v>1.6140000000000001</v>
      </c>
      <c r="W65" s="5" t="s">
        <v>12207</v>
      </c>
      <c r="X65" s="3"/>
      <c r="Y65" s="3"/>
      <c r="Z65" s="4"/>
      <c r="AA65" s="4"/>
      <c r="AB65" s="3" t="s">
        <v>12208</v>
      </c>
    </row>
    <row r="66" spans="1:33" s="1" customFormat="1" ht="25.5">
      <c r="A66" s="10" t="s">
        <v>12209</v>
      </c>
      <c r="B66" s="10" t="s">
        <v>12210</v>
      </c>
      <c r="C66" s="3" t="s">
        <v>2</v>
      </c>
      <c r="D66" s="2" t="s">
        <v>16</v>
      </c>
      <c r="E66" s="3"/>
      <c r="F66" s="3"/>
      <c r="G66" s="3"/>
      <c r="H66" s="3"/>
      <c r="I66" s="3" t="s">
        <v>11921</v>
      </c>
      <c r="J66" s="3"/>
      <c r="K66" s="3"/>
      <c r="L66" s="3"/>
      <c r="M66" s="4">
        <v>2809</v>
      </c>
      <c r="N66" s="4">
        <v>2388</v>
      </c>
      <c r="O66" s="4" t="s">
        <v>70</v>
      </c>
      <c r="P66" s="4" t="s">
        <v>70</v>
      </c>
      <c r="Q66" s="4" t="s">
        <v>12211</v>
      </c>
      <c r="R66" s="4" t="s">
        <v>12212</v>
      </c>
      <c r="S66" s="4">
        <v>37</v>
      </c>
      <c r="T66" s="4">
        <v>6</v>
      </c>
      <c r="U66" s="5" t="s">
        <v>149</v>
      </c>
      <c r="V66" s="5">
        <v>1.6439999999999999</v>
      </c>
      <c r="W66" s="5" t="s">
        <v>12213</v>
      </c>
      <c r="X66" s="3"/>
      <c r="Y66" s="16"/>
      <c r="Z66" s="4"/>
      <c r="AA66" s="4"/>
      <c r="AB66" s="3" t="s">
        <v>12214</v>
      </c>
    </row>
    <row r="67" spans="1:33" s="1" customFormat="1" ht="25.5">
      <c r="A67" s="10" t="s">
        <v>12215</v>
      </c>
      <c r="B67" s="10" t="s">
        <v>12216</v>
      </c>
      <c r="C67" s="3" t="s">
        <v>2</v>
      </c>
      <c r="D67" s="2" t="s">
        <v>11</v>
      </c>
      <c r="E67" s="3"/>
      <c r="F67" s="3"/>
      <c r="G67" s="3"/>
      <c r="H67" s="3"/>
      <c r="I67" s="3" t="s">
        <v>12021</v>
      </c>
      <c r="J67" s="3"/>
      <c r="K67" s="3"/>
      <c r="L67" s="3"/>
      <c r="M67" s="4">
        <v>1332</v>
      </c>
      <c r="N67" s="4">
        <v>1132</v>
      </c>
      <c r="O67" s="4" t="s">
        <v>70</v>
      </c>
      <c r="P67" s="4" t="s">
        <v>70</v>
      </c>
      <c r="Q67" s="4" t="s">
        <v>12217</v>
      </c>
      <c r="R67" s="4" t="s">
        <v>12218</v>
      </c>
      <c r="S67" s="4">
        <v>35</v>
      </c>
      <c r="T67" s="4">
        <v>12</v>
      </c>
      <c r="U67" s="5" t="s">
        <v>149</v>
      </c>
      <c r="V67" s="5">
        <v>1.585</v>
      </c>
      <c r="W67" s="5" t="s">
        <v>12219</v>
      </c>
      <c r="X67" s="3"/>
      <c r="Y67" s="16"/>
      <c r="Z67" s="4"/>
      <c r="AA67" s="4"/>
      <c r="AB67" s="3" t="s">
        <v>12220</v>
      </c>
    </row>
    <row r="68" spans="1:33" s="1" customFormat="1" ht="38.25">
      <c r="A68" s="2" t="s">
        <v>12221</v>
      </c>
      <c r="B68" s="2" t="s">
        <v>12222</v>
      </c>
      <c r="C68" s="3" t="s">
        <v>2</v>
      </c>
      <c r="D68" s="2" t="s">
        <v>3</v>
      </c>
      <c r="E68" s="3"/>
      <c r="F68" s="3"/>
      <c r="G68" s="3"/>
      <c r="H68" s="3"/>
      <c r="I68" s="3" t="s">
        <v>143</v>
      </c>
      <c r="J68" s="3" t="s">
        <v>75</v>
      </c>
      <c r="K68" s="3" t="s">
        <v>228</v>
      </c>
      <c r="L68" s="3" t="s">
        <v>229</v>
      </c>
      <c r="M68" s="4">
        <v>1572</v>
      </c>
      <c r="N68" s="4">
        <v>1336</v>
      </c>
      <c r="O68" s="4" t="s">
        <v>70</v>
      </c>
      <c r="P68" s="4" t="s">
        <v>70</v>
      </c>
      <c r="Q68" s="3" t="s">
        <v>12223</v>
      </c>
      <c r="R68" s="3" t="s">
        <v>12224</v>
      </c>
      <c r="S68" s="4">
        <v>40</v>
      </c>
      <c r="T68" s="4">
        <v>12</v>
      </c>
      <c r="U68" s="5" t="s">
        <v>149</v>
      </c>
      <c r="V68" s="5">
        <v>1.2</v>
      </c>
      <c r="W68" s="5" t="s">
        <v>12225</v>
      </c>
      <c r="X68" s="3"/>
      <c r="Y68" s="3"/>
      <c r="Z68" s="4"/>
      <c r="AA68" s="4"/>
      <c r="AB68" s="3" t="s">
        <v>12226</v>
      </c>
    </row>
    <row r="69" spans="1:33" s="1" customFormat="1" ht="25.5">
      <c r="A69" s="2" t="s">
        <v>12227</v>
      </c>
      <c r="B69" s="2" t="s">
        <v>12228</v>
      </c>
      <c r="C69" s="3" t="s">
        <v>2</v>
      </c>
      <c r="D69" s="2" t="s">
        <v>3</v>
      </c>
      <c r="E69" s="3"/>
      <c r="F69" s="3"/>
      <c r="G69" s="3"/>
      <c r="H69" s="3"/>
      <c r="I69" s="3" t="s">
        <v>132</v>
      </c>
      <c r="J69" s="3" t="s">
        <v>75</v>
      </c>
      <c r="K69" s="3"/>
      <c r="L69" s="3"/>
      <c r="M69" s="4">
        <v>1186</v>
      </c>
      <c r="N69" s="4">
        <v>1008</v>
      </c>
      <c r="O69" s="4" t="s">
        <v>70</v>
      </c>
      <c r="P69" s="4" t="s">
        <v>70</v>
      </c>
      <c r="Q69" s="3" t="s">
        <v>12229</v>
      </c>
      <c r="R69" s="3" t="s">
        <v>12230</v>
      </c>
      <c r="S69" s="4">
        <v>28</v>
      </c>
      <c r="T69" s="4">
        <v>3</v>
      </c>
      <c r="U69" s="5" t="s">
        <v>149</v>
      </c>
      <c r="V69" s="5">
        <v>0.91300000000000003</v>
      </c>
      <c r="W69" s="5" t="s">
        <v>12231</v>
      </c>
      <c r="X69" s="3"/>
      <c r="Y69" s="3"/>
      <c r="Z69" s="4"/>
      <c r="AA69" s="4"/>
      <c r="AB69" s="3" t="s">
        <v>12232</v>
      </c>
    </row>
    <row r="70" spans="1:33" s="1" customFormat="1" ht="38.25">
      <c r="A70" s="2" t="s">
        <v>12233</v>
      </c>
      <c r="B70" s="2" t="s">
        <v>12234</v>
      </c>
      <c r="C70" s="3" t="s">
        <v>2</v>
      </c>
      <c r="D70" s="2" t="s">
        <v>3</v>
      </c>
      <c r="E70" s="3"/>
      <c r="F70" s="3"/>
      <c r="G70" s="3"/>
      <c r="H70" s="3"/>
      <c r="I70" s="3" t="s">
        <v>4108</v>
      </c>
      <c r="J70" s="3" t="s">
        <v>75</v>
      </c>
      <c r="K70" s="3" t="s">
        <v>879</v>
      </c>
      <c r="L70" s="3" t="s">
        <v>879</v>
      </c>
      <c r="M70" s="4">
        <v>1212</v>
      </c>
      <c r="N70" s="4">
        <v>1030</v>
      </c>
      <c r="O70" s="4" t="s">
        <v>70</v>
      </c>
      <c r="P70" s="4" t="s">
        <v>70</v>
      </c>
      <c r="Q70" s="3" t="s">
        <v>12235</v>
      </c>
      <c r="R70" s="3" t="s">
        <v>12224</v>
      </c>
      <c r="S70" s="4">
        <v>21</v>
      </c>
      <c r="T70" s="4">
        <v>8</v>
      </c>
      <c r="U70" s="5" t="s">
        <v>149</v>
      </c>
      <c r="V70" s="5">
        <v>2.262</v>
      </c>
      <c r="W70" s="5" t="s">
        <v>12236</v>
      </c>
      <c r="X70" s="3"/>
      <c r="Y70" s="3"/>
      <c r="Z70" s="4"/>
      <c r="AA70" s="4"/>
      <c r="AB70" s="3" t="s">
        <v>12237</v>
      </c>
    </row>
    <row r="71" spans="1:33" s="1" customFormat="1" ht="38.25">
      <c r="A71" s="10" t="s">
        <v>12238</v>
      </c>
      <c r="B71" s="10" t="s">
        <v>12239</v>
      </c>
      <c r="C71" s="3" t="s">
        <v>2</v>
      </c>
      <c r="D71" s="2" t="s">
        <v>11</v>
      </c>
      <c r="E71" s="3" t="s">
        <v>11885</v>
      </c>
      <c r="F71" s="3"/>
      <c r="G71" s="3"/>
      <c r="H71" s="3"/>
      <c r="I71" s="3" t="s">
        <v>12240</v>
      </c>
      <c r="J71" s="3"/>
      <c r="K71" s="3"/>
      <c r="L71" s="3"/>
      <c r="M71" s="4" t="s">
        <v>1236</v>
      </c>
      <c r="N71" s="4">
        <v>681</v>
      </c>
      <c r="O71" s="4" t="s">
        <v>70</v>
      </c>
      <c r="P71" s="4" t="s">
        <v>70</v>
      </c>
      <c r="Q71" s="4" t="s">
        <v>12241</v>
      </c>
      <c r="R71" s="4" t="s">
        <v>12242</v>
      </c>
      <c r="S71" s="4">
        <v>17</v>
      </c>
      <c r="T71" s="4">
        <v>4</v>
      </c>
      <c r="U71" s="5" t="s">
        <v>90</v>
      </c>
      <c r="V71" s="5" t="s">
        <v>136</v>
      </c>
      <c r="W71" s="5">
        <v>0</v>
      </c>
      <c r="X71" s="3"/>
      <c r="Y71" s="16"/>
      <c r="Z71" s="4"/>
      <c r="AA71" s="4"/>
      <c r="AB71" s="3" t="s">
        <v>12243</v>
      </c>
    </row>
    <row r="72" spans="1:33" s="1" customFormat="1" ht="25.5">
      <c r="A72" s="10" t="s">
        <v>12244</v>
      </c>
      <c r="B72" s="10" t="s">
        <v>12245</v>
      </c>
      <c r="C72" s="3" t="s">
        <v>2</v>
      </c>
      <c r="D72" s="2" t="s">
        <v>11</v>
      </c>
      <c r="E72" s="3"/>
      <c r="F72" s="3"/>
      <c r="G72" s="3"/>
      <c r="H72" s="3"/>
      <c r="I72" s="3" t="s">
        <v>12246</v>
      </c>
      <c r="J72" s="3"/>
      <c r="K72" s="3"/>
      <c r="L72" s="3"/>
      <c r="M72" s="4">
        <v>5249</v>
      </c>
      <c r="N72" s="4">
        <v>4462</v>
      </c>
      <c r="O72" s="4" t="s">
        <v>70</v>
      </c>
      <c r="P72" s="4" t="s">
        <v>70</v>
      </c>
      <c r="Q72" s="4" t="s">
        <v>12247</v>
      </c>
      <c r="R72" s="4" t="s">
        <v>12248</v>
      </c>
      <c r="S72" s="4">
        <v>43</v>
      </c>
      <c r="T72" s="4">
        <v>6</v>
      </c>
      <c r="U72" s="5" t="s">
        <v>149</v>
      </c>
      <c r="V72" s="5">
        <v>0.77</v>
      </c>
      <c r="W72" s="5" t="s">
        <v>12249</v>
      </c>
      <c r="X72" s="3"/>
      <c r="Y72" s="16"/>
      <c r="Z72" s="4"/>
      <c r="AA72" s="4"/>
      <c r="AB72" s="3" t="s">
        <v>12250</v>
      </c>
    </row>
    <row r="73" spans="1:33" s="1" customFormat="1" ht="25.5">
      <c r="A73" s="10" t="s">
        <v>12251</v>
      </c>
      <c r="B73" s="10" t="s">
        <v>12252</v>
      </c>
      <c r="C73" s="3" t="s">
        <v>2</v>
      </c>
      <c r="D73" s="2" t="s">
        <v>11</v>
      </c>
      <c r="E73" s="3"/>
      <c r="F73" s="3"/>
      <c r="G73" s="3"/>
      <c r="H73" s="3"/>
      <c r="I73" s="3"/>
      <c r="J73" s="3"/>
      <c r="K73" s="3"/>
      <c r="L73" s="3">
        <v>2000</v>
      </c>
      <c r="M73" s="4">
        <v>472</v>
      </c>
      <c r="N73" s="4">
        <v>401</v>
      </c>
      <c r="O73" s="4" t="s">
        <v>70</v>
      </c>
      <c r="P73" s="4" t="s">
        <v>70</v>
      </c>
      <c r="Q73" s="3" t="s">
        <v>12253</v>
      </c>
      <c r="R73" s="3" t="s">
        <v>12254</v>
      </c>
      <c r="S73" s="4">
        <v>20</v>
      </c>
      <c r="T73" s="4">
        <v>6</v>
      </c>
      <c r="U73" s="5" t="s">
        <v>149</v>
      </c>
      <c r="V73" s="5">
        <v>1.778</v>
      </c>
      <c r="W73" s="5" t="s">
        <v>12255</v>
      </c>
      <c r="X73" s="3"/>
      <c r="Y73" s="3"/>
      <c r="Z73" s="4"/>
      <c r="AA73" s="4"/>
      <c r="AB73" s="3" t="s">
        <v>12256</v>
      </c>
      <c r="AC73" s="20"/>
      <c r="AD73" s="20"/>
      <c r="AE73" s="20"/>
      <c r="AF73" s="20"/>
      <c r="AG73" s="20"/>
    </row>
    <row r="74" spans="1:33" s="1" customFormat="1" ht="38.25">
      <c r="A74" s="2" t="s">
        <v>12257</v>
      </c>
      <c r="B74" s="2" t="s">
        <v>12258</v>
      </c>
      <c r="C74" s="3" t="s">
        <v>2</v>
      </c>
      <c r="D74" s="2" t="s">
        <v>11</v>
      </c>
      <c r="E74" s="3"/>
      <c r="F74" s="3"/>
      <c r="G74" s="3"/>
      <c r="H74" s="3"/>
      <c r="I74" s="3" t="s">
        <v>28</v>
      </c>
      <c r="J74" s="3" t="s">
        <v>75</v>
      </c>
      <c r="K74" s="3" t="s">
        <v>710</v>
      </c>
      <c r="L74" s="3" t="s">
        <v>771</v>
      </c>
      <c r="M74" s="4">
        <v>1300</v>
      </c>
      <c r="N74" s="4">
        <v>1105</v>
      </c>
      <c r="O74" s="4" t="s">
        <v>70</v>
      </c>
      <c r="P74" s="4" t="s">
        <v>70</v>
      </c>
      <c r="Q74" s="3" t="s">
        <v>12259</v>
      </c>
      <c r="R74" s="3" t="s">
        <v>12260</v>
      </c>
      <c r="S74" s="4">
        <v>38</v>
      </c>
      <c r="T74" s="4">
        <v>4</v>
      </c>
      <c r="U74" s="5" t="s">
        <v>90</v>
      </c>
      <c r="V74" s="5" t="s">
        <v>136</v>
      </c>
      <c r="W74" s="5">
        <v>0</v>
      </c>
      <c r="X74" s="3"/>
      <c r="Y74" s="3"/>
      <c r="Z74" s="4"/>
      <c r="AA74" s="4"/>
      <c r="AB74" s="3" t="s">
        <v>12261</v>
      </c>
    </row>
    <row r="75" spans="1:33" s="1" customFormat="1" ht="25.5">
      <c r="A75" s="10" t="s">
        <v>12262</v>
      </c>
      <c r="B75" s="10" t="s">
        <v>12263</v>
      </c>
      <c r="C75" s="3" t="s">
        <v>2</v>
      </c>
      <c r="D75" s="2" t="s">
        <v>11</v>
      </c>
      <c r="E75" s="3"/>
      <c r="F75" s="3"/>
      <c r="G75" s="3"/>
      <c r="H75" s="3"/>
      <c r="I75" s="3" t="s">
        <v>11928</v>
      </c>
      <c r="J75" s="3"/>
      <c r="K75" s="3"/>
      <c r="L75" s="3"/>
      <c r="M75" s="4">
        <v>1092</v>
      </c>
      <c r="N75" s="4">
        <v>928</v>
      </c>
      <c r="O75" s="4" t="s">
        <v>70</v>
      </c>
      <c r="P75" s="4" t="s">
        <v>70</v>
      </c>
      <c r="Q75" s="4"/>
      <c r="R75" s="4" t="s">
        <v>91</v>
      </c>
      <c r="S75" s="4">
        <v>47</v>
      </c>
      <c r="T75" s="4">
        <v>5</v>
      </c>
      <c r="U75" s="5" t="s">
        <v>90</v>
      </c>
      <c r="V75" s="5">
        <v>0</v>
      </c>
      <c r="W75" s="5">
        <v>0</v>
      </c>
      <c r="X75" s="3"/>
      <c r="Y75" s="16"/>
      <c r="Z75" s="4"/>
      <c r="AA75" s="4"/>
      <c r="AB75" s="3" t="s">
        <v>12264</v>
      </c>
    </row>
    <row r="76" spans="1:33" s="1" customFormat="1" ht="38.25">
      <c r="A76" s="2" t="s">
        <v>12265</v>
      </c>
      <c r="B76" s="2" t="s">
        <v>12266</v>
      </c>
      <c r="C76" s="3" t="s">
        <v>2</v>
      </c>
      <c r="D76" s="2" t="s">
        <v>11</v>
      </c>
      <c r="E76" s="3" t="s">
        <v>3</v>
      </c>
      <c r="F76" s="3"/>
      <c r="G76" s="3"/>
      <c r="H76" s="3"/>
      <c r="I76" s="3"/>
      <c r="J76" s="3"/>
      <c r="K76" s="3" t="s">
        <v>12267</v>
      </c>
      <c r="L76" s="3" t="s">
        <v>11227</v>
      </c>
      <c r="M76" s="4">
        <v>214</v>
      </c>
      <c r="N76" s="4">
        <v>182</v>
      </c>
      <c r="O76" s="4" t="s">
        <v>70</v>
      </c>
      <c r="P76" s="4" t="s">
        <v>70</v>
      </c>
      <c r="Q76" s="3" t="s">
        <v>12268</v>
      </c>
      <c r="R76" s="3" t="s">
        <v>12269</v>
      </c>
      <c r="S76" s="4">
        <v>97</v>
      </c>
      <c r="T76" s="4">
        <v>4</v>
      </c>
      <c r="U76" s="5" t="s">
        <v>90</v>
      </c>
      <c r="V76" s="5">
        <v>0</v>
      </c>
      <c r="W76" s="5">
        <v>0</v>
      </c>
      <c r="X76" s="3"/>
      <c r="Y76" s="3"/>
      <c r="Z76" s="4"/>
      <c r="AA76" s="4"/>
      <c r="AB76" s="3" t="s">
        <v>12270</v>
      </c>
    </row>
    <row r="77" spans="1:33" s="1" customFormat="1" ht="25.5">
      <c r="A77" s="10" t="s">
        <v>12271</v>
      </c>
      <c r="B77" s="10" t="s">
        <v>12272</v>
      </c>
      <c r="C77" s="3" t="s">
        <v>2</v>
      </c>
      <c r="D77" s="2" t="s">
        <v>11</v>
      </c>
      <c r="E77" s="3"/>
      <c r="F77" s="3"/>
      <c r="G77" s="3"/>
      <c r="H77" s="3"/>
      <c r="I77" s="3" t="s">
        <v>12021</v>
      </c>
      <c r="J77" s="3"/>
      <c r="K77" s="3"/>
      <c r="L77" s="3"/>
      <c r="M77" s="4">
        <v>1093</v>
      </c>
      <c r="N77" s="4">
        <v>929</v>
      </c>
      <c r="O77" s="4" t="s">
        <v>70</v>
      </c>
      <c r="P77" s="4" t="s">
        <v>70</v>
      </c>
      <c r="Q77" s="4" t="s">
        <v>12273</v>
      </c>
      <c r="R77" s="4" t="s">
        <v>12274</v>
      </c>
      <c r="S77" s="4">
        <v>22</v>
      </c>
      <c r="T77" s="4">
        <v>4</v>
      </c>
      <c r="U77" s="5" t="s">
        <v>149</v>
      </c>
      <c r="V77" s="5">
        <v>1.103</v>
      </c>
      <c r="W77" s="5" t="s">
        <v>12275</v>
      </c>
      <c r="X77" s="3"/>
      <c r="Y77" s="16"/>
      <c r="Z77" s="4"/>
      <c r="AA77" s="4"/>
      <c r="AB77" s="3" t="s">
        <v>12276</v>
      </c>
    </row>
    <row r="78" spans="1:33" s="1" customFormat="1" ht="25.5">
      <c r="A78" s="2" t="s">
        <v>12277</v>
      </c>
      <c r="B78" s="2" t="s">
        <v>12278</v>
      </c>
      <c r="C78" s="3" t="s">
        <v>2</v>
      </c>
      <c r="D78" s="2" t="s">
        <v>11</v>
      </c>
      <c r="E78" s="3" t="s">
        <v>16</v>
      </c>
      <c r="F78" s="3"/>
      <c r="G78" s="3"/>
      <c r="H78" s="3"/>
      <c r="I78" s="34"/>
      <c r="J78" s="36" t="s">
        <v>75</v>
      </c>
      <c r="K78" s="3"/>
      <c r="L78" s="3"/>
      <c r="M78" s="4">
        <v>2672</v>
      </c>
      <c r="N78" s="4">
        <v>2271</v>
      </c>
      <c r="O78" s="4" t="s">
        <v>70</v>
      </c>
      <c r="P78" s="4" t="s">
        <v>70</v>
      </c>
      <c r="Q78" s="3" t="s">
        <v>12279</v>
      </c>
      <c r="R78" s="3" t="s">
        <v>12280</v>
      </c>
      <c r="S78" s="4">
        <v>15</v>
      </c>
      <c r="T78" s="4">
        <v>12</v>
      </c>
      <c r="U78" s="5" t="s">
        <v>149</v>
      </c>
      <c r="V78" s="5">
        <v>2.157</v>
      </c>
      <c r="W78" s="5" t="s">
        <v>12281</v>
      </c>
      <c r="X78" s="3"/>
      <c r="Y78" s="3"/>
      <c r="Z78" s="4"/>
      <c r="AA78" s="4"/>
      <c r="AB78" s="3" t="s">
        <v>12282</v>
      </c>
    </row>
    <row r="79" spans="1:33" s="1" customFormat="1" ht="25.5">
      <c r="A79" s="10" t="s">
        <v>12283</v>
      </c>
      <c r="B79" s="10" t="s">
        <v>12284</v>
      </c>
      <c r="C79" s="3" t="s">
        <v>2</v>
      </c>
      <c r="D79" s="2" t="s">
        <v>11</v>
      </c>
      <c r="E79" s="3"/>
      <c r="F79" s="3"/>
      <c r="G79" s="3"/>
      <c r="H79" s="3"/>
      <c r="I79" s="3"/>
      <c r="J79" s="3"/>
      <c r="K79" s="3"/>
      <c r="L79" s="3"/>
      <c r="M79" s="4">
        <v>2914</v>
      </c>
      <c r="N79" s="4">
        <v>2477</v>
      </c>
      <c r="O79" s="4" t="s">
        <v>70</v>
      </c>
      <c r="P79" s="4" t="s">
        <v>70</v>
      </c>
      <c r="Q79" s="4" t="s">
        <v>12285</v>
      </c>
      <c r="R79" s="4" t="s">
        <v>12286</v>
      </c>
      <c r="S79" s="4">
        <v>38</v>
      </c>
      <c r="T79" s="4">
        <v>4</v>
      </c>
      <c r="U79" s="5" t="s">
        <v>149</v>
      </c>
      <c r="V79" s="5">
        <v>1.099</v>
      </c>
      <c r="W79" s="5" t="s">
        <v>12287</v>
      </c>
      <c r="X79" s="3"/>
      <c r="Y79" s="16"/>
      <c r="Z79" s="4"/>
      <c r="AA79" s="4"/>
      <c r="AB79" s="3" t="s">
        <v>12288</v>
      </c>
    </row>
    <row r="80" spans="1:33" s="1" customFormat="1">
      <c r="A80" s="10" t="s">
        <v>12289</v>
      </c>
      <c r="B80" s="10" t="s">
        <v>12290</v>
      </c>
      <c r="C80" s="3" t="s">
        <v>2</v>
      </c>
      <c r="D80" s="2" t="s">
        <v>11</v>
      </c>
      <c r="E80" s="3" t="s">
        <v>16</v>
      </c>
      <c r="F80" s="3"/>
      <c r="G80" s="3"/>
      <c r="H80" s="3"/>
      <c r="I80" s="3"/>
      <c r="J80" s="3"/>
      <c r="K80" s="3"/>
      <c r="L80" s="3"/>
      <c r="M80" s="4">
        <v>5424</v>
      </c>
      <c r="N80" s="4">
        <v>4610</v>
      </c>
      <c r="O80" s="4" t="s">
        <v>70</v>
      </c>
      <c r="P80" s="4" t="s">
        <v>70</v>
      </c>
      <c r="Q80" s="4" t="s">
        <v>12291</v>
      </c>
      <c r="R80" s="4" t="s">
        <v>12292</v>
      </c>
      <c r="S80" s="4">
        <v>48</v>
      </c>
      <c r="T80" s="4">
        <v>8</v>
      </c>
      <c r="U80" s="5" t="s">
        <v>149</v>
      </c>
      <c r="V80" s="5">
        <v>1.8240000000000001</v>
      </c>
      <c r="W80" s="5" t="s">
        <v>12293</v>
      </c>
      <c r="X80" s="3"/>
      <c r="Y80" s="16"/>
      <c r="Z80" s="4"/>
      <c r="AA80" s="4"/>
      <c r="AB80" s="3" t="s">
        <v>12294</v>
      </c>
    </row>
    <row r="81" spans="1:28" s="1" customFormat="1" ht="25.5">
      <c r="A81" s="10" t="s">
        <v>12295</v>
      </c>
      <c r="B81" s="10" t="s">
        <v>12296</v>
      </c>
      <c r="C81" s="3" t="s">
        <v>2</v>
      </c>
      <c r="D81" s="2" t="s">
        <v>16</v>
      </c>
      <c r="E81" s="3"/>
      <c r="F81" s="3"/>
      <c r="G81" s="3"/>
      <c r="H81" s="3"/>
      <c r="I81" s="3" t="s">
        <v>12040</v>
      </c>
      <c r="J81" s="3"/>
      <c r="K81" s="3"/>
      <c r="L81" s="3"/>
      <c r="M81" s="4">
        <v>4311</v>
      </c>
      <c r="N81" s="4">
        <v>3664</v>
      </c>
      <c r="O81" s="4" t="s">
        <v>70</v>
      </c>
      <c r="P81" s="4" t="s">
        <v>70</v>
      </c>
      <c r="Q81" s="4" t="s">
        <v>12297</v>
      </c>
      <c r="R81" s="4" t="s">
        <v>12298</v>
      </c>
      <c r="S81" s="4">
        <v>41</v>
      </c>
      <c r="T81" s="4">
        <v>6</v>
      </c>
      <c r="U81" s="5" t="s">
        <v>149</v>
      </c>
      <c r="V81" s="5">
        <v>1.4750000000000001</v>
      </c>
      <c r="W81" s="5" t="s">
        <v>12299</v>
      </c>
      <c r="X81" s="3"/>
      <c r="Y81" s="16"/>
      <c r="Z81" s="4"/>
      <c r="AA81" s="4"/>
      <c r="AB81" s="3" t="s">
        <v>12300</v>
      </c>
    </row>
    <row r="82" spans="1:28" s="1" customFormat="1" ht="25.5">
      <c r="A82" s="10" t="s">
        <v>12301</v>
      </c>
      <c r="B82" s="10" t="s">
        <v>12302</v>
      </c>
      <c r="C82" s="3" t="s">
        <v>2</v>
      </c>
      <c r="D82" s="2" t="s">
        <v>11</v>
      </c>
      <c r="E82" s="3"/>
      <c r="F82" s="3"/>
      <c r="G82" s="3"/>
      <c r="H82" s="3"/>
      <c r="I82" s="3" t="s">
        <v>12303</v>
      </c>
      <c r="J82" s="3"/>
      <c r="K82" s="3"/>
      <c r="L82" s="3"/>
      <c r="M82" s="4" t="s">
        <v>1236</v>
      </c>
      <c r="N82" s="4">
        <v>1195</v>
      </c>
      <c r="O82" s="4" t="s">
        <v>70</v>
      </c>
      <c r="P82" s="4" t="s">
        <v>70</v>
      </c>
      <c r="Q82" s="4" t="s">
        <v>12304</v>
      </c>
      <c r="R82" s="100" t="s">
        <v>12305</v>
      </c>
      <c r="S82" s="4">
        <v>51</v>
      </c>
      <c r="T82" s="4">
        <v>12</v>
      </c>
      <c r="U82" s="5" t="s">
        <v>149</v>
      </c>
      <c r="V82" s="5">
        <v>2.2010000000000001</v>
      </c>
      <c r="W82" s="5" t="s">
        <v>12306</v>
      </c>
      <c r="X82" s="3"/>
      <c r="Y82" s="16"/>
      <c r="Z82" s="4"/>
      <c r="AA82" s="4"/>
      <c r="AB82" s="3" t="s">
        <v>12307</v>
      </c>
    </row>
    <row r="83" spans="1:28" s="1" customFormat="1" ht="25.5">
      <c r="A83" s="10" t="s">
        <v>12308</v>
      </c>
      <c r="B83" s="10" t="s">
        <v>12309</v>
      </c>
      <c r="C83" s="3" t="s">
        <v>2</v>
      </c>
      <c r="D83" s="2" t="s">
        <v>3</v>
      </c>
      <c r="E83" s="3"/>
      <c r="F83" s="3"/>
      <c r="G83" s="3"/>
      <c r="H83" s="3"/>
      <c r="I83" s="3"/>
      <c r="J83" s="3"/>
      <c r="K83" s="3"/>
      <c r="L83" s="3"/>
      <c r="M83" s="4">
        <v>2480</v>
      </c>
      <c r="N83" s="4">
        <v>2108</v>
      </c>
      <c r="O83" s="4" t="s">
        <v>70</v>
      </c>
      <c r="P83" s="4" t="s">
        <v>70</v>
      </c>
      <c r="Q83" s="4" t="s">
        <v>12310</v>
      </c>
      <c r="R83" s="4" t="s">
        <v>12311</v>
      </c>
      <c r="S83" s="4">
        <v>44</v>
      </c>
      <c r="T83" s="4">
        <v>4</v>
      </c>
      <c r="U83" s="5" t="s">
        <v>149</v>
      </c>
      <c r="V83" s="5">
        <v>1.381</v>
      </c>
      <c r="W83" s="5" t="s">
        <v>12312</v>
      </c>
      <c r="X83" s="3"/>
      <c r="Y83" s="16"/>
      <c r="Z83" s="4"/>
      <c r="AA83" s="4"/>
      <c r="AB83" s="3" t="s">
        <v>12313</v>
      </c>
    </row>
    <row r="84" spans="1:28" s="1" customFormat="1" ht="25.5">
      <c r="A84" s="10" t="s">
        <v>12314</v>
      </c>
      <c r="B84" s="10" t="s">
        <v>12315</v>
      </c>
      <c r="C84" s="3" t="s">
        <v>2</v>
      </c>
      <c r="D84" s="2" t="s">
        <v>16</v>
      </c>
      <c r="E84" s="3"/>
      <c r="F84" s="3"/>
      <c r="G84" s="3"/>
      <c r="H84" s="3"/>
      <c r="I84" s="3" t="s">
        <v>12040</v>
      </c>
      <c r="J84" s="3"/>
      <c r="K84" s="3"/>
      <c r="L84" s="3"/>
      <c r="M84" s="4">
        <v>3420</v>
      </c>
      <c r="N84" s="4">
        <v>2907</v>
      </c>
      <c r="O84" s="4" t="s">
        <v>70</v>
      </c>
      <c r="P84" s="4" t="s">
        <v>70</v>
      </c>
      <c r="Q84" s="4" t="s">
        <v>12316</v>
      </c>
      <c r="R84" s="4" t="s">
        <v>12317</v>
      </c>
      <c r="S84" s="4">
        <v>31</v>
      </c>
      <c r="T84" s="4">
        <v>14</v>
      </c>
      <c r="U84" s="5" t="s">
        <v>149</v>
      </c>
      <c r="V84" s="5">
        <v>1.7509999999999999</v>
      </c>
      <c r="W84" s="5" t="s">
        <v>12318</v>
      </c>
      <c r="X84" s="3"/>
      <c r="Y84" s="16"/>
      <c r="Z84" s="4"/>
      <c r="AA84" s="4"/>
      <c r="AB84" s="3" t="s">
        <v>12319</v>
      </c>
    </row>
    <row r="85" spans="1:28" s="1" customFormat="1" ht="38.25">
      <c r="A85" s="2" t="s">
        <v>12320</v>
      </c>
      <c r="B85" s="2" t="s">
        <v>12321</v>
      </c>
      <c r="C85" s="3" t="s">
        <v>2</v>
      </c>
      <c r="D85" s="2" t="s">
        <v>11</v>
      </c>
      <c r="E85" s="3"/>
      <c r="F85" s="3"/>
      <c r="G85" s="4"/>
      <c r="H85" s="3"/>
      <c r="I85" s="3" t="s">
        <v>91</v>
      </c>
      <c r="J85" s="3" t="s">
        <v>75</v>
      </c>
      <c r="K85" s="3" t="s">
        <v>12322</v>
      </c>
      <c r="L85" s="3" t="s">
        <v>12322</v>
      </c>
      <c r="M85" s="4">
        <v>653</v>
      </c>
      <c r="N85" s="4">
        <v>555</v>
      </c>
      <c r="O85" s="4" t="s">
        <v>70</v>
      </c>
      <c r="P85" s="4" t="s">
        <v>70</v>
      </c>
      <c r="Q85" s="3" t="s">
        <v>12323</v>
      </c>
      <c r="R85" s="3" t="s">
        <v>12324</v>
      </c>
      <c r="S85" s="4">
        <v>20</v>
      </c>
      <c r="T85" s="4">
        <v>4</v>
      </c>
      <c r="U85" s="5" t="s">
        <v>90</v>
      </c>
      <c r="V85" s="5" t="s">
        <v>136</v>
      </c>
      <c r="W85" s="5">
        <v>0</v>
      </c>
      <c r="X85" s="3" t="s">
        <v>91</v>
      </c>
      <c r="Y85" s="3"/>
      <c r="Z85" s="4"/>
      <c r="AA85" s="4"/>
      <c r="AB85" s="3" t="s">
        <v>12325</v>
      </c>
    </row>
    <row r="86" spans="1:28" s="1" customFormat="1" ht="38.25">
      <c r="A86" s="10" t="s">
        <v>12326</v>
      </c>
      <c r="B86" s="10" t="s">
        <v>12327</v>
      </c>
      <c r="C86" s="3" t="s">
        <v>2</v>
      </c>
      <c r="D86" s="2" t="s">
        <v>3</v>
      </c>
      <c r="E86" s="3"/>
      <c r="F86" s="3"/>
      <c r="G86" s="3"/>
      <c r="H86" s="3"/>
      <c r="I86" s="3"/>
      <c r="J86" s="3"/>
      <c r="K86" s="3"/>
      <c r="L86" s="3"/>
      <c r="M86" s="4">
        <v>1456</v>
      </c>
      <c r="N86" s="4">
        <v>1238</v>
      </c>
      <c r="O86" s="4" t="s">
        <v>70</v>
      </c>
      <c r="P86" s="4" t="s">
        <v>70</v>
      </c>
      <c r="Q86" s="4" t="s">
        <v>12328</v>
      </c>
      <c r="R86" s="4" t="s">
        <v>12329</v>
      </c>
      <c r="S86" s="4">
        <v>58</v>
      </c>
      <c r="T86" s="4">
        <v>12</v>
      </c>
      <c r="U86" s="5" t="s">
        <v>149</v>
      </c>
      <c r="V86" s="5">
        <v>1.7330000000000001</v>
      </c>
      <c r="W86" s="5" t="s">
        <v>12330</v>
      </c>
      <c r="X86" s="3"/>
      <c r="Y86" s="16"/>
      <c r="Z86" s="4"/>
      <c r="AA86" s="4"/>
      <c r="AB86" s="3" t="s">
        <v>12331</v>
      </c>
    </row>
    <row r="87" spans="1:28" s="1" customFormat="1" ht="25.5">
      <c r="A87" s="10" t="s">
        <v>12332</v>
      </c>
      <c r="B87" s="10" t="s">
        <v>12333</v>
      </c>
      <c r="C87" s="3" t="s">
        <v>2</v>
      </c>
      <c r="D87" s="2" t="s">
        <v>3</v>
      </c>
      <c r="E87" s="3"/>
      <c r="F87" s="3"/>
      <c r="G87" s="3"/>
      <c r="H87" s="3"/>
      <c r="I87" s="3"/>
      <c r="J87" s="3"/>
      <c r="K87" s="3">
        <v>1955</v>
      </c>
      <c r="L87" s="3">
        <v>1998</v>
      </c>
      <c r="M87" s="4">
        <v>425</v>
      </c>
      <c r="N87" s="4">
        <v>361</v>
      </c>
      <c r="O87" s="4" t="s">
        <v>70</v>
      </c>
      <c r="P87" s="4" t="s">
        <v>70</v>
      </c>
      <c r="Q87" s="3" t="s">
        <v>12334</v>
      </c>
      <c r="R87" s="3" t="s">
        <v>12335</v>
      </c>
      <c r="S87" s="4">
        <v>65</v>
      </c>
      <c r="T87" s="4">
        <v>5</v>
      </c>
      <c r="U87" s="5" t="s">
        <v>149</v>
      </c>
      <c r="V87" s="5">
        <v>0.41199999999999998</v>
      </c>
      <c r="W87" s="5" t="s">
        <v>12336</v>
      </c>
      <c r="X87" s="3"/>
      <c r="Y87" s="3"/>
      <c r="Z87" s="4"/>
      <c r="AA87" s="4"/>
      <c r="AB87" s="3" t="s">
        <v>12337</v>
      </c>
    </row>
    <row r="88" spans="1:28" s="1" customFormat="1" ht="25.5">
      <c r="A88" s="10" t="s">
        <v>12338</v>
      </c>
      <c r="B88" s="10" t="s">
        <v>12339</v>
      </c>
      <c r="C88" s="3" t="s">
        <v>2</v>
      </c>
      <c r="D88" s="2" t="s">
        <v>3</v>
      </c>
      <c r="E88" s="3"/>
      <c r="F88" s="3"/>
      <c r="G88" s="3"/>
      <c r="H88" s="3"/>
      <c r="I88" s="3"/>
      <c r="J88" s="3"/>
      <c r="K88" s="3"/>
      <c r="L88" s="3">
        <v>2008</v>
      </c>
      <c r="M88" s="4">
        <v>536</v>
      </c>
      <c r="N88" s="4">
        <v>456</v>
      </c>
      <c r="O88" s="4" t="s">
        <v>70</v>
      </c>
      <c r="P88" s="4" t="s">
        <v>70</v>
      </c>
      <c r="Q88" s="3" t="s">
        <v>12340</v>
      </c>
      <c r="R88" s="3" t="s">
        <v>12341</v>
      </c>
      <c r="S88" s="4">
        <v>12</v>
      </c>
      <c r="T88" s="4">
        <v>4</v>
      </c>
      <c r="U88" s="5" t="s">
        <v>90</v>
      </c>
      <c r="V88" s="5">
        <v>0</v>
      </c>
      <c r="W88" s="5">
        <v>0</v>
      </c>
      <c r="X88" s="3"/>
      <c r="Y88" s="3"/>
      <c r="Z88" s="4"/>
      <c r="AA88" s="4" t="s">
        <v>89</v>
      </c>
      <c r="AB88" s="3" t="s">
        <v>12342</v>
      </c>
    </row>
    <row r="89" spans="1:28" s="1" customFormat="1" ht="38.25">
      <c r="A89" s="10" t="s">
        <v>12343</v>
      </c>
      <c r="B89" s="10" t="s">
        <v>12344</v>
      </c>
      <c r="C89" s="3" t="s">
        <v>2</v>
      </c>
      <c r="D89" s="2" t="s">
        <v>11885</v>
      </c>
      <c r="E89" s="3"/>
      <c r="F89" s="3"/>
      <c r="G89" s="3"/>
      <c r="H89" s="3"/>
      <c r="I89" s="3" t="s">
        <v>11908</v>
      </c>
      <c r="J89" s="3"/>
      <c r="K89" s="3"/>
      <c r="L89" s="3"/>
      <c r="M89" s="4">
        <v>11304</v>
      </c>
      <c r="N89" s="4">
        <v>9608</v>
      </c>
      <c r="O89" s="4" t="s">
        <v>70</v>
      </c>
      <c r="P89" s="4" t="s">
        <v>70</v>
      </c>
      <c r="Q89" s="4" t="s">
        <v>12345</v>
      </c>
      <c r="R89" s="4" t="s">
        <v>12346</v>
      </c>
      <c r="S89" s="4">
        <v>129</v>
      </c>
      <c r="T89" s="4">
        <v>12</v>
      </c>
      <c r="U89" s="5" t="s">
        <v>149</v>
      </c>
      <c r="V89" s="5">
        <v>1.75</v>
      </c>
      <c r="W89" s="5" t="s">
        <v>12347</v>
      </c>
      <c r="X89" s="3"/>
      <c r="Y89" s="16"/>
      <c r="Z89" s="4"/>
      <c r="AA89" s="4"/>
      <c r="AB89" s="3" t="s">
        <v>12348</v>
      </c>
    </row>
    <row r="90" spans="1:28" s="1" customFormat="1" ht="25.5">
      <c r="A90" s="10" t="s">
        <v>12349</v>
      </c>
      <c r="B90" s="10" t="s">
        <v>12350</v>
      </c>
      <c r="C90" s="3" t="s">
        <v>2</v>
      </c>
      <c r="D90" s="2" t="s">
        <v>11885</v>
      </c>
      <c r="E90" s="3"/>
      <c r="F90" s="3"/>
      <c r="G90" s="3"/>
      <c r="H90" s="3"/>
      <c r="I90" s="3" t="s">
        <v>12351</v>
      </c>
      <c r="J90" s="3"/>
      <c r="K90" s="3"/>
      <c r="L90" s="3"/>
      <c r="M90" s="4">
        <v>1128</v>
      </c>
      <c r="N90" s="4">
        <v>959</v>
      </c>
      <c r="O90" s="4" t="s">
        <v>70</v>
      </c>
      <c r="P90" s="4" t="s">
        <v>70</v>
      </c>
      <c r="Q90" s="4" t="s">
        <v>12352</v>
      </c>
      <c r="R90" s="4" t="s">
        <v>12353</v>
      </c>
      <c r="S90" s="4">
        <v>23</v>
      </c>
      <c r="T90" s="4">
        <v>4</v>
      </c>
      <c r="U90" s="5" t="s">
        <v>149</v>
      </c>
      <c r="V90" s="5">
        <v>1.1739999999999999</v>
      </c>
      <c r="W90" s="5" t="s">
        <v>12354</v>
      </c>
      <c r="X90" s="3"/>
      <c r="Y90" s="16"/>
      <c r="Z90" s="4"/>
      <c r="AA90" s="4"/>
      <c r="AB90" s="3" t="s">
        <v>12355</v>
      </c>
    </row>
    <row r="91" spans="1:28" s="1" customFormat="1" ht="25.5">
      <c r="A91" s="10" t="s">
        <v>12356</v>
      </c>
      <c r="B91" s="10" t="s">
        <v>12357</v>
      </c>
      <c r="C91" s="3" t="s">
        <v>2</v>
      </c>
      <c r="D91" s="2" t="s">
        <v>11</v>
      </c>
      <c r="E91" s="3"/>
      <c r="F91" s="3"/>
      <c r="G91" s="3"/>
      <c r="H91" s="3"/>
      <c r="I91" s="3" t="s">
        <v>12358</v>
      </c>
      <c r="J91" s="3"/>
      <c r="K91" s="3"/>
      <c r="L91" s="3"/>
      <c r="M91" s="4">
        <v>6231</v>
      </c>
      <c r="N91" s="4">
        <v>5296</v>
      </c>
      <c r="O91" s="4" t="s">
        <v>70</v>
      </c>
      <c r="P91" s="4" t="s">
        <v>70</v>
      </c>
      <c r="Q91" s="4" t="s">
        <v>12359</v>
      </c>
      <c r="R91" s="4" t="s">
        <v>12360</v>
      </c>
      <c r="S91" s="4">
        <v>95</v>
      </c>
      <c r="T91" s="4">
        <v>12</v>
      </c>
      <c r="U91" s="5" t="s">
        <v>149</v>
      </c>
      <c r="V91" s="5">
        <v>1.992</v>
      </c>
      <c r="W91" s="5" t="s">
        <v>12361</v>
      </c>
      <c r="X91" s="3"/>
      <c r="Y91" s="16"/>
      <c r="Z91" s="4"/>
      <c r="AA91" s="4"/>
      <c r="AB91" s="3" t="s">
        <v>12362</v>
      </c>
    </row>
    <row r="92" spans="1:28" s="1" customFormat="1" ht="38.25">
      <c r="A92" s="2" t="s">
        <v>12363</v>
      </c>
      <c r="B92" s="2" t="s">
        <v>12364</v>
      </c>
      <c r="C92" s="3" t="s">
        <v>2</v>
      </c>
      <c r="D92" s="2" t="s">
        <v>11</v>
      </c>
      <c r="E92" s="3"/>
      <c r="F92" s="3"/>
      <c r="G92" s="3"/>
      <c r="H92" s="3"/>
      <c r="I92" s="3" t="s">
        <v>143</v>
      </c>
      <c r="J92" s="3" t="s">
        <v>75</v>
      </c>
      <c r="K92" s="3" t="s">
        <v>406</v>
      </c>
      <c r="L92" s="3" t="s">
        <v>1895</v>
      </c>
      <c r="M92" s="4">
        <v>1152</v>
      </c>
      <c r="N92" s="4">
        <v>979</v>
      </c>
      <c r="O92" s="4" t="s">
        <v>70</v>
      </c>
      <c r="P92" s="4" t="s">
        <v>70</v>
      </c>
      <c r="Q92" s="3" t="s">
        <v>12365</v>
      </c>
      <c r="R92" s="3" t="s">
        <v>12366</v>
      </c>
      <c r="S92" s="4">
        <v>31</v>
      </c>
      <c r="T92" s="4">
        <v>4</v>
      </c>
      <c r="U92" s="5" t="s">
        <v>149</v>
      </c>
      <c r="V92" s="5">
        <v>0.85199999999999998</v>
      </c>
      <c r="W92" s="5" t="s">
        <v>12367</v>
      </c>
      <c r="X92" s="3"/>
      <c r="Y92" s="3"/>
      <c r="Z92" s="4"/>
      <c r="AA92" s="4"/>
      <c r="AB92" s="3" t="s">
        <v>12368</v>
      </c>
    </row>
    <row r="93" spans="1:28" s="1" customFormat="1" ht="38.25">
      <c r="A93" s="10" t="s">
        <v>12369</v>
      </c>
      <c r="B93" s="10" t="s">
        <v>12370</v>
      </c>
      <c r="C93" s="3" t="s">
        <v>2</v>
      </c>
      <c r="D93" s="2" t="s">
        <v>11</v>
      </c>
      <c r="E93" s="3"/>
      <c r="F93" s="3"/>
      <c r="G93" s="3"/>
      <c r="H93" s="3"/>
      <c r="I93" s="3"/>
      <c r="J93" s="3"/>
      <c r="K93" s="3"/>
      <c r="L93" s="3"/>
      <c r="M93" s="4">
        <v>889</v>
      </c>
      <c r="N93" s="4">
        <v>755</v>
      </c>
      <c r="O93" s="4" t="s">
        <v>70</v>
      </c>
      <c r="P93" s="4" t="s">
        <v>70</v>
      </c>
      <c r="Q93" s="4" t="s">
        <v>12371</v>
      </c>
      <c r="R93" s="4" t="s">
        <v>12372</v>
      </c>
      <c r="S93" s="4">
        <v>21</v>
      </c>
      <c r="T93" s="4">
        <v>6</v>
      </c>
      <c r="U93" s="5" t="s">
        <v>149</v>
      </c>
      <c r="V93" s="5">
        <v>1.179</v>
      </c>
      <c r="W93" s="5" t="s">
        <v>12373</v>
      </c>
      <c r="X93" s="3"/>
      <c r="Y93" s="16"/>
      <c r="Z93" s="4"/>
      <c r="AA93" s="4"/>
      <c r="AB93" s="3" t="s">
        <v>12374</v>
      </c>
    </row>
    <row r="94" spans="1:28" s="1" customFormat="1" ht="25.5">
      <c r="A94" s="10" t="s">
        <v>12375</v>
      </c>
      <c r="B94" s="10" t="s">
        <v>12376</v>
      </c>
      <c r="C94" s="3" t="s">
        <v>2</v>
      </c>
      <c r="D94" s="2" t="s">
        <v>11885</v>
      </c>
      <c r="E94" s="3"/>
      <c r="F94" s="3"/>
      <c r="G94" s="3"/>
      <c r="H94" s="3"/>
      <c r="I94" s="3" t="s">
        <v>12351</v>
      </c>
      <c r="J94" s="3"/>
      <c r="K94" s="3"/>
      <c r="L94" s="3"/>
      <c r="M94" s="4">
        <v>3278</v>
      </c>
      <c r="N94" s="4">
        <v>2786</v>
      </c>
      <c r="O94" s="4" t="s">
        <v>70</v>
      </c>
      <c r="P94" s="4" t="s">
        <v>70</v>
      </c>
      <c r="Q94" s="4" t="s">
        <v>12377</v>
      </c>
      <c r="R94" s="4" t="s">
        <v>12378</v>
      </c>
      <c r="S94" s="4">
        <v>31</v>
      </c>
      <c r="T94" s="4">
        <v>6</v>
      </c>
      <c r="U94" s="5" t="s">
        <v>149</v>
      </c>
      <c r="V94" s="5">
        <v>2.2400000000000002</v>
      </c>
      <c r="W94" s="5" t="s">
        <v>12379</v>
      </c>
      <c r="X94" s="3"/>
      <c r="Y94" s="16"/>
      <c r="Z94" s="4"/>
      <c r="AA94" s="4"/>
      <c r="AB94" s="3" t="s">
        <v>12380</v>
      </c>
    </row>
    <row r="95" spans="1:28" s="1" customFormat="1">
      <c r="A95" s="10" t="s">
        <v>12381</v>
      </c>
      <c r="B95" s="10" t="s">
        <v>12382</v>
      </c>
      <c r="C95" s="3" t="s">
        <v>2</v>
      </c>
      <c r="D95" s="2" t="s">
        <v>11</v>
      </c>
      <c r="E95" s="3" t="s">
        <v>16</v>
      </c>
      <c r="F95" s="3"/>
      <c r="G95" s="3"/>
      <c r="H95" s="3"/>
      <c r="I95" s="3"/>
      <c r="J95" s="3"/>
      <c r="K95" s="3"/>
      <c r="L95" s="3"/>
      <c r="M95" s="4">
        <v>4095</v>
      </c>
      <c r="N95" s="4">
        <v>3481</v>
      </c>
      <c r="O95" s="4" t="s">
        <v>70</v>
      </c>
      <c r="P95" s="4" t="s">
        <v>70</v>
      </c>
      <c r="Q95" s="4" t="s">
        <v>12383</v>
      </c>
      <c r="R95" s="4" t="s">
        <v>12384</v>
      </c>
      <c r="S95" s="4">
        <v>38</v>
      </c>
      <c r="T95" s="4">
        <v>6</v>
      </c>
      <c r="U95" s="5" t="s">
        <v>149</v>
      </c>
      <c r="V95" s="5">
        <v>3.2789999999999999</v>
      </c>
      <c r="W95" s="5" t="s">
        <v>12385</v>
      </c>
      <c r="X95" s="3"/>
      <c r="Y95" s="16"/>
      <c r="Z95" s="4"/>
      <c r="AA95" s="4"/>
      <c r="AB95" s="3" t="s">
        <v>12386</v>
      </c>
    </row>
    <row r="96" spans="1:28" s="1" customFormat="1" ht="25.5">
      <c r="A96" s="10" t="s">
        <v>12387</v>
      </c>
      <c r="B96" s="10" t="s">
        <v>12388</v>
      </c>
      <c r="C96" s="3" t="s">
        <v>2</v>
      </c>
      <c r="D96" s="2" t="s">
        <v>11885</v>
      </c>
      <c r="E96" s="3" t="s">
        <v>3</v>
      </c>
      <c r="F96" s="3"/>
      <c r="G96" s="3"/>
      <c r="H96" s="3"/>
      <c r="I96" s="3"/>
      <c r="J96" s="3"/>
      <c r="K96" s="3"/>
      <c r="L96" s="3"/>
      <c r="M96" s="4">
        <v>1780</v>
      </c>
      <c r="N96" s="4">
        <v>1513</v>
      </c>
      <c r="O96" s="4" t="s">
        <v>70</v>
      </c>
      <c r="P96" s="4" t="s">
        <v>70</v>
      </c>
      <c r="Q96" s="4" t="s">
        <v>12389</v>
      </c>
      <c r="R96" s="4" t="s">
        <v>12390</v>
      </c>
      <c r="S96" s="4">
        <v>40</v>
      </c>
      <c r="T96" s="4">
        <v>12</v>
      </c>
      <c r="U96" s="5" t="s">
        <v>149</v>
      </c>
      <c r="V96" s="5">
        <v>0.86699999999999999</v>
      </c>
      <c r="W96" s="5" t="s">
        <v>12391</v>
      </c>
      <c r="X96" s="3"/>
      <c r="Y96" s="16"/>
      <c r="Z96" s="4"/>
      <c r="AA96" s="4"/>
      <c r="AB96" s="3" t="s">
        <v>12392</v>
      </c>
    </row>
    <row r="97" spans="1:33" s="1" customFormat="1" ht="63.75">
      <c r="A97" s="2" t="s">
        <v>12393</v>
      </c>
      <c r="B97" s="2" t="s">
        <v>12394</v>
      </c>
      <c r="C97" s="3" t="s">
        <v>2</v>
      </c>
      <c r="D97" s="2" t="s">
        <v>11</v>
      </c>
      <c r="E97" s="3"/>
      <c r="F97" s="3"/>
      <c r="G97" s="3"/>
      <c r="H97" s="3"/>
      <c r="I97" s="3" t="s">
        <v>11891</v>
      </c>
      <c r="J97" s="3" t="s">
        <v>75</v>
      </c>
      <c r="K97" s="3" t="s">
        <v>1011</v>
      </c>
      <c r="L97" s="3" t="s">
        <v>771</v>
      </c>
      <c r="M97" s="4">
        <v>1438</v>
      </c>
      <c r="N97" s="4">
        <v>1222</v>
      </c>
      <c r="O97" s="4" t="s">
        <v>70</v>
      </c>
      <c r="P97" s="4" t="s">
        <v>70</v>
      </c>
      <c r="Q97" s="3" t="s">
        <v>12395</v>
      </c>
      <c r="R97" s="3" t="s">
        <v>12396</v>
      </c>
      <c r="S97" s="4">
        <v>38</v>
      </c>
      <c r="T97" s="4">
        <v>4</v>
      </c>
      <c r="U97" s="5" t="s">
        <v>149</v>
      </c>
      <c r="V97" s="5">
        <v>1.4119999999999999</v>
      </c>
      <c r="W97" s="5" t="s">
        <v>12397</v>
      </c>
      <c r="X97" s="3"/>
      <c r="Y97" s="3"/>
      <c r="Z97" s="4"/>
      <c r="AA97" s="4"/>
      <c r="AB97" s="3" t="s">
        <v>12398</v>
      </c>
    </row>
    <row r="98" spans="1:33" s="1" customFormat="1" ht="51">
      <c r="A98" s="2" t="s">
        <v>12399</v>
      </c>
      <c r="B98" s="2" t="s">
        <v>12400</v>
      </c>
      <c r="C98" s="3" t="s">
        <v>2</v>
      </c>
      <c r="D98" s="2" t="s">
        <v>11</v>
      </c>
      <c r="E98" s="3" t="s">
        <v>3</v>
      </c>
      <c r="F98" s="3"/>
      <c r="G98" s="3"/>
      <c r="H98" s="3"/>
      <c r="I98" s="3"/>
      <c r="J98" s="3"/>
      <c r="K98" s="3" t="s">
        <v>12401</v>
      </c>
      <c r="L98" s="3" t="s">
        <v>12402</v>
      </c>
      <c r="M98" s="4">
        <v>461</v>
      </c>
      <c r="N98" s="4">
        <v>392</v>
      </c>
      <c r="O98" s="4" t="s">
        <v>70</v>
      </c>
      <c r="P98" s="4" t="s">
        <v>70</v>
      </c>
      <c r="Q98" s="3" t="s">
        <v>12403</v>
      </c>
      <c r="R98" s="3" t="s">
        <v>12404</v>
      </c>
      <c r="S98" s="4">
        <v>67</v>
      </c>
      <c r="T98" s="4">
        <v>8</v>
      </c>
      <c r="U98" s="5" t="s">
        <v>149</v>
      </c>
      <c r="V98" s="5">
        <v>1.556</v>
      </c>
      <c r="W98" s="5" t="s">
        <v>12405</v>
      </c>
      <c r="X98" s="3"/>
      <c r="Y98" s="3"/>
      <c r="Z98" s="4"/>
      <c r="AA98" s="4"/>
      <c r="AB98" s="3" t="s">
        <v>12406</v>
      </c>
    </row>
    <row r="99" spans="1:33" s="1" customFormat="1" ht="25.5">
      <c r="A99" s="10" t="s">
        <v>12407</v>
      </c>
      <c r="B99" s="10" t="s">
        <v>12408</v>
      </c>
      <c r="C99" s="3" t="s">
        <v>2</v>
      </c>
      <c r="D99" s="2" t="s">
        <v>11</v>
      </c>
      <c r="E99" s="3"/>
      <c r="F99" s="3"/>
      <c r="G99" s="3"/>
      <c r="H99" s="3"/>
      <c r="I99" s="3" t="s">
        <v>12409</v>
      </c>
      <c r="J99" s="3"/>
      <c r="K99" s="3"/>
      <c r="L99" s="3"/>
      <c r="M99" s="4">
        <v>4901</v>
      </c>
      <c r="N99" s="4">
        <v>4166</v>
      </c>
      <c r="O99" s="4" t="s">
        <v>70</v>
      </c>
      <c r="P99" s="4" t="s">
        <v>70</v>
      </c>
      <c r="Q99" s="4" t="s">
        <v>12410</v>
      </c>
      <c r="R99" s="4" t="s">
        <v>12411</v>
      </c>
      <c r="S99" s="4">
        <v>56</v>
      </c>
      <c r="T99" s="4">
        <v>12</v>
      </c>
      <c r="U99" s="5" t="s">
        <v>149</v>
      </c>
      <c r="V99" s="5">
        <v>1.746</v>
      </c>
      <c r="W99" s="5" t="s">
        <v>12412</v>
      </c>
      <c r="X99" s="3"/>
      <c r="Y99" s="16"/>
      <c r="Z99" s="4"/>
      <c r="AA99" s="4"/>
      <c r="AB99" s="3" t="s">
        <v>12413</v>
      </c>
      <c r="AC99" s="20"/>
      <c r="AD99" s="20"/>
      <c r="AE99" s="20"/>
      <c r="AF99" s="20"/>
      <c r="AG99" s="20"/>
    </row>
    <row r="100" spans="1:33" s="1" customFormat="1">
      <c r="A100" s="42" t="s">
        <v>12414</v>
      </c>
      <c r="B100" s="80" t="s">
        <v>12415</v>
      </c>
      <c r="C100" s="38" t="s">
        <v>2</v>
      </c>
      <c r="D100" s="42" t="s">
        <v>11</v>
      </c>
      <c r="E100" s="38"/>
      <c r="F100" s="38"/>
      <c r="G100" s="38"/>
      <c r="H100" s="38"/>
      <c r="I100" s="38" t="s">
        <v>12416</v>
      </c>
      <c r="J100" s="38" t="s">
        <v>75</v>
      </c>
      <c r="K100" s="38"/>
      <c r="L100" s="38"/>
      <c r="M100" s="4">
        <v>415</v>
      </c>
      <c r="N100" s="4">
        <v>353</v>
      </c>
      <c r="O100" s="4" t="s">
        <v>70</v>
      </c>
      <c r="P100" s="4" t="s">
        <v>70</v>
      </c>
      <c r="Q100" s="38" t="s">
        <v>12417</v>
      </c>
      <c r="R100" s="38" t="s">
        <v>12418</v>
      </c>
      <c r="S100" s="4">
        <v>69</v>
      </c>
      <c r="T100" s="38">
        <v>4</v>
      </c>
      <c r="U100" s="5"/>
      <c r="V100" s="5" t="s">
        <v>138</v>
      </c>
      <c r="W100" s="5" t="s">
        <v>138</v>
      </c>
      <c r="X100" s="38"/>
      <c r="Y100" s="38"/>
      <c r="Z100" s="4"/>
      <c r="AA100" s="4"/>
      <c r="AB100" s="38"/>
    </row>
    <row r="101" spans="1:33" s="1" customFormat="1" ht="25.5">
      <c r="A101" s="10" t="s">
        <v>12419</v>
      </c>
      <c r="B101" s="10" t="s">
        <v>12420</v>
      </c>
      <c r="C101" s="3" t="s">
        <v>2</v>
      </c>
      <c r="D101" s="2" t="s">
        <v>11</v>
      </c>
      <c r="E101" s="3"/>
      <c r="F101" s="3"/>
      <c r="G101" s="3"/>
      <c r="H101" s="3"/>
      <c r="I101" s="3"/>
      <c r="J101" s="3"/>
      <c r="K101" s="3">
        <v>1995</v>
      </c>
      <c r="L101" s="3">
        <v>1998</v>
      </c>
      <c r="M101" s="4">
        <v>1649</v>
      </c>
      <c r="N101" s="4">
        <v>1402</v>
      </c>
      <c r="O101" s="4" t="s">
        <v>70</v>
      </c>
      <c r="P101" s="4" t="s">
        <v>70</v>
      </c>
      <c r="Q101" s="3" t="s">
        <v>12421</v>
      </c>
      <c r="R101" s="3" t="s">
        <v>12422</v>
      </c>
      <c r="S101" s="4">
        <v>31</v>
      </c>
      <c r="T101" s="4">
        <v>8</v>
      </c>
      <c r="U101" s="5" t="s">
        <v>149</v>
      </c>
      <c r="V101" s="5">
        <v>1.577</v>
      </c>
      <c r="W101" s="5" t="s">
        <v>12423</v>
      </c>
      <c r="X101" s="3"/>
      <c r="Y101" s="3"/>
      <c r="Z101" s="4"/>
      <c r="AA101" s="4"/>
      <c r="AB101" s="3" t="s">
        <v>12424</v>
      </c>
    </row>
    <row r="102" spans="1:33" s="1" customFormat="1" ht="63.75">
      <c r="A102" s="2" t="s">
        <v>12425</v>
      </c>
      <c r="B102" s="2" t="s">
        <v>12426</v>
      </c>
      <c r="C102" s="3" t="s">
        <v>2</v>
      </c>
      <c r="D102" s="2" t="s">
        <v>3</v>
      </c>
      <c r="E102" s="3"/>
      <c r="F102" s="3"/>
      <c r="G102" s="3"/>
      <c r="H102" s="3"/>
      <c r="I102" s="3" t="s">
        <v>11891</v>
      </c>
      <c r="J102" s="3" t="s">
        <v>75</v>
      </c>
      <c r="K102" s="3" t="s">
        <v>197</v>
      </c>
      <c r="L102" s="3" t="s">
        <v>190</v>
      </c>
      <c r="M102" s="4">
        <v>1381</v>
      </c>
      <c r="N102" s="4">
        <v>1174</v>
      </c>
      <c r="O102" s="4" t="s">
        <v>70</v>
      </c>
      <c r="P102" s="4" t="s">
        <v>70</v>
      </c>
      <c r="Q102" s="3" t="s">
        <v>12427</v>
      </c>
      <c r="R102" s="3" t="s">
        <v>12428</v>
      </c>
      <c r="S102" s="4">
        <v>28</v>
      </c>
      <c r="T102" s="4">
        <v>6</v>
      </c>
      <c r="U102" s="5" t="s">
        <v>149</v>
      </c>
      <c r="V102" s="5">
        <v>0.50600000000000001</v>
      </c>
      <c r="W102" s="5" t="s">
        <v>12429</v>
      </c>
      <c r="X102" s="3"/>
      <c r="Y102" s="3"/>
      <c r="Z102" s="4"/>
      <c r="AA102" s="4"/>
      <c r="AB102" s="3" t="s">
        <v>12430</v>
      </c>
    </row>
    <row r="103" spans="1:33" s="1" customFormat="1" ht="25.5">
      <c r="A103" s="10" t="s">
        <v>12431</v>
      </c>
      <c r="B103" s="10" t="s">
        <v>12432</v>
      </c>
      <c r="C103" s="3" t="s">
        <v>2</v>
      </c>
      <c r="D103" s="2" t="s">
        <v>3</v>
      </c>
      <c r="E103" s="3"/>
      <c r="F103" s="3"/>
      <c r="G103" s="3"/>
      <c r="H103" s="3"/>
      <c r="I103" s="3"/>
      <c r="J103" s="3"/>
      <c r="K103" s="3"/>
      <c r="L103" s="3">
        <v>2008</v>
      </c>
      <c r="M103" s="4">
        <v>602</v>
      </c>
      <c r="N103" s="4">
        <v>512</v>
      </c>
      <c r="O103" s="4" t="s">
        <v>70</v>
      </c>
      <c r="P103" s="4" t="s">
        <v>70</v>
      </c>
      <c r="Q103" s="3" t="s">
        <v>12433</v>
      </c>
      <c r="R103" s="3" t="s">
        <v>12434</v>
      </c>
      <c r="S103" s="4">
        <v>12</v>
      </c>
      <c r="T103" s="4">
        <v>4</v>
      </c>
      <c r="U103" s="5" t="s">
        <v>90</v>
      </c>
      <c r="V103" s="5">
        <v>0</v>
      </c>
      <c r="W103" s="5">
        <v>0</v>
      </c>
      <c r="X103" s="3"/>
      <c r="Y103" s="3"/>
      <c r="Z103" s="4"/>
      <c r="AA103" s="4"/>
      <c r="AB103" s="3" t="s">
        <v>12435</v>
      </c>
    </row>
    <row r="104" spans="1:33" s="1" customFormat="1" ht="38.25">
      <c r="A104" s="2" t="s">
        <v>12436</v>
      </c>
      <c r="B104" s="2" t="s">
        <v>12437</v>
      </c>
      <c r="C104" s="3" t="s">
        <v>2</v>
      </c>
      <c r="D104" s="2" t="s">
        <v>11</v>
      </c>
      <c r="E104" s="3"/>
      <c r="F104" s="3"/>
      <c r="G104" s="3"/>
      <c r="H104" s="3"/>
      <c r="I104" s="3" t="s">
        <v>4108</v>
      </c>
      <c r="J104" s="3" t="s">
        <v>75</v>
      </c>
      <c r="K104" s="3" t="s">
        <v>212</v>
      </c>
      <c r="L104" s="3" t="s">
        <v>213</v>
      </c>
      <c r="M104" s="4">
        <v>780</v>
      </c>
      <c r="N104" s="4">
        <v>663</v>
      </c>
      <c r="O104" s="4" t="s">
        <v>70</v>
      </c>
      <c r="P104" s="4" t="s">
        <v>70</v>
      </c>
      <c r="Q104" s="3" t="s">
        <v>12438</v>
      </c>
      <c r="R104" s="3" t="s">
        <v>12439</v>
      </c>
      <c r="S104" s="4">
        <v>36</v>
      </c>
      <c r="T104" s="4">
        <v>4</v>
      </c>
      <c r="U104" s="5" t="s">
        <v>149</v>
      </c>
      <c r="V104" s="5">
        <v>0.33300000000000002</v>
      </c>
      <c r="W104" s="5" t="s">
        <v>12440</v>
      </c>
      <c r="X104" s="3"/>
      <c r="Y104" s="3"/>
      <c r="Z104" s="4"/>
      <c r="AA104" s="4"/>
      <c r="AB104" s="3" t="s">
        <v>12441</v>
      </c>
    </row>
    <row r="105" spans="1:33" s="1" customFormat="1" ht="25.5">
      <c r="A105" s="10" t="s">
        <v>12442</v>
      </c>
      <c r="B105" s="10" t="s">
        <v>12443</v>
      </c>
      <c r="C105" s="3" t="s">
        <v>2</v>
      </c>
      <c r="D105" s="2" t="s">
        <v>11</v>
      </c>
      <c r="E105" s="3"/>
      <c r="F105" s="3"/>
      <c r="G105" s="3"/>
      <c r="H105" s="3"/>
      <c r="I105" s="3"/>
      <c r="J105" s="3"/>
      <c r="K105" s="3"/>
      <c r="L105" s="3"/>
      <c r="M105" s="4">
        <v>1551</v>
      </c>
      <c r="N105" s="4">
        <v>1318</v>
      </c>
      <c r="O105" s="4" t="s">
        <v>70</v>
      </c>
      <c r="P105" s="4" t="s">
        <v>70</v>
      </c>
      <c r="Q105" s="4" t="s">
        <v>12444</v>
      </c>
      <c r="R105" s="4" t="s">
        <v>12445</v>
      </c>
      <c r="S105" s="4">
        <v>21</v>
      </c>
      <c r="T105" s="4">
        <v>8</v>
      </c>
      <c r="U105" s="5" t="s">
        <v>149</v>
      </c>
      <c r="V105" s="5">
        <v>1.113</v>
      </c>
      <c r="W105" s="5" t="s">
        <v>12446</v>
      </c>
      <c r="X105" s="3"/>
      <c r="Y105" s="16"/>
      <c r="Z105" s="4"/>
      <c r="AA105" s="4"/>
      <c r="AB105" s="3" t="s">
        <v>12447</v>
      </c>
    </row>
    <row r="106" spans="1:33" s="1" customFormat="1" ht="51">
      <c r="A106" s="10" t="s">
        <v>12448</v>
      </c>
      <c r="B106" s="10" t="s">
        <v>12449</v>
      </c>
      <c r="C106" s="3" t="s">
        <v>2</v>
      </c>
      <c r="D106" s="2" t="s">
        <v>11</v>
      </c>
      <c r="E106" s="3"/>
      <c r="F106" s="3"/>
      <c r="G106" s="3"/>
      <c r="H106" s="3"/>
      <c r="I106" s="3" t="s">
        <v>12450</v>
      </c>
      <c r="J106" s="3"/>
      <c r="K106" s="3"/>
      <c r="L106" s="3"/>
      <c r="M106" s="4">
        <v>1819</v>
      </c>
      <c r="N106" s="4">
        <v>1546</v>
      </c>
      <c r="O106" s="4" t="s">
        <v>70</v>
      </c>
      <c r="P106" s="4" t="s">
        <v>70</v>
      </c>
      <c r="Q106" s="4" t="s">
        <v>12451</v>
      </c>
      <c r="R106" s="4" t="s">
        <v>12452</v>
      </c>
      <c r="S106" s="4">
        <v>30</v>
      </c>
      <c r="T106" s="4">
        <v>8</v>
      </c>
      <c r="U106" s="5" t="s">
        <v>149</v>
      </c>
      <c r="V106" s="5">
        <v>1.89</v>
      </c>
      <c r="W106" s="5" t="s">
        <v>12453</v>
      </c>
      <c r="X106" s="3"/>
      <c r="Y106" s="16"/>
      <c r="Z106" s="4"/>
      <c r="AA106" s="4"/>
      <c r="AB106" s="3" t="s">
        <v>12454</v>
      </c>
    </row>
    <row r="107" spans="1:33" s="1" customFormat="1">
      <c r="A107" s="10" t="s">
        <v>12455</v>
      </c>
      <c r="B107" s="10" t="s">
        <v>12456</v>
      </c>
      <c r="C107" s="3" t="s">
        <v>2</v>
      </c>
      <c r="D107" s="2" t="s">
        <v>3</v>
      </c>
      <c r="E107" s="3"/>
      <c r="F107" s="3"/>
      <c r="G107" s="3"/>
      <c r="H107" s="3"/>
      <c r="I107" s="3"/>
      <c r="J107" s="3"/>
      <c r="K107" s="3"/>
      <c r="L107" s="3"/>
      <c r="M107" s="4">
        <v>644</v>
      </c>
      <c r="N107" s="4">
        <v>548</v>
      </c>
      <c r="O107" s="4" t="s">
        <v>70</v>
      </c>
      <c r="P107" s="4" t="s">
        <v>70</v>
      </c>
      <c r="Q107" s="4" t="s">
        <v>12457</v>
      </c>
      <c r="R107" s="4" t="s">
        <v>12458</v>
      </c>
      <c r="S107" s="4">
        <v>16</v>
      </c>
      <c r="T107" s="4">
        <v>6</v>
      </c>
      <c r="U107" s="5" t="s">
        <v>90</v>
      </c>
      <c r="V107" s="5">
        <v>0</v>
      </c>
      <c r="W107" s="5">
        <v>0</v>
      </c>
      <c r="X107" s="3"/>
      <c r="Y107" s="16"/>
      <c r="Z107" s="4"/>
      <c r="AA107" s="4"/>
      <c r="AB107" s="3" t="s">
        <v>12459</v>
      </c>
    </row>
    <row r="108" spans="1:33" s="1" customFormat="1" ht="25.5">
      <c r="A108" s="10" t="s">
        <v>12460</v>
      </c>
      <c r="B108" s="10" t="s">
        <v>12461</v>
      </c>
      <c r="C108" s="3" t="s">
        <v>2</v>
      </c>
      <c r="D108" s="2" t="s">
        <v>16</v>
      </c>
      <c r="E108" s="3"/>
      <c r="F108" s="3"/>
      <c r="G108" s="3"/>
      <c r="H108" s="3"/>
      <c r="I108" s="3" t="s">
        <v>12141</v>
      </c>
      <c r="J108" s="3"/>
      <c r="K108" s="3"/>
      <c r="L108" s="3"/>
      <c r="M108" s="4">
        <v>4116</v>
      </c>
      <c r="N108" s="4">
        <v>3499</v>
      </c>
      <c r="O108" s="4" t="s">
        <v>70</v>
      </c>
      <c r="P108" s="4" t="s">
        <v>70</v>
      </c>
      <c r="Q108" s="4" t="s">
        <v>12462</v>
      </c>
      <c r="R108" s="4" t="s">
        <v>12463</v>
      </c>
      <c r="S108" s="4">
        <v>27</v>
      </c>
      <c r="T108" s="4">
        <v>10</v>
      </c>
      <c r="U108" s="5" t="s">
        <v>149</v>
      </c>
      <c r="V108" s="5">
        <v>3.0680000000000001</v>
      </c>
      <c r="W108" s="5" t="s">
        <v>12464</v>
      </c>
      <c r="X108" s="3"/>
      <c r="Y108" s="16"/>
      <c r="Z108" s="4"/>
      <c r="AA108" s="4" t="s">
        <v>89</v>
      </c>
      <c r="AB108" s="3" t="s">
        <v>12465</v>
      </c>
      <c r="AC108" s="20"/>
      <c r="AD108" s="20"/>
      <c r="AE108" s="20"/>
      <c r="AF108" s="20"/>
      <c r="AG108" s="20"/>
    </row>
    <row r="109" spans="1:33" s="1" customFormat="1" ht="38.25">
      <c r="A109" s="2" t="s">
        <v>12466</v>
      </c>
      <c r="B109" s="2" t="s">
        <v>12467</v>
      </c>
      <c r="C109" s="3" t="s">
        <v>2</v>
      </c>
      <c r="D109" s="2" t="s">
        <v>11</v>
      </c>
      <c r="E109" s="3"/>
      <c r="F109" s="3"/>
      <c r="G109" s="3"/>
      <c r="H109" s="3"/>
      <c r="I109" s="3" t="s">
        <v>164</v>
      </c>
      <c r="J109" s="3" t="s">
        <v>75</v>
      </c>
      <c r="K109" s="3" t="s">
        <v>814</v>
      </c>
      <c r="L109" s="3" t="s">
        <v>814</v>
      </c>
      <c r="M109" s="4">
        <v>726</v>
      </c>
      <c r="N109" s="4">
        <v>617</v>
      </c>
      <c r="O109" s="4" t="s">
        <v>70</v>
      </c>
      <c r="P109" s="4" t="s">
        <v>70</v>
      </c>
      <c r="Q109" s="3" t="s">
        <v>12468</v>
      </c>
      <c r="R109" s="3" t="s">
        <v>12469</v>
      </c>
      <c r="S109" s="4">
        <v>15</v>
      </c>
      <c r="T109" s="4">
        <v>4</v>
      </c>
      <c r="U109" s="5" t="s">
        <v>149</v>
      </c>
      <c r="V109" s="5">
        <v>1.446</v>
      </c>
      <c r="W109" s="5" t="s">
        <v>12470</v>
      </c>
      <c r="X109" s="3"/>
      <c r="Y109" s="3"/>
      <c r="Z109" s="4"/>
      <c r="AA109" s="4"/>
      <c r="AB109" s="3" t="s">
        <v>12471</v>
      </c>
    </row>
    <row r="110" spans="1:33" s="1" customFormat="1" ht="63.75">
      <c r="A110" s="2" t="s">
        <v>12472</v>
      </c>
      <c r="B110" s="2" t="s">
        <v>12473</v>
      </c>
      <c r="C110" s="3" t="s">
        <v>2</v>
      </c>
      <c r="D110" s="2" t="s">
        <v>3</v>
      </c>
      <c r="E110" s="3"/>
      <c r="F110" s="3"/>
      <c r="G110" s="3"/>
      <c r="H110" s="3"/>
      <c r="I110" s="3" t="s">
        <v>11891</v>
      </c>
      <c r="J110" s="3" t="s">
        <v>75</v>
      </c>
      <c r="K110" s="3" t="s">
        <v>1599</v>
      </c>
      <c r="L110" s="3" t="s">
        <v>1599</v>
      </c>
      <c r="M110" s="4">
        <v>1205</v>
      </c>
      <c r="N110" s="4">
        <v>1024</v>
      </c>
      <c r="O110" s="4" t="s">
        <v>70</v>
      </c>
      <c r="P110" s="4" t="s">
        <v>70</v>
      </c>
      <c r="Q110" s="3" t="s">
        <v>12474</v>
      </c>
      <c r="R110" s="3" t="s">
        <v>12475</v>
      </c>
      <c r="S110" s="4">
        <v>18</v>
      </c>
      <c r="T110" s="4">
        <v>4</v>
      </c>
      <c r="U110" s="5" t="s">
        <v>149</v>
      </c>
      <c r="V110" s="5" t="s">
        <v>9703</v>
      </c>
      <c r="W110" s="5">
        <v>0</v>
      </c>
      <c r="X110" s="3"/>
      <c r="Y110" s="3"/>
      <c r="Z110" s="4"/>
      <c r="AA110" s="4" t="s">
        <v>89</v>
      </c>
      <c r="AB110" s="3" t="s">
        <v>12476</v>
      </c>
    </row>
    <row r="111" spans="1:33" s="1" customFormat="1" ht="38.25">
      <c r="A111" s="2" t="s">
        <v>12477</v>
      </c>
      <c r="B111" s="2" t="s">
        <v>12478</v>
      </c>
      <c r="C111" s="3" t="s">
        <v>2</v>
      </c>
      <c r="D111" s="2" t="s">
        <v>11</v>
      </c>
      <c r="E111" s="3"/>
      <c r="F111" s="3"/>
      <c r="G111" s="3"/>
      <c r="H111" s="3"/>
      <c r="I111" s="3" t="s">
        <v>4108</v>
      </c>
      <c r="J111" s="3" t="s">
        <v>75</v>
      </c>
      <c r="K111" s="3" t="s">
        <v>321</v>
      </c>
      <c r="L111" s="3" t="s">
        <v>321</v>
      </c>
      <c r="M111" s="4">
        <v>718</v>
      </c>
      <c r="N111" s="4">
        <v>610</v>
      </c>
      <c r="O111" s="4" t="s">
        <v>70</v>
      </c>
      <c r="P111" s="4" t="s">
        <v>70</v>
      </c>
      <c r="Q111" s="3" t="s">
        <v>12479</v>
      </c>
      <c r="R111" s="3" t="s">
        <v>12480</v>
      </c>
      <c r="S111" s="4">
        <v>18</v>
      </c>
      <c r="T111" s="4">
        <v>4</v>
      </c>
      <c r="U111" s="5" t="s">
        <v>90</v>
      </c>
      <c r="V111" s="5" t="s">
        <v>136</v>
      </c>
      <c r="W111" s="5">
        <v>0</v>
      </c>
      <c r="X111" s="3"/>
      <c r="Y111" s="3"/>
      <c r="Z111" s="4"/>
      <c r="AA111" s="4"/>
      <c r="AB111" s="3" t="s">
        <v>12481</v>
      </c>
    </row>
    <row r="112" spans="1:33" s="1" customFormat="1" ht="51">
      <c r="A112" s="2" t="s">
        <v>12482</v>
      </c>
      <c r="B112" s="2" t="s">
        <v>12483</v>
      </c>
      <c r="C112" s="3" t="s">
        <v>2</v>
      </c>
      <c r="D112" s="2" t="s">
        <v>3</v>
      </c>
      <c r="E112" s="3"/>
      <c r="F112" s="3"/>
      <c r="G112" s="3"/>
      <c r="H112" s="3"/>
      <c r="I112" s="3" t="s">
        <v>143</v>
      </c>
      <c r="J112" s="3" t="s">
        <v>75</v>
      </c>
      <c r="K112" s="3" t="s">
        <v>181</v>
      </c>
      <c r="L112" s="3" t="s">
        <v>849</v>
      </c>
      <c r="M112" s="8" t="s">
        <v>140</v>
      </c>
      <c r="N112" s="8" t="s">
        <v>140</v>
      </c>
      <c r="O112" s="4"/>
      <c r="P112" s="4"/>
      <c r="Q112" s="3" t="s">
        <v>12484</v>
      </c>
      <c r="R112" s="3" t="s">
        <v>12485</v>
      </c>
      <c r="S112" s="4">
        <v>44</v>
      </c>
      <c r="T112" s="4" t="s">
        <v>91</v>
      </c>
      <c r="U112" s="5" t="s">
        <v>149</v>
      </c>
      <c r="V112" s="5">
        <v>1.0409999999999999</v>
      </c>
      <c r="W112" s="5" t="s">
        <v>12486</v>
      </c>
      <c r="X112" s="3" t="s">
        <v>144</v>
      </c>
      <c r="Y112" s="3"/>
      <c r="Z112" s="4"/>
      <c r="AA112" s="4"/>
      <c r="AB112" s="3" t="s">
        <v>12487</v>
      </c>
    </row>
    <row r="113" spans="1:28" s="1" customFormat="1" ht="25.5">
      <c r="A113" s="10" t="s">
        <v>12488</v>
      </c>
      <c r="B113" s="10" t="s">
        <v>12489</v>
      </c>
      <c r="C113" s="3" t="s">
        <v>2</v>
      </c>
      <c r="D113" s="2" t="s">
        <v>11</v>
      </c>
      <c r="E113" s="3"/>
      <c r="F113" s="3"/>
      <c r="G113" s="3"/>
      <c r="H113" s="3"/>
      <c r="I113" s="3"/>
      <c r="J113" s="3"/>
      <c r="K113" s="3"/>
      <c r="L113" s="3"/>
      <c r="M113" s="4">
        <v>3595</v>
      </c>
      <c r="N113" s="4">
        <v>3056</v>
      </c>
      <c r="O113" s="4" t="s">
        <v>70</v>
      </c>
      <c r="P113" s="4" t="s">
        <v>70</v>
      </c>
      <c r="Q113" s="4" t="s">
        <v>12490</v>
      </c>
      <c r="R113" s="4" t="s">
        <v>12491</v>
      </c>
      <c r="S113" s="4">
        <v>33</v>
      </c>
      <c r="T113" s="4">
        <v>6</v>
      </c>
      <c r="U113" s="5" t="s">
        <v>149</v>
      </c>
      <c r="V113" s="5">
        <v>2.2050000000000001</v>
      </c>
      <c r="W113" s="5" t="s">
        <v>12492</v>
      </c>
      <c r="X113" s="3"/>
      <c r="Y113" s="16"/>
      <c r="Z113" s="4"/>
      <c r="AA113" s="4"/>
      <c r="AB113" s="3" t="s">
        <v>12493</v>
      </c>
    </row>
    <row r="114" spans="1:28" s="1" customFormat="1">
      <c r="A114" s="10" t="s">
        <v>12494</v>
      </c>
      <c r="B114" s="10" t="s">
        <v>12495</v>
      </c>
      <c r="C114" s="3" t="s">
        <v>2</v>
      </c>
      <c r="D114" s="2" t="s">
        <v>11</v>
      </c>
      <c r="E114" s="3"/>
      <c r="F114" s="3"/>
      <c r="G114" s="3"/>
      <c r="H114" s="3"/>
      <c r="I114" s="3"/>
      <c r="J114" s="3"/>
      <c r="K114" s="3"/>
      <c r="L114" s="3"/>
      <c r="M114" s="4">
        <v>2660</v>
      </c>
      <c r="N114" s="4">
        <v>2261</v>
      </c>
      <c r="O114" s="4" t="s">
        <v>70</v>
      </c>
      <c r="P114" s="4" t="s">
        <v>70</v>
      </c>
      <c r="Q114" s="4" t="s">
        <v>12496</v>
      </c>
      <c r="R114" s="4" t="s">
        <v>12497</v>
      </c>
      <c r="S114" s="4">
        <v>32</v>
      </c>
      <c r="T114" s="4">
        <v>8</v>
      </c>
      <c r="U114" s="5" t="s">
        <v>149</v>
      </c>
      <c r="V114" s="5">
        <v>1.532</v>
      </c>
      <c r="W114" s="5" t="s">
        <v>12498</v>
      </c>
      <c r="X114" s="3"/>
      <c r="Y114" s="16"/>
      <c r="Z114" s="4" t="s">
        <v>1171</v>
      </c>
      <c r="AA114" s="4"/>
      <c r="AB114" s="3" t="s">
        <v>12499</v>
      </c>
    </row>
    <row r="115" spans="1:28" s="1" customFormat="1" ht="63.75">
      <c r="A115" s="2" t="s">
        <v>12500</v>
      </c>
      <c r="B115" s="2" t="s">
        <v>12501</v>
      </c>
      <c r="C115" s="3" t="s">
        <v>2</v>
      </c>
      <c r="D115" s="2" t="s">
        <v>3</v>
      </c>
      <c r="E115" s="3"/>
      <c r="F115" s="3"/>
      <c r="G115" s="3"/>
      <c r="H115" s="3"/>
      <c r="I115" s="3" t="s">
        <v>2350</v>
      </c>
      <c r="J115" s="3" t="s">
        <v>2838</v>
      </c>
      <c r="K115" s="3" t="s">
        <v>710</v>
      </c>
      <c r="L115" s="3" t="s">
        <v>229</v>
      </c>
      <c r="M115" s="4">
        <v>585</v>
      </c>
      <c r="N115" s="4">
        <v>497</v>
      </c>
      <c r="O115" s="4" t="s">
        <v>70</v>
      </c>
      <c r="P115" s="4" t="s">
        <v>70</v>
      </c>
      <c r="Q115" s="3" t="s">
        <v>12502</v>
      </c>
      <c r="R115" s="3" t="s">
        <v>12503</v>
      </c>
      <c r="S115" s="4">
        <v>39</v>
      </c>
      <c r="T115" s="4">
        <v>4</v>
      </c>
      <c r="U115" s="5" t="s">
        <v>149</v>
      </c>
      <c r="V115" s="5" t="s">
        <v>4210</v>
      </c>
      <c r="W115" s="5">
        <v>0</v>
      </c>
      <c r="X115" s="3"/>
      <c r="Y115" s="3"/>
      <c r="Z115" s="4"/>
      <c r="AA115" s="4"/>
      <c r="AB115" s="3" t="s">
        <v>12504</v>
      </c>
    </row>
    <row r="116" spans="1:28" s="1" customFormat="1" ht="38.25">
      <c r="A116" s="10" t="s">
        <v>12505</v>
      </c>
      <c r="B116" s="10" t="s">
        <v>12506</v>
      </c>
      <c r="C116" s="3" t="s">
        <v>2</v>
      </c>
      <c r="D116" s="2" t="s">
        <v>11</v>
      </c>
      <c r="E116" s="3" t="s">
        <v>16</v>
      </c>
      <c r="F116" s="3"/>
      <c r="G116" s="3"/>
      <c r="H116" s="3"/>
      <c r="I116" s="3" t="s">
        <v>12141</v>
      </c>
      <c r="J116" s="3"/>
      <c r="K116" s="3"/>
      <c r="L116" s="3"/>
      <c r="M116" s="4">
        <v>3025</v>
      </c>
      <c r="N116" s="4">
        <v>2571</v>
      </c>
      <c r="O116" s="4" t="s">
        <v>70</v>
      </c>
      <c r="P116" s="4" t="s">
        <v>70</v>
      </c>
      <c r="Q116" s="4" t="s">
        <v>12507</v>
      </c>
      <c r="R116" s="4" t="s">
        <v>12508</v>
      </c>
      <c r="S116" s="4">
        <v>29</v>
      </c>
      <c r="T116" s="4">
        <v>4</v>
      </c>
      <c r="U116" s="5" t="s">
        <v>149</v>
      </c>
      <c r="V116" s="5">
        <v>1.9710000000000001</v>
      </c>
      <c r="W116" s="5" t="s">
        <v>12509</v>
      </c>
      <c r="X116" s="3"/>
      <c r="Y116" s="16"/>
      <c r="Z116" s="4"/>
      <c r="AA116" s="4" t="s">
        <v>89</v>
      </c>
      <c r="AB116" s="3" t="s">
        <v>12510</v>
      </c>
    </row>
    <row r="117" spans="1:28" s="1" customFormat="1" ht="25.5">
      <c r="A117" s="10" t="s">
        <v>12511</v>
      </c>
      <c r="B117" s="10" t="s">
        <v>12512</v>
      </c>
      <c r="C117" s="3" t="s">
        <v>2</v>
      </c>
      <c r="D117" s="2" t="s">
        <v>3</v>
      </c>
      <c r="E117" s="3"/>
      <c r="F117" s="3"/>
      <c r="G117" s="3"/>
      <c r="H117" s="3"/>
      <c r="I117" s="3"/>
      <c r="J117" s="3"/>
      <c r="K117" s="3">
        <v>1993</v>
      </c>
      <c r="L117" s="3">
        <v>1998</v>
      </c>
      <c r="M117" s="4">
        <v>527</v>
      </c>
      <c r="N117" s="4">
        <v>448</v>
      </c>
      <c r="O117" s="4" t="s">
        <v>70</v>
      </c>
      <c r="P117" s="4" t="s">
        <v>70</v>
      </c>
      <c r="Q117" s="3" t="s">
        <v>12513</v>
      </c>
      <c r="R117" s="3" t="s">
        <v>12514</v>
      </c>
      <c r="S117" s="4">
        <v>27</v>
      </c>
      <c r="T117" s="4">
        <v>5</v>
      </c>
      <c r="U117" s="5" t="s">
        <v>90</v>
      </c>
      <c r="V117" s="5" t="s">
        <v>136</v>
      </c>
      <c r="W117" s="5">
        <v>0</v>
      </c>
      <c r="X117" s="3"/>
      <c r="Y117" s="3"/>
      <c r="Z117" s="4"/>
      <c r="AA117" s="4"/>
      <c r="AB117" s="3" t="s">
        <v>12515</v>
      </c>
    </row>
    <row r="118" spans="1:28" s="1" customFormat="1" ht="25.5">
      <c r="A118" s="10" t="s">
        <v>12516</v>
      </c>
      <c r="B118" s="10" t="s">
        <v>12517</v>
      </c>
      <c r="C118" s="3" t="s">
        <v>2</v>
      </c>
      <c r="D118" s="2" t="s">
        <v>11</v>
      </c>
      <c r="E118" s="3"/>
      <c r="F118" s="3"/>
      <c r="G118" s="3"/>
      <c r="H118" s="3"/>
      <c r="I118" s="3" t="s">
        <v>12021</v>
      </c>
      <c r="J118" s="3"/>
      <c r="K118" s="3"/>
      <c r="L118" s="3"/>
      <c r="M118" s="4">
        <v>3187</v>
      </c>
      <c r="N118" s="4">
        <v>2709</v>
      </c>
      <c r="O118" s="4" t="s">
        <v>70</v>
      </c>
      <c r="P118" s="4" t="s">
        <v>70</v>
      </c>
      <c r="Q118" s="4" t="s">
        <v>12518</v>
      </c>
      <c r="R118" s="4" t="s">
        <v>12519</v>
      </c>
      <c r="S118" s="4">
        <v>32</v>
      </c>
      <c r="T118" s="4">
        <v>24</v>
      </c>
      <c r="U118" s="5" t="s">
        <v>149</v>
      </c>
      <c r="V118" s="5">
        <v>1.8260000000000001</v>
      </c>
      <c r="W118" s="5" t="s">
        <v>12520</v>
      </c>
      <c r="X118" s="3"/>
      <c r="Y118" s="16"/>
      <c r="Z118" s="4"/>
      <c r="AA118" s="4" t="s">
        <v>89</v>
      </c>
      <c r="AB118" s="3" t="s">
        <v>12521</v>
      </c>
    </row>
    <row r="119" spans="1:28" s="1" customFormat="1" ht="25.5">
      <c r="A119" s="10" t="s">
        <v>12522</v>
      </c>
      <c r="B119" s="10" t="s">
        <v>12523</v>
      </c>
      <c r="C119" s="3" t="s">
        <v>2</v>
      </c>
      <c r="D119" s="2" t="s">
        <v>11</v>
      </c>
      <c r="E119" s="3"/>
      <c r="F119" s="3"/>
      <c r="G119" s="3"/>
      <c r="H119" s="3"/>
      <c r="I119" s="3" t="s">
        <v>11928</v>
      </c>
      <c r="J119" s="3"/>
      <c r="K119" s="3"/>
      <c r="L119" s="3"/>
      <c r="M119" s="4">
        <v>2053</v>
      </c>
      <c r="N119" s="4">
        <v>1745</v>
      </c>
      <c r="O119" s="4" t="s">
        <v>70</v>
      </c>
      <c r="P119" s="4" t="s">
        <v>70</v>
      </c>
      <c r="Q119" s="4" t="s">
        <v>12524</v>
      </c>
      <c r="R119" s="4" t="s">
        <v>12525</v>
      </c>
      <c r="S119" s="4">
        <v>22</v>
      </c>
      <c r="T119" s="4">
        <v>12</v>
      </c>
      <c r="U119" s="5" t="s">
        <v>149</v>
      </c>
      <c r="V119" s="5" t="s">
        <v>4210</v>
      </c>
      <c r="W119" s="5">
        <v>0</v>
      </c>
      <c r="X119" s="3"/>
      <c r="Y119" s="16"/>
      <c r="Z119" s="4"/>
      <c r="AA119" s="4"/>
      <c r="AB119" s="3" t="s">
        <v>12526</v>
      </c>
    </row>
    <row r="120" spans="1:28" s="1" customFormat="1">
      <c r="A120" s="10" t="s">
        <v>12527</v>
      </c>
      <c r="B120" s="10" t="s">
        <v>12528</v>
      </c>
      <c r="C120" s="3" t="s">
        <v>2</v>
      </c>
      <c r="D120" s="2" t="s">
        <v>11</v>
      </c>
      <c r="E120" s="3"/>
      <c r="F120" s="3"/>
      <c r="G120" s="3"/>
      <c r="H120" s="3"/>
      <c r="I120" s="3"/>
      <c r="J120" s="3"/>
      <c r="K120" s="3"/>
      <c r="L120" s="3"/>
      <c r="M120" s="4">
        <v>3028</v>
      </c>
      <c r="N120" s="4">
        <v>2574</v>
      </c>
      <c r="O120" s="4" t="s">
        <v>70</v>
      </c>
      <c r="P120" s="4" t="s">
        <v>70</v>
      </c>
      <c r="Q120" s="4" t="s">
        <v>12529</v>
      </c>
      <c r="R120" s="4" t="s">
        <v>12530</v>
      </c>
      <c r="S120" s="4">
        <v>43</v>
      </c>
      <c r="T120" s="4">
        <v>8</v>
      </c>
      <c r="U120" s="5" t="s">
        <v>90</v>
      </c>
      <c r="V120" s="5">
        <v>0</v>
      </c>
      <c r="W120" s="5">
        <v>0</v>
      </c>
      <c r="X120" s="3"/>
      <c r="Y120" s="16"/>
      <c r="Z120" s="4"/>
      <c r="AA120" s="4"/>
      <c r="AB120" s="3" t="s">
        <v>12531</v>
      </c>
    </row>
    <row r="121" spans="1:28" s="1" customFormat="1" ht="25.5">
      <c r="A121" s="10" t="s">
        <v>12532</v>
      </c>
      <c r="B121" s="10" t="s">
        <v>12533</v>
      </c>
      <c r="C121" s="3" t="s">
        <v>2</v>
      </c>
      <c r="D121" s="2" t="s">
        <v>11</v>
      </c>
      <c r="E121" s="3" t="s">
        <v>16</v>
      </c>
      <c r="F121" s="3"/>
      <c r="G121" s="3"/>
      <c r="H121" s="3"/>
      <c r="I121" s="3" t="s">
        <v>12141</v>
      </c>
      <c r="J121" s="3"/>
      <c r="K121" s="3"/>
      <c r="L121" s="3"/>
      <c r="M121" s="4">
        <v>3088</v>
      </c>
      <c r="N121" s="4">
        <v>2625</v>
      </c>
      <c r="O121" s="4" t="s">
        <v>70</v>
      </c>
      <c r="P121" s="4" t="s">
        <v>70</v>
      </c>
      <c r="Q121" s="4" t="s">
        <v>12534</v>
      </c>
      <c r="R121" s="4" t="s">
        <v>12535</v>
      </c>
      <c r="S121" s="4">
        <v>36</v>
      </c>
      <c r="T121" s="4">
        <v>8</v>
      </c>
      <c r="U121" s="5" t="s">
        <v>149</v>
      </c>
      <c r="V121" s="5">
        <v>1.5429999999999999</v>
      </c>
      <c r="W121" s="5" t="s">
        <v>12536</v>
      </c>
      <c r="X121" s="3"/>
      <c r="Y121" s="16"/>
      <c r="Z121" s="4"/>
      <c r="AA121" s="4"/>
      <c r="AB121" s="3" t="s">
        <v>12537</v>
      </c>
    </row>
    <row r="122" spans="1:28" s="1" customFormat="1" ht="25.5">
      <c r="A122" s="10" t="s">
        <v>12538</v>
      </c>
      <c r="B122" s="10" t="s">
        <v>12539</v>
      </c>
      <c r="C122" s="3" t="s">
        <v>2</v>
      </c>
      <c r="D122" s="2" t="s">
        <v>11885</v>
      </c>
      <c r="E122" s="3" t="s">
        <v>11</v>
      </c>
      <c r="F122" s="3"/>
      <c r="G122" s="3"/>
      <c r="H122" s="3"/>
      <c r="I122" s="3" t="s">
        <v>12540</v>
      </c>
      <c r="J122" s="3"/>
      <c r="K122" s="3"/>
      <c r="L122" s="3"/>
      <c r="M122" s="4">
        <v>2429</v>
      </c>
      <c r="N122" s="4">
        <v>2065</v>
      </c>
      <c r="O122" s="4" t="s">
        <v>70</v>
      </c>
      <c r="P122" s="4" t="s">
        <v>70</v>
      </c>
      <c r="Q122" s="4" t="s">
        <v>12541</v>
      </c>
      <c r="R122" s="4" t="s">
        <v>12542</v>
      </c>
      <c r="S122" s="4">
        <v>33</v>
      </c>
      <c r="T122" s="4">
        <v>4</v>
      </c>
      <c r="U122" s="5" t="s">
        <v>149</v>
      </c>
      <c r="V122" s="5">
        <v>2.2909999999999999</v>
      </c>
      <c r="W122" s="5" t="s">
        <v>12543</v>
      </c>
      <c r="X122" s="3"/>
      <c r="Y122" s="16"/>
      <c r="Z122" s="4"/>
      <c r="AA122" s="4"/>
      <c r="AB122" s="3" t="s">
        <v>12544</v>
      </c>
    </row>
    <row r="123" spans="1:28" s="1" customFormat="1" ht="38.25">
      <c r="A123" s="2" t="s">
        <v>12545</v>
      </c>
      <c r="B123" s="2" t="s">
        <v>12546</v>
      </c>
      <c r="C123" s="3" t="s">
        <v>2</v>
      </c>
      <c r="D123" s="2" t="s">
        <v>3</v>
      </c>
      <c r="E123" s="3"/>
      <c r="F123" s="3"/>
      <c r="G123" s="3"/>
      <c r="H123" s="3"/>
      <c r="I123" s="3"/>
      <c r="J123" s="3" t="s">
        <v>75</v>
      </c>
      <c r="K123" s="3" t="s">
        <v>340</v>
      </c>
      <c r="L123" s="3" t="s">
        <v>771</v>
      </c>
      <c r="M123" s="4">
        <v>1300</v>
      </c>
      <c r="N123" s="4">
        <v>1105</v>
      </c>
      <c r="O123" s="4" t="s">
        <v>70</v>
      </c>
      <c r="P123" s="4" t="s">
        <v>70</v>
      </c>
      <c r="Q123" s="3" t="s">
        <v>12547</v>
      </c>
      <c r="R123" s="3" t="s">
        <v>12548</v>
      </c>
      <c r="S123" s="4">
        <v>38</v>
      </c>
      <c r="T123" s="4">
        <v>4</v>
      </c>
      <c r="U123" s="5" t="s">
        <v>90</v>
      </c>
      <c r="V123" s="5">
        <v>0</v>
      </c>
      <c r="W123" s="5">
        <v>0</v>
      </c>
      <c r="X123" s="3"/>
      <c r="Y123" s="3"/>
      <c r="Z123" s="4"/>
      <c r="AA123" s="4"/>
      <c r="AB123" s="3" t="s">
        <v>12549</v>
      </c>
    </row>
    <row r="124" spans="1:28" s="1" customFormat="1">
      <c r="A124" s="10" t="s">
        <v>12550</v>
      </c>
      <c r="B124" s="10" t="s">
        <v>12551</v>
      </c>
      <c r="C124" s="3" t="s">
        <v>2</v>
      </c>
      <c r="D124" s="2" t="s">
        <v>11</v>
      </c>
      <c r="E124" s="3"/>
      <c r="F124" s="3"/>
      <c r="G124" s="3"/>
      <c r="H124" s="3"/>
      <c r="I124" s="3"/>
      <c r="J124" s="3"/>
      <c r="K124" s="3"/>
      <c r="L124" s="3"/>
      <c r="M124" s="4">
        <v>1974</v>
      </c>
      <c r="N124" s="4">
        <v>1678</v>
      </c>
      <c r="O124" s="4" t="s">
        <v>70</v>
      </c>
      <c r="P124" s="4" t="s">
        <v>70</v>
      </c>
      <c r="Q124" s="4" t="s">
        <v>12552</v>
      </c>
      <c r="R124" s="4" t="s">
        <v>12553</v>
      </c>
      <c r="S124" s="4">
        <v>39</v>
      </c>
      <c r="T124" s="4">
        <v>8</v>
      </c>
      <c r="U124" s="5" t="s">
        <v>149</v>
      </c>
      <c r="V124" s="5">
        <v>0.629</v>
      </c>
      <c r="W124" s="5" t="s">
        <v>12554</v>
      </c>
      <c r="X124" s="3"/>
      <c r="Y124" s="16"/>
      <c r="Z124" s="4"/>
      <c r="AA124" s="4"/>
      <c r="AB124" s="3" t="s">
        <v>12555</v>
      </c>
    </row>
    <row r="125" spans="1:28" s="1" customFormat="1" ht="38.25">
      <c r="A125" s="2" t="s">
        <v>12556</v>
      </c>
      <c r="B125" s="2" t="s">
        <v>12557</v>
      </c>
      <c r="C125" s="3" t="s">
        <v>2</v>
      </c>
      <c r="D125" s="2" t="s">
        <v>3</v>
      </c>
      <c r="E125" s="3"/>
      <c r="F125" s="3"/>
      <c r="G125" s="3"/>
      <c r="H125" s="3"/>
      <c r="I125" s="3" t="s">
        <v>143</v>
      </c>
      <c r="J125" s="3" t="s">
        <v>75</v>
      </c>
      <c r="K125" s="3" t="s">
        <v>787</v>
      </c>
      <c r="L125" s="3" t="s">
        <v>384</v>
      </c>
      <c r="M125" s="4">
        <v>501</v>
      </c>
      <c r="N125" s="4">
        <v>426</v>
      </c>
      <c r="O125" s="4" t="s">
        <v>70</v>
      </c>
      <c r="P125" s="4" t="s">
        <v>70</v>
      </c>
      <c r="Q125" s="3" t="s">
        <v>12558</v>
      </c>
      <c r="R125" s="4" t="s">
        <v>91</v>
      </c>
      <c r="S125" s="4">
        <v>26</v>
      </c>
      <c r="T125" s="4">
        <v>4</v>
      </c>
      <c r="U125" s="5" t="s">
        <v>90</v>
      </c>
      <c r="V125" s="5" t="s">
        <v>136</v>
      </c>
      <c r="W125" s="5">
        <v>0</v>
      </c>
      <c r="X125" s="3"/>
      <c r="Y125" s="3"/>
      <c r="Z125" s="4"/>
      <c r="AA125" s="4"/>
      <c r="AB125" s="3" t="s">
        <v>12559</v>
      </c>
    </row>
    <row r="126" spans="1:28" s="1" customFormat="1" ht="38.25">
      <c r="A126" s="2" t="s">
        <v>12560</v>
      </c>
      <c r="B126" s="2" t="s">
        <v>12561</v>
      </c>
      <c r="C126" s="3" t="s">
        <v>2</v>
      </c>
      <c r="D126" s="2" t="s">
        <v>3</v>
      </c>
      <c r="E126" s="3"/>
      <c r="F126" s="3"/>
      <c r="G126" s="3"/>
      <c r="H126" s="3"/>
      <c r="I126" s="3"/>
      <c r="J126" s="3" t="s">
        <v>75</v>
      </c>
      <c r="K126" s="3" t="s">
        <v>294</v>
      </c>
      <c r="L126" s="3" t="s">
        <v>294</v>
      </c>
      <c r="M126" s="4">
        <v>441</v>
      </c>
      <c r="N126" s="4">
        <v>375</v>
      </c>
      <c r="O126" s="4" t="s">
        <v>70</v>
      </c>
      <c r="P126" s="4" t="s">
        <v>70</v>
      </c>
      <c r="Q126" s="3" t="s">
        <v>12562</v>
      </c>
      <c r="R126" s="3" t="s">
        <v>12563</v>
      </c>
      <c r="S126" s="4">
        <v>12</v>
      </c>
      <c r="T126" s="4">
        <v>4</v>
      </c>
      <c r="U126" s="5" t="s">
        <v>90</v>
      </c>
      <c r="V126" s="5">
        <v>0</v>
      </c>
      <c r="W126" s="5">
        <v>0</v>
      </c>
      <c r="X126" s="3"/>
      <c r="Y126" s="3"/>
      <c r="Z126" s="4"/>
      <c r="AA126" s="4"/>
      <c r="AB126" s="3" t="s">
        <v>12564</v>
      </c>
    </row>
    <row r="127" spans="1:28" s="1" customFormat="1" ht="25.5">
      <c r="A127" s="10" t="s">
        <v>12565</v>
      </c>
      <c r="B127" s="10" t="s">
        <v>12566</v>
      </c>
      <c r="C127" s="3" t="s">
        <v>2</v>
      </c>
      <c r="D127" s="2" t="s">
        <v>11</v>
      </c>
      <c r="E127" s="3" t="s">
        <v>3</v>
      </c>
      <c r="F127" s="2" t="s">
        <v>16</v>
      </c>
      <c r="G127" s="3"/>
      <c r="H127" s="3"/>
      <c r="I127" s="3"/>
      <c r="J127" s="3"/>
      <c r="K127" s="3"/>
      <c r="L127" s="3"/>
      <c r="M127" s="4">
        <v>1108</v>
      </c>
      <c r="N127" s="4">
        <v>942</v>
      </c>
      <c r="O127" s="4" t="s">
        <v>70</v>
      </c>
      <c r="P127" s="4" t="s">
        <v>70</v>
      </c>
      <c r="Q127" s="4" t="s">
        <v>12567</v>
      </c>
      <c r="R127" s="4" t="s">
        <v>12568</v>
      </c>
      <c r="S127" s="4">
        <v>33</v>
      </c>
      <c r="T127" s="4">
        <v>4</v>
      </c>
      <c r="U127" s="5" t="s">
        <v>149</v>
      </c>
      <c r="V127" s="5" t="s">
        <v>136</v>
      </c>
      <c r="W127" s="5">
        <v>0</v>
      </c>
      <c r="X127" s="3"/>
      <c r="Y127" s="16"/>
      <c r="Z127" s="4"/>
      <c r="AA127" s="4"/>
      <c r="AB127" s="3" t="s">
        <v>12569</v>
      </c>
    </row>
    <row r="128" spans="1:28" s="1" customFormat="1" ht="51">
      <c r="A128" s="10" t="s">
        <v>12570</v>
      </c>
      <c r="B128" s="10" t="s">
        <v>12571</v>
      </c>
      <c r="C128" s="3" t="s">
        <v>2</v>
      </c>
      <c r="D128" s="2" t="s">
        <v>11</v>
      </c>
      <c r="E128" s="3"/>
      <c r="F128" s="3"/>
      <c r="G128" s="3"/>
      <c r="H128" s="3"/>
      <c r="I128" s="3" t="s">
        <v>12450</v>
      </c>
      <c r="J128" s="3"/>
      <c r="K128" s="3"/>
      <c r="L128" s="3"/>
      <c r="M128" s="4" t="s">
        <v>1236</v>
      </c>
      <c r="N128" s="4">
        <v>785</v>
      </c>
      <c r="O128" s="4" t="s">
        <v>70</v>
      </c>
      <c r="P128" s="4" t="s">
        <v>70</v>
      </c>
      <c r="Q128" s="4" t="s">
        <v>12572</v>
      </c>
      <c r="R128" s="4" t="s">
        <v>12573</v>
      </c>
      <c r="S128" s="4">
        <v>53</v>
      </c>
      <c r="T128" s="4">
        <v>6</v>
      </c>
      <c r="U128" s="5" t="s">
        <v>149</v>
      </c>
      <c r="V128" s="5">
        <v>0.90100000000000002</v>
      </c>
      <c r="W128" s="5" t="s">
        <v>12574</v>
      </c>
      <c r="X128" s="4" t="s">
        <v>12575</v>
      </c>
      <c r="Y128" s="16"/>
      <c r="Z128" s="4"/>
      <c r="AA128" s="4"/>
      <c r="AB128" s="3" t="s">
        <v>12576</v>
      </c>
    </row>
    <row r="129" spans="1:28" s="1" customFormat="1" ht="38.25">
      <c r="A129" s="2" t="s">
        <v>12577</v>
      </c>
      <c r="B129" s="2" t="s">
        <v>12578</v>
      </c>
      <c r="C129" s="3" t="s">
        <v>2</v>
      </c>
      <c r="D129" s="2" t="s">
        <v>3</v>
      </c>
      <c r="E129" s="3"/>
      <c r="F129" s="3"/>
      <c r="G129" s="3"/>
      <c r="H129" s="3"/>
      <c r="I129" s="3" t="s">
        <v>4108</v>
      </c>
      <c r="J129" s="3" t="s">
        <v>75</v>
      </c>
      <c r="K129" s="3" t="s">
        <v>12579</v>
      </c>
      <c r="L129" s="3" t="s">
        <v>213</v>
      </c>
      <c r="M129" s="4">
        <v>1807</v>
      </c>
      <c r="N129" s="4">
        <v>1536</v>
      </c>
      <c r="O129" s="4" t="s">
        <v>70</v>
      </c>
      <c r="P129" s="4" t="s">
        <v>70</v>
      </c>
      <c r="Q129" s="3" t="s">
        <v>12580</v>
      </c>
      <c r="R129" s="3" t="s">
        <v>12581</v>
      </c>
      <c r="S129" s="4">
        <v>47</v>
      </c>
      <c r="T129" s="4">
        <v>4</v>
      </c>
      <c r="U129" s="5" t="s">
        <v>90</v>
      </c>
      <c r="V129" s="5" t="s">
        <v>136</v>
      </c>
      <c r="W129" s="5">
        <v>0</v>
      </c>
      <c r="X129" s="3"/>
      <c r="Y129" s="3"/>
      <c r="Z129" s="4"/>
      <c r="AA129" s="4"/>
      <c r="AB129" s="3" t="s">
        <v>12582</v>
      </c>
    </row>
    <row r="130" spans="1:28" s="1" customFormat="1" ht="38.25">
      <c r="A130" s="2" t="s">
        <v>12583</v>
      </c>
      <c r="B130" s="2" t="s">
        <v>12584</v>
      </c>
      <c r="C130" s="3" t="s">
        <v>2</v>
      </c>
      <c r="D130" s="2" t="s">
        <v>11</v>
      </c>
      <c r="E130" s="3" t="s">
        <v>3</v>
      </c>
      <c r="F130" s="3"/>
      <c r="G130" s="3"/>
      <c r="H130" s="3"/>
      <c r="I130" s="3" t="s">
        <v>12585</v>
      </c>
      <c r="J130" s="3" t="s">
        <v>75</v>
      </c>
      <c r="K130" s="3" t="s">
        <v>1149</v>
      </c>
      <c r="L130" s="3" t="s">
        <v>221</v>
      </c>
      <c r="M130" s="4">
        <v>253</v>
      </c>
      <c r="N130" s="4">
        <v>215</v>
      </c>
      <c r="O130" s="4" t="s">
        <v>70</v>
      </c>
      <c r="P130" s="4" t="s">
        <v>70</v>
      </c>
      <c r="Q130" s="3" t="s">
        <v>12586</v>
      </c>
      <c r="R130" s="4" t="s">
        <v>91</v>
      </c>
      <c r="S130" s="4">
        <v>51</v>
      </c>
      <c r="T130" s="4">
        <v>5</v>
      </c>
      <c r="U130" s="5" t="s">
        <v>149</v>
      </c>
      <c r="V130" s="5">
        <v>1.74</v>
      </c>
      <c r="W130" s="5" t="s">
        <v>12587</v>
      </c>
      <c r="X130" s="3"/>
      <c r="Y130" s="3"/>
      <c r="Z130" s="4"/>
      <c r="AA130" s="4"/>
      <c r="AB130" s="3" t="s">
        <v>12588</v>
      </c>
    </row>
    <row r="131" spans="1:28" s="1" customFormat="1" ht="63.75">
      <c r="A131" s="10" t="s">
        <v>12589</v>
      </c>
      <c r="B131" s="10" t="s">
        <v>12590</v>
      </c>
      <c r="C131" s="3" t="s">
        <v>2</v>
      </c>
      <c r="D131" s="2" t="s">
        <v>11</v>
      </c>
      <c r="E131" s="3" t="s">
        <v>11885</v>
      </c>
      <c r="F131" s="3"/>
      <c r="G131" s="3"/>
      <c r="H131" s="3"/>
      <c r="I131" s="3" t="s">
        <v>12021</v>
      </c>
      <c r="J131" s="3"/>
      <c r="K131" s="3"/>
      <c r="L131" s="3"/>
      <c r="M131" s="4">
        <v>1301</v>
      </c>
      <c r="N131" s="4">
        <v>1106</v>
      </c>
      <c r="O131" s="4" t="s">
        <v>70</v>
      </c>
      <c r="P131" s="4" t="s">
        <v>70</v>
      </c>
      <c r="Q131" s="4" t="s">
        <v>12591</v>
      </c>
      <c r="R131" s="4" t="s">
        <v>12592</v>
      </c>
      <c r="S131" s="4">
        <v>40</v>
      </c>
      <c r="T131" s="4">
        <v>4</v>
      </c>
      <c r="U131" s="5" t="s">
        <v>149</v>
      </c>
      <c r="V131" s="5">
        <v>1.575</v>
      </c>
      <c r="W131" s="5" t="s">
        <v>12593</v>
      </c>
      <c r="X131" s="3"/>
      <c r="Y131" s="16"/>
      <c r="Z131" s="4"/>
      <c r="AA131" s="4"/>
      <c r="AB131" s="3" t="s">
        <v>12594</v>
      </c>
    </row>
    <row r="132" spans="1:28" s="1" customFormat="1" ht="25.5">
      <c r="A132" s="10" t="s">
        <v>12595</v>
      </c>
      <c r="B132" s="10" t="s">
        <v>12596</v>
      </c>
      <c r="C132" s="3" t="s">
        <v>2</v>
      </c>
      <c r="D132" s="2" t="s">
        <v>11</v>
      </c>
      <c r="E132" s="3" t="s">
        <v>16</v>
      </c>
      <c r="F132" s="3"/>
      <c r="G132" s="3"/>
      <c r="H132" s="3"/>
      <c r="I132" s="3" t="s">
        <v>12540</v>
      </c>
      <c r="J132" s="3"/>
      <c r="K132" s="3"/>
      <c r="L132" s="3"/>
      <c r="M132" s="4">
        <v>4312</v>
      </c>
      <c r="N132" s="4">
        <v>3665</v>
      </c>
      <c r="O132" s="4" t="s">
        <v>70</v>
      </c>
      <c r="P132" s="4" t="s">
        <v>70</v>
      </c>
      <c r="Q132" s="4" t="s">
        <v>12597</v>
      </c>
      <c r="R132" s="4" t="s">
        <v>12598</v>
      </c>
      <c r="S132" s="4">
        <v>39</v>
      </c>
      <c r="T132" s="4">
        <v>6</v>
      </c>
      <c r="U132" s="5" t="s">
        <v>149</v>
      </c>
      <c r="V132" s="5">
        <v>1.6140000000000001</v>
      </c>
      <c r="W132" s="5" t="s">
        <v>12599</v>
      </c>
      <c r="X132" s="3"/>
      <c r="Y132" s="16"/>
      <c r="Z132" s="4"/>
      <c r="AA132" s="4"/>
      <c r="AB132" s="3" t="s">
        <v>12600</v>
      </c>
    </row>
    <row r="133" spans="1:28" s="1" customFormat="1" ht="38.25">
      <c r="A133" s="2" t="s">
        <v>12601</v>
      </c>
      <c r="B133" s="2" t="s">
        <v>12602</v>
      </c>
      <c r="C133" s="3" t="s">
        <v>2</v>
      </c>
      <c r="D133" s="2" t="s">
        <v>3</v>
      </c>
      <c r="E133" s="3"/>
      <c r="F133" s="3"/>
      <c r="G133" s="3"/>
      <c r="H133" s="3"/>
      <c r="I133" s="3"/>
      <c r="J133" s="3" t="s">
        <v>75</v>
      </c>
      <c r="K133" s="3" t="s">
        <v>1093</v>
      </c>
      <c r="L133" s="3" t="s">
        <v>967</v>
      </c>
      <c r="M133" s="4">
        <v>798</v>
      </c>
      <c r="N133" s="4">
        <v>678</v>
      </c>
      <c r="O133" s="4" t="s">
        <v>70</v>
      </c>
      <c r="P133" s="4" t="s">
        <v>70</v>
      </c>
      <c r="Q133" s="3" t="s">
        <v>12603</v>
      </c>
      <c r="R133" s="3" t="s">
        <v>12604</v>
      </c>
      <c r="S133" s="4">
        <v>56</v>
      </c>
      <c r="T133" s="4">
        <v>9</v>
      </c>
      <c r="U133" s="5" t="s">
        <v>149</v>
      </c>
      <c r="V133" s="5">
        <v>2.9020000000000001</v>
      </c>
      <c r="W133" s="5" t="s">
        <v>12605</v>
      </c>
      <c r="X133" s="3"/>
      <c r="Y133" s="3"/>
      <c r="Z133" s="4"/>
      <c r="AA133" s="4"/>
      <c r="AB133" s="3" t="s">
        <v>12606</v>
      </c>
    </row>
    <row r="134" spans="1:28" s="1" customFormat="1" ht="25.5">
      <c r="A134" s="10" t="s">
        <v>12607</v>
      </c>
      <c r="B134" s="10" t="s">
        <v>12608</v>
      </c>
      <c r="C134" s="3" t="s">
        <v>2</v>
      </c>
      <c r="D134" s="2" t="s">
        <v>3</v>
      </c>
      <c r="E134" s="3"/>
      <c r="F134" s="3"/>
      <c r="G134" s="3"/>
      <c r="H134" s="3"/>
      <c r="I134" s="3"/>
      <c r="J134" s="3"/>
      <c r="K134" s="3">
        <v>1992</v>
      </c>
      <c r="L134" s="3">
        <v>1998</v>
      </c>
      <c r="M134" s="4" t="s">
        <v>92</v>
      </c>
      <c r="N134" s="4">
        <v>477</v>
      </c>
      <c r="O134" s="4" t="s">
        <v>70</v>
      </c>
      <c r="P134" s="4" t="s">
        <v>70</v>
      </c>
      <c r="Q134" s="3" t="s">
        <v>12609</v>
      </c>
      <c r="R134" s="3" t="s">
        <v>12610</v>
      </c>
      <c r="S134" s="4">
        <v>28</v>
      </c>
      <c r="T134" s="4">
        <v>2</v>
      </c>
      <c r="U134" s="5" t="s">
        <v>524</v>
      </c>
      <c r="V134" s="5">
        <v>0</v>
      </c>
      <c r="W134" s="5">
        <v>0</v>
      </c>
      <c r="X134" s="3"/>
      <c r="Y134" s="3"/>
      <c r="Z134" s="4"/>
      <c r="AA134" s="4"/>
      <c r="AB134" s="3" t="s">
        <v>12611</v>
      </c>
    </row>
    <row r="135" spans="1:28" s="1" customFormat="1">
      <c r="A135" s="10" t="s">
        <v>12612</v>
      </c>
      <c r="B135" s="10" t="s">
        <v>12613</v>
      </c>
      <c r="C135" s="3" t="s">
        <v>2</v>
      </c>
      <c r="D135" s="2" t="s">
        <v>11</v>
      </c>
      <c r="E135" s="3"/>
      <c r="F135" s="3"/>
      <c r="G135" s="3"/>
      <c r="H135" s="3"/>
      <c r="I135" s="3"/>
      <c r="J135" s="3"/>
      <c r="K135" s="3"/>
      <c r="L135" s="3"/>
      <c r="M135" s="4">
        <v>1861</v>
      </c>
      <c r="N135" s="4">
        <v>1582</v>
      </c>
      <c r="O135" s="4" t="s">
        <v>70</v>
      </c>
      <c r="P135" s="4" t="s">
        <v>70</v>
      </c>
      <c r="Q135" s="4" t="s">
        <v>12614</v>
      </c>
      <c r="R135" s="4" t="s">
        <v>12615</v>
      </c>
      <c r="S135" s="4">
        <v>24</v>
      </c>
      <c r="T135" s="4">
        <v>6</v>
      </c>
      <c r="U135" s="5" t="s">
        <v>149</v>
      </c>
      <c r="V135" s="5">
        <v>0.77</v>
      </c>
      <c r="W135" s="5" t="s">
        <v>12616</v>
      </c>
      <c r="X135" s="3"/>
      <c r="Y135" s="16"/>
      <c r="Z135" s="4"/>
      <c r="AA135" s="4"/>
      <c r="AB135" s="3" t="s">
        <v>12617</v>
      </c>
    </row>
    <row r="136" spans="1:28" s="1" customFormat="1" ht="38.25">
      <c r="A136" s="2" t="s">
        <v>12618</v>
      </c>
      <c r="B136" s="2" t="s">
        <v>12619</v>
      </c>
      <c r="C136" s="3" t="s">
        <v>2</v>
      </c>
      <c r="D136" s="2" t="s">
        <v>3</v>
      </c>
      <c r="E136" s="3"/>
      <c r="F136" s="3"/>
      <c r="G136" s="3"/>
      <c r="H136" s="3"/>
      <c r="I136" s="3" t="s">
        <v>143</v>
      </c>
      <c r="J136" s="3" t="s">
        <v>75</v>
      </c>
      <c r="K136" s="3" t="s">
        <v>1011</v>
      </c>
      <c r="L136" s="3" t="s">
        <v>771</v>
      </c>
      <c r="M136" s="4">
        <v>542</v>
      </c>
      <c r="N136" s="4">
        <v>461</v>
      </c>
      <c r="O136" s="4" t="s">
        <v>70</v>
      </c>
      <c r="P136" s="4" t="s">
        <v>70</v>
      </c>
      <c r="Q136" s="3" t="s">
        <v>12620</v>
      </c>
      <c r="R136" s="3" t="s">
        <v>12621</v>
      </c>
      <c r="S136" s="4">
        <v>38</v>
      </c>
      <c r="T136" s="4">
        <v>8</v>
      </c>
      <c r="U136" s="5" t="s">
        <v>149</v>
      </c>
      <c r="V136" s="5">
        <v>2.1070000000000002</v>
      </c>
      <c r="W136" s="5" t="s">
        <v>12622</v>
      </c>
      <c r="X136" s="3"/>
      <c r="Y136" s="3"/>
      <c r="Z136" s="4"/>
      <c r="AA136" s="4"/>
      <c r="AB136" s="3" t="s">
        <v>12623</v>
      </c>
    </row>
    <row r="137" spans="1:28" s="1" customFormat="1" ht="25.5">
      <c r="A137" s="10" t="s">
        <v>12624</v>
      </c>
      <c r="B137" s="10" t="s">
        <v>12625</v>
      </c>
      <c r="C137" s="3" t="s">
        <v>2</v>
      </c>
      <c r="D137" s="2" t="s">
        <v>11</v>
      </c>
      <c r="E137" s="3"/>
      <c r="F137" s="3"/>
      <c r="G137" s="3"/>
      <c r="H137" s="3"/>
      <c r="I137" s="3" t="s">
        <v>12626</v>
      </c>
      <c r="J137" s="3"/>
      <c r="K137" s="3"/>
      <c r="L137" s="3"/>
      <c r="M137" s="4">
        <v>1159</v>
      </c>
      <c r="N137" s="4">
        <v>985</v>
      </c>
      <c r="O137" s="4" t="s">
        <v>70</v>
      </c>
      <c r="P137" s="4" t="s">
        <v>70</v>
      </c>
      <c r="Q137" s="4" t="s">
        <v>12627</v>
      </c>
      <c r="R137" s="4" t="s">
        <v>12628</v>
      </c>
      <c r="S137" s="4">
        <v>42</v>
      </c>
      <c r="T137" s="4">
        <v>4</v>
      </c>
      <c r="U137" s="5" t="s">
        <v>149</v>
      </c>
      <c r="V137" s="5" t="s">
        <v>136</v>
      </c>
      <c r="W137" s="5">
        <v>0</v>
      </c>
      <c r="X137" s="3"/>
      <c r="Y137" s="16"/>
      <c r="Z137" s="4"/>
      <c r="AA137" s="4"/>
      <c r="AB137" s="3" t="s">
        <v>12629</v>
      </c>
    </row>
    <row r="138" spans="1:28" s="1" customFormat="1" ht="25.5">
      <c r="A138" s="10" t="s">
        <v>12630</v>
      </c>
      <c r="B138" s="10" t="s">
        <v>12631</v>
      </c>
      <c r="C138" s="3" t="s">
        <v>2</v>
      </c>
      <c r="D138" s="2" t="s">
        <v>11</v>
      </c>
      <c r="E138" s="3"/>
      <c r="F138" s="3"/>
      <c r="G138" s="3"/>
      <c r="H138" s="3"/>
      <c r="I138" s="3" t="s">
        <v>11848</v>
      </c>
      <c r="J138" s="3"/>
      <c r="K138" s="3"/>
      <c r="L138" s="3"/>
      <c r="M138" s="4">
        <v>8236</v>
      </c>
      <c r="N138" s="4">
        <v>7001</v>
      </c>
      <c r="O138" s="4" t="s">
        <v>70</v>
      </c>
      <c r="P138" s="4" t="s">
        <v>70</v>
      </c>
      <c r="Q138" s="4" t="s">
        <v>12632</v>
      </c>
      <c r="R138" s="4" t="s">
        <v>12633</v>
      </c>
      <c r="S138" s="4">
        <v>60</v>
      </c>
      <c r="T138" s="4">
        <v>14</v>
      </c>
      <c r="U138" s="5" t="s">
        <v>149</v>
      </c>
      <c r="V138" s="5">
        <v>2.7549999999999999</v>
      </c>
      <c r="W138" s="5" t="s">
        <v>12634</v>
      </c>
      <c r="X138" s="3"/>
      <c r="Y138" s="16"/>
      <c r="Z138" s="4" t="s">
        <v>2082</v>
      </c>
      <c r="AA138" s="4"/>
      <c r="AB138" s="3" t="s">
        <v>12635</v>
      </c>
    </row>
    <row r="139" spans="1:28" s="1" customFormat="1" ht="51">
      <c r="A139" s="10" t="s">
        <v>12636</v>
      </c>
      <c r="B139" s="10" t="s">
        <v>12637</v>
      </c>
      <c r="C139" s="3" t="s">
        <v>2</v>
      </c>
      <c r="D139" s="2" t="s">
        <v>11</v>
      </c>
      <c r="E139" s="3"/>
      <c r="F139" s="3"/>
      <c r="G139" s="3"/>
      <c r="H139" s="3"/>
      <c r="I139" s="3"/>
      <c r="J139" s="3"/>
      <c r="K139" s="3"/>
      <c r="L139" s="3"/>
      <c r="M139" s="4" t="s">
        <v>1236</v>
      </c>
      <c r="N139" s="4">
        <v>469</v>
      </c>
      <c r="O139" s="4" t="s">
        <v>70</v>
      </c>
      <c r="P139" s="4" t="s">
        <v>70</v>
      </c>
      <c r="Q139" s="4" t="s">
        <v>12638</v>
      </c>
      <c r="R139" s="4" t="s">
        <v>12639</v>
      </c>
      <c r="S139" s="4">
        <v>44</v>
      </c>
      <c r="T139" s="4">
        <v>4</v>
      </c>
      <c r="U139" s="5" t="s">
        <v>149</v>
      </c>
      <c r="V139" s="5">
        <v>0.82199999999999995</v>
      </c>
      <c r="W139" s="5" t="s">
        <v>12640</v>
      </c>
      <c r="X139" s="3"/>
      <c r="Y139" s="16"/>
      <c r="Z139" s="4"/>
      <c r="AA139" s="4"/>
      <c r="AB139" s="3" t="s">
        <v>12641</v>
      </c>
    </row>
    <row r="140" spans="1:28" s="1" customFormat="1" ht="25.5">
      <c r="A140" s="10" t="s">
        <v>12642</v>
      </c>
      <c r="B140" s="10" t="s">
        <v>12643</v>
      </c>
      <c r="C140" s="3" t="s">
        <v>2</v>
      </c>
      <c r="D140" s="2" t="s">
        <v>11</v>
      </c>
      <c r="E140" s="3"/>
      <c r="F140" s="3"/>
      <c r="G140" s="3"/>
      <c r="H140" s="3"/>
      <c r="I140" s="3" t="s">
        <v>12626</v>
      </c>
      <c r="J140" s="3"/>
      <c r="K140" s="3"/>
      <c r="L140" s="3"/>
      <c r="M140" s="4">
        <v>5188</v>
      </c>
      <c r="N140" s="4">
        <v>4410</v>
      </c>
      <c r="O140" s="4" t="s">
        <v>70</v>
      </c>
      <c r="P140" s="4" t="s">
        <v>70</v>
      </c>
      <c r="Q140" s="4" t="s">
        <v>12644</v>
      </c>
      <c r="R140" s="4" t="s">
        <v>12645</v>
      </c>
      <c r="S140" s="4">
        <v>41</v>
      </c>
      <c r="T140" s="4">
        <v>12</v>
      </c>
      <c r="U140" s="5" t="s">
        <v>149</v>
      </c>
      <c r="V140" s="5">
        <v>2.5019999999999998</v>
      </c>
      <c r="W140" s="5" t="s">
        <v>12646</v>
      </c>
      <c r="X140" s="3"/>
      <c r="Y140" s="16"/>
      <c r="Z140" s="4"/>
      <c r="AA140" s="4" t="s">
        <v>89</v>
      </c>
      <c r="AB140" s="3" t="s">
        <v>12647</v>
      </c>
    </row>
    <row r="141" spans="1:28" s="1" customFormat="1">
      <c r="A141" s="10" t="s">
        <v>12648</v>
      </c>
      <c r="B141" s="10" t="s">
        <v>12649</v>
      </c>
      <c r="C141" s="3" t="s">
        <v>2</v>
      </c>
      <c r="D141" s="2" t="s">
        <v>11</v>
      </c>
      <c r="E141" s="3"/>
      <c r="F141" s="3"/>
      <c r="G141" s="3"/>
      <c r="H141" s="3"/>
      <c r="I141" s="3" t="s">
        <v>11828</v>
      </c>
      <c r="J141" s="3"/>
      <c r="K141" s="3"/>
      <c r="L141" s="3"/>
      <c r="M141" s="4">
        <v>1339</v>
      </c>
      <c r="N141" s="4">
        <v>1138</v>
      </c>
      <c r="O141" s="4" t="s">
        <v>70</v>
      </c>
      <c r="P141" s="4" t="s">
        <v>70</v>
      </c>
      <c r="Q141" s="4" t="s">
        <v>12650</v>
      </c>
      <c r="R141" s="4" t="s">
        <v>12651</v>
      </c>
      <c r="S141" s="4">
        <v>28</v>
      </c>
      <c r="T141" s="4">
        <v>6</v>
      </c>
      <c r="U141" s="5" t="s">
        <v>149</v>
      </c>
      <c r="V141" s="5">
        <v>1.4179999999999999</v>
      </c>
      <c r="W141" s="5" t="s">
        <v>12652</v>
      </c>
      <c r="X141" s="3"/>
      <c r="Y141" s="16"/>
      <c r="Z141" s="4"/>
      <c r="AA141" s="4"/>
      <c r="AB141" s="3" t="s">
        <v>12653</v>
      </c>
    </row>
    <row r="142" spans="1:28" s="1" customFormat="1" ht="25.5">
      <c r="A142" s="10" t="s">
        <v>12654</v>
      </c>
      <c r="B142" s="10" t="s">
        <v>12655</v>
      </c>
      <c r="C142" s="3" t="s">
        <v>2</v>
      </c>
      <c r="D142" s="2" t="s">
        <v>11</v>
      </c>
      <c r="E142" s="3"/>
      <c r="F142" s="3"/>
      <c r="G142" s="3"/>
      <c r="H142" s="3"/>
      <c r="I142" s="3" t="s">
        <v>12656</v>
      </c>
      <c r="J142" s="3"/>
      <c r="K142" s="3"/>
      <c r="L142" s="3"/>
      <c r="M142" s="4">
        <v>585</v>
      </c>
      <c r="N142" s="4">
        <v>497</v>
      </c>
      <c r="O142" s="4" t="s">
        <v>70</v>
      </c>
      <c r="P142" s="4" t="s">
        <v>70</v>
      </c>
      <c r="Q142" s="4" t="s">
        <v>12657</v>
      </c>
      <c r="R142" s="4" t="s">
        <v>12658</v>
      </c>
      <c r="S142" s="4">
        <v>29</v>
      </c>
      <c r="T142" s="4">
        <v>6</v>
      </c>
      <c r="U142" s="5" t="s">
        <v>149</v>
      </c>
      <c r="V142" s="5">
        <v>1.8180000000000001</v>
      </c>
      <c r="W142" s="5" t="s">
        <v>12659</v>
      </c>
      <c r="X142" s="3"/>
      <c r="Y142" s="16"/>
      <c r="Z142" s="4"/>
      <c r="AA142" s="4"/>
      <c r="AB142" s="3" t="s">
        <v>12660</v>
      </c>
    </row>
    <row r="143" spans="1:28" s="1" customFormat="1" ht="25.5">
      <c r="A143" s="10" t="s">
        <v>12661</v>
      </c>
      <c r="B143" s="10" t="s">
        <v>12662</v>
      </c>
      <c r="C143" s="3" t="s">
        <v>2</v>
      </c>
      <c r="D143" s="2" t="s">
        <v>16</v>
      </c>
      <c r="E143" s="3"/>
      <c r="F143" s="3"/>
      <c r="G143" s="3"/>
      <c r="H143" s="3"/>
      <c r="I143" s="3" t="s">
        <v>12040</v>
      </c>
      <c r="J143" s="3"/>
      <c r="K143" s="3"/>
      <c r="L143" s="3"/>
      <c r="M143" s="4">
        <v>3272</v>
      </c>
      <c r="N143" s="4">
        <v>2781</v>
      </c>
      <c r="O143" s="4" t="s">
        <v>70</v>
      </c>
      <c r="P143" s="4" t="s">
        <v>70</v>
      </c>
      <c r="Q143" s="4" t="s">
        <v>12663</v>
      </c>
      <c r="R143" s="4" t="s">
        <v>12664</v>
      </c>
      <c r="S143" s="4">
        <v>13</v>
      </c>
      <c r="T143" s="4">
        <v>10</v>
      </c>
      <c r="U143" s="5" t="s">
        <v>149</v>
      </c>
      <c r="V143" s="5">
        <v>6.4279999999999999</v>
      </c>
      <c r="W143" s="5" t="s">
        <v>12665</v>
      </c>
      <c r="X143" s="3"/>
      <c r="Y143" s="16"/>
      <c r="Z143" s="4"/>
      <c r="AA143" s="4"/>
      <c r="AB143" s="3" t="s">
        <v>12666</v>
      </c>
    </row>
    <row r="144" spans="1:28" s="1" customFormat="1" ht="38.25">
      <c r="A144" s="10" t="s">
        <v>12667</v>
      </c>
      <c r="B144" s="10" t="s">
        <v>12668</v>
      </c>
      <c r="C144" s="3" t="s">
        <v>2</v>
      </c>
      <c r="D144" s="2" t="s">
        <v>11</v>
      </c>
      <c r="E144" s="3"/>
      <c r="F144" s="3"/>
      <c r="G144" s="3"/>
      <c r="H144" s="3"/>
      <c r="I144" s="3"/>
      <c r="J144" s="3"/>
      <c r="K144" s="3"/>
      <c r="L144" s="3"/>
      <c r="M144" s="4">
        <v>1364</v>
      </c>
      <c r="N144" s="4">
        <v>1159</v>
      </c>
      <c r="O144" s="4" t="s">
        <v>70</v>
      </c>
      <c r="P144" s="4" t="s">
        <v>70</v>
      </c>
      <c r="Q144" s="4" t="s">
        <v>12669</v>
      </c>
      <c r="R144" s="4" t="s">
        <v>12670</v>
      </c>
      <c r="S144" s="4">
        <v>30</v>
      </c>
      <c r="T144" s="4">
        <v>4</v>
      </c>
      <c r="U144" s="5" t="s">
        <v>149</v>
      </c>
      <c r="V144" s="5">
        <v>0.56200000000000006</v>
      </c>
      <c r="W144" s="5" t="s">
        <v>12671</v>
      </c>
      <c r="X144" s="3"/>
      <c r="Y144" s="16"/>
      <c r="Z144" s="4"/>
      <c r="AA144" s="4"/>
      <c r="AB144" s="3" t="s">
        <v>12672</v>
      </c>
    </row>
    <row r="145" spans="1:28" s="1" customFormat="1" ht="25.5">
      <c r="A145" s="10" t="s">
        <v>12673</v>
      </c>
      <c r="B145" s="10" t="s">
        <v>12674</v>
      </c>
      <c r="C145" s="3" t="s">
        <v>2</v>
      </c>
      <c r="D145" s="2" t="s">
        <v>11885</v>
      </c>
      <c r="E145" s="3" t="s">
        <v>11</v>
      </c>
      <c r="F145" s="3"/>
      <c r="G145" s="3"/>
      <c r="H145" s="3"/>
      <c r="I145" s="3"/>
      <c r="J145" s="3"/>
      <c r="K145" s="3"/>
      <c r="L145" s="3">
        <v>1998</v>
      </c>
      <c r="M145" s="4">
        <v>2889</v>
      </c>
      <c r="N145" s="4">
        <v>2456</v>
      </c>
      <c r="O145" s="4" t="s">
        <v>70</v>
      </c>
      <c r="P145" s="4" t="s">
        <v>70</v>
      </c>
      <c r="Q145" s="3" t="s">
        <v>12675</v>
      </c>
      <c r="R145" s="3" t="s">
        <v>12676</v>
      </c>
      <c r="S145" s="4">
        <v>41</v>
      </c>
      <c r="T145" s="4">
        <v>12</v>
      </c>
      <c r="U145" s="5" t="s">
        <v>149</v>
      </c>
      <c r="V145" s="5">
        <v>1.3759999999999999</v>
      </c>
      <c r="W145" s="5" t="s">
        <v>12677</v>
      </c>
      <c r="X145" s="3"/>
      <c r="Y145" s="3"/>
      <c r="Z145" s="4"/>
      <c r="AA145" s="4"/>
      <c r="AB145" s="3" t="s">
        <v>12678</v>
      </c>
    </row>
    <row r="146" spans="1:28" s="1" customFormat="1">
      <c r="A146" s="10" t="s">
        <v>12679</v>
      </c>
      <c r="B146" s="10" t="s">
        <v>12680</v>
      </c>
      <c r="C146" s="3" t="s">
        <v>2</v>
      </c>
      <c r="D146" s="2" t="s">
        <v>11</v>
      </c>
      <c r="E146" s="3"/>
      <c r="F146" s="3"/>
      <c r="G146" s="3"/>
      <c r="H146" s="3"/>
      <c r="I146" s="3"/>
      <c r="J146" s="3"/>
      <c r="K146" s="3"/>
      <c r="L146" s="3"/>
      <c r="M146" s="4">
        <v>1459</v>
      </c>
      <c r="N146" s="4">
        <v>1240</v>
      </c>
      <c r="O146" s="4" t="s">
        <v>70</v>
      </c>
      <c r="P146" s="4" t="s">
        <v>70</v>
      </c>
      <c r="Q146" s="4" t="s">
        <v>12681</v>
      </c>
      <c r="R146" s="4" t="s">
        <v>12682</v>
      </c>
      <c r="S146" s="4">
        <v>43</v>
      </c>
      <c r="T146" s="4">
        <v>6</v>
      </c>
      <c r="U146" s="5" t="s">
        <v>524</v>
      </c>
      <c r="V146" s="5">
        <v>0</v>
      </c>
      <c r="W146" s="5">
        <v>0</v>
      </c>
      <c r="X146" s="3"/>
      <c r="Y146" s="16"/>
      <c r="Z146" s="4"/>
      <c r="AA146" s="4"/>
      <c r="AB146" s="3" t="s">
        <v>12683</v>
      </c>
    </row>
    <row r="147" spans="1:28" s="1" customFormat="1" ht="25.5">
      <c r="A147" s="10" t="s">
        <v>12684</v>
      </c>
      <c r="B147" s="10" t="s">
        <v>12685</v>
      </c>
      <c r="C147" s="3" t="s">
        <v>2</v>
      </c>
      <c r="D147" s="2" t="s">
        <v>11885</v>
      </c>
      <c r="E147" s="3"/>
      <c r="F147" s="3"/>
      <c r="G147" s="3"/>
      <c r="H147" s="3"/>
      <c r="I147" s="3" t="s">
        <v>12351</v>
      </c>
      <c r="J147" s="3"/>
      <c r="K147" s="3"/>
      <c r="L147" s="3"/>
      <c r="M147" s="4">
        <v>622</v>
      </c>
      <c r="N147" s="4">
        <v>529</v>
      </c>
      <c r="O147" s="4" t="s">
        <v>70</v>
      </c>
      <c r="P147" s="4" t="s">
        <v>70</v>
      </c>
      <c r="Q147" s="4" t="s">
        <v>12686</v>
      </c>
      <c r="R147" s="100" t="s">
        <v>12687</v>
      </c>
      <c r="S147" s="4">
        <v>73</v>
      </c>
      <c r="T147" s="4">
        <v>8</v>
      </c>
      <c r="U147" s="5" t="s">
        <v>149</v>
      </c>
      <c r="V147" s="5">
        <v>1.4059999999999999</v>
      </c>
      <c r="W147" s="5" t="s">
        <v>12688</v>
      </c>
      <c r="X147" s="3"/>
      <c r="Y147" s="16"/>
      <c r="Z147" s="4"/>
      <c r="AA147" s="4"/>
      <c r="AB147" s="3" t="s">
        <v>12689</v>
      </c>
    </row>
    <row r="148" spans="1:28" s="1" customFormat="1" ht="38.25">
      <c r="A148" s="2" t="s">
        <v>12690</v>
      </c>
      <c r="B148" s="2" t="s">
        <v>12691</v>
      </c>
      <c r="C148" s="101" t="s">
        <v>2</v>
      </c>
      <c r="D148" s="2" t="s">
        <v>3</v>
      </c>
      <c r="E148" s="3" t="s">
        <v>11</v>
      </c>
      <c r="F148" s="3"/>
      <c r="G148" s="3"/>
      <c r="H148" s="3"/>
      <c r="I148" s="3" t="s">
        <v>143</v>
      </c>
      <c r="J148" s="3" t="s">
        <v>426</v>
      </c>
      <c r="K148" s="3" t="s">
        <v>228</v>
      </c>
      <c r="L148" s="3" t="s">
        <v>182</v>
      </c>
      <c r="M148" s="4">
        <v>2476</v>
      </c>
      <c r="N148" s="4">
        <v>2105</v>
      </c>
      <c r="O148" s="4" t="s">
        <v>70</v>
      </c>
      <c r="P148" s="4" t="s">
        <v>70</v>
      </c>
      <c r="Q148" s="3" t="s">
        <v>12692</v>
      </c>
      <c r="R148" s="3" t="s">
        <v>12693</v>
      </c>
      <c r="S148" s="4">
        <v>71</v>
      </c>
      <c r="T148" s="4">
        <v>8</v>
      </c>
      <c r="U148" s="5" t="s">
        <v>149</v>
      </c>
      <c r="V148" s="5">
        <v>2.4470000000000001</v>
      </c>
      <c r="W148" s="5" t="s">
        <v>12694</v>
      </c>
      <c r="X148" s="3"/>
      <c r="Y148" s="3"/>
      <c r="Z148" s="4"/>
      <c r="AA148" s="4"/>
      <c r="AB148" s="3" t="s">
        <v>12695</v>
      </c>
    </row>
    <row r="149" spans="1:28" s="1" customFormat="1" ht="25.5">
      <c r="A149" s="10" t="s">
        <v>12696</v>
      </c>
      <c r="B149" s="10" t="s">
        <v>12697</v>
      </c>
      <c r="C149" s="3" t="s">
        <v>2</v>
      </c>
      <c r="D149" s="2" t="s">
        <v>3</v>
      </c>
      <c r="E149" s="3"/>
      <c r="F149" s="3"/>
      <c r="G149" s="3"/>
      <c r="H149" s="3"/>
      <c r="I149" s="3"/>
      <c r="J149" s="3"/>
      <c r="K149" s="3"/>
      <c r="L149" s="3">
        <v>1998</v>
      </c>
      <c r="M149" s="37"/>
      <c r="N149" s="38">
        <f>VLOOKUP(A149,'[1]TF Rate'!$1:$1048576,17,0)</f>
        <v>1915</v>
      </c>
      <c r="O149" s="4"/>
      <c r="P149" s="4"/>
      <c r="Q149" s="3" t="s">
        <v>12698</v>
      </c>
      <c r="R149" s="3" t="s">
        <v>12699</v>
      </c>
      <c r="S149" s="4">
        <v>22</v>
      </c>
      <c r="T149" s="4">
        <v>12</v>
      </c>
      <c r="U149" s="5" t="s">
        <v>149</v>
      </c>
      <c r="V149" s="5">
        <v>3.7650000000000001</v>
      </c>
      <c r="W149" s="5" t="s">
        <v>12700</v>
      </c>
      <c r="X149" s="3"/>
      <c r="Y149" s="3"/>
      <c r="Z149" s="4" t="s">
        <v>3243</v>
      </c>
      <c r="AA149" s="4"/>
      <c r="AB149" s="3" t="s">
        <v>12701</v>
      </c>
    </row>
    <row r="150" spans="1:28" s="1" customFormat="1">
      <c r="A150" s="10" t="s">
        <v>12702</v>
      </c>
      <c r="B150" s="10" t="s">
        <v>12703</v>
      </c>
      <c r="C150" s="3" t="s">
        <v>2</v>
      </c>
      <c r="D150" s="2" t="s">
        <v>3</v>
      </c>
      <c r="E150" s="3"/>
      <c r="F150" s="3"/>
      <c r="G150" s="3"/>
      <c r="H150" s="3"/>
      <c r="I150" s="3"/>
      <c r="J150" s="3"/>
      <c r="K150" s="3"/>
      <c r="L150" s="3"/>
      <c r="M150" s="4">
        <v>833</v>
      </c>
      <c r="N150" s="4">
        <v>708</v>
      </c>
      <c r="O150" s="4" t="s">
        <v>70</v>
      </c>
      <c r="P150" s="4" t="s">
        <v>70</v>
      </c>
      <c r="Q150" s="4" t="s">
        <v>12704</v>
      </c>
      <c r="R150" s="4" t="s">
        <v>12705</v>
      </c>
      <c r="S150" s="4">
        <v>33</v>
      </c>
      <c r="T150" s="4">
        <v>4</v>
      </c>
      <c r="U150" s="5" t="s">
        <v>149</v>
      </c>
      <c r="V150" s="5" t="s">
        <v>136</v>
      </c>
      <c r="W150" s="5">
        <v>0</v>
      </c>
      <c r="X150" s="3"/>
      <c r="Y150" s="16"/>
      <c r="Z150" s="4"/>
      <c r="AA150" s="4"/>
      <c r="AB150" s="3" t="s">
        <v>12706</v>
      </c>
    </row>
    <row r="151" spans="1:28" s="1" customFormat="1" ht="38.25">
      <c r="A151" s="2" t="s">
        <v>12707</v>
      </c>
      <c r="B151" s="2" t="s">
        <v>12708</v>
      </c>
      <c r="C151" s="3" t="s">
        <v>2</v>
      </c>
      <c r="D151" s="2" t="s">
        <v>3</v>
      </c>
      <c r="E151" s="3"/>
      <c r="F151" s="3"/>
      <c r="G151" s="3"/>
      <c r="H151" s="3"/>
      <c r="I151" s="3"/>
      <c r="J151" s="3" t="s">
        <v>75</v>
      </c>
      <c r="K151" s="3" t="s">
        <v>340</v>
      </c>
      <c r="L151" s="3" t="s">
        <v>368</v>
      </c>
      <c r="M151" s="4">
        <v>993</v>
      </c>
      <c r="N151" s="4">
        <v>844</v>
      </c>
      <c r="O151" s="4" t="s">
        <v>70</v>
      </c>
      <c r="P151" s="4" t="s">
        <v>70</v>
      </c>
      <c r="Q151" s="3" t="s">
        <v>12709</v>
      </c>
      <c r="R151" s="3" t="s">
        <v>12710</v>
      </c>
      <c r="S151" s="4">
        <v>35</v>
      </c>
      <c r="T151" s="4">
        <v>4</v>
      </c>
      <c r="U151" s="5" t="s">
        <v>90</v>
      </c>
      <c r="V151" s="5" t="s">
        <v>136</v>
      </c>
      <c r="W151" s="5">
        <v>0</v>
      </c>
      <c r="X151" s="3"/>
      <c r="Y151" s="3"/>
      <c r="Z151" s="4"/>
      <c r="AA151" s="4"/>
      <c r="AB151" s="3" t="s">
        <v>12711</v>
      </c>
    </row>
    <row r="152" spans="1:28" s="1" customFormat="1">
      <c r="A152" s="10" t="s">
        <v>12712</v>
      </c>
      <c r="B152" s="10" t="s">
        <v>12713</v>
      </c>
      <c r="C152" s="3" t="s">
        <v>2</v>
      </c>
      <c r="D152" s="2" t="s">
        <v>11</v>
      </c>
      <c r="E152" s="3"/>
      <c r="F152" s="3"/>
      <c r="G152" s="3"/>
      <c r="H152" s="3"/>
      <c r="I152" s="3"/>
      <c r="J152" s="3"/>
      <c r="K152" s="3"/>
      <c r="L152" s="3"/>
      <c r="M152" s="4">
        <v>2615</v>
      </c>
      <c r="N152" s="4">
        <v>2223</v>
      </c>
      <c r="O152" s="4" t="s">
        <v>70</v>
      </c>
      <c r="P152" s="4" t="s">
        <v>70</v>
      </c>
      <c r="Q152" s="4" t="s">
        <v>12714</v>
      </c>
      <c r="R152" s="4" t="s">
        <v>12715</v>
      </c>
      <c r="S152" s="4">
        <v>27</v>
      </c>
      <c r="T152" s="4">
        <v>8</v>
      </c>
      <c r="U152" s="5" t="s">
        <v>149</v>
      </c>
      <c r="V152" s="5">
        <v>2.4529999999999998</v>
      </c>
      <c r="W152" s="5" t="s">
        <v>12716</v>
      </c>
      <c r="X152" s="3"/>
      <c r="Y152" s="16"/>
      <c r="Z152" s="4"/>
      <c r="AA152" s="4"/>
      <c r="AB152" s="3" t="s">
        <v>12717</v>
      </c>
    </row>
    <row r="153" spans="1:28" s="1" customFormat="1" ht="25.5">
      <c r="A153" s="2" t="s">
        <v>12718</v>
      </c>
      <c r="B153" s="2" t="s">
        <v>12719</v>
      </c>
      <c r="C153" s="3" t="s">
        <v>2</v>
      </c>
      <c r="D153" s="2" t="s">
        <v>11</v>
      </c>
      <c r="E153" s="3" t="s">
        <v>16</v>
      </c>
      <c r="F153" s="3"/>
      <c r="G153" s="3"/>
      <c r="H153" s="3"/>
      <c r="I153" s="34"/>
      <c r="J153" s="36" t="s">
        <v>75</v>
      </c>
      <c r="K153" s="3"/>
      <c r="L153" s="3"/>
      <c r="M153" s="8" t="s">
        <v>92</v>
      </c>
      <c r="N153" s="4">
        <v>2644</v>
      </c>
      <c r="O153" s="4" t="s">
        <v>70</v>
      </c>
      <c r="P153" s="4" t="s">
        <v>70</v>
      </c>
      <c r="Q153" s="3" t="s">
        <v>135</v>
      </c>
      <c r="R153" s="3" t="s">
        <v>12720</v>
      </c>
      <c r="S153" s="4">
        <v>8</v>
      </c>
      <c r="T153" s="4">
        <v>12</v>
      </c>
      <c r="U153" s="5" t="s">
        <v>149</v>
      </c>
      <c r="V153" s="5">
        <v>7.7190000000000003</v>
      </c>
      <c r="W153" s="5" t="s">
        <v>12721</v>
      </c>
      <c r="X153" s="3"/>
      <c r="Y153" s="3" t="s">
        <v>79</v>
      </c>
      <c r="Z153" s="4"/>
      <c r="AA153" s="4"/>
      <c r="AB153" s="3" t="s">
        <v>12722</v>
      </c>
    </row>
    <row r="154" spans="1:28" s="1" customFormat="1">
      <c r="A154" s="39" t="s">
        <v>12723</v>
      </c>
      <c r="B154" s="39" t="s">
        <v>12724</v>
      </c>
      <c r="C154" s="4" t="s">
        <v>2</v>
      </c>
      <c r="D154" s="2" t="s">
        <v>11</v>
      </c>
      <c r="E154" s="4"/>
      <c r="F154" s="4"/>
      <c r="G154" s="4"/>
      <c r="H154" s="4"/>
      <c r="I154" s="4"/>
      <c r="J154" s="4"/>
      <c r="K154" s="4"/>
      <c r="L154" s="4"/>
      <c r="M154" s="4">
        <v>415</v>
      </c>
      <c r="N154" s="4">
        <v>353</v>
      </c>
      <c r="O154" s="4" t="s">
        <v>70</v>
      </c>
      <c r="P154" s="4" t="s">
        <v>70</v>
      </c>
      <c r="Q154" s="4" t="s">
        <v>12725</v>
      </c>
      <c r="R154" s="40" t="s">
        <v>12726</v>
      </c>
      <c r="S154" s="4">
        <v>34</v>
      </c>
      <c r="T154" s="4">
        <v>6</v>
      </c>
      <c r="U154" s="5">
        <v>0</v>
      </c>
      <c r="V154" s="5">
        <v>0</v>
      </c>
      <c r="W154" s="5">
        <v>0</v>
      </c>
      <c r="X154" s="4"/>
      <c r="Y154" s="4"/>
      <c r="Z154" s="4"/>
      <c r="AA154" s="4"/>
      <c r="AB154" s="4"/>
    </row>
    <row r="155" spans="1:28" s="1" customFormat="1">
      <c r="A155" s="10" t="s">
        <v>12727</v>
      </c>
      <c r="B155" s="10" t="s">
        <v>12728</v>
      </c>
      <c r="C155" s="3" t="s">
        <v>2</v>
      </c>
      <c r="D155" s="2" t="s">
        <v>11</v>
      </c>
      <c r="E155" s="3"/>
      <c r="F155" s="3"/>
      <c r="G155" s="3"/>
      <c r="H155" s="3"/>
      <c r="I155" s="3"/>
      <c r="J155" s="3"/>
      <c r="K155" s="3"/>
      <c r="L155" s="3"/>
      <c r="M155" s="4">
        <v>2064</v>
      </c>
      <c r="N155" s="4">
        <v>1754</v>
      </c>
      <c r="O155" s="4" t="s">
        <v>70</v>
      </c>
      <c r="P155" s="4" t="s">
        <v>70</v>
      </c>
      <c r="Q155" s="4" t="s">
        <v>12729</v>
      </c>
      <c r="R155" s="4" t="s">
        <v>12730</v>
      </c>
      <c r="S155" s="4">
        <v>26</v>
      </c>
      <c r="T155" s="4">
        <v>6</v>
      </c>
      <c r="U155" s="5" t="s">
        <v>149</v>
      </c>
      <c r="V155" s="5">
        <v>1.758</v>
      </c>
      <c r="W155" s="5" t="s">
        <v>12731</v>
      </c>
      <c r="X155" s="3"/>
      <c r="Y155" s="16"/>
      <c r="Z155" s="4"/>
      <c r="AA155" s="4"/>
      <c r="AB155" s="3" t="s">
        <v>12732</v>
      </c>
    </row>
    <row r="156" spans="1:28" s="1" customFormat="1" ht="25.5">
      <c r="A156" s="10" t="s">
        <v>12733</v>
      </c>
      <c r="B156" s="10" t="s">
        <v>12734</v>
      </c>
      <c r="C156" s="3" t="s">
        <v>2</v>
      </c>
      <c r="D156" s="2" t="s">
        <v>11</v>
      </c>
      <c r="E156" s="3"/>
      <c r="F156" s="3"/>
      <c r="G156" s="3"/>
      <c r="H156" s="3"/>
      <c r="I156" s="3"/>
      <c r="J156" s="3"/>
      <c r="K156" s="3"/>
      <c r="L156" s="3"/>
      <c r="M156" s="4">
        <v>2235</v>
      </c>
      <c r="N156" s="4">
        <v>1900</v>
      </c>
      <c r="O156" s="4" t="s">
        <v>70</v>
      </c>
      <c r="P156" s="4" t="s">
        <v>70</v>
      </c>
      <c r="Q156" s="4" t="s">
        <v>12735</v>
      </c>
      <c r="R156" s="4" t="s">
        <v>12736</v>
      </c>
      <c r="S156" s="4">
        <v>40</v>
      </c>
      <c r="T156" s="4">
        <v>6</v>
      </c>
      <c r="U156" s="5" t="s">
        <v>149</v>
      </c>
      <c r="V156" s="5">
        <v>1.2769999999999999</v>
      </c>
      <c r="W156" s="5" t="s">
        <v>12737</v>
      </c>
      <c r="X156" s="3"/>
      <c r="Y156" s="16"/>
      <c r="Z156" s="4"/>
      <c r="AA156" s="4"/>
      <c r="AB156" s="3" t="s">
        <v>12738</v>
      </c>
    </row>
    <row r="157" spans="1:28" s="1" customFormat="1">
      <c r="A157" s="10" t="s">
        <v>12739</v>
      </c>
      <c r="B157" s="10" t="s">
        <v>12740</v>
      </c>
      <c r="C157" s="3" t="s">
        <v>2</v>
      </c>
      <c r="D157" s="2" t="s">
        <v>11</v>
      </c>
      <c r="E157" s="3"/>
      <c r="F157" s="3"/>
      <c r="G157" s="3"/>
      <c r="H157" s="3"/>
      <c r="I157" s="3"/>
      <c r="J157" s="3"/>
      <c r="K157" s="3"/>
      <c r="L157" s="3"/>
      <c r="M157" s="4">
        <v>1562</v>
      </c>
      <c r="N157" s="4">
        <v>1328</v>
      </c>
      <c r="O157" s="4" t="s">
        <v>70</v>
      </c>
      <c r="P157" s="4" t="s">
        <v>70</v>
      </c>
      <c r="Q157" s="4" t="s">
        <v>12741</v>
      </c>
      <c r="R157" s="4" t="s">
        <v>12742</v>
      </c>
      <c r="S157" s="4">
        <v>38</v>
      </c>
      <c r="T157" s="4">
        <v>6</v>
      </c>
      <c r="U157" s="5" t="s">
        <v>90</v>
      </c>
      <c r="V157" s="5">
        <v>0</v>
      </c>
      <c r="W157" s="5">
        <v>0</v>
      </c>
      <c r="X157" s="3"/>
      <c r="Y157" s="16"/>
      <c r="Z157" s="4"/>
      <c r="AA157" s="4"/>
      <c r="AB157" s="3" t="s">
        <v>12743</v>
      </c>
    </row>
    <row r="158" spans="1:28" s="1" customFormat="1" ht="25.5">
      <c r="A158" s="10" t="s">
        <v>12744</v>
      </c>
      <c r="B158" s="10" t="s">
        <v>12745</v>
      </c>
      <c r="C158" s="3" t="s">
        <v>2</v>
      </c>
      <c r="D158" s="2" t="s">
        <v>11</v>
      </c>
      <c r="E158" s="3"/>
      <c r="F158" s="3"/>
      <c r="G158" s="3"/>
      <c r="H158" s="3"/>
      <c r="I158" s="3"/>
      <c r="J158" s="3"/>
      <c r="K158" s="3">
        <v>1981</v>
      </c>
      <c r="L158" s="3">
        <v>1998</v>
      </c>
      <c r="M158" s="4">
        <v>1124</v>
      </c>
      <c r="N158" s="4">
        <v>955</v>
      </c>
      <c r="O158" s="4" t="s">
        <v>70</v>
      </c>
      <c r="P158" s="4" t="s">
        <v>70</v>
      </c>
      <c r="Q158" s="3" t="s">
        <v>12746</v>
      </c>
      <c r="R158" s="3" t="s">
        <v>12747</v>
      </c>
      <c r="S158" s="4">
        <v>39</v>
      </c>
      <c r="T158" s="4">
        <v>4</v>
      </c>
      <c r="U158" s="5" t="s">
        <v>149</v>
      </c>
      <c r="V158" s="5">
        <v>1.802</v>
      </c>
      <c r="W158" s="5" t="s">
        <v>12748</v>
      </c>
      <c r="X158" s="3"/>
      <c r="Y158" s="3"/>
      <c r="Z158" s="4"/>
      <c r="AA158" s="4"/>
      <c r="AB158" s="3" t="s">
        <v>12749</v>
      </c>
    </row>
    <row r="159" spans="1:28" s="1" customFormat="1" ht="25.5">
      <c r="A159" s="10" t="s">
        <v>12750</v>
      </c>
      <c r="B159" s="10" t="s">
        <v>12751</v>
      </c>
      <c r="C159" s="3" t="s">
        <v>2</v>
      </c>
      <c r="D159" s="2" t="s">
        <v>11</v>
      </c>
      <c r="E159" s="3"/>
      <c r="F159" s="3"/>
      <c r="G159" s="3"/>
      <c r="H159" s="3"/>
      <c r="I159" s="3"/>
      <c r="J159" s="3"/>
      <c r="K159" s="3">
        <v>1907</v>
      </c>
      <c r="L159" s="3">
        <v>1998</v>
      </c>
      <c r="M159" s="4">
        <v>1586</v>
      </c>
      <c r="N159" s="4">
        <v>1348</v>
      </c>
      <c r="O159" s="4" t="s">
        <v>70</v>
      </c>
      <c r="P159" s="4" t="s">
        <v>70</v>
      </c>
      <c r="Q159" s="3" t="s">
        <v>12752</v>
      </c>
      <c r="R159" s="3" t="s">
        <v>12753</v>
      </c>
      <c r="S159" s="4">
        <v>113</v>
      </c>
      <c r="T159" s="4">
        <v>8</v>
      </c>
      <c r="U159" s="5" t="s">
        <v>149</v>
      </c>
      <c r="V159" s="5">
        <v>1.6950000000000001</v>
      </c>
      <c r="W159" s="5" t="s">
        <v>12754</v>
      </c>
      <c r="X159" s="3"/>
      <c r="Y159" s="3"/>
      <c r="Z159" s="4"/>
      <c r="AA159" s="4"/>
      <c r="AB159" s="3" t="s">
        <v>12755</v>
      </c>
    </row>
    <row r="160" spans="1:28" s="1" customFormat="1">
      <c r="A160" s="10" t="s">
        <v>12756</v>
      </c>
      <c r="B160" s="10" t="s">
        <v>12757</v>
      </c>
      <c r="C160" s="3" t="s">
        <v>2</v>
      </c>
      <c r="D160" s="2" t="s">
        <v>11</v>
      </c>
      <c r="E160" s="3"/>
      <c r="F160" s="3"/>
      <c r="G160" s="3"/>
      <c r="H160" s="3"/>
      <c r="I160" s="3"/>
      <c r="J160" s="3"/>
      <c r="K160" s="3"/>
      <c r="L160" s="3"/>
      <c r="M160" s="4">
        <v>2404</v>
      </c>
      <c r="N160" s="4">
        <v>2043</v>
      </c>
      <c r="O160" s="4" t="s">
        <v>70</v>
      </c>
      <c r="P160" s="4" t="s">
        <v>70</v>
      </c>
      <c r="Q160" s="4" t="s">
        <v>12758</v>
      </c>
      <c r="R160" s="4" t="s">
        <v>12759</v>
      </c>
      <c r="S160" s="4">
        <v>36</v>
      </c>
      <c r="T160" s="4">
        <v>8</v>
      </c>
      <c r="U160" s="5" t="s">
        <v>149</v>
      </c>
      <c r="V160" s="5">
        <v>1.1200000000000001</v>
      </c>
      <c r="W160" s="5" t="s">
        <v>12760</v>
      </c>
      <c r="X160" s="3"/>
      <c r="Y160" s="16"/>
      <c r="Z160" s="4"/>
      <c r="AA160" s="4"/>
      <c r="AB160" s="3" t="s">
        <v>12761</v>
      </c>
    </row>
    <row r="161" spans="1:28" s="1" customFormat="1" ht="38.25">
      <c r="A161" s="10" t="s">
        <v>12762</v>
      </c>
      <c r="B161" s="10" t="s">
        <v>12763</v>
      </c>
      <c r="C161" s="3" t="s">
        <v>2</v>
      </c>
      <c r="D161" s="2" t="s">
        <v>16</v>
      </c>
      <c r="E161" s="3"/>
      <c r="F161" s="3"/>
      <c r="G161" s="3"/>
      <c r="H161" s="3"/>
      <c r="I161" s="3" t="s">
        <v>11935</v>
      </c>
      <c r="J161" s="3"/>
      <c r="K161" s="3"/>
      <c r="L161" s="3"/>
      <c r="M161" s="4">
        <v>2814</v>
      </c>
      <c r="N161" s="4">
        <v>2392</v>
      </c>
      <c r="O161" s="4" t="s">
        <v>70</v>
      </c>
      <c r="P161" s="4" t="s">
        <v>70</v>
      </c>
      <c r="Q161" s="4" t="s">
        <v>12764</v>
      </c>
      <c r="R161" s="4" t="s">
        <v>12765</v>
      </c>
      <c r="S161" s="4">
        <v>24</v>
      </c>
      <c r="T161" s="4">
        <v>10</v>
      </c>
      <c r="U161" s="5" t="s">
        <v>149</v>
      </c>
      <c r="V161" s="5">
        <v>1.86</v>
      </c>
      <c r="W161" s="5" t="s">
        <v>12766</v>
      </c>
      <c r="X161" s="3"/>
      <c r="Y161" s="16"/>
      <c r="Z161" s="4"/>
      <c r="AA161" s="4"/>
      <c r="AB161" s="3" t="s">
        <v>12767</v>
      </c>
    </row>
    <row r="162" spans="1:28" s="1" customFormat="1">
      <c r="A162" s="10" t="s">
        <v>12768</v>
      </c>
      <c r="B162" s="10" t="s">
        <v>12769</v>
      </c>
      <c r="C162" s="3" t="s">
        <v>2</v>
      </c>
      <c r="D162" s="2" t="s">
        <v>3</v>
      </c>
      <c r="E162" s="3"/>
      <c r="F162" s="3"/>
      <c r="G162" s="3"/>
      <c r="H162" s="3"/>
      <c r="I162" s="3"/>
      <c r="J162" s="3"/>
      <c r="K162" s="3"/>
      <c r="L162" s="3"/>
      <c r="M162" s="4">
        <v>1284</v>
      </c>
      <c r="N162" s="4">
        <v>1091</v>
      </c>
      <c r="O162" s="4" t="s">
        <v>70</v>
      </c>
      <c r="P162" s="4" t="s">
        <v>70</v>
      </c>
      <c r="Q162" s="4" t="s">
        <v>12770</v>
      </c>
      <c r="R162" s="4" t="s">
        <v>12771</v>
      </c>
      <c r="S162" s="4">
        <v>37</v>
      </c>
      <c r="T162" s="4">
        <v>4</v>
      </c>
      <c r="U162" s="5" t="s">
        <v>149</v>
      </c>
      <c r="V162" s="5" t="s">
        <v>136</v>
      </c>
      <c r="W162" s="5">
        <v>0</v>
      </c>
      <c r="X162" s="3"/>
      <c r="Y162" s="16"/>
      <c r="Z162" s="4"/>
      <c r="AA162" s="4"/>
      <c r="AB162" s="3" t="s">
        <v>12772</v>
      </c>
    </row>
    <row r="163" spans="1:28" s="1" customFormat="1" ht="25.5">
      <c r="A163" s="10" t="s">
        <v>12773</v>
      </c>
      <c r="B163" s="10" t="s">
        <v>12774</v>
      </c>
      <c r="C163" s="3" t="s">
        <v>2</v>
      </c>
      <c r="D163" s="2" t="s">
        <v>3</v>
      </c>
      <c r="E163" s="3"/>
      <c r="F163" s="3"/>
      <c r="G163" s="3"/>
      <c r="H163" s="3"/>
      <c r="I163" s="3"/>
      <c r="J163" s="3"/>
      <c r="K163" s="3"/>
      <c r="L163" s="3"/>
      <c r="M163" s="4">
        <v>1695</v>
      </c>
      <c r="N163" s="4">
        <v>1441</v>
      </c>
      <c r="O163" s="4" t="s">
        <v>70</v>
      </c>
      <c r="P163" s="4" t="s">
        <v>70</v>
      </c>
      <c r="Q163" s="4" t="s">
        <v>12775</v>
      </c>
      <c r="R163" s="4" t="s">
        <v>12776</v>
      </c>
      <c r="S163" s="4">
        <v>39</v>
      </c>
      <c r="T163" s="4">
        <v>6</v>
      </c>
      <c r="U163" s="5" t="s">
        <v>149</v>
      </c>
      <c r="V163" s="5">
        <v>0.83899999999999997</v>
      </c>
      <c r="W163" s="5" t="s">
        <v>12777</v>
      </c>
      <c r="X163" s="3"/>
      <c r="Y163" s="16"/>
      <c r="Z163" s="4" t="s">
        <v>837</v>
      </c>
      <c r="AA163" s="4"/>
      <c r="AB163" s="3" t="s">
        <v>12778</v>
      </c>
    </row>
    <row r="164" spans="1:28" s="1" customFormat="1" ht="25.5">
      <c r="A164" s="10" t="s">
        <v>12779</v>
      </c>
      <c r="B164" s="10" t="s">
        <v>12780</v>
      </c>
      <c r="C164" s="3" t="s">
        <v>2</v>
      </c>
      <c r="D164" s="2" t="s">
        <v>3</v>
      </c>
      <c r="E164" s="3"/>
      <c r="F164" s="3"/>
      <c r="G164" s="3"/>
      <c r="H164" s="3"/>
      <c r="I164" s="3"/>
      <c r="J164" s="3"/>
      <c r="K164" s="3">
        <v>1996</v>
      </c>
      <c r="L164" s="3">
        <v>1998</v>
      </c>
      <c r="M164" s="4">
        <v>985</v>
      </c>
      <c r="N164" s="4">
        <v>837</v>
      </c>
      <c r="O164" s="4" t="s">
        <v>70</v>
      </c>
      <c r="P164" s="4" t="s">
        <v>70</v>
      </c>
      <c r="Q164" s="3" t="s">
        <v>12781</v>
      </c>
      <c r="R164" s="3" t="s">
        <v>12782</v>
      </c>
      <c r="S164" s="4">
        <v>24</v>
      </c>
      <c r="T164" s="4">
        <v>6</v>
      </c>
      <c r="U164" s="5" t="s">
        <v>149</v>
      </c>
      <c r="V164" s="5" t="s">
        <v>136</v>
      </c>
      <c r="W164" s="5">
        <v>0</v>
      </c>
      <c r="X164" s="3"/>
      <c r="Y164" s="3"/>
      <c r="Z164" s="4"/>
      <c r="AA164" s="4"/>
      <c r="AB164" s="3" t="s">
        <v>12783</v>
      </c>
    </row>
    <row r="165" spans="1:28" s="1" customFormat="1">
      <c r="A165" s="10" t="s">
        <v>12784</v>
      </c>
      <c r="B165" s="10" t="s">
        <v>12785</v>
      </c>
      <c r="C165" s="3" t="s">
        <v>2</v>
      </c>
      <c r="D165" s="2" t="s">
        <v>3</v>
      </c>
      <c r="E165" s="3"/>
      <c r="F165" s="3"/>
      <c r="G165" s="3"/>
      <c r="H165" s="3"/>
      <c r="I165" s="3"/>
      <c r="J165" s="3"/>
      <c r="K165" s="3"/>
      <c r="L165" s="3"/>
      <c r="M165" s="4">
        <v>2084</v>
      </c>
      <c r="N165" s="4">
        <v>1771</v>
      </c>
      <c r="O165" s="4" t="s">
        <v>70</v>
      </c>
      <c r="P165" s="4" t="s">
        <v>70</v>
      </c>
      <c r="Q165" s="4" t="s">
        <v>12786</v>
      </c>
      <c r="R165" s="4" t="s">
        <v>12787</v>
      </c>
      <c r="S165" s="4">
        <v>35</v>
      </c>
      <c r="T165" s="4">
        <v>12</v>
      </c>
      <c r="U165" s="5" t="s">
        <v>149</v>
      </c>
      <c r="V165" s="5">
        <v>0.80400000000000005</v>
      </c>
      <c r="W165" s="5" t="s">
        <v>12788</v>
      </c>
      <c r="X165" s="3"/>
      <c r="Y165" s="16"/>
      <c r="Z165" s="4"/>
      <c r="AA165" s="4" t="s">
        <v>89</v>
      </c>
      <c r="AB165" s="3" t="s">
        <v>12789</v>
      </c>
    </row>
    <row r="166" spans="1:28" s="1" customFormat="1" ht="25.5">
      <c r="A166" s="10" t="s">
        <v>12790</v>
      </c>
      <c r="B166" s="10" t="s">
        <v>12791</v>
      </c>
      <c r="C166" s="3" t="s">
        <v>2</v>
      </c>
      <c r="D166" s="2" t="s">
        <v>11</v>
      </c>
      <c r="E166" s="3"/>
      <c r="F166" s="3"/>
      <c r="G166" s="3"/>
      <c r="H166" s="3"/>
      <c r="I166" s="3"/>
      <c r="J166" s="3"/>
      <c r="K166" s="3"/>
      <c r="L166" s="3"/>
      <c r="M166" s="4">
        <v>3552</v>
      </c>
      <c r="N166" s="4">
        <v>3019</v>
      </c>
      <c r="O166" s="4" t="s">
        <v>70</v>
      </c>
      <c r="P166" s="4" t="s">
        <v>70</v>
      </c>
      <c r="Q166" s="4" t="s">
        <v>12792</v>
      </c>
      <c r="R166" s="4" t="s">
        <v>12793</v>
      </c>
      <c r="S166" s="4">
        <v>30</v>
      </c>
      <c r="T166" s="4">
        <v>8</v>
      </c>
      <c r="U166" s="5" t="s">
        <v>149</v>
      </c>
      <c r="V166" s="5">
        <v>2.4649999999999999</v>
      </c>
      <c r="W166" s="5" t="s">
        <v>12794</v>
      </c>
      <c r="X166" s="3"/>
      <c r="Y166" s="16"/>
      <c r="Z166" s="4"/>
      <c r="AA166" s="4" t="s">
        <v>89</v>
      </c>
      <c r="AB166" s="3" t="s">
        <v>12795</v>
      </c>
    </row>
    <row r="167" spans="1:28" s="1" customFormat="1" ht="25.5">
      <c r="A167" s="10" t="s">
        <v>12796</v>
      </c>
      <c r="B167" s="10" t="s">
        <v>12797</v>
      </c>
      <c r="C167" s="3" t="s">
        <v>2</v>
      </c>
      <c r="D167" s="2" t="s">
        <v>11</v>
      </c>
      <c r="E167" s="3"/>
      <c r="F167" s="3"/>
      <c r="G167" s="3"/>
      <c r="H167" s="3"/>
      <c r="I167" s="3" t="s">
        <v>11928</v>
      </c>
      <c r="J167" s="3"/>
      <c r="K167" s="3"/>
      <c r="L167" s="3"/>
      <c r="M167" s="4">
        <v>2881</v>
      </c>
      <c r="N167" s="4">
        <v>2449</v>
      </c>
      <c r="O167" s="4" t="s">
        <v>70</v>
      </c>
      <c r="P167" s="4" t="s">
        <v>70</v>
      </c>
      <c r="Q167" s="4"/>
      <c r="R167" s="4" t="s">
        <v>91</v>
      </c>
      <c r="S167" s="4">
        <v>131</v>
      </c>
      <c r="T167" s="4">
        <v>8</v>
      </c>
      <c r="U167" s="5" t="s">
        <v>149</v>
      </c>
      <c r="V167" s="5">
        <v>2.0619999999999998</v>
      </c>
      <c r="W167" s="5" t="s">
        <v>12798</v>
      </c>
      <c r="X167" s="3"/>
      <c r="Y167" s="16"/>
      <c r="Z167" s="4"/>
      <c r="AA167" s="4"/>
      <c r="AB167" s="3" t="s">
        <v>12799</v>
      </c>
    </row>
    <row r="168" spans="1:28" s="1" customFormat="1" ht="38.25">
      <c r="A168" s="10" t="s">
        <v>12800</v>
      </c>
      <c r="B168" s="10" t="s">
        <v>12801</v>
      </c>
      <c r="C168" s="3" t="s">
        <v>2</v>
      </c>
      <c r="D168" s="2" t="s">
        <v>11</v>
      </c>
      <c r="E168" s="3" t="s">
        <v>3</v>
      </c>
      <c r="F168" s="3"/>
      <c r="G168" s="3"/>
      <c r="H168" s="3"/>
      <c r="I168" s="3"/>
      <c r="J168" s="3"/>
      <c r="K168" s="3"/>
      <c r="L168" s="3"/>
      <c r="M168" s="4">
        <v>399</v>
      </c>
      <c r="N168" s="4">
        <v>339</v>
      </c>
      <c r="O168" s="4" t="s">
        <v>70</v>
      </c>
      <c r="P168" s="4" t="s">
        <v>70</v>
      </c>
      <c r="Q168" s="4" t="s">
        <v>12802</v>
      </c>
      <c r="R168" s="4" t="s">
        <v>12803</v>
      </c>
      <c r="S168" s="4">
        <v>23</v>
      </c>
      <c r="T168" s="4">
        <v>6</v>
      </c>
      <c r="U168" s="5" t="s">
        <v>149</v>
      </c>
      <c r="V168" s="5">
        <v>2.69</v>
      </c>
      <c r="W168" s="5" t="s">
        <v>12804</v>
      </c>
      <c r="X168" s="3"/>
      <c r="Y168" s="16"/>
      <c r="Z168" s="4"/>
      <c r="AA168" s="4" t="s">
        <v>89</v>
      </c>
      <c r="AB168" s="3" t="s">
        <v>12805</v>
      </c>
    </row>
    <row r="169" spans="1:28" s="1" customFormat="1" ht="25.5">
      <c r="A169" s="10" t="s">
        <v>12806</v>
      </c>
      <c r="B169" s="10" t="s">
        <v>12807</v>
      </c>
      <c r="C169" s="3" t="s">
        <v>2</v>
      </c>
      <c r="D169" s="2" t="s">
        <v>3</v>
      </c>
      <c r="E169" s="3"/>
      <c r="F169" s="3"/>
      <c r="G169" s="3"/>
      <c r="H169" s="3"/>
      <c r="I169" s="3"/>
      <c r="J169" s="3"/>
      <c r="K169" s="3">
        <v>1993</v>
      </c>
      <c r="L169" s="3">
        <v>1998</v>
      </c>
      <c r="M169" s="4">
        <v>873</v>
      </c>
      <c r="N169" s="4">
        <v>742</v>
      </c>
      <c r="O169" s="4" t="s">
        <v>70</v>
      </c>
      <c r="P169" s="4" t="s">
        <v>70</v>
      </c>
      <c r="Q169" s="3" t="s">
        <v>12808</v>
      </c>
      <c r="R169" s="3" t="s">
        <v>12809</v>
      </c>
      <c r="S169" s="4">
        <v>27</v>
      </c>
      <c r="T169" s="4">
        <v>6</v>
      </c>
      <c r="U169" s="5" t="s">
        <v>149</v>
      </c>
      <c r="V169" s="5" t="s">
        <v>136</v>
      </c>
      <c r="W169" s="5">
        <v>0</v>
      </c>
      <c r="X169" s="3"/>
      <c r="Y169" s="3"/>
      <c r="Z169" s="4"/>
      <c r="AA169" s="4"/>
      <c r="AB169" s="3" t="s">
        <v>12810</v>
      </c>
    </row>
    <row r="170" spans="1:28" s="1" customFormat="1" ht="51">
      <c r="A170" s="2" t="s">
        <v>12811</v>
      </c>
      <c r="B170" s="2" t="s">
        <v>12812</v>
      </c>
      <c r="C170" s="3" t="s">
        <v>2</v>
      </c>
      <c r="D170" s="2" t="s">
        <v>11885</v>
      </c>
      <c r="E170" s="3"/>
      <c r="F170" s="3"/>
      <c r="G170" s="3"/>
      <c r="H170" s="3"/>
      <c r="I170" s="3" t="s">
        <v>103</v>
      </c>
      <c r="J170" s="3" t="s">
        <v>69</v>
      </c>
      <c r="K170" s="3"/>
      <c r="L170" s="3"/>
      <c r="M170" s="4">
        <v>776</v>
      </c>
      <c r="N170" s="4">
        <v>660</v>
      </c>
      <c r="O170" s="4" t="s">
        <v>70</v>
      </c>
      <c r="P170" s="4" t="s">
        <v>70</v>
      </c>
      <c r="Q170" s="3" t="s">
        <v>12813</v>
      </c>
      <c r="R170" s="3" t="s">
        <v>12814</v>
      </c>
      <c r="S170" s="4">
        <v>82</v>
      </c>
      <c r="T170" s="4">
        <v>4</v>
      </c>
      <c r="U170" s="5" t="s">
        <v>149</v>
      </c>
      <c r="V170" s="5">
        <v>2.3969999999999998</v>
      </c>
      <c r="W170" s="5" t="s">
        <v>12815</v>
      </c>
      <c r="X170" s="3"/>
      <c r="Y170" s="3"/>
      <c r="Z170" s="4"/>
      <c r="AA170" s="4"/>
      <c r="AB170" s="3" t="s">
        <v>12816</v>
      </c>
    </row>
    <row r="171" spans="1:28" s="1" customFormat="1" ht="51">
      <c r="A171" s="2" t="s">
        <v>12817</v>
      </c>
      <c r="B171" s="2" t="s">
        <v>12818</v>
      </c>
      <c r="C171" s="3" t="s">
        <v>2</v>
      </c>
      <c r="D171" s="2" t="s">
        <v>3</v>
      </c>
      <c r="E171" s="3"/>
      <c r="F171" s="3"/>
      <c r="G171" s="3"/>
      <c r="H171" s="3"/>
      <c r="I171" s="3" t="s">
        <v>374</v>
      </c>
      <c r="J171" s="3" t="s">
        <v>75</v>
      </c>
      <c r="K171" s="3" t="s">
        <v>475</v>
      </c>
      <c r="L171" s="3" t="s">
        <v>476</v>
      </c>
      <c r="M171" s="4">
        <v>1822</v>
      </c>
      <c r="N171" s="4">
        <v>1549</v>
      </c>
      <c r="O171" s="4" t="s">
        <v>70</v>
      </c>
      <c r="P171" s="4" t="s">
        <v>70</v>
      </c>
      <c r="Q171" s="3" t="s">
        <v>12819</v>
      </c>
      <c r="R171" s="3" t="s">
        <v>12820</v>
      </c>
      <c r="S171" s="4">
        <v>24</v>
      </c>
      <c r="T171" s="4">
        <v>10</v>
      </c>
      <c r="U171" s="5" t="s">
        <v>149</v>
      </c>
      <c r="V171" s="5">
        <v>1.5</v>
      </c>
      <c r="W171" s="5" t="s">
        <v>12821</v>
      </c>
      <c r="X171" s="3"/>
      <c r="Y171" s="3"/>
      <c r="Z171" s="4"/>
      <c r="AA171" s="4"/>
      <c r="AB171" s="3" t="s">
        <v>12822</v>
      </c>
    </row>
    <row r="172" spans="1:28" s="1" customFormat="1" ht="25.5">
      <c r="A172" s="10" t="s">
        <v>12823</v>
      </c>
      <c r="B172" s="10" t="s">
        <v>12824</v>
      </c>
      <c r="C172" s="3" t="s">
        <v>2</v>
      </c>
      <c r="D172" s="2" t="s">
        <v>11</v>
      </c>
      <c r="E172" s="3"/>
      <c r="F172" s="3"/>
      <c r="G172" s="3"/>
      <c r="H172" s="3"/>
      <c r="I172" s="3" t="s">
        <v>11983</v>
      </c>
      <c r="J172" s="3"/>
      <c r="K172" s="3"/>
      <c r="L172" s="3"/>
      <c r="M172" s="4" t="s">
        <v>1236</v>
      </c>
      <c r="N172" s="4">
        <v>756</v>
      </c>
      <c r="O172" s="4" t="s">
        <v>70</v>
      </c>
      <c r="P172" s="4" t="s">
        <v>70</v>
      </c>
      <c r="Q172" s="4" t="s">
        <v>12825</v>
      </c>
      <c r="R172" s="4" t="s">
        <v>12826</v>
      </c>
      <c r="S172" s="4">
        <v>53</v>
      </c>
      <c r="T172" s="4">
        <v>6</v>
      </c>
      <c r="U172" s="5" t="s">
        <v>149</v>
      </c>
      <c r="V172" s="5">
        <v>1.089</v>
      </c>
      <c r="W172" s="5" t="s">
        <v>12827</v>
      </c>
      <c r="X172" s="4" t="s">
        <v>12575</v>
      </c>
      <c r="Y172" s="16"/>
      <c r="Z172" s="4"/>
      <c r="AA172" s="4"/>
      <c r="AB172" s="3" t="s">
        <v>12828</v>
      </c>
    </row>
    <row r="173" spans="1:28" s="1" customFormat="1" ht="38.25">
      <c r="A173" s="10" t="s">
        <v>12829</v>
      </c>
      <c r="B173" s="10" t="s">
        <v>12830</v>
      </c>
      <c r="C173" s="3" t="s">
        <v>2</v>
      </c>
      <c r="D173" s="2" t="s">
        <v>11</v>
      </c>
      <c r="E173" s="3" t="s">
        <v>16</v>
      </c>
      <c r="F173" s="3"/>
      <c r="G173" s="3"/>
      <c r="H173" s="3"/>
      <c r="I173" s="3" t="s">
        <v>11996</v>
      </c>
      <c r="J173" s="3"/>
      <c r="K173" s="3"/>
      <c r="L173" s="3"/>
      <c r="M173" s="4" t="s">
        <v>1236</v>
      </c>
      <c r="N173" s="4">
        <v>956</v>
      </c>
      <c r="O173" s="4" t="s">
        <v>70</v>
      </c>
      <c r="P173" s="4" t="s">
        <v>70</v>
      </c>
      <c r="Q173" s="4" t="s">
        <v>12831</v>
      </c>
      <c r="R173" s="4" t="s">
        <v>12832</v>
      </c>
      <c r="S173" s="4">
        <v>79</v>
      </c>
      <c r="T173" s="4">
        <v>8</v>
      </c>
      <c r="U173" s="5" t="s">
        <v>149</v>
      </c>
      <c r="V173" s="5">
        <v>1.446</v>
      </c>
      <c r="W173" s="5" t="s">
        <v>12833</v>
      </c>
      <c r="X173" s="3"/>
      <c r="Y173" s="16"/>
      <c r="Z173" s="4"/>
      <c r="AA173" s="4"/>
      <c r="AB173" s="3" t="s">
        <v>12834</v>
      </c>
    </row>
    <row r="174" spans="1:28" s="1" customFormat="1" ht="25.5">
      <c r="A174" s="10" t="s">
        <v>12835</v>
      </c>
      <c r="B174" s="10" t="s">
        <v>12836</v>
      </c>
      <c r="C174" s="3" t="s">
        <v>2</v>
      </c>
      <c r="D174" s="2" t="s">
        <v>11</v>
      </c>
      <c r="E174" s="3"/>
      <c r="F174" s="3"/>
      <c r="G174" s="3"/>
      <c r="H174" s="3"/>
      <c r="I174" s="3" t="s">
        <v>12837</v>
      </c>
      <c r="J174" s="3"/>
      <c r="K174" s="3"/>
      <c r="L174" s="3"/>
      <c r="M174" s="4">
        <v>2340</v>
      </c>
      <c r="N174" s="4">
        <v>1989</v>
      </c>
      <c r="O174" s="4" t="s">
        <v>70</v>
      </c>
      <c r="P174" s="4" t="s">
        <v>70</v>
      </c>
      <c r="Q174" s="4" t="s">
        <v>12838</v>
      </c>
      <c r="R174" s="4" t="s">
        <v>12839</v>
      </c>
      <c r="S174" s="4">
        <v>54</v>
      </c>
      <c r="T174" s="4">
        <v>12</v>
      </c>
      <c r="U174" s="5" t="s">
        <v>149</v>
      </c>
      <c r="V174" s="5">
        <v>2.5259999999999998</v>
      </c>
      <c r="W174" s="5" t="s">
        <v>12840</v>
      </c>
      <c r="X174" s="3"/>
      <c r="Y174" s="16"/>
      <c r="Z174" s="4"/>
      <c r="AA174" s="4"/>
      <c r="AB174" s="3" t="s">
        <v>12841</v>
      </c>
    </row>
    <row r="175" spans="1:28" s="1" customFormat="1" ht="25.5">
      <c r="A175" s="10" t="s">
        <v>12842</v>
      </c>
      <c r="B175" s="10" t="s">
        <v>12843</v>
      </c>
      <c r="C175" s="3" t="s">
        <v>2</v>
      </c>
      <c r="D175" s="2" t="s">
        <v>3</v>
      </c>
      <c r="E175" s="3"/>
      <c r="F175" s="3"/>
      <c r="G175" s="3"/>
      <c r="H175" s="3"/>
      <c r="I175" s="3"/>
      <c r="J175" s="3"/>
      <c r="K175" s="3"/>
      <c r="L175" s="3"/>
      <c r="M175" s="4">
        <v>911</v>
      </c>
      <c r="N175" s="4">
        <v>774</v>
      </c>
      <c r="O175" s="4" t="s">
        <v>70</v>
      </c>
      <c r="P175" s="4" t="s">
        <v>70</v>
      </c>
      <c r="Q175" s="4" t="s">
        <v>12844</v>
      </c>
      <c r="R175" s="4" t="s">
        <v>12845</v>
      </c>
      <c r="S175" s="4">
        <v>26</v>
      </c>
      <c r="T175" s="4">
        <v>7</v>
      </c>
      <c r="U175" s="5" t="s">
        <v>149</v>
      </c>
      <c r="V175" s="5">
        <v>1.1140000000000001</v>
      </c>
      <c r="W175" s="5" t="s">
        <v>12846</v>
      </c>
      <c r="X175" s="3"/>
      <c r="Y175" s="16"/>
      <c r="Z175" s="4" t="s">
        <v>1804</v>
      </c>
      <c r="AA175" s="4"/>
      <c r="AB175" s="3" t="s">
        <v>12847</v>
      </c>
    </row>
    <row r="176" spans="1:28" s="1" customFormat="1" ht="25.5">
      <c r="A176" s="10" t="s">
        <v>12848</v>
      </c>
      <c r="B176" s="10" t="s">
        <v>12849</v>
      </c>
      <c r="C176" s="3" t="s">
        <v>2</v>
      </c>
      <c r="D176" s="2" t="s">
        <v>11</v>
      </c>
      <c r="E176" s="3"/>
      <c r="F176" s="3"/>
      <c r="G176" s="3"/>
      <c r="H176" s="3"/>
      <c r="I176" s="3" t="s">
        <v>12850</v>
      </c>
      <c r="J176" s="3"/>
      <c r="K176" s="3"/>
      <c r="L176" s="3"/>
      <c r="M176" s="4">
        <v>574</v>
      </c>
      <c r="N176" s="4">
        <v>488</v>
      </c>
      <c r="O176" s="4" t="s">
        <v>70</v>
      </c>
      <c r="P176" s="4" t="s">
        <v>70</v>
      </c>
      <c r="Q176" s="4" t="s">
        <v>12851</v>
      </c>
      <c r="R176" s="4" t="s">
        <v>12852</v>
      </c>
      <c r="S176" s="4">
        <v>48</v>
      </c>
      <c r="T176" s="4">
        <v>6</v>
      </c>
      <c r="U176" s="5" t="s">
        <v>149</v>
      </c>
      <c r="V176" s="5">
        <v>2.6669999999999998</v>
      </c>
      <c r="W176" s="5" t="s">
        <v>12853</v>
      </c>
      <c r="X176" s="3"/>
      <c r="Y176" s="16"/>
      <c r="Z176" s="4"/>
      <c r="AA176" s="4"/>
      <c r="AB176" s="3" t="s">
        <v>12854</v>
      </c>
    </row>
    <row r="177" spans="1:28" s="1" customFormat="1">
      <c r="A177" s="10" t="s">
        <v>12855</v>
      </c>
      <c r="B177" s="10" t="s">
        <v>12856</v>
      </c>
      <c r="C177" s="3" t="s">
        <v>2</v>
      </c>
      <c r="D177" s="2" t="s">
        <v>11</v>
      </c>
      <c r="E177" s="3"/>
      <c r="F177" s="3"/>
      <c r="G177" s="3"/>
      <c r="H177" s="3"/>
      <c r="I177" s="3" t="s">
        <v>12857</v>
      </c>
      <c r="J177" s="3"/>
      <c r="K177" s="3"/>
      <c r="L177" s="3"/>
      <c r="M177" s="4">
        <v>899</v>
      </c>
      <c r="N177" s="4">
        <v>764</v>
      </c>
      <c r="O177" s="4" t="s">
        <v>70</v>
      </c>
      <c r="P177" s="4" t="s">
        <v>70</v>
      </c>
      <c r="Q177" s="4" t="s">
        <v>12858</v>
      </c>
      <c r="R177" s="4" t="s">
        <v>12859</v>
      </c>
      <c r="S177" s="4">
        <v>53</v>
      </c>
      <c r="T177" s="4">
        <v>6</v>
      </c>
      <c r="U177" s="5" t="s">
        <v>149</v>
      </c>
      <c r="V177" s="5">
        <v>1.5129999999999999</v>
      </c>
      <c r="W177" s="5" t="s">
        <v>12860</v>
      </c>
      <c r="X177" s="4" t="s">
        <v>12575</v>
      </c>
      <c r="Y177" s="16"/>
      <c r="Z177" s="4"/>
      <c r="AA177" s="4"/>
      <c r="AB177" s="3" t="s">
        <v>12861</v>
      </c>
    </row>
    <row r="178" spans="1:28" s="1" customFormat="1">
      <c r="A178" s="10" t="s">
        <v>12862</v>
      </c>
      <c r="B178" s="10" t="s">
        <v>12863</v>
      </c>
      <c r="C178" s="3" t="s">
        <v>2</v>
      </c>
      <c r="D178" s="2" t="s">
        <v>11</v>
      </c>
      <c r="E178" s="3"/>
      <c r="F178" s="3"/>
      <c r="G178" s="3"/>
      <c r="H178" s="3"/>
      <c r="I178" s="3"/>
      <c r="J178" s="3"/>
      <c r="K178" s="3"/>
      <c r="L178" s="3"/>
      <c r="M178" s="4">
        <v>2253</v>
      </c>
      <c r="N178" s="4">
        <v>1915</v>
      </c>
      <c r="O178" s="4" t="s">
        <v>70</v>
      </c>
      <c r="P178" s="4" t="s">
        <v>70</v>
      </c>
      <c r="Q178" s="4" t="s">
        <v>12864</v>
      </c>
      <c r="R178" s="4" t="s">
        <v>12865</v>
      </c>
      <c r="S178" s="4">
        <v>34</v>
      </c>
      <c r="T178" s="4">
        <v>8</v>
      </c>
      <c r="U178" s="5" t="s">
        <v>149</v>
      </c>
      <c r="V178" s="5">
        <v>1.1850000000000001</v>
      </c>
      <c r="W178" s="5" t="s">
        <v>12866</v>
      </c>
      <c r="X178" s="3"/>
      <c r="Y178" s="16"/>
      <c r="Z178" s="4"/>
      <c r="AA178" s="4"/>
      <c r="AB178" s="3" t="s">
        <v>12867</v>
      </c>
    </row>
    <row r="179" spans="1:28" s="1" customFormat="1" ht="38.25">
      <c r="A179" s="10" t="s">
        <v>12868</v>
      </c>
      <c r="B179" s="10" t="s">
        <v>12869</v>
      </c>
      <c r="C179" s="3" t="s">
        <v>2</v>
      </c>
      <c r="D179" s="2" t="s">
        <v>11885</v>
      </c>
      <c r="E179" s="3"/>
      <c r="F179" s="3"/>
      <c r="G179" s="3"/>
      <c r="H179" s="3"/>
      <c r="I179" s="3" t="s">
        <v>11908</v>
      </c>
      <c r="J179" s="3"/>
      <c r="K179" s="3"/>
      <c r="L179" s="3"/>
      <c r="M179" s="4">
        <v>1545</v>
      </c>
      <c r="N179" s="4">
        <v>1313</v>
      </c>
      <c r="O179" s="4" t="s">
        <v>70</v>
      </c>
      <c r="P179" s="4" t="s">
        <v>70</v>
      </c>
      <c r="Q179" s="4" t="s">
        <v>12870</v>
      </c>
      <c r="R179" s="4" t="s">
        <v>12871</v>
      </c>
      <c r="S179" s="4">
        <v>36</v>
      </c>
      <c r="T179" s="4">
        <v>4</v>
      </c>
      <c r="U179" s="5" t="s">
        <v>149</v>
      </c>
      <c r="V179" s="5">
        <v>0.90900000000000003</v>
      </c>
      <c r="W179" s="5" t="s">
        <v>12872</v>
      </c>
      <c r="X179" s="3"/>
      <c r="Y179" s="16"/>
      <c r="Z179" s="4"/>
      <c r="AA179" s="4"/>
      <c r="AB179" s="3" t="s">
        <v>12873</v>
      </c>
    </row>
    <row r="180" spans="1:28" s="1" customFormat="1" ht="25.5">
      <c r="A180" s="10" t="s">
        <v>12874</v>
      </c>
      <c r="B180" s="10" t="s">
        <v>12875</v>
      </c>
      <c r="C180" s="3" t="s">
        <v>2</v>
      </c>
      <c r="D180" s="2" t="s">
        <v>11</v>
      </c>
      <c r="E180" s="3"/>
      <c r="F180" s="3"/>
      <c r="G180" s="3"/>
      <c r="H180" s="3"/>
      <c r="I180" s="3"/>
      <c r="J180" s="3"/>
      <c r="K180" s="3">
        <v>1996</v>
      </c>
      <c r="L180" s="3">
        <v>1998</v>
      </c>
      <c r="M180" s="4">
        <v>625</v>
      </c>
      <c r="N180" s="4">
        <v>531</v>
      </c>
      <c r="O180" s="4" t="s">
        <v>70</v>
      </c>
      <c r="P180" s="4" t="s">
        <v>70</v>
      </c>
      <c r="Q180" s="3" t="s">
        <v>12876</v>
      </c>
      <c r="R180" s="3" t="s">
        <v>12877</v>
      </c>
      <c r="S180" s="4">
        <v>22</v>
      </c>
      <c r="T180" s="4">
        <v>4</v>
      </c>
      <c r="U180" s="5" t="s">
        <v>90</v>
      </c>
      <c r="V180" s="5">
        <v>0</v>
      </c>
      <c r="W180" s="5">
        <v>0</v>
      </c>
      <c r="X180" s="3"/>
      <c r="Y180" s="3"/>
      <c r="Z180" s="4"/>
      <c r="AA180" s="4"/>
      <c r="AB180" s="3" t="s">
        <v>12878</v>
      </c>
    </row>
    <row r="181" spans="1:28" s="1" customFormat="1">
      <c r="A181" s="10" t="s">
        <v>12879</v>
      </c>
      <c r="B181" s="10" t="s">
        <v>12880</v>
      </c>
      <c r="C181" s="3" t="s">
        <v>2</v>
      </c>
      <c r="D181" s="2" t="s">
        <v>11</v>
      </c>
      <c r="E181" s="3"/>
      <c r="F181" s="3"/>
      <c r="G181" s="3"/>
      <c r="H181" s="3"/>
      <c r="I181" s="3"/>
      <c r="J181" s="3"/>
      <c r="K181" s="3"/>
      <c r="L181" s="3"/>
      <c r="M181" s="4">
        <v>964</v>
      </c>
      <c r="N181" s="4">
        <v>819</v>
      </c>
      <c r="O181" s="4" t="s">
        <v>70</v>
      </c>
      <c r="P181" s="4" t="s">
        <v>70</v>
      </c>
      <c r="Q181" s="4" t="s">
        <v>12881</v>
      </c>
      <c r="R181" s="4" t="s">
        <v>12882</v>
      </c>
      <c r="S181" s="4">
        <v>27</v>
      </c>
      <c r="T181" s="4">
        <v>4</v>
      </c>
      <c r="U181" s="5" t="s">
        <v>90</v>
      </c>
      <c r="V181" s="5" t="s">
        <v>136</v>
      </c>
      <c r="W181" s="5">
        <v>0</v>
      </c>
      <c r="X181" s="3"/>
      <c r="Y181" s="16"/>
      <c r="Z181" s="4"/>
      <c r="AA181" s="4"/>
      <c r="AB181" s="3" t="s">
        <v>12883</v>
      </c>
    </row>
    <row r="182" spans="1:28" s="1" customFormat="1" ht="38.25">
      <c r="A182" s="10" t="s">
        <v>12884</v>
      </c>
      <c r="B182" s="10" t="s">
        <v>12885</v>
      </c>
      <c r="C182" s="3" t="s">
        <v>2</v>
      </c>
      <c r="D182" s="2" t="s">
        <v>11885</v>
      </c>
      <c r="E182" s="3"/>
      <c r="F182" s="3"/>
      <c r="G182" s="3"/>
      <c r="H182" s="3"/>
      <c r="I182" s="3" t="s">
        <v>11908</v>
      </c>
      <c r="J182" s="3"/>
      <c r="K182" s="3"/>
      <c r="L182" s="3"/>
      <c r="M182" s="4">
        <v>3018</v>
      </c>
      <c r="N182" s="4">
        <v>2565</v>
      </c>
      <c r="O182" s="4" t="s">
        <v>70</v>
      </c>
      <c r="P182" s="4" t="s">
        <v>70</v>
      </c>
      <c r="Q182" s="4" t="s">
        <v>12886</v>
      </c>
      <c r="R182" s="4" t="s">
        <v>12887</v>
      </c>
      <c r="S182" s="4">
        <v>22</v>
      </c>
      <c r="T182" s="4">
        <v>6</v>
      </c>
      <c r="U182" s="5" t="s">
        <v>149</v>
      </c>
      <c r="V182" s="5">
        <v>2.59</v>
      </c>
      <c r="W182" s="5" t="s">
        <v>12888</v>
      </c>
      <c r="X182" s="3"/>
      <c r="Y182" s="16"/>
      <c r="Z182" s="4"/>
      <c r="AA182" s="4"/>
      <c r="AB182" s="3" t="s">
        <v>12889</v>
      </c>
    </row>
    <row r="183" spans="1:28" s="1" customFormat="1" ht="63.75">
      <c r="A183" s="2" t="s">
        <v>12890</v>
      </c>
      <c r="B183" s="2" t="s">
        <v>12585</v>
      </c>
      <c r="C183" s="3" t="s">
        <v>2</v>
      </c>
      <c r="D183" s="2" t="s">
        <v>11</v>
      </c>
      <c r="E183" s="3" t="s">
        <v>3</v>
      </c>
      <c r="F183" s="3"/>
      <c r="G183" s="3"/>
      <c r="H183" s="3"/>
      <c r="I183" s="3" t="s">
        <v>11891</v>
      </c>
      <c r="J183" s="3" t="s">
        <v>75</v>
      </c>
      <c r="K183" s="3" t="s">
        <v>321</v>
      </c>
      <c r="L183" s="3" t="s">
        <v>321</v>
      </c>
      <c r="M183" s="4">
        <v>1041</v>
      </c>
      <c r="N183" s="4">
        <v>885</v>
      </c>
      <c r="O183" s="4" t="s">
        <v>70</v>
      </c>
      <c r="P183" s="4" t="s">
        <v>70</v>
      </c>
      <c r="Q183" s="3" t="s">
        <v>12891</v>
      </c>
      <c r="R183" s="3" t="s">
        <v>12892</v>
      </c>
      <c r="S183" s="4">
        <v>40</v>
      </c>
      <c r="T183" s="4">
        <v>4</v>
      </c>
      <c r="U183" s="5" t="s">
        <v>149</v>
      </c>
      <c r="V183" s="5">
        <v>2.6549999999999998</v>
      </c>
      <c r="W183" s="5" t="s">
        <v>12893</v>
      </c>
      <c r="X183" s="3"/>
      <c r="Y183" s="3"/>
      <c r="Z183" s="4"/>
      <c r="AA183" s="4"/>
      <c r="AB183" s="3" t="s">
        <v>12894</v>
      </c>
    </row>
    <row r="184" spans="1:28" s="1" customFormat="1" ht="25.5">
      <c r="A184" s="10" t="s">
        <v>12895</v>
      </c>
      <c r="B184" s="10" t="s">
        <v>12896</v>
      </c>
      <c r="C184" s="3" t="s">
        <v>2</v>
      </c>
      <c r="D184" s="2" t="s">
        <v>3</v>
      </c>
      <c r="E184" s="3"/>
      <c r="F184" s="3"/>
      <c r="G184" s="3"/>
      <c r="H184" s="3"/>
      <c r="I184" s="3"/>
      <c r="J184" s="3"/>
      <c r="K184" s="3"/>
      <c r="L184" s="3"/>
      <c r="M184" s="4">
        <v>7093</v>
      </c>
      <c r="N184" s="4">
        <v>6029</v>
      </c>
      <c r="O184" s="4" t="s">
        <v>70</v>
      </c>
      <c r="P184" s="4" t="s">
        <v>70</v>
      </c>
      <c r="Q184" s="4" t="s">
        <v>12897</v>
      </c>
      <c r="R184" s="4" t="s">
        <v>12898</v>
      </c>
      <c r="S184" s="4">
        <v>54</v>
      </c>
      <c r="T184" s="4">
        <v>14</v>
      </c>
      <c r="U184" s="5" t="s">
        <v>149</v>
      </c>
      <c r="V184" s="5">
        <v>1.234</v>
      </c>
      <c r="W184" s="5" t="s">
        <v>12899</v>
      </c>
      <c r="X184" s="3"/>
      <c r="Y184" s="16"/>
      <c r="Z184" s="4"/>
      <c r="AA184" s="4"/>
      <c r="AB184" s="3" t="s">
        <v>12900</v>
      </c>
    </row>
    <row r="185" spans="1:28" s="1" customFormat="1" ht="25.5">
      <c r="A185" s="10" t="s">
        <v>12901</v>
      </c>
      <c r="B185" s="10" t="s">
        <v>12902</v>
      </c>
      <c r="C185" s="3" t="s">
        <v>2</v>
      </c>
      <c r="D185" s="2" t="s">
        <v>11</v>
      </c>
      <c r="E185" s="3"/>
      <c r="F185" s="3"/>
      <c r="G185" s="3"/>
      <c r="H185" s="3"/>
      <c r="I185" s="4"/>
      <c r="J185" s="4"/>
      <c r="K185" s="4"/>
      <c r="L185" s="4"/>
      <c r="M185" s="4">
        <v>2874</v>
      </c>
      <c r="N185" s="4">
        <v>2443</v>
      </c>
      <c r="O185" s="4" t="s">
        <v>70</v>
      </c>
      <c r="P185" s="4" t="s">
        <v>70</v>
      </c>
      <c r="Q185" s="4" t="s">
        <v>12903</v>
      </c>
      <c r="R185" s="4" t="s">
        <v>12904</v>
      </c>
      <c r="S185" s="4">
        <v>65</v>
      </c>
      <c r="T185" s="4">
        <v>6</v>
      </c>
      <c r="U185" s="5" t="s">
        <v>149</v>
      </c>
      <c r="V185" s="5">
        <v>1.1759999999999999</v>
      </c>
      <c r="W185" s="5" t="s">
        <v>12905</v>
      </c>
      <c r="X185" s="4"/>
      <c r="Y185" s="16"/>
      <c r="Z185" s="4"/>
      <c r="AA185" s="4"/>
      <c r="AB185" s="3" t="s">
        <v>12906</v>
      </c>
    </row>
    <row r="186" spans="1:28" s="1" customFormat="1" ht="25.5">
      <c r="A186" s="10" t="s">
        <v>12907</v>
      </c>
      <c r="B186" s="10" t="s">
        <v>12908</v>
      </c>
      <c r="C186" s="3" t="s">
        <v>2</v>
      </c>
      <c r="D186" s="2" t="s">
        <v>11</v>
      </c>
      <c r="E186" s="3"/>
      <c r="F186" s="3"/>
      <c r="G186" s="3"/>
      <c r="H186" s="3"/>
      <c r="I186" s="3" t="s">
        <v>12021</v>
      </c>
      <c r="J186" s="3"/>
      <c r="K186" s="3"/>
      <c r="L186" s="3"/>
      <c r="M186" s="4">
        <v>858</v>
      </c>
      <c r="N186" s="4">
        <v>729</v>
      </c>
      <c r="O186" s="4" t="s">
        <v>70</v>
      </c>
      <c r="P186" s="4" t="s">
        <v>70</v>
      </c>
      <c r="Q186" s="4" t="s">
        <v>12909</v>
      </c>
      <c r="R186" s="4" t="s">
        <v>12910</v>
      </c>
      <c r="S186" s="4">
        <v>22</v>
      </c>
      <c r="T186" s="4">
        <v>4</v>
      </c>
      <c r="U186" s="5" t="s">
        <v>149</v>
      </c>
      <c r="V186" s="5">
        <v>2.1080000000000001</v>
      </c>
      <c r="W186" s="5" t="s">
        <v>12911</v>
      </c>
      <c r="X186" s="3"/>
      <c r="Y186" s="16"/>
      <c r="Z186" s="4"/>
      <c r="AA186" s="4"/>
      <c r="AB186" s="3" t="s">
        <v>12912</v>
      </c>
    </row>
    <row r="187" spans="1:28" s="1" customFormat="1" ht="25.5">
      <c r="A187" s="10" t="s">
        <v>12913</v>
      </c>
      <c r="B187" s="2" t="s">
        <v>12914</v>
      </c>
      <c r="C187" s="3" t="s">
        <v>2</v>
      </c>
      <c r="D187" s="2" t="s">
        <v>3</v>
      </c>
      <c r="E187" s="3"/>
      <c r="F187" s="3"/>
      <c r="G187" s="3"/>
      <c r="H187" s="3"/>
      <c r="I187" s="3"/>
      <c r="J187" s="3"/>
      <c r="K187" s="4"/>
      <c r="L187" s="4"/>
      <c r="M187" s="4">
        <v>3188</v>
      </c>
      <c r="N187" s="4">
        <v>2710</v>
      </c>
      <c r="O187" s="4" t="s">
        <v>70</v>
      </c>
      <c r="P187" s="4" t="s">
        <v>70</v>
      </c>
      <c r="Q187" s="4" t="s">
        <v>12915</v>
      </c>
      <c r="R187" s="4" t="s">
        <v>12916</v>
      </c>
      <c r="S187" s="4">
        <v>45</v>
      </c>
      <c r="T187" s="4">
        <v>6</v>
      </c>
      <c r="U187" s="5" t="s">
        <v>149</v>
      </c>
      <c r="V187" s="5">
        <v>2.161</v>
      </c>
      <c r="W187" s="5" t="s">
        <v>12917</v>
      </c>
      <c r="X187" s="4"/>
      <c r="Y187" s="16"/>
      <c r="Z187" s="4"/>
      <c r="AA187" s="4"/>
      <c r="AB187" s="3" t="s">
        <v>12918</v>
      </c>
    </row>
    <row r="188" spans="1:28" s="1" customFormat="1" ht="38.25">
      <c r="A188" s="10" t="s">
        <v>12919</v>
      </c>
      <c r="B188" s="10" t="s">
        <v>12920</v>
      </c>
      <c r="C188" s="3" t="s">
        <v>2</v>
      </c>
      <c r="D188" s="2" t="s">
        <v>11</v>
      </c>
      <c r="E188" s="3"/>
      <c r="F188" s="3"/>
      <c r="G188" s="3"/>
      <c r="H188" s="3"/>
      <c r="I188" s="3" t="s">
        <v>12021</v>
      </c>
      <c r="J188" s="3"/>
      <c r="K188" s="3"/>
      <c r="L188" s="3"/>
      <c r="M188" s="4">
        <v>1611</v>
      </c>
      <c r="N188" s="4">
        <v>1369</v>
      </c>
      <c r="O188" s="4" t="s">
        <v>70</v>
      </c>
      <c r="P188" s="4" t="s">
        <v>70</v>
      </c>
      <c r="Q188" s="4" t="s">
        <v>12921</v>
      </c>
      <c r="R188" s="4" t="s">
        <v>12922</v>
      </c>
      <c r="S188" s="4">
        <v>24</v>
      </c>
      <c r="T188" s="4">
        <v>6</v>
      </c>
      <c r="U188" s="5" t="s">
        <v>149</v>
      </c>
      <c r="V188" s="5">
        <v>1.627</v>
      </c>
      <c r="W188" s="5" t="s">
        <v>12923</v>
      </c>
      <c r="X188" s="3"/>
      <c r="Y188" s="16"/>
      <c r="Z188" s="4"/>
      <c r="AA188" s="4"/>
      <c r="AB188" s="3" t="s">
        <v>12924</v>
      </c>
    </row>
    <row r="189" spans="1:28" s="1" customFormat="1" ht="25.5">
      <c r="A189" s="10" t="s">
        <v>12925</v>
      </c>
      <c r="B189" s="10" t="s">
        <v>12926</v>
      </c>
      <c r="C189" s="3" t="s">
        <v>2</v>
      </c>
      <c r="D189" s="2" t="s">
        <v>11</v>
      </c>
      <c r="E189" s="3"/>
      <c r="F189" s="3"/>
      <c r="G189" s="3"/>
      <c r="H189" s="3"/>
      <c r="I189" s="3"/>
      <c r="J189" s="3"/>
      <c r="K189" s="3" t="s">
        <v>12927</v>
      </c>
      <c r="L189" s="3">
        <v>1998</v>
      </c>
      <c r="M189" s="4">
        <v>666</v>
      </c>
      <c r="N189" s="4">
        <v>566</v>
      </c>
      <c r="O189" s="4" t="s">
        <v>70</v>
      </c>
      <c r="P189" s="4" t="s">
        <v>70</v>
      </c>
      <c r="Q189" s="3" t="s">
        <v>12928</v>
      </c>
      <c r="R189" s="3" t="s">
        <v>12929</v>
      </c>
      <c r="S189" s="4">
        <v>42</v>
      </c>
      <c r="T189" s="4">
        <v>6</v>
      </c>
      <c r="U189" s="5" t="s">
        <v>149</v>
      </c>
      <c r="V189" s="5">
        <v>1.633</v>
      </c>
      <c r="W189" s="5" t="s">
        <v>12930</v>
      </c>
      <c r="X189" s="3"/>
      <c r="Y189" s="3"/>
      <c r="Z189" s="4"/>
      <c r="AA189" s="4"/>
      <c r="AB189" s="3" t="s">
        <v>12931</v>
      </c>
    </row>
    <row r="190" spans="1:28" s="1" customFormat="1" ht="51">
      <c r="A190" s="2" t="s">
        <v>12932</v>
      </c>
      <c r="B190" s="2" t="s">
        <v>12933</v>
      </c>
      <c r="C190" s="3" t="s">
        <v>2</v>
      </c>
      <c r="D190" s="2" t="s">
        <v>3</v>
      </c>
      <c r="E190" s="3"/>
      <c r="F190" s="3"/>
      <c r="G190" s="3"/>
      <c r="H190" s="3"/>
      <c r="I190" s="3" t="s">
        <v>1402</v>
      </c>
      <c r="J190" s="3" t="s">
        <v>75</v>
      </c>
      <c r="K190" s="3"/>
      <c r="L190" s="3"/>
      <c r="M190" s="4">
        <v>369</v>
      </c>
      <c r="N190" s="4">
        <v>314</v>
      </c>
      <c r="O190" s="4" t="s">
        <v>70</v>
      </c>
      <c r="P190" s="4" t="s">
        <v>70</v>
      </c>
      <c r="Q190" s="3" t="s">
        <v>12934</v>
      </c>
      <c r="R190" s="3" t="s">
        <v>12935</v>
      </c>
      <c r="S190" s="4">
        <v>59</v>
      </c>
      <c r="T190" s="4">
        <v>4</v>
      </c>
      <c r="U190" s="5" t="s">
        <v>90</v>
      </c>
      <c r="V190" s="5">
        <v>0</v>
      </c>
      <c r="W190" s="5">
        <v>0</v>
      </c>
      <c r="X190" s="3"/>
      <c r="Y190" s="3"/>
      <c r="Z190" s="4"/>
      <c r="AA190" s="4"/>
      <c r="AB190" s="3" t="s">
        <v>12936</v>
      </c>
    </row>
    <row r="191" spans="1:28" s="1" customFormat="1" ht="25.5">
      <c r="A191" s="10" t="s">
        <v>12937</v>
      </c>
      <c r="B191" s="10" t="s">
        <v>12938</v>
      </c>
      <c r="C191" s="3" t="s">
        <v>2</v>
      </c>
      <c r="D191" s="2" t="s">
        <v>11</v>
      </c>
      <c r="E191" s="3"/>
      <c r="F191" s="3"/>
      <c r="G191" s="3"/>
      <c r="H191" s="3"/>
      <c r="I191" s="3" t="s">
        <v>11928</v>
      </c>
      <c r="J191" s="3"/>
      <c r="K191" s="3"/>
      <c r="L191" s="3"/>
      <c r="M191" s="4">
        <v>1624</v>
      </c>
      <c r="N191" s="4">
        <v>1380</v>
      </c>
      <c r="O191" s="4" t="s">
        <v>70</v>
      </c>
      <c r="P191" s="4" t="s">
        <v>70</v>
      </c>
      <c r="Q191" s="4"/>
      <c r="R191" s="4" t="s">
        <v>91</v>
      </c>
      <c r="S191" s="4">
        <v>47</v>
      </c>
      <c r="T191" s="4">
        <v>4</v>
      </c>
      <c r="U191" s="5" t="s">
        <v>149</v>
      </c>
      <c r="V191" s="5">
        <v>1.292</v>
      </c>
      <c r="W191" s="5" t="s">
        <v>12939</v>
      </c>
      <c r="X191" s="3"/>
      <c r="Y191" s="16"/>
      <c r="Z191" s="4"/>
      <c r="AA191" s="4"/>
      <c r="AB191" s="3" t="s">
        <v>12940</v>
      </c>
    </row>
    <row r="192" spans="1:28" s="1" customFormat="1" ht="25.5">
      <c r="A192" s="10" t="s">
        <v>12941</v>
      </c>
      <c r="B192" s="10" t="s">
        <v>12942</v>
      </c>
      <c r="C192" s="3" t="s">
        <v>2</v>
      </c>
      <c r="D192" s="2" t="s">
        <v>11</v>
      </c>
      <c r="E192" s="3"/>
      <c r="F192" s="3"/>
      <c r="G192" s="3"/>
      <c r="H192" s="3"/>
      <c r="I192" s="3"/>
      <c r="J192" s="3"/>
      <c r="K192" s="3"/>
      <c r="L192" s="3">
        <v>1998</v>
      </c>
      <c r="M192" s="4">
        <v>553</v>
      </c>
      <c r="N192" s="4">
        <v>470</v>
      </c>
      <c r="O192" s="4" t="s">
        <v>70</v>
      </c>
      <c r="P192" s="4" t="s">
        <v>70</v>
      </c>
      <c r="Q192" s="58" t="s">
        <v>7861</v>
      </c>
      <c r="R192" s="58" t="s">
        <v>12943</v>
      </c>
      <c r="S192" s="4">
        <v>26</v>
      </c>
      <c r="T192" s="4">
        <v>8</v>
      </c>
      <c r="U192" s="5" t="s">
        <v>149</v>
      </c>
      <c r="V192" s="5">
        <v>1.216</v>
      </c>
      <c r="W192" s="5" t="s">
        <v>12944</v>
      </c>
      <c r="X192" s="3"/>
      <c r="Y192" s="3"/>
      <c r="Z192" s="4"/>
      <c r="AA192" s="4"/>
      <c r="AB192" s="3" t="s">
        <v>12945</v>
      </c>
    </row>
    <row r="193" spans="1:28" s="1" customFormat="1" ht="25.5">
      <c r="A193" s="10" t="s">
        <v>12946</v>
      </c>
      <c r="B193" s="10" t="s">
        <v>12947</v>
      </c>
      <c r="C193" s="3" t="s">
        <v>2</v>
      </c>
      <c r="D193" s="2" t="s">
        <v>16</v>
      </c>
      <c r="E193" s="3"/>
      <c r="F193" s="3"/>
      <c r="G193" s="3"/>
      <c r="H193" s="3"/>
      <c r="I193" s="3" t="s">
        <v>12040</v>
      </c>
      <c r="J193" s="3"/>
      <c r="K193" s="3"/>
      <c r="L193" s="3"/>
      <c r="M193" s="4">
        <v>3408</v>
      </c>
      <c r="N193" s="4">
        <v>2897</v>
      </c>
      <c r="O193" s="4" t="s">
        <v>70</v>
      </c>
      <c r="P193" s="4" t="s">
        <v>70</v>
      </c>
      <c r="Q193" s="4" t="s">
        <v>12948</v>
      </c>
      <c r="R193" s="4" t="s">
        <v>12949</v>
      </c>
      <c r="S193" s="4">
        <v>29</v>
      </c>
      <c r="T193" s="4">
        <v>9</v>
      </c>
      <c r="U193" s="5" t="s">
        <v>149</v>
      </c>
      <c r="V193" s="5">
        <v>1.595</v>
      </c>
      <c r="W193" s="5" t="s">
        <v>12950</v>
      </c>
      <c r="X193" s="3"/>
      <c r="Y193" s="16"/>
      <c r="Z193" s="4"/>
      <c r="AA193" s="4"/>
      <c r="AB193" s="3" t="s">
        <v>12951</v>
      </c>
    </row>
    <row r="194" spans="1:28" s="1" customFormat="1" ht="25.5">
      <c r="A194" s="10" t="s">
        <v>12952</v>
      </c>
      <c r="B194" s="10" t="s">
        <v>12953</v>
      </c>
      <c r="C194" s="3" t="s">
        <v>2</v>
      </c>
      <c r="D194" s="2" t="s">
        <v>16</v>
      </c>
      <c r="E194" s="3"/>
      <c r="F194" s="3"/>
      <c r="G194" s="3"/>
      <c r="H194" s="3"/>
      <c r="I194" s="3" t="s">
        <v>12040</v>
      </c>
      <c r="J194" s="3"/>
      <c r="K194" s="3"/>
      <c r="L194" s="3"/>
      <c r="M194" s="4">
        <v>2951</v>
      </c>
      <c r="N194" s="4">
        <v>2508</v>
      </c>
      <c r="O194" s="4" t="s">
        <v>70</v>
      </c>
      <c r="P194" s="4" t="s">
        <v>70</v>
      </c>
      <c r="Q194" s="4" t="s">
        <v>12954</v>
      </c>
      <c r="R194" s="4" t="s">
        <v>12955</v>
      </c>
      <c r="S194" s="4">
        <v>38</v>
      </c>
      <c r="T194" s="4">
        <v>4</v>
      </c>
      <c r="U194" s="5" t="s">
        <v>149</v>
      </c>
      <c r="V194" s="5">
        <v>0.78900000000000003</v>
      </c>
      <c r="W194" s="5" t="s">
        <v>12956</v>
      </c>
      <c r="X194" s="3"/>
      <c r="Y194" s="16"/>
      <c r="Z194" s="4"/>
      <c r="AA194" s="4"/>
      <c r="AB194" s="3" t="s">
        <v>12957</v>
      </c>
    </row>
    <row r="195" spans="1:28" s="1" customFormat="1">
      <c r="A195" s="10" t="s">
        <v>12958</v>
      </c>
      <c r="B195" s="10" t="s">
        <v>12959</v>
      </c>
      <c r="C195" s="3" t="s">
        <v>2</v>
      </c>
      <c r="D195" s="2" t="s">
        <v>11</v>
      </c>
      <c r="E195" s="3"/>
      <c r="F195" s="3"/>
      <c r="G195" s="3"/>
      <c r="H195" s="3"/>
      <c r="I195" s="3"/>
      <c r="J195" s="3"/>
      <c r="K195" s="3"/>
      <c r="L195" s="3"/>
      <c r="M195" s="4">
        <v>3375</v>
      </c>
      <c r="N195" s="4">
        <v>2869</v>
      </c>
      <c r="O195" s="4" t="s">
        <v>70</v>
      </c>
      <c r="P195" s="4" t="s">
        <v>70</v>
      </c>
      <c r="Q195" s="4" t="s">
        <v>12960</v>
      </c>
      <c r="R195" s="4" t="s">
        <v>12961</v>
      </c>
      <c r="S195" s="4">
        <v>43</v>
      </c>
      <c r="T195" s="4">
        <v>6</v>
      </c>
      <c r="U195" s="5" t="s">
        <v>149</v>
      </c>
      <c r="V195" s="5">
        <v>0.69399999999999995</v>
      </c>
      <c r="W195" s="5" t="s">
        <v>12962</v>
      </c>
      <c r="X195" s="3"/>
      <c r="Y195" s="16"/>
      <c r="Z195" s="4"/>
      <c r="AA195" s="4"/>
      <c r="AB195" s="3" t="s">
        <v>12963</v>
      </c>
    </row>
    <row r="196" spans="1:28" s="1" customFormat="1" ht="38.25">
      <c r="A196" s="2" t="s">
        <v>12964</v>
      </c>
      <c r="B196" s="2" t="s">
        <v>12965</v>
      </c>
      <c r="C196" s="3" t="s">
        <v>2</v>
      </c>
      <c r="D196" s="2" t="s">
        <v>3</v>
      </c>
      <c r="E196" s="3"/>
      <c r="F196" s="3"/>
      <c r="G196" s="3"/>
      <c r="H196" s="3"/>
      <c r="I196" s="3" t="s">
        <v>4108</v>
      </c>
      <c r="J196" s="3" t="s">
        <v>75</v>
      </c>
      <c r="K196" s="3" t="s">
        <v>1036</v>
      </c>
      <c r="L196" s="3" t="s">
        <v>1036</v>
      </c>
      <c r="M196" s="4">
        <v>494</v>
      </c>
      <c r="N196" s="4">
        <v>420</v>
      </c>
      <c r="O196" s="4" t="s">
        <v>70</v>
      </c>
      <c r="P196" s="4" t="s">
        <v>70</v>
      </c>
      <c r="Q196" s="3" t="s">
        <v>12966</v>
      </c>
      <c r="R196" s="3" t="s">
        <v>12967</v>
      </c>
      <c r="S196" s="4">
        <v>14</v>
      </c>
      <c r="T196" s="4">
        <v>4</v>
      </c>
      <c r="U196" s="5" t="s">
        <v>149</v>
      </c>
      <c r="V196" s="5" t="s">
        <v>136</v>
      </c>
      <c r="W196" s="5">
        <v>0</v>
      </c>
      <c r="X196" s="3"/>
      <c r="Y196" s="3"/>
      <c r="Z196" s="4"/>
      <c r="AA196" s="4"/>
      <c r="AB196" s="3" t="s">
        <v>12968</v>
      </c>
    </row>
    <row r="197" spans="1:28" s="1" customFormat="1" ht="38.25">
      <c r="A197" s="2" t="s">
        <v>12969</v>
      </c>
      <c r="B197" s="2" t="s">
        <v>12970</v>
      </c>
      <c r="C197" s="3" t="s">
        <v>2</v>
      </c>
      <c r="D197" s="2" t="s">
        <v>3</v>
      </c>
      <c r="E197" s="3"/>
      <c r="F197" s="3"/>
      <c r="G197" s="3"/>
      <c r="H197" s="3"/>
      <c r="I197" s="3" t="s">
        <v>143</v>
      </c>
      <c r="J197" s="3" t="s">
        <v>75</v>
      </c>
      <c r="K197" s="3" t="s">
        <v>848</v>
      </c>
      <c r="L197" s="3" t="s">
        <v>748</v>
      </c>
      <c r="M197" s="4">
        <v>2854</v>
      </c>
      <c r="N197" s="4">
        <v>2426</v>
      </c>
      <c r="O197" s="4" t="s">
        <v>70</v>
      </c>
      <c r="P197" s="4" t="s">
        <v>70</v>
      </c>
      <c r="Q197" s="3" t="s">
        <v>12971</v>
      </c>
      <c r="R197" s="3" t="s">
        <v>12972</v>
      </c>
      <c r="S197" s="4">
        <v>59</v>
      </c>
      <c r="T197" s="4">
        <v>10</v>
      </c>
      <c r="U197" s="5" t="s">
        <v>149</v>
      </c>
      <c r="V197" s="5">
        <v>1.4370000000000001</v>
      </c>
      <c r="W197" s="5" t="s">
        <v>12973</v>
      </c>
      <c r="X197" s="3"/>
      <c r="Y197" s="3"/>
      <c r="Z197" s="4"/>
      <c r="AA197" s="4"/>
      <c r="AB197" s="3" t="s">
        <v>12974</v>
      </c>
    </row>
    <row r="198" spans="1:28" s="1" customFormat="1" ht="25.5">
      <c r="A198" s="10" t="s">
        <v>12975</v>
      </c>
      <c r="B198" s="10" t="s">
        <v>12976</v>
      </c>
      <c r="C198" s="3" t="s">
        <v>2</v>
      </c>
      <c r="D198" s="2" t="s">
        <v>3</v>
      </c>
      <c r="E198" s="3"/>
      <c r="F198" s="3"/>
      <c r="G198" s="3"/>
      <c r="H198" s="3"/>
      <c r="I198" s="3"/>
      <c r="J198" s="3"/>
      <c r="K198" s="3"/>
      <c r="L198" s="3">
        <v>1998</v>
      </c>
      <c r="M198" s="4">
        <v>199</v>
      </c>
      <c r="N198" s="4">
        <v>169</v>
      </c>
      <c r="O198" s="4" t="s">
        <v>70</v>
      </c>
      <c r="P198" s="4" t="s">
        <v>70</v>
      </c>
      <c r="Q198" s="3" t="s">
        <v>12977</v>
      </c>
      <c r="R198" s="3" t="s">
        <v>12978</v>
      </c>
      <c r="S198" s="4">
        <v>75</v>
      </c>
      <c r="T198" s="4">
        <v>2</v>
      </c>
      <c r="U198" s="5" t="s">
        <v>90</v>
      </c>
      <c r="V198" s="5">
        <v>0</v>
      </c>
      <c r="W198" s="5">
        <v>0</v>
      </c>
      <c r="X198" s="3"/>
      <c r="Y198" s="3"/>
      <c r="Z198" s="4"/>
      <c r="AA198" s="4"/>
      <c r="AB198" s="3" t="s">
        <v>12979</v>
      </c>
    </row>
    <row r="199" spans="1:28" s="1" customFormat="1" ht="25.5">
      <c r="A199" s="10" t="s">
        <v>12980</v>
      </c>
      <c r="B199" s="10" t="s">
        <v>12981</v>
      </c>
      <c r="C199" s="3" t="s">
        <v>2</v>
      </c>
      <c r="D199" s="2" t="s">
        <v>11885</v>
      </c>
      <c r="E199" s="3" t="s">
        <v>11</v>
      </c>
      <c r="F199" s="3"/>
      <c r="G199" s="3"/>
      <c r="H199" s="3"/>
      <c r="I199" s="3" t="s">
        <v>12351</v>
      </c>
      <c r="J199" s="3"/>
      <c r="K199" s="3"/>
      <c r="L199" s="3"/>
      <c r="M199" s="4">
        <v>1467</v>
      </c>
      <c r="N199" s="4">
        <v>1247</v>
      </c>
      <c r="O199" s="4" t="s">
        <v>70</v>
      </c>
      <c r="P199" s="4" t="s">
        <v>70</v>
      </c>
      <c r="Q199" s="4" t="s">
        <v>12982</v>
      </c>
      <c r="R199" s="4" t="s">
        <v>12983</v>
      </c>
      <c r="S199" s="4">
        <v>20</v>
      </c>
      <c r="T199" s="4">
        <v>8</v>
      </c>
      <c r="U199" s="5" t="s">
        <v>149</v>
      </c>
      <c r="V199" s="5">
        <v>3.6579999999999999</v>
      </c>
      <c r="W199" s="5" t="s">
        <v>12984</v>
      </c>
      <c r="X199" s="3"/>
      <c r="Y199" s="16"/>
      <c r="Z199" s="4"/>
      <c r="AA199" s="4"/>
      <c r="AB199" s="3" t="s">
        <v>12985</v>
      </c>
    </row>
    <row r="200" spans="1:28" s="1" customFormat="1" ht="38.25">
      <c r="A200" s="10" t="s">
        <v>12986</v>
      </c>
      <c r="B200" s="10" t="s">
        <v>12987</v>
      </c>
      <c r="C200" s="3" t="s">
        <v>2</v>
      </c>
      <c r="D200" s="2" t="s">
        <v>16</v>
      </c>
      <c r="E200" s="3"/>
      <c r="F200" s="3"/>
      <c r="G200" s="3"/>
      <c r="H200" s="3"/>
      <c r="I200" s="3" t="s">
        <v>11976</v>
      </c>
      <c r="J200" s="3"/>
      <c r="K200" s="3"/>
      <c r="L200" s="3"/>
      <c r="M200" s="4">
        <v>6171</v>
      </c>
      <c r="N200" s="4">
        <v>5245</v>
      </c>
      <c r="O200" s="4" t="s">
        <v>70</v>
      </c>
      <c r="P200" s="4" t="s">
        <v>70</v>
      </c>
      <c r="Q200" s="4" t="s">
        <v>12988</v>
      </c>
      <c r="R200" s="4" t="s">
        <v>12989</v>
      </c>
      <c r="S200" s="4">
        <v>49</v>
      </c>
      <c r="T200" s="4">
        <v>12</v>
      </c>
      <c r="U200" s="5" t="s">
        <v>149</v>
      </c>
      <c r="V200" s="5">
        <v>1.9319999999999999</v>
      </c>
      <c r="W200" s="5" t="s">
        <v>12990</v>
      </c>
      <c r="X200" s="3"/>
      <c r="Y200" s="16"/>
      <c r="Z200" s="4"/>
      <c r="AA200" s="4" t="s">
        <v>89</v>
      </c>
      <c r="AB200" s="3" t="s">
        <v>12991</v>
      </c>
    </row>
  </sheetData>
  <autoFilter ref="A1:AB1"/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>
  <dimension ref="A1:BW18"/>
  <sheetViews>
    <sheetView workbookViewId="0">
      <pane ySplit="1" topLeftCell="A2" activePane="bottomLeft" state="frozen"/>
      <selection pane="bottomLeft" activeCell="E24" sqref="E24"/>
    </sheetView>
  </sheetViews>
  <sheetFormatPr defaultRowHeight="12.75"/>
  <cols>
    <col min="1" max="1" width="9" style="227" bestFit="1" customWidth="1"/>
    <col min="2" max="2" width="59.140625" style="227" bestFit="1" customWidth="1"/>
    <col min="3" max="3" width="9" style="227" bestFit="1" customWidth="1"/>
    <col min="4" max="4" width="15.28515625" style="227" bestFit="1" customWidth="1"/>
    <col min="5" max="6" width="8.7109375" style="227" bestFit="1" customWidth="1"/>
    <col min="7" max="7" width="9.85546875" style="227" bestFit="1" customWidth="1"/>
    <col min="8" max="8" width="8.85546875" style="227" bestFit="1" customWidth="1"/>
    <col min="9" max="9" width="23.28515625" style="227" bestFit="1" customWidth="1"/>
    <col min="10" max="10" width="8.140625" style="227" bestFit="1" customWidth="1"/>
    <col min="11" max="12" width="7.85546875" style="227" bestFit="1" customWidth="1"/>
    <col min="13" max="15" width="10.7109375" style="227" bestFit="1" customWidth="1"/>
    <col min="16" max="16" width="11.28515625" style="227" bestFit="1" customWidth="1"/>
    <col min="17" max="17" width="10.7109375" style="227" bestFit="1" customWidth="1"/>
    <col min="18" max="18" width="11.5703125" style="227" bestFit="1" customWidth="1"/>
    <col min="19" max="20" width="10.7109375" style="227" bestFit="1" customWidth="1"/>
    <col min="21" max="21" width="14.28515625" style="227" bestFit="1" customWidth="1"/>
    <col min="22" max="22" width="12" style="227" bestFit="1" customWidth="1"/>
    <col min="23" max="24" width="10.85546875" style="227" bestFit="1" customWidth="1"/>
    <col min="25" max="25" width="8.28515625" style="227" bestFit="1" customWidth="1"/>
    <col min="26" max="26" width="8.42578125" style="227" bestFit="1" customWidth="1"/>
    <col min="27" max="27" width="9.5703125" style="227" bestFit="1" customWidth="1"/>
    <col min="28" max="28" width="9.85546875" style="227" bestFit="1" customWidth="1"/>
    <col min="29" max="29" width="38.7109375" style="227" bestFit="1" customWidth="1"/>
    <col min="30" max="30" width="8.42578125" style="227" bestFit="1" customWidth="1"/>
    <col min="31" max="31" width="5.28515625" style="227" bestFit="1" customWidth="1"/>
    <col min="32" max="32" width="35.5703125" style="227" bestFit="1" customWidth="1"/>
    <col min="33" max="33" width="9.7109375" style="227" bestFit="1" customWidth="1"/>
    <col min="34" max="34" width="28" style="227" bestFit="1" customWidth="1"/>
    <col min="35" max="16384" width="9.140625" style="227"/>
  </cols>
  <sheetData>
    <row r="1" spans="1:75" s="213" customFormat="1" ht="38.25">
      <c r="A1" s="205" t="s">
        <v>33</v>
      </c>
      <c r="B1" s="205" t="s">
        <v>34</v>
      </c>
      <c r="C1" s="187" t="s">
        <v>35</v>
      </c>
      <c r="D1" s="205" t="s">
        <v>36</v>
      </c>
      <c r="E1" s="205" t="s">
        <v>37</v>
      </c>
      <c r="F1" s="205" t="s">
        <v>38</v>
      </c>
      <c r="G1" s="205" t="s">
        <v>39</v>
      </c>
      <c r="H1" s="205" t="s">
        <v>40</v>
      </c>
      <c r="I1" s="187" t="s">
        <v>41</v>
      </c>
      <c r="J1" s="205" t="s">
        <v>42</v>
      </c>
      <c r="K1" s="205" t="s">
        <v>43</v>
      </c>
      <c r="L1" s="205" t="s">
        <v>44</v>
      </c>
      <c r="M1" s="206" t="s">
        <v>45</v>
      </c>
      <c r="N1" s="207" t="s">
        <v>46</v>
      </c>
      <c r="O1" s="208" t="s">
        <v>47</v>
      </c>
      <c r="P1" s="209" t="s">
        <v>48</v>
      </c>
      <c r="Q1" s="209" t="s">
        <v>49</v>
      </c>
      <c r="R1" s="209" t="s">
        <v>50</v>
      </c>
      <c r="S1" s="210" t="s">
        <v>51</v>
      </c>
      <c r="T1" s="210" t="s">
        <v>52</v>
      </c>
      <c r="U1" s="204" t="s">
        <v>53</v>
      </c>
      <c r="V1" s="204" t="s">
        <v>54</v>
      </c>
      <c r="W1" s="211" t="s">
        <v>55</v>
      </c>
      <c r="X1" s="212" t="s">
        <v>56</v>
      </c>
      <c r="Y1" s="212" t="s">
        <v>57</v>
      </c>
      <c r="Z1" s="212" t="s">
        <v>58</v>
      </c>
      <c r="AA1" s="192" t="s">
        <v>59</v>
      </c>
      <c r="AB1" s="192" t="s">
        <v>60</v>
      </c>
      <c r="AC1" s="192" t="s">
        <v>61</v>
      </c>
      <c r="AD1" s="205" t="s">
        <v>62</v>
      </c>
      <c r="AE1" s="205" t="s">
        <v>12992</v>
      </c>
      <c r="AF1" s="191" t="s">
        <v>63</v>
      </c>
      <c r="AG1" s="187" t="s">
        <v>64</v>
      </c>
      <c r="AH1" s="205" t="s">
        <v>67</v>
      </c>
    </row>
    <row r="2" spans="1:75" s="213" customFormat="1">
      <c r="A2" s="214" t="s">
        <v>12993</v>
      </c>
      <c r="B2" s="214" t="s">
        <v>12994</v>
      </c>
      <c r="C2" s="215" t="s">
        <v>2</v>
      </c>
      <c r="D2" s="216" t="s">
        <v>10</v>
      </c>
      <c r="E2" s="216" t="s">
        <v>91</v>
      </c>
      <c r="F2" s="216"/>
      <c r="G2" s="216"/>
      <c r="H2" s="216"/>
      <c r="I2" s="215" t="s">
        <v>11848</v>
      </c>
      <c r="J2" s="216"/>
      <c r="K2" s="216"/>
      <c r="L2" s="216"/>
      <c r="M2" s="217">
        <v>3954</v>
      </c>
      <c r="N2" s="214">
        <v>3361</v>
      </c>
      <c r="O2" s="214">
        <v>6327</v>
      </c>
      <c r="P2" s="214">
        <v>5378</v>
      </c>
      <c r="Q2" s="214" t="s">
        <v>70</v>
      </c>
      <c r="R2" s="214" t="s">
        <v>70</v>
      </c>
      <c r="S2" s="214">
        <v>4745</v>
      </c>
      <c r="T2" s="214">
        <v>4033</v>
      </c>
      <c r="U2" s="214" t="s">
        <v>70</v>
      </c>
      <c r="V2" s="214" t="s">
        <v>70</v>
      </c>
      <c r="W2" s="218" t="s">
        <v>12995</v>
      </c>
      <c r="X2" s="218" t="s">
        <v>12996</v>
      </c>
      <c r="Y2" s="214">
        <v>19</v>
      </c>
      <c r="Z2" s="214">
        <v>12</v>
      </c>
      <c r="AA2" s="219" t="s">
        <v>149</v>
      </c>
      <c r="AB2" s="219">
        <v>2.2120000000000002</v>
      </c>
      <c r="AC2" s="219" t="s">
        <v>12997</v>
      </c>
      <c r="AD2" s="216"/>
      <c r="AE2" s="216"/>
      <c r="AF2" s="220" t="s">
        <v>4798</v>
      </c>
      <c r="AG2" s="220"/>
      <c r="AH2" s="216" t="s">
        <v>12998</v>
      </c>
    </row>
    <row r="3" spans="1:75" s="213" customFormat="1">
      <c r="A3" s="214" t="s">
        <v>12999</v>
      </c>
      <c r="B3" s="214" t="s">
        <v>13000</v>
      </c>
      <c r="C3" s="215" t="s">
        <v>2</v>
      </c>
      <c r="D3" s="216" t="s">
        <v>10</v>
      </c>
      <c r="E3" s="216" t="s">
        <v>91</v>
      </c>
      <c r="F3" s="216"/>
      <c r="G3" s="216"/>
      <c r="H3" s="216"/>
      <c r="I3" s="215" t="s">
        <v>12303</v>
      </c>
      <c r="J3" s="216"/>
      <c r="K3" s="216"/>
      <c r="L3" s="216"/>
      <c r="M3" s="217">
        <v>4355</v>
      </c>
      <c r="N3" s="214">
        <v>3702</v>
      </c>
      <c r="O3" s="214">
        <v>6968</v>
      </c>
      <c r="P3" s="214">
        <v>5923</v>
      </c>
      <c r="Q3" s="214" t="s">
        <v>70</v>
      </c>
      <c r="R3" s="214" t="s">
        <v>70</v>
      </c>
      <c r="S3" s="214">
        <v>5228</v>
      </c>
      <c r="T3" s="214">
        <v>4444</v>
      </c>
      <c r="U3" s="214" t="s">
        <v>70</v>
      </c>
      <c r="V3" s="214" t="s">
        <v>70</v>
      </c>
      <c r="W3" s="218" t="s">
        <v>13001</v>
      </c>
      <c r="X3" s="218" t="s">
        <v>13002</v>
      </c>
      <c r="Y3" s="214">
        <v>17</v>
      </c>
      <c r="Z3" s="214">
        <v>12</v>
      </c>
      <c r="AA3" s="219" t="s">
        <v>149</v>
      </c>
      <c r="AB3" s="219">
        <v>3.1389999999999998</v>
      </c>
      <c r="AC3" s="219" t="s">
        <v>13003</v>
      </c>
      <c r="AD3" s="216"/>
      <c r="AE3" s="216"/>
      <c r="AF3" s="220" t="s">
        <v>4798</v>
      </c>
      <c r="AG3" s="220"/>
      <c r="AH3" s="216" t="s">
        <v>13004</v>
      </c>
    </row>
    <row r="4" spans="1:75" s="213" customFormat="1">
      <c r="A4" s="214" t="s">
        <v>13005</v>
      </c>
      <c r="B4" s="214" t="s">
        <v>13006</v>
      </c>
      <c r="C4" s="215" t="s">
        <v>2</v>
      </c>
      <c r="D4" s="216" t="s">
        <v>10</v>
      </c>
      <c r="E4" s="216" t="s">
        <v>91</v>
      </c>
      <c r="F4" s="216"/>
      <c r="G4" s="216"/>
      <c r="H4" s="216"/>
      <c r="I4" s="215" t="s">
        <v>11983</v>
      </c>
      <c r="J4" s="216"/>
      <c r="K4" s="216"/>
      <c r="L4" s="216"/>
      <c r="M4" s="217">
        <v>3073</v>
      </c>
      <c r="N4" s="214">
        <v>2612</v>
      </c>
      <c r="O4" s="214">
        <v>4919</v>
      </c>
      <c r="P4" s="214">
        <v>4181</v>
      </c>
      <c r="Q4" s="214" t="s">
        <v>70</v>
      </c>
      <c r="R4" s="214" t="s">
        <v>70</v>
      </c>
      <c r="S4" s="214">
        <v>3688</v>
      </c>
      <c r="T4" s="214">
        <v>3135</v>
      </c>
      <c r="U4" s="214" t="s">
        <v>70</v>
      </c>
      <c r="V4" s="214" t="s">
        <v>70</v>
      </c>
      <c r="W4" s="218" t="s">
        <v>13007</v>
      </c>
      <c r="X4" s="218" t="s">
        <v>13008</v>
      </c>
      <c r="Y4" s="214">
        <v>17</v>
      </c>
      <c r="Z4" s="214">
        <v>12</v>
      </c>
      <c r="AA4" s="219" t="s">
        <v>90</v>
      </c>
      <c r="AB4" s="219" t="s">
        <v>136</v>
      </c>
      <c r="AC4" s="219">
        <v>0</v>
      </c>
      <c r="AD4" s="216"/>
      <c r="AE4" s="216"/>
      <c r="AF4" s="220" t="s">
        <v>4798</v>
      </c>
      <c r="AG4" s="220"/>
      <c r="AH4" s="216" t="s">
        <v>13009</v>
      </c>
    </row>
    <row r="5" spans="1:75" s="213" customFormat="1">
      <c r="A5" s="214" t="s">
        <v>13010</v>
      </c>
      <c r="B5" s="214" t="s">
        <v>13011</v>
      </c>
      <c r="C5" s="215" t="s">
        <v>2</v>
      </c>
      <c r="D5" s="216" t="s">
        <v>10</v>
      </c>
      <c r="E5" s="216" t="s">
        <v>91</v>
      </c>
      <c r="F5" s="216"/>
      <c r="G5" s="216"/>
      <c r="H5" s="216"/>
      <c r="I5" s="215" t="s">
        <v>11954</v>
      </c>
      <c r="J5" s="216"/>
      <c r="K5" s="216"/>
      <c r="L5" s="216"/>
      <c r="M5" s="217">
        <v>3614</v>
      </c>
      <c r="N5" s="214">
        <v>3072</v>
      </c>
      <c r="O5" s="214">
        <v>5782</v>
      </c>
      <c r="P5" s="214">
        <v>4915</v>
      </c>
      <c r="Q5" s="214" t="s">
        <v>70</v>
      </c>
      <c r="R5" s="214" t="s">
        <v>70</v>
      </c>
      <c r="S5" s="214">
        <v>4339</v>
      </c>
      <c r="T5" s="214">
        <v>3688</v>
      </c>
      <c r="U5" s="214" t="s">
        <v>70</v>
      </c>
      <c r="V5" s="214" t="s">
        <v>70</v>
      </c>
      <c r="W5" s="218" t="s">
        <v>13012</v>
      </c>
      <c r="X5" s="218" t="s">
        <v>13013</v>
      </c>
      <c r="Y5" s="214">
        <v>15</v>
      </c>
      <c r="Z5" s="214">
        <v>12</v>
      </c>
      <c r="AA5" s="219" t="s">
        <v>149</v>
      </c>
      <c r="AB5" s="219">
        <v>3.27</v>
      </c>
      <c r="AC5" s="219" t="s">
        <v>13014</v>
      </c>
      <c r="AD5" s="216"/>
      <c r="AE5" s="216"/>
      <c r="AF5" s="220" t="s">
        <v>4798</v>
      </c>
      <c r="AG5" s="220"/>
      <c r="AH5" s="216" t="s">
        <v>13015</v>
      </c>
    </row>
    <row r="6" spans="1:75" s="213" customFormat="1">
      <c r="A6" s="214" t="s">
        <v>13016</v>
      </c>
      <c r="B6" s="214" t="s">
        <v>13017</v>
      </c>
      <c r="C6" s="215" t="s">
        <v>2</v>
      </c>
      <c r="D6" s="216" t="s">
        <v>10</v>
      </c>
      <c r="E6" s="216" t="s">
        <v>91</v>
      </c>
      <c r="F6" s="216"/>
      <c r="G6" s="216"/>
      <c r="H6" s="216"/>
      <c r="I6" s="215" t="s">
        <v>11935</v>
      </c>
      <c r="J6" s="216"/>
      <c r="K6" s="216"/>
      <c r="L6" s="216"/>
      <c r="M6" s="217">
        <v>1821</v>
      </c>
      <c r="N6" s="214">
        <v>1548</v>
      </c>
      <c r="O6" s="214">
        <v>2913</v>
      </c>
      <c r="P6" s="214">
        <v>2476</v>
      </c>
      <c r="Q6" s="214" t="s">
        <v>70</v>
      </c>
      <c r="R6" s="214" t="s">
        <v>70</v>
      </c>
      <c r="S6" s="214">
        <v>2184</v>
      </c>
      <c r="T6" s="214">
        <v>1856</v>
      </c>
      <c r="U6" s="214" t="s">
        <v>70</v>
      </c>
      <c r="V6" s="214" t="s">
        <v>70</v>
      </c>
      <c r="W6" s="218" t="s">
        <v>13018</v>
      </c>
      <c r="X6" s="218" t="s">
        <v>13019</v>
      </c>
      <c r="Y6" s="214">
        <v>12</v>
      </c>
      <c r="Z6" s="214">
        <v>12</v>
      </c>
      <c r="AA6" s="219" t="s">
        <v>149</v>
      </c>
      <c r="AB6" s="219">
        <v>2.9319999999999999</v>
      </c>
      <c r="AC6" s="219" t="s">
        <v>13020</v>
      </c>
      <c r="AD6" s="216"/>
      <c r="AE6" s="216"/>
      <c r="AF6" s="220" t="s">
        <v>4798</v>
      </c>
      <c r="AG6" s="220"/>
      <c r="AH6" s="216" t="s">
        <v>13021</v>
      </c>
    </row>
    <row r="7" spans="1:75" s="213" customFormat="1">
      <c r="A7" s="214" t="s">
        <v>13022</v>
      </c>
      <c r="B7" s="214" t="s">
        <v>13023</v>
      </c>
      <c r="C7" s="215" t="s">
        <v>2</v>
      </c>
      <c r="D7" s="216" t="s">
        <v>10</v>
      </c>
      <c r="E7" s="216" t="s">
        <v>91</v>
      </c>
      <c r="F7" s="216"/>
      <c r="G7" s="216"/>
      <c r="H7" s="216"/>
      <c r="I7" s="215" t="s">
        <v>13024</v>
      </c>
      <c r="J7" s="216"/>
      <c r="K7" s="216"/>
      <c r="L7" s="216"/>
      <c r="M7" s="217">
        <v>1529</v>
      </c>
      <c r="N7" s="214">
        <v>1300</v>
      </c>
      <c r="O7" s="214">
        <v>2447</v>
      </c>
      <c r="P7" s="214">
        <v>2080</v>
      </c>
      <c r="Q7" s="214" t="s">
        <v>70</v>
      </c>
      <c r="R7" s="214" t="s">
        <v>70</v>
      </c>
      <c r="S7" s="214">
        <v>1835</v>
      </c>
      <c r="T7" s="214">
        <v>1560</v>
      </c>
      <c r="U7" s="214" t="s">
        <v>70</v>
      </c>
      <c r="V7" s="214" t="s">
        <v>70</v>
      </c>
      <c r="W7" s="218" t="s">
        <v>13025</v>
      </c>
      <c r="X7" s="218" t="s">
        <v>13026</v>
      </c>
      <c r="Y7" s="214">
        <v>14</v>
      </c>
      <c r="Z7" s="214">
        <v>6</v>
      </c>
      <c r="AA7" s="219" t="s">
        <v>90</v>
      </c>
      <c r="AB7" s="219" t="s">
        <v>136</v>
      </c>
      <c r="AC7" s="219">
        <v>0</v>
      </c>
      <c r="AD7" s="216"/>
      <c r="AE7" s="216"/>
      <c r="AF7" s="220" t="s">
        <v>4798</v>
      </c>
      <c r="AG7" s="220"/>
      <c r="AH7" s="216" t="s">
        <v>13027</v>
      </c>
    </row>
    <row r="8" spans="1:75" s="213" customFormat="1">
      <c r="A8" s="214" t="s">
        <v>13028</v>
      </c>
      <c r="B8" s="214" t="s">
        <v>13029</v>
      </c>
      <c r="C8" s="215" t="s">
        <v>2</v>
      </c>
      <c r="D8" s="216" t="s">
        <v>10</v>
      </c>
      <c r="E8" s="216" t="s">
        <v>91</v>
      </c>
      <c r="F8" s="216"/>
      <c r="G8" s="216"/>
      <c r="H8" s="216"/>
      <c r="I8" s="215" t="s">
        <v>12837</v>
      </c>
      <c r="J8" s="216"/>
      <c r="K8" s="216"/>
      <c r="L8" s="216"/>
      <c r="M8" s="217">
        <v>3032</v>
      </c>
      <c r="N8" s="214">
        <v>2577</v>
      </c>
      <c r="O8" s="214">
        <v>4849</v>
      </c>
      <c r="P8" s="214">
        <v>4122</v>
      </c>
      <c r="Q8" s="214" t="s">
        <v>70</v>
      </c>
      <c r="R8" s="214" t="s">
        <v>70</v>
      </c>
      <c r="S8" s="214">
        <v>3638</v>
      </c>
      <c r="T8" s="214">
        <v>3092</v>
      </c>
      <c r="U8" s="214" t="s">
        <v>70</v>
      </c>
      <c r="V8" s="214" t="s">
        <v>70</v>
      </c>
      <c r="W8" s="218" t="s">
        <v>13030</v>
      </c>
      <c r="X8" s="218" t="s">
        <v>13031</v>
      </c>
      <c r="Y8" s="214">
        <v>13</v>
      </c>
      <c r="Z8" s="214">
        <v>12</v>
      </c>
      <c r="AA8" s="219" t="s">
        <v>149</v>
      </c>
      <c r="AB8" s="219">
        <v>2.7429999999999999</v>
      </c>
      <c r="AC8" s="219" t="s">
        <v>13032</v>
      </c>
      <c r="AD8" s="216"/>
      <c r="AE8" s="216"/>
      <c r="AF8" s="220" t="s">
        <v>4798</v>
      </c>
      <c r="AG8" s="220"/>
      <c r="AH8" s="216" t="s">
        <v>13033</v>
      </c>
    </row>
    <row r="9" spans="1:75" s="213" customFormat="1">
      <c r="A9" s="214" t="s">
        <v>13034</v>
      </c>
      <c r="B9" s="214" t="s">
        <v>13035</v>
      </c>
      <c r="C9" s="215" t="s">
        <v>2</v>
      </c>
      <c r="D9" s="216" t="s">
        <v>10</v>
      </c>
      <c r="E9" s="216" t="s">
        <v>91</v>
      </c>
      <c r="F9" s="216"/>
      <c r="G9" s="216"/>
      <c r="H9" s="216"/>
      <c r="I9" s="215" t="s">
        <v>12246</v>
      </c>
      <c r="J9" s="216"/>
      <c r="K9" s="216"/>
      <c r="L9" s="216"/>
      <c r="M9" s="217">
        <v>2188</v>
      </c>
      <c r="N9" s="214">
        <v>1860</v>
      </c>
      <c r="O9" s="214">
        <v>3500</v>
      </c>
      <c r="P9" s="214">
        <v>2975</v>
      </c>
      <c r="Q9" s="214" t="s">
        <v>70</v>
      </c>
      <c r="R9" s="214" t="s">
        <v>70</v>
      </c>
      <c r="S9" s="214">
        <v>2626</v>
      </c>
      <c r="T9" s="214">
        <v>2232</v>
      </c>
      <c r="U9" s="214" t="s">
        <v>70</v>
      </c>
      <c r="V9" s="214" t="s">
        <v>70</v>
      </c>
      <c r="W9" s="218" t="s">
        <v>13036</v>
      </c>
      <c r="X9" s="221" t="s">
        <v>13037</v>
      </c>
      <c r="Y9" s="214">
        <v>12</v>
      </c>
      <c r="Z9" s="214">
        <v>12</v>
      </c>
      <c r="AA9" s="219" t="s">
        <v>149</v>
      </c>
      <c r="AB9" s="219">
        <v>2.246</v>
      </c>
      <c r="AC9" s="219" t="s">
        <v>13038</v>
      </c>
      <c r="AD9" s="216"/>
      <c r="AE9" s="216"/>
      <c r="AF9" s="220" t="s">
        <v>4798</v>
      </c>
      <c r="AG9" s="220"/>
      <c r="AH9" s="216" t="s">
        <v>13039</v>
      </c>
    </row>
    <row r="10" spans="1:75" s="213" customFormat="1">
      <c r="A10" s="214" t="s">
        <v>13040</v>
      </c>
      <c r="B10" s="214" t="s">
        <v>13041</v>
      </c>
      <c r="C10" s="215" t="s">
        <v>2</v>
      </c>
      <c r="D10" s="216" t="s">
        <v>10</v>
      </c>
      <c r="E10" s="216" t="s">
        <v>91</v>
      </c>
      <c r="F10" s="216"/>
      <c r="G10" s="216"/>
      <c r="H10" s="216"/>
      <c r="I10" s="215" t="s">
        <v>13042</v>
      </c>
      <c r="J10" s="216"/>
      <c r="K10" s="216"/>
      <c r="L10" s="216"/>
      <c r="M10" s="217">
        <v>2868</v>
      </c>
      <c r="N10" s="214">
        <v>2438</v>
      </c>
      <c r="O10" s="214">
        <v>4591</v>
      </c>
      <c r="P10" s="214">
        <v>3902</v>
      </c>
      <c r="Q10" s="214" t="s">
        <v>70</v>
      </c>
      <c r="R10" s="214" t="s">
        <v>70</v>
      </c>
      <c r="S10" s="214">
        <v>3442</v>
      </c>
      <c r="T10" s="214">
        <v>2926</v>
      </c>
      <c r="U10" s="214" t="s">
        <v>70</v>
      </c>
      <c r="V10" s="214" t="s">
        <v>70</v>
      </c>
      <c r="W10" s="218" t="s">
        <v>13043</v>
      </c>
      <c r="X10" s="218" t="s">
        <v>13044</v>
      </c>
      <c r="Y10" s="214">
        <v>16</v>
      </c>
      <c r="Z10" s="214">
        <v>12</v>
      </c>
      <c r="AA10" s="219" t="s">
        <v>149</v>
      </c>
      <c r="AB10" s="219">
        <v>2.2280000000000002</v>
      </c>
      <c r="AC10" s="219" t="s">
        <v>13045</v>
      </c>
      <c r="AD10" s="216"/>
      <c r="AE10" s="216"/>
      <c r="AF10" s="220" t="s">
        <v>4798</v>
      </c>
      <c r="AG10" s="220"/>
      <c r="AH10" s="222" t="s">
        <v>13046</v>
      </c>
    </row>
    <row r="11" spans="1:75" s="213" customFormat="1">
      <c r="A11" s="214" t="s">
        <v>13047</v>
      </c>
      <c r="B11" s="214" t="s">
        <v>13048</v>
      </c>
      <c r="C11" s="215" t="s">
        <v>2</v>
      </c>
      <c r="D11" s="216" t="s">
        <v>10</v>
      </c>
      <c r="E11" s="216" t="s">
        <v>91</v>
      </c>
      <c r="F11" s="216"/>
      <c r="G11" s="216"/>
      <c r="H11" s="216"/>
      <c r="I11" s="215" t="s">
        <v>11996</v>
      </c>
      <c r="J11" s="216"/>
      <c r="K11" s="216"/>
      <c r="L11" s="216"/>
      <c r="M11" s="217">
        <v>3552</v>
      </c>
      <c r="N11" s="214">
        <v>3019</v>
      </c>
      <c r="O11" s="214">
        <v>5682</v>
      </c>
      <c r="P11" s="214">
        <v>4830</v>
      </c>
      <c r="Q11" s="214" t="s">
        <v>70</v>
      </c>
      <c r="R11" s="214" t="s">
        <v>70</v>
      </c>
      <c r="S11" s="214">
        <v>4262</v>
      </c>
      <c r="T11" s="214">
        <v>3623</v>
      </c>
      <c r="U11" s="214" t="s">
        <v>70</v>
      </c>
      <c r="V11" s="214" t="s">
        <v>70</v>
      </c>
      <c r="W11" s="218" t="s">
        <v>13049</v>
      </c>
      <c r="X11" s="218" t="s">
        <v>13050</v>
      </c>
      <c r="Y11" s="214">
        <v>19</v>
      </c>
      <c r="Z11" s="214">
        <v>12</v>
      </c>
      <c r="AA11" s="219" t="s">
        <v>149</v>
      </c>
      <c r="AB11" s="219">
        <v>3.1</v>
      </c>
      <c r="AC11" s="219" t="s">
        <v>13051</v>
      </c>
      <c r="AD11" s="216"/>
      <c r="AE11" s="216"/>
      <c r="AF11" s="220" t="s">
        <v>4798</v>
      </c>
      <c r="AG11" s="220"/>
      <c r="AH11" s="216" t="s">
        <v>13052</v>
      </c>
      <c r="AJ11" s="223"/>
      <c r="AK11" s="223"/>
      <c r="AL11" s="223"/>
      <c r="AM11" s="223"/>
      <c r="AN11" s="223"/>
      <c r="AO11" s="223"/>
      <c r="AP11" s="223"/>
      <c r="AQ11" s="223"/>
      <c r="AR11" s="223"/>
      <c r="AS11" s="223"/>
      <c r="AT11" s="223"/>
      <c r="AU11" s="223"/>
      <c r="AV11" s="223"/>
      <c r="AW11" s="223"/>
      <c r="AX11" s="223"/>
      <c r="AY11" s="223"/>
      <c r="AZ11" s="223"/>
      <c r="BA11" s="223"/>
      <c r="BB11" s="223"/>
      <c r="BC11" s="223"/>
      <c r="BD11" s="223"/>
      <c r="BE11" s="223"/>
      <c r="BF11" s="223"/>
      <c r="BG11" s="223"/>
      <c r="BH11" s="223"/>
      <c r="BI11" s="223"/>
      <c r="BJ11" s="223"/>
      <c r="BK11" s="223"/>
      <c r="BL11" s="223"/>
      <c r="BM11" s="223"/>
      <c r="BN11" s="223"/>
      <c r="BO11" s="223"/>
      <c r="BP11" s="223"/>
      <c r="BQ11" s="223"/>
      <c r="BR11" s="223"/>
      <c r="BS11" s="223"/>
      <c r="BT11" s="223"/>
      <c r="BU11" s="223"/>
      <c r="BV11" s="223"/>
      <c r="BW11" s="223"/>
    </row>
    <row r="12" spans="1:75" s="213" customFormat="1" ht="25.5">
      <c r="A12" s="214" t="s">
        <v>13053</v>
      </c>
      <c r="B12" s="214" t="s">
        <v>13054</v>
      </c>
      <c r="C12" s="215" t="s">
        <v>2</v>
      </c>
      <c r="D12" s="216" t="s">
        <v>10</v>
      </c>
      <c r="E12" s="216" t="s">
        <v>91</v>
      </c>
      <c r="F12" s="216"/>
      <c r="G12" s="216"/>
      <c r="H12" s="216"/>
      <c r="I12" s="215" t="s">
        <v>11908</v>
      </c>
      <c r="J12" s="216"/>
      <c r="K12" s="216"/>
      <c r="L12" s="216"/>
      <c r="M12" s="217">
        <v>3274</v>
      </c>
      <c r="N12" s="214">
        <v>2783</v>
      </c>
      <c r="O12" s="214">
        <v>5239</v>
      </c>
      <c r="P12" s="214">
        <v>4453</v>
      </c>
      <c r="Q12" s="214" t="s">
        <v>70</v>
      </c>
      <c r="R12" s="214" t="s">
        <v>70</v>
      </c>
      <c r="S12" s="214">
        <v>3929</v>
      </c>
      <c r="T12" s="214">
        <v>3340</v>
      </c>
      <c r="U12" s="214" t="s">
        <v>70</v>
      </c>
      <c r="V12" s="214" t="s">
        <v>70</v>
      </c>
      <c r="W12" s="218" t="s">
        <v>13055</v>
      </c>
      <c r="X12" s="218" t="s">
        <v>13056</v>
      </c>
      <c r="Y12" s="214">
        <v>19</v>
      </c>
      <c r="Z12" s="214">
        <v>12</v>
      </c>
      <c r="AA12" s="219" t="s">
        <v>149</v>
      </c>
      <c r="AB12" s="219">
        <v>3.149</v>
      </c>
      <c r="AC12" s="219" t="s">
        <v>13057</v>
      </c>
      <c r="AD12" s="216"/>
      <c r="AE12" s="216"/>
      <c r="AF12" s="220" t="s">
        <v>4798</v>
      </c>
      <c r="AG12" s="220"/>
      <c r="AH12" s="216" t="s">
        <v>13058</v>
      </c>
    </row>
    <row r="13" spans="1:75" s="213" customFormat="1">
      <c r="A13" s="214" t="s">
        <v>13059</v>
      </c>
      <c r="B13" s="214" t="s">
        <v>13060</v>
      </c>
      <c r="C13" s="215" t="s">
        <v>2</v>
      </c>
      <c r="D13" s="216" t="s">
        <v>10</v>
      </c>
      <c r="E13" s="216" t="s">
        <v>91</v>
      </c>
      <c r="F13" s="216"/>
      <c r="G13" s="216"/>
      <c r="H13" s="216"/>
      <c r="I13" s="215" t="s">
        <v>13061</v>
      </c>
      <c r="J13" s="216"/>
      <c r="K13" s="216"/>
      <c r="L13" s="216"/>
      <c r="M13" s="217">
        <v>1529</v>
      </c>
      <c r="N13" s="214">
        <v>1300</v>
      </c>
      <c r="O13" s="214">
        <v>2447</v>
      </c>
      <c r="P13" s="214">
        <v>2080</v>
      </c>
      <c r="Q13" s="214" t="s">
        <v>70</v>
      </c>
      <c r="R13" s="214" t="s">
        <v>70</v>
      </c>
      <c r="S13" s="214">
        <v>1835</v>
      </c>
      <c r="T13" s="214">
        <v>1560</v>
      </c>
      <c r="U13" s="214" t="s">
        <v>70</v>
      </c>
      <c r="V13" s="214" t="s">
        <v>70</v>
      </c>
      <c r="W13" s="218" t="s">
        <v>13062</v>
      </c>
      <c r="X13" s="218" t="s">
        <v>13063</v>
      </c>
      <c r="Y13" s="214">
        <v>14</v>
      </c>
      <c r="Z13" s="214">
        <v>6</v>
      </c>
      <c r="AA13" s="219" t="s">
        <v>90</v>
      </c>
      <c r="AB13" s="219" t="s">
        <v>136</v>
      </c>
      <c r="AC13" s="219">
        <v>0</v>
      </c>
      <c r="AD13" s="216"/>
      <c r="AE13" s="216"/>
      <c r="AF13" s="220" t="s">
        <v>4798</v>
      </c>
      <c r="AG13" s="220"/>
      <c r="AH13" s="216" t="s">
        <v>13064</v>
      </c>
    </row>
    <row r="14" spans="1:75" s="213" customFormat="1" ht="25.5">
      <c r="A14" s="214" t="s">
        <v>13065</v>
      </c>
      <c r="B14" s="214" t="s">
        <v>13066</v>
      </c>
      <c r="C14" s="215" t="s">
        <v>2</v>
      </c>
      <c r="D14" s="216" t="s">
        <v>10</v>
      </c>
      <c r="E14" s="216" t="s">
        <v>91</v>
      </c>
      <c r="F14" s="216"/>
      <c r="G14" s="216"/>
      <c r="H14" s="216"/>
      <c r="I14" s="215" t="s">
        <v>11928</v>
      </c>
      <c r="J14" s="216"/>
      <c r="K14" s="216"/>
      <c r="L14" s="216"/>
      <c r="M14" s="217">
        <v>1622</v>
      </c>
      <c r="N14" s="214">
        <v>1379</v>
      </c>
      <c r="O14" s="214">
        <v>2595</v>
      </c>
      <c r="P14" s="214">
        <v>2206</v>
      </c>
      <c r="Q14" s="214" t="s">
        <v>70</v>
      </c>
      <c r="R14" s="214" t="s">
        <v>70</v>
      </c>
      <c r="S14" s="214">
        <v>1946</v>
      </c>
      <c r="T14" s="214">
        <v>1654</v>
      </c>
      <c r="U14" s="214" t="s">
        <v>70</v>
      </c>
      <c r="V14" s="214" t="s">
        <v>70</v>
      </c>
      <c r="W14" s="218" t="s">
        <v>13067</v>
      </c>
      <c r="X14" s="218" t="s">
        <v>13068</v>
      </c>
      <c r="Y14" s="214">
        <v>19</v>
      </c>
      <c r="Z14" s="214">
        <v>6</v>
      </c>
      <c r="AA14" s="219" t="s">
        <v>149</v>
      </c>
      <c r="AB14" s="219">
        <v>1.78</v>
      </c>
      <c r="AC14" s="219" t="s">
        <v>13069</v>
      </c>
      <c r="AD14" s="216"/>
      <c r="AE14" s="216"/>
      <c r="AF14" s="220" t="s">
        <v>4798</v>
      </c>
      <c r="AG14" s="220"/>
      <c r="AH14" s="216" t="s">
        <v>13070</v>
      </c>
    </row>
    <row r="15" spans="1:75" s="213" customFormat="1">
      <c r="A15" s="214" t="s">
        <v>13071</v>
      </c>
      <c r="B15" s="218" t="s">
        <v>13072</v>
      </c>
      <c r="C15" s="215" t="s">
        <v>2</v>
      </c>
      <c r="D15" s="216" t="s">
        <v>10</v>
      </c>
      <c r="E15" s="216"/>
      <c r="F15" s="216"/>
      <c r="G15" s="216"/>
      <c r="H15" s="216"/>
      <c r="I15" s="215" t="s">
        <v>11928</v>
      </c>
      <c r="J15" s="216" t="s">
        <v>75</v>
      </c>
      <c r="K15" s="216"/>
      <c r="L15" s="216"/>
      <c r="M15" s="224" t="s">
        <v>93</v>
      </c>
      <c r="N15" s="214">
        <v>1299</v>
      </c>
      <c r="O15" s="225" t="s">
        <v>93</v>
      </c>
      <c r="P15" s="214">
        <v>2080</v>
      </c>
      <c r="Q15" s="214" t="s">
        <v>70</v>
      </c>
      <c r="R15" s="214" t="s">
        <v>70</v>
      </c>
      <c r="S15" s="226" t="s">
        <v>93</v>
      </c>
      <c r="T15" s="214">
        <v>1733</v>
      </c>
      <c r="U15" s="214" t="s">
        <v>70</v>
      </c>
      <c r="V15" s="214" t="s">
        <v>70</v>
      </c>
      <c r="W15" s="218" t="s">
        <v>93</v>
      </c>
      <c r="X15" s="218" t="s">
        <v>13073</v>
      </c>
      <c r="Y15" s="214">
        <v>4</v>
      </c>
      <c r="Z15" s="214">
        <v>6</v>
      </c>
      <c r="AA15" s="219" t="s">
        <v>90</v>
      </c>
      <c r="AB15" s="219">
        <v>0</v>
      </c>
      <c r="AC15" s="219">
        <v>0</v>
      </c>
      <c r="AD15" s="216"/>
      <c r="AE15" s="216"/>
      <c r="AF15" s="220" t="s">
        <v>13074</v>
      </c>
      <c r="AG15" s="220"/>
      <c r="AH15" s="216" t="s">
        <v>13075</v>
      </c>
    </row>
    <row r="16" spans="1:75" s="213" customFormat="1">
      <c r="A16" s="214" t="s">
        <v>13076</v>
      </c>
      <c r="B16" s="214" t="s">
        <v>13077</v>
      </c>
      <c r="C16" s="215" t="s">
        <v>2</v>
      </c>
      <c r="D16" s="216" t="s">
        <v>10</v>
      </c>
      <c r="E16" s="216" t="s">
        <v>91</v>
      </c>
      <c r="F16" s="216"/>
      <c r="G16" s="216"/>
      <c r="H16" s="216"/>
      <c r="I16" s="215" t="s">
        <v>11996</v>
      </c>
      <c r="J16" s="216"/>
      <c r="K16" s="216"/>
      <c r="L16" s="216"/>
      <c r="M16" s="217">
        <v>3227</v>
      </c>
      <c r="N16" s="214">
        <v>2743</v>
      </c>
      <c r="O16" s="214">
        <v>5164</v>
      </c>
      <c r="P16" s="214">
        <v>4389</v>
      </c>
      <c r="Q16" s="214" t="s">
        <v>70</v>
      </c>
      <c r="R16" s="214" t="s">
        <v>70</v>
      </c>
      <c r="S16" s="214">
        <v>3872</v>
      </c>
      <c r="T16" s="214">
        <v>3291</v>
      </c>
      <c r="U16" s="214" t="s">
        <v>70</v>
      </c>
      <c r="V16" s="214" t="s">
        <v>70</v>
      </c>
      <c r="W16" s="218" t="s">
        <v>13078</v>
      </c>
      <c r="X16" s="218" t="s">
        <v>13079</v>
      </c>
      <c r="Y16" s="214">
        <v>16</v>
      </c>
      <c r="Z16" s="214">
        <v>12</v>
      </c>
      <c r="AA16" s="219" t="s">
        <v>149</v>
      </c>
      <c r="AB16" s="219">
        <v>3.8490000000000002</v>
      </c>
      <c r="AC16" s="219" t="s">
        <v>13080</v>
      </c>
      <c r="AD16" s="216"/>
      <c r="AE16" s="216"/>
      <c r="AF16" s="220" t="s">
        <v>4798</v>
      </c>
      <c r="AG16" s="220"/>
      <c r="AH16" s="216" t="s">
        <v>13081</v>
      </c>
    </row>
    <row r="17" spans="1:34" s="213" customFormat="1">
      <c r="A17" s="214" t="s">
        <v>13082</v>
      </c>
      <c r="B17" s="214" t="s">
        <v>13083</v>
      </c>
      <c r="C17" s="215" t="s">
        <v>2</v>
      </c>
      <c r="D17" s="216" t="s">
        <v>10</v>
      </c>
      <c r="E17" s="216" t="s">
        <v>91</v>
      </c>
      <c r="F17" s="216"/>
      <c r="G17" s="216"/>
      <c r="H17" s="216"/>
      <c r="I17" s="215" t="s">
        <v>12409</v>
      </c>
      <c r="J17" s="216"/>
      <c r="K17" s="216"/>
      <c r="L17" s="216"/>
      <c r="M17" s="217">
        <v>1821</v>
      </c>
      <c r="N17" s="214">
        <v>1548</v>
      </c>
      <c r="O17" s="214">
        <v>2913</v>
      </c>
      <c r="P17" s="214">
        <v>2476</v>
      </c>
      <c r="Q17" s="214" t="s">
        <v>70</v>
      </c>
      <c r="R17" s="214" t="s">
        <v>70</v>
      </c>
      <c r="S17" s="214">
        <v>2184</v>
      </c>
      <c r="T17" s="214">
        <v>1856</v>
      </c>
      <c r="U17" s="214" t="s">
        <v>70</v>
      </c>
      <c r="V17" s="214" t="s">
        <v>70</v>
      </c>
      <c r="W17" s="218" t="s">
        <v>13084</v>
      </c>
      <c r="X17" s="218" t="s">
        <v>13085</v>
      </c>
      <c r="Y17" s="214">
        <v>13</v>
      </c>
      <c r="Z17" s="214">
        <v>12</v>
      </c>
      <c r="AA17" s="219" t="s">
        <v>149</v>
      </c>
      <c r="AB17" s="219">
        <v>2.4319999999999999</v>
      </c>
      <c r="AC17" s="219" t="s">
        <v>13086</v>
      </c>
      <c r="AD17" s="216"/>
      <c r="AE17" s="216"/>
      <c r="AF17" s="220" t="s">
        <v>4798</v>
      </c>
      <c r="AG17" s="220"/>
      <c r="AH17" s="216" t="s">
        <v>13087</v>
      </c>
    </row>
    <row r="18" spans="1:34" s="213" customFormat="1">
      <c r="A18" s="214" t="s">
        <v>13088</v>
      </c>
      <c r="B18" s="214" t="s">
        <v>13089</v>
      </c>
      <c r="C18" s="215" t="s">
        <v>2</v>
      </c>
      <c r="D18" s="216" t="s">
        <v>10</v>
      </c>
      <c r="E18" s="216" t="s">
        <v>91</v>
      </c>
      <c r="F18" s="216"/>
      <c r="G18" s="216"/>
      <c r="H18" s="216"/>
      <c r="I18" s="215" t="s">
        <v>11954</v>
      </c>
      <c r="J18" s="216"/>
      <c r="K18" s="216"/>
      <c r="L18" s="216"/>
      <c r="M18" s="217">
        <v>4992</v>
      </c>
      <c r="N18" s="214">
        <v>4243</v>
      </c>
      <c r="O18" s="214">
        <v>7985</v>
      </c>
      <c r="P18" s="214">
        <v>6787</v>
      </c>
      <c r="Q18" s="214" t="s">
        <v>70</v>
      </c>
      <c r="R18" s="214" t="s">
        <v>70</v>
      </c>
      <c r="S18" s="214">
        <v>5988</v>
      </c>
      <c r="T18" s="214">
        <v>5090</v>
      </c>
      <c r="U18" s="214" t="s">
        <v>70</v>
      </c>
      <c r="V18" s="214" t="s">
        <v>70</v>
      </c>
      <c r="W18" s="218" t="s">
        <v>13090</v>
      </c>
      <c r="X18" s="218" t="s">
        <v>13091</v>
      </c>
      <c r="Y18" s="214">
        <v>18</v>
      </c>
      <c r="Z18" s="214">
        <v>12</v>
      </c>
      <c r="AA18" s="219" t="s">
        <v>149</v>
      </c>
      <c r="AB18" s="219">
        <v>3.5550000000000002</v>
      </c>
      <c r="AC18" s="219" t="s">
        <v>13092</v>
      </c>
      <c r="AD18" s="216"/>
      <c r="AE18" s="216"/>
      <c r="AF18" s="220" t="s">
        <v>4798</v>
      </c>
      <c r="AG18" s="220"/>
      <c r="AH18" s="216" t="s">
        <v>13093</v>
      </c>
    </row>
  </sheetData>
  <hyperlinks>
    <hyperlink ref="AH10" r:id="rId1"/>
  </hyperlink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1:AA13"/>
  <sheetViews>
    <sheetView workbookViewId="0">
      <pane ySplit="1" topLeftCell="A2" activePane="bottomLeft" state="frozen"/>
      <selection pane="bottomLeft" activeCell="AD5" sqref="AD5"/>
    </sheetView>
  </sheetViews>
  <sheetFormatPr defaultRowHeight="12.75"/>
  <cols>
    <col min="1" max="1" width="8.5703125" style="103" customWidth="1"/>
    <col min="2" max="2" width="48" style="103" bestFit="1" customWidth="1"/>
    <col min="3" max="3" width="9" style="103" customWidth="1"/>
    <col min="4" max="4" width="15.85546875" style="103" customWidth="1"/>
    <col min="5" max="6" width="8.7109375" style="103" customWidth="1"/>
    <col min="7" max="7" width="9.85546875" style="103" customWidth="1"/>
    <col min="8" max="8" width="8.85546875" style="103" customWidth="1"/>
    <col min="9" max="9" width="77.5703125" style="103" bestFit="1" customWidth="1"/>
    <col min="10" max="10" width="7.5703125" style="103" customWidth="1"/>
    <col min="11" max="12" width="7.85546875" style="103" customWidth="1"/>
    <col min="13" max="13" width="10.7109375" style="103" customWidth="1"/>
    <col min="14" max="14" width="10.7109375" style="103" bestFit="1" customWidth="1"/>
    <col min="15" max="15" width="14.28515625" style="103" customWidth="1"/>
    <col min="16" max="17" width="12" style="103" customWidth="1"/>
    <col min="18" max="18" width="11.42578125" style="103" customWidth="1"/>
    <col min="19" max="19" width="8.28515625" style="103" customWidth="1"/>
    <col min="20" max="20" width="8.42578125" style="103" customWidth="1"/>
    <col min="21" max="21" width="9.5703125" style="103" customWidth="1"/>
    <col min="22" max="22" width="9.7109375" style="103" customWidth="1"/>
    <col min="23" max="23" width="36.28515625" style="103" bestFit="1" customWidth="1"/>
    <col min="24" max="24" width="8.42578125" style="103" bestFit="1" customWidth="1"/>
    <col min="25" max="25" width="5.28515625" style="103" bestFit="1" customWidth="1"/>
    <col min="26" max="26" width="9.7109375" style="103" bestFit="1" customWidth="1"/>
    <col min="27" max="27" width="27.7109375" style="103" bestFit="1" customWidth="1"/>
    <col min="28" max="16384" width="9.140625" style="103"/>
  </cols>
  <sheetData>
    <row r="1" spans="1:27" s="98" customFormat="1" ht="38.25">
      <c r="A1" s="205" t="s">
        <v>33</v>
      </c>
      <c r="B1" s="205" t="s">
        <v>34</v>
      </c>
      <c r="C1" s="187" t="s">
        <v>35</v>
      </c>
      <c r="D1" s="205" t="s">
        <v>36</v>
      </c>
      <c r="E1" s="205" t="s">
        <v>37</v>
      </c>
      <c r="F1" s="205" t="s">
        <v>38</v>
      </c>
      <c r="G1" s="205" t="s">
        <v>39</v>
      </c>
      <c r="H1" s="205" t="s">
        <v>40</v>
      </c>
      <c r="I1" s="187" t="s">
        <v>41</v>
      </c>
      <c r="J1" s="205" t="s">
        <v>42</v>
      </c>
      <c r="K1" s="205" t="s">
        <v>43</v>
      </c>
      <c r="L1" s="205" t="s">
        <v>44</v>
      </c>
      <c r="M1" s="210" t="s">
        <v>51</v>
      </c>
      <c r="N1" s="210" t="s">
        <v>52</v>
      </c>
      <c r="O1" s="204" t="s">
        <v>53</v>
      </c>
      <c r="P1" s="204" t="s">
        <v>54</v>
      </c>
      <c r="Q1" s="211" t="s">
        <v>55</v>
      </c>
      <c r="R1" s="212" t="s">
        <v>56</v>
      </c>
      <c r="S1" s="212" t="s">
        <v>57</v>
      </c>
      <c r="T1" s="212" t="s">
        <v>58</v>
      </c>
      <c r="U1" s="192" t="s">
        <v>59</v>
      </c>
      <c r="V1" s="192" t="s">
        <v>60</v>
      </c>
      <c r="W1" s="192" t="s">
        <v>61</v>
      </c>
      <c r="X1" s="205" t="s">
        <v>62</v>
      </c>
      <c r="Y1" s="205" t="s">
        <v>12992</v>
      </c>
      <c r="Z1" s="187" t="s">
        <v>64</v>
      </c>
      <c r="AA1" s="205" t="s">
        <v>67</v>
      </c>
    </row>
    <row r="2" spans="1:27" s="98" customFormat="1" ht="38.25">
      <c r="A2" s="94" t="s">
        <v>13094</v>
      </c>
      <c r="B2" s="104" t="s">
        <v>13095</v>
      </c>
      <c r="C2" s="2" t="s">
        <v>2</v>
      </c>
      <c r="D2" s="60" t="s">
        <v>9</v>
      </c>
      <c r="E2" s="60" t="s">
        <v>91</v>
      </c>
      <c r="F2" s="60"/>
      <c r="G2" s="60"/>
      <c r="H2" s="60"/>
      <c r="I2" s="2" t="s">
        <v>11954</v>
      </c>
      <c r="J2" s="60"/>
      <c r="K2" s="60"/>
      <c r="L2" s="60"/>
      <c r="M2" s="94">
        <v>5107</v>
      </c>
      <c r="N2" s="109">
        <v>4341</v>
      </c>
      <c r="O2" s="94" t="s">
        <v>70</v>
      </c>
      <c r="P2" s="94" t="s">
        <v>70</v>
      </c>
      <c r="Q2" s="104" t="s">
        <v>13096</v>
      </c>
      <c r="R2" s="104" t="s">
        <v>13097</v>
      </c>
      <c r="S2" s="94">
        <v>19</v>
      </c>
      <c r="T2" s="94">
        <v>12</v>
      </c>
      <c r="U2" s="105" t="s">
        <v>149</v>
      </c>
      <c r="V2" s="105">
        <v>3.6840000000000002</v>
      </c>
      <c r="W2" s="105" t="s">
        <v>13098</v>
      </c>
      <c r="X2" s="60"/>
      <c r="Y2" s="60"/>
      <c r="Z2" s="106"/>
      <c r="AA2" s="60" t="s">
        <v>13099</v>
      </c>
    </row>
    <row r="3" spans="1:27" s="98" customFormat="1">
      <c r="A3" s="94" t="s">
        <v>13100</v>
      </c>
      <c r="B3" s="104" t="s">
        <v>13101</v>
      </c>
      <c r="C3" s="2" t="s">
        <v>2</v>
      </c>
      <c r="D3" s="60" t="s">
        <v>9</v>
      </c>
      <c r="E3" s="60" t="s">
        <v>91</v>
      </c>
      <c r="F3" s="60"/>
      <c r="G3" s="60"/>
      <c r="H3" s="60"/>
      <c r="I3" s="2" t="s">
        <v>12141</v>
      </c>
      <c r="J3" s="60"/>
      <c r="K3" s="60"/>
      <c r="L3" s="60"/>
      <c r="M3" s="94">
        <v>4667</v>
      </c>
      <c r="N3" s="109">
        <v>3967</v>
      </c>
      <c r="O3" s="94" t="s">
        <v>70</v>
      </c>
      <c r="P3" s="94" t="s">
        <v>70</v>
      </c>
      <c r="Q3" s="104" t="s">
        <v>13102</v>
      </c>
      <c r="R3" s="104" t="s">
        <v>13103</v>
      </c>
      <c r="S3" s="94">
        <v>16</v>
      </c>
      <c r="T3" s="94">
        <v>12</v>
      </c>
      <c r="U3" s="105" t="s">
        <v>149</v>
      </c>
      <c r="V3" s="105">
        <v>5.657</v>
      </c>
      <c r="W3" s="105" t="s">
        <v>13104</v>
      </c>
      <c r="X3" s="60"/>
      <c r="Y3" s="60"/>
      <c r="Z3" s="106"/>
      <c r="AA3" s="60" t="s">
        <v>13105</v>
      </c>
    </row>
    <row r="4" spans="1:27" s="98" customFormat="1">
      <c r="A4" s="94" t="s">
        <v>13106</v>
      </c>
      <c r="B4" s="104" t="s">
        <v>13107</v>
      </c>
      <c r="C4" s="2" t="s">
        <v>2</v>
      </c>
      <c r="D4" s="60" t="s">
        <v>9</v>
      </c>
      <c r="E4" s="60" t="s">
        <v>91</v>
      </c>
      <c r="F4" s="60"/>
      <c r="G4" s="60"/>
      <c r="H4" s="60"/>
      <c r="I4" s="2" t="s">
        <v>11935</v>
      </c>
      <c r="J4" s="60"/>
      <c r="K4" s="60"/>
      <c r="L4" s="60"/>
      <c r="M4" s="94">
        <v>7124</v>
      </c>
      <c r="N4" s="109">
        <v>6055</v>
      </c>
      <c r="O4" s="94" t="s">
        <v>70</v>
      </c>
      <c r="P4" s="94" t="s">
        <v>70</v>
      </c>
      <c r="Q4" s="104" t="s">
        <v>13108</v>
      </c>
      <c r="R4" s="104" t="s">
        <v>13109</v>
      </c>
      <c r="S4" s="94">
        <v>14</v>
      </c>
      <c r="T4" s="94">
        <v>12</v>
      </c>
      <c r="U4" s="105" t="s">
        <v>149</v>
      </c>
      <c r="V4" s="105">
        <v>3.8759999999999999</v>
      </c>
      <c r="W4" s="105" t="s">
        <v>13110</v>
      </c>
      <c r="X4" s="60"/>
      <c r="Y4" s="60"/>
      <c r="Z4" s="106"/>
      <c r="AA4" s="60" t="s">
        <v>13111</v>
      </c>
    </row>
    <row r="5" spans="1:27" s="98" customFormat="1" ht="38.25">
      <c r="A5" s="94" t="s">
        <v>13112</v>
      </c>
      <c r="B5" s="104" t="s">
        <v>13113</v>
      </c>
      <c r="C5" s="2" t="s">
        <v>2</v>
      </c>
      <c r="D5" s="60" t="s">
        <v>9</v>
      </c>
      <c r="E5" s="60" t="s">
        <v>91</v>
      </c>
      <c r="F5" s="60"/>
      <c r="G5" s="60"/>
      <c r="H5" s="60"/>
      <c r="I5" s="2" t="s">
        <v>11976</v>
      </c>
      <c r="J5" s="60"/>
      <c r="K5" s="60"/>
      <c r="L5" s="60"/>
      <c r="M5" s="94">
        <v>4119</v>
      </c>
      <c r="N5" s="109">
        <v>3501</v>
      </c>
      <c r="O5" s="94" t="s">
        <v>70</v>
      </c>
      <c r="P5" s="94" t="s">
        <v>70</v>
      </c>
      <c r="Q5" s="104" t="s">
        <v>13114</v>
      </c>
      <c r="R5" s="104" t="s">
        <v>13115</v>
      </c>
      <c r="S5" s="94">
        <v>15</v>
      </c>
      <c r="T5" s="94">
        <v>12</v>
      </c>
      <c r="U5" s="105" t="s">
        <v>149</v>
      </c>
      <c r="V5" s="105">
        <v>3.0270000000000001</v>
      </c>
      <c r="W5" s="105" t="s">
        <v>13116</v>
      </c>
      <c r="X5" s="60"/>
      <c r="Y5" s="60"/>
      <c r="Z5" s="106"/>
      <c r="AA5" s="60" t="s">
        <v>13117</v>
      </c>
    </row>
    <row r="6" spans="1:27" s="98" customFormat="1">
      <c r="A6" s="94" t="s">
        <v>13118</v>
      </c>
      <c r="B6" s="104" t="s">
        <v>13119</v>
      </c>
      <c r="C6" s="2" t="s">
        <v>2</v>
      </c>
      <c r="D6" s="60" t="s">
        <v>9</v>
      </c>
      <c r="E6" s="60" t="s">
        <v>91</v>
      </c>
      <c r="F6" s="60"/>
      <c r="G6" s="60"/>
      <c r="H6" s="60"/>
      <c r="I6" s="2" t="s">
        <v>12040</v>
      </c>
      <c r="J6" s="60"/>
      <c r="K6" s="60"/>
      <c r="L6" s="60"/>
      <c r="M6" s="94">
        <v>3988</v>
      </c>
      <c r="N6" s="109">
        <v>3390</v>
      </c>
      <c r="O6" s="94" t="s">
        <v>70</v>
      </c>
      <c r="P6" s="94" t="s">
        <v>70</v>
      </c>
      <c r="Q6" s="104" t="s">
        <v>13120</v>
      </c>
      <c r="R6" s="104" t="s">
        <v>13121</v>
      </c>
      <c r="S6" s="94">
        <v>18</v>
      </c>
      <c r="T6" s="94">
        <v>12</v>
      </c>
      <c r="U6" s="105" t="s">
        <v>149</v>
      </c>
      <c r="V6" s="105">
        <v>3.4390000000000001</v>
      </c>
      <c r="W6" s="105" t="s">
        <v>13122</v>
      </c>
      <c r="X6" s="60"/>
      <c r="Y6" s="60"/>
      <c r="Z6" s="106"/>
      <c r="AA6" s="60" t="s">
        <v>13123</v>
      </c>
    </row>
    <row r="7" spans="1:27" s="98" customFormat="1">
      <c r="A7" s="94" t="s">
        <v>13124</v>
      </c>
      <c r="B7" s="104" t="s">
        <v>13125</v>
      </c>
      <c r="C7" s="2" t="s">
        <v>2</v>
      </c>
      <c r="D7" s="60" t="s">
        <v>9</v>
      </c>
      <c r="E7" s="60" t="s">
        <v>91</v>
      </c>
      <c r="F7" s="60"/>
      <c r="G7" s="60"/>
      <c r="H7" s="60"/>
      <c r="I7" s="2" t="s">
        <v>11935</v>
      </c>
      <c r="J7" s="60"/>
      <c r="K7" s="60"/>
      <c r="L7" s="60"/>
      <c r="M7" s="94">
        <v>2967</v>
      </c>
      <c r="N7" s="109">
        <v>2522</v>
      </c>
      <c r="O7" s="94" t="s">
        <v>70</v>
      </c>
      <c r="P7" s="94" t="s">
        <v>70</v>
      </c>
      <c r="Q7" s="104" t="s">
        <v>13126</v>
      </c>
      <c r="R7" s="104" t="s">
        <v>13127</v>
      </c>
      <c r="S7" s="94">
        <v>24</v>
      </c>
      <c r="T7" s="94">
        <v>4</v>
      </c>
      <c r="U7" s="105" t="s">
        <v>149</v>
      </c>
      <c r="V7" s="105">
        <v>3.0619999999999998</v>
      </c>
      <c r="W7" s="105" t="s">
        <v>13128</v>
      </c>
      <c r="X7" s="60"/>
      <c r="Y7" s="60"/>
      <c r="Z7" s="106"/>
      <c r="AA7" s="60" t="s">
        <v>13129</v>
      </c>
    </row>
    <row r="8" spans="1:27" s="98" customFormat="1">
      <c r="A8" s="94" t="s">
        <v>13130</v>
      </c>
      <c r="B8" s="104" t="s">
        <v>13131</v>
      </c>
      <c r="C8" s="2" t="s">
        <v>2</v>
      </c>
      <c r="D8" s="60" t="s">
        <v>9</v>
      </c>
      <c r="E8" s="60" t="s">
        <v>91</v>
      </c>
      <c r="F8" s="60"/>
      <c r="G8" s="60"/>
      <c r="H8" s="60"/>
      <c r="I8" s="2" t="s">
        <v>11935</v>
      </c>
      <c r="J8" s="60"/>
      <c r="K8" s="60"/>
      <c r="L8" s="60"/>
      <c r="M8" s="94">
        <v>7766</v>
      </c>
      <c r="N8" s="109">
        <v>6601</v>
      </c>
      <c r="O8" s="94" t="s">
        <v>70</v>
      </c>
      <c r="P8" s="94" t="s">
        <v>70</v>
      </c>
      <c r="Q8" s="104" t="s">
        <v>13132</v>
      </c>
      <c r="R8" s="104" t="s">
        <v>13133</v>
      </c>
      <c r="S8" s="94">
        <v>28</v>
      </c>
      <c r="T8" s="94">
        <v>12</v>
      </c>
      <c r="U8" s="105" t="s">
        <v>149</v>
      </c>
      <c r="V8" s="105">
        <v>4.03</v>
      </c>
      <c r="W8" s="105" t="s">
        <v>13134</v>
      </c>
      <c r="X8" s="60"/>
      <c r="Y8" s="60"/>
      <c r="Z8" s="106"/>
      <c r="AA8" s="60" t="s">
        <v>13135</v>
      </c>
    </row>
    <row r="9" spans="1:27" s="98" customFormat="1">
      <c r="A9" s="60" t="s">
        <v>13136</v>
      </c>
      <c r="B9" s="60" t="s">
        <v>13137</v>
      </c>
      <c r="C9" s="2" t="s">
        <v>2</v>
      </c>
      <c r="D9" s="60" t="s">
        <v>9</v>
      </c>
      <c r="E9" s="60" t="s">
        <v>91</v>
      </c>
      <c r="F9" s="60"/>
      <c r="G9" s="60"/>
      <c r="H9" s="60"/>
      <c r="I9" s="104" t="s">
        <v>13138</v>
      </c>
      <c r="J9" s="60" t="s">
        <v>91</v>
      </c>
      <c r="K9" s="60"/>
      <c r="L9" s="60"/>
      <c r="M9" s="107" t="s">
        <v>93</v>
      </c>
      <c r="N9" s="109">
        <v>5900</v>
      </c>
      <c r="O9" s="94" t="s">
        <v>70</v>
      </c>
      <c r="P9" s="94" t="s">
        <v>70</v>
      </c>
      <c r="Q9" s="60" t="s">
        <v>1236</v>
      </c>
      <c r="R9" s="60" t="s">
        <v>13139</v>
      </c>
      <c r="S9" s="94">
        <v>7</v>
      </c>
      <c r="T9" s="94">
        <v>12</v>
      </c>
      <c r="U9" s="105" t="s">
        <v>149</v>
      </c>
      <c r="V9" s="105">
        <v>0.55900000000000005</v>
      </c>
      <c r="W9" s="105" t="s">
        <v>13140</v>
      </c>
      <c r="X9" s="60"/>
      <c r="Y9" s="60"/>
      <c r="Z9" s="60"/>
      <c r="AA9" s="108" t="s">
        <v>13141</v>
      </c>
    </row>
    <row r="10" spans="1:27" s="98" customFormat="1">
      <c r="A10" s="94" t="s">
        <v>13142</v>
      </c>
      <c r="B10" s="104" t="s">
        <v>13143</v>
      </c>
      <c r="C10" s="2" t="s">
        <v>2</v>
      </c>
      <c r="D10" s="60" t="s">
        <v>9</v>
      </c>
      <c r="E10" s="60" t="s">
        <v>91</v>
      </c>
      <c r="F10" s="60"/>
      <c r="G10" s="60"/>
      <c r="H10" s="60"/>
      <c r="I10" s="2" t="s">
        <v>11928</v>
      </c>
      <c r="J10" s="60"/>
      <c r="K10" s="60"/>
      <c r="L10" s="60"/>
      <c r="M10" s="94">
        <v>7046</v>
      </c>
      <c r="N10" s="109">
        <v>5989</v>
      </c>
      <c r="O10" s="94" t="s">
        <v>70</v>
      </c>
      <c r="P10" s="94" t="s">
        <v>70</v>
      </c>
      <c r="Q10" s="104" t="s">
        <v>13144</v>
      </c>
      <c r="R10" s="104" t="s">
        <v>13145</v>
      </c>
      <c r="S10" s="94">
        <v>20</v>
      </c>
      <c r="T10" s="94">
        <v>18</v>
      </c>
      <c r="U10" s="105" t="s">
        <v>149</v>
      </c>
      <c r="V10" s="105">
        <v>3.8940000000000001</v>
      </c>
      <c r="W10" s="105" t="s">
        <v>13146</v>
      </c>
      <c r="X10" s="60"/>
      <c r="Y10" s="60"/>
      <c r="Z10" s="106"/>
      <c r="AA10" s="60" t="s">
        <v>13147</v>
      </c>
    </row>
    <row r="11" spans="1:27" s="98" customFormat="1" ht="25.5">
      <c r="A11" s="94" t="s">
        <v>13148</v>
      </c>
      <c r="B11" s="104" t="s">
        <v>13149</v>
      </c>
      <c r="C11" s="2" t="s">
        <v>2</v>
      </c>
      <c r="D11" s="60" t="s">
        <v>9</v>
      </c>
      <c r="E11" s="60" t="s">
        <v>91</v>
      </c>
      <c r="F11" s="60"/>
      <c r="G11" s="60"/>
      <c r="H11" s="60"/>
      <c r="I11" s="2" t="s">
        <v>11935</v>
      </c>
      <c r="J11" s="60"/>
      <c r="K11" s="60"/>
      <c r="L11" s="60"/>
      <c r="M11" s="94">
        <v>9349</v>
      </c>
      <c r="N11" s="109">
        <v>7947</v>
      </c>
      <c r="O11" s="94" t="s">
        <v>70</v>
      </c>
      <c r="P11" s="94" t="s">
        <v>70</v>
      </c>
      <c r="Q11" s="104" t="s">
        <v>13150</v>
      </c>
      <c r="R11" s="104" t="s">
        <v>13151</v>
      </c>
      <c r="S11" s="94">
        <v>29</v>
      </c>
      <c r="T11" s="94">
        <v>12</v>
      </c>
      <c r="U11" s="105" t="s">
        <v>149</v>
      </c>
      <c r="V11" s="105">
        <v>3.0409999999999999</v>
      </c>
      <c r="W11" s="105" t="s">
        <v>13152</v>
      </c>
      <c r="X11" s="60"/>
      <c r="Y11" s="60"/>
      <c r="Z11" s="106"/>
      <c r="AA11" s="60" t="s">
        <v>13153</v>
      </c>
    </row>
    <row r="12" spans="1:27" s="98" customFormat="1">
      <c r="A12" s="94" t="s">
        <v>13154</v>
      </c>
      <c r="B12" s="104" t="s">
        <v>13155</v>
      </c>
      <c r="C12" s="2" t="s">
        <v>2</v>
      </c>
      <c r="D12" s="60" t="s">
        <v>9</v>
      </c>
      <c r="E12" s="60" t="s">
        <v>91</v>
      </c>
      <c r="F12" s="60" t="s">
        <v>91</v>
      </c>
      <c r="G12" s="60"/>
      <c r="H12" s="60"/>
      <c r="I12" s="2" t="s">
        <v>12540</v>
      </c>
      <c r="J12" s="60"/>
      <c r="K12" s="60"/>
      <c r="L12" s="60"/>
      <c r="M12" s="94">
        <v>5574</v>
      </c>
      <c r="N12" s="109">
        <v>4738</v>
      </c>
      <c r="O12" s="94" t="s">
        <v>70</v>
      </c>
      <c r="P12" s="94" t="s">
        <v>70</v>
      </c>
      <c r="Q12" s="104" t="s">
        <v>13156</v>
      </c>
      <c r="R12" s="104" t="s">
        <v>13157</v>
      </c>
      <c r="S12" s="94">
        <v>23</v>
      </c>
      <c r="T12" s="94">
        <v>12</v>
      </c>
      <c r="U12" s="105" t="s">
        <v>149</v>
      </c>
      <c r="V12" s="105">
        <v>4.8730000000000002</v>
      </c>
      <c r="W12" s="105" t="s">
        <v>13158</v>
      </c>
      <c r="X12" s="60"/>
      <c r="Y12" s="60"/>
      <c r="Z12" s="106"/>
      <c r="AA12" s="60" t="s">
        <v>13159</v>
      </c>
    </row>
    <row r="13" spans="1:27">
      <c r="N13" s="110">
        <f>SUM(N2:N12)</f>
        <v>54951</v>
      </c>
    </row>
  </sheetData>
  <hyperlinks>
    <hyperlink ref="AA9" r:id="rId1" display="http://www.tandfonline.com/toc/ieod"/>
  </hyperlink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dimension ref="A1:Z52"/>
  <sheetViews>
    <sheetView workbookViewId="0">
      <pane ySplit="1" topLeftCell="A2" activePane="bottomLeft" state="frozen"/>
      <selection pane="bottomLeft" activeCell="B2" sqref="B2"/>
    </sheetView>
  </sheetViews>
  <sheetFormatPr defaultRowHeight="12.75"/>
  <cols>
    <col min="1" max="1" width="9.140625" style="231"/>
    <col min="2" max="2" width="60.5703125" style="231" customWidth="1"/>
    <col min="3" max="3" width="9.140625" style="231"/>
    <col min="4" max="5" width="39.42578125" style="231" bestFit="1" customWidth="1"/>
    <col min="6" max="6" width="17.5703125" style="231" customWidth="1"/>
    <col min="7" max="8" width="9.140625" style="231"/>
    <col min="9" max="9" width="20.7109375" style="231" customWidth="1"/>
    <col min="10" max="10" width="10.42578125" style="231" bestFit="1" customWidth="1"/>
    <col min="11" max="17" width="9.140625" style="231"/>
    <col min="18" max="18" width="14" style="231" customWidth="1"/>
    <col min="19" max="19" width="14.140625" style="231" customWidth="1"/>
    <col min="20" max="20" width="15.42578125" style="231" customWidth="1"/>
    <col min="21" max="21" width="13.85546875" style="231" customWidth="1"/>
    <col min="22" max="22" width="16" style="231" customWidth="1"/>
    <col min="23" max="23" width="9.140625" style="231"/>
    <col min="24" max="24" width="15.5703125" style="231" customWidth="1"/>
    <col min="25" max="25" width="9.140625" style="231"/>
    <col min="26" max="26" width="18.140625" style="231" customWidth="1"/>
    <col min="27" max="16384" width="9.140625" style="231"/>
  </cols>
  <sheetData>
    <row r="1" spans="1:26" s="228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88" t="s">
        <v>65</v>
      </c>
      <c r="Y1" s="188" t="s">
        <v>66</v>
      </c>
      <c r="Z1" s="195" t="s">
        <v>67</v>
      </c>
    </row>
    <row r="2" spans="1:26" s="228" customFormat="1" ht="38.25">
      <c r="A2" s="3" t="s">
        <v>511</v>
      </c>
      <c r="B2" s="2" t="s">
        <v>512</v>
      </c>
      <c r="C2" s="3" t="s">
        <v>0</v>
      </c>
      <c r="D2" s="2" t="s">
        <v>111</v>
      </c>
      <c r="E2" s="3"/>
      <c r="F2" s="3"/>
      <c r="G2" s="3"/>
      <c r="H2" s="3"/>
      <c r="I2" s="3"/>
      <c r="J2" s="3" t="s">
        <v>69</v>
      </c>
      <c r="K2" s="3" t="s">
        <v>513</v>
      </c>
      <c r="L2" s="3" t="s">
        <v>514</v>
      </c>
      <c r="M2" s="3">
        <v>791</v>
      </c>
      <c r="N2" s="3">
        <v>672</v>
      </c>
      <c r="O2" s="3" t="s">
        <v>515</v>
      </c>
      <c r="P2" s="3" t="s">
        <v>516</v>
      </c>
      <c r="Q2" s="3">
        <v>29</v>
      </c>
      <c r="R2" s="3">
        <v>4</v>
      </c>
      <c r="S2" s="5" t="s">
        <v>149</v>
      </c>
      <c r="T2" s="5">
        <v>0.74399999999999999</v>
      </c>
      <c r="U2" s="5" t="s">
        <v>517</v>
      </c>
      <c r="V2" s="3"/>
      <c r="W2" s="6"/>
      <c r="X2" s="3"/>
      <c r="Y2" s="3"/>
      <c r="Z2" s="7" t="s">
        <v>518</v>
      </c>
    </row>
    <row r="3" spans="1:26" s="228" customFormat="1" ht="63.75">
      <c r="A3" s="3" t="s">
        <v>526</v>
      </c>
      <c r="B3" s="2" t="s">
        <v>527</v>
      </c>
      <c r="C3" s="3" t="s">
        <v>0</v>
      </c>
      <c r="D3" s="2" t="s">
        <v>111</v>
      </c>
      <c r="E3" s="3"/>
      <c r="F3" s="3"/>
      <c r="G3" s="3"/>
      <c r="H3" s="3"/>
      <c r="I3" s="3" t="s">
        <v>91</v>
      </c>
      <c r="J3" s="3" t="s">
        <v>69</v>
      </c>
      <c r="K3" s="3" t="s">
        <v>528</v>
      </c>
      <c r="L3" s="3" t="s">
        <v>384</v>
      </c>
      <c r="M3" s="3">
        <v>687</v>
      </c>
      <c r="N3" s="3">
        <v>584</v>
      </c>
      <c r="O3" s="3" t="s">
        <v>529</v>
      </c>
      <c r="P3" s="3" t="s">
        <v>530</v>
      </c>
      <c r="Q3" s="3">
        <v>26</v>
      </c>
      <c r="R3" s="3">
        <v>3</v>
      </c>
      <c r="S3" s="5" t="s">
        <v>149</v>
      </c>
      <c r="T3" s="5">
        <v>0.59199999999999997</v>
      </c>
      <c r="U3" s="5" t="s">
        <v>531</v>
      </c>
      <c r="V3" s="3"/>
      <c r="W3" s="6"/>
      <c r="X3" s="3"/>
      <c r="Y3" s="3"/>
      <c r="Z3" s="7" t="s">
        <v>532</v>
      </c>
    </row>
    <row r="4" spans="1:26" s="228" customFormat="1" ht="25.5">
      <c r="A4" s="3" t="s">
        <v>533</v>
      </c>
      <c r="B4" s="2" t="s">
        <v>534</v>
      </c>
      <c r="C4" s="3" t="s">
        <v>0</v>
      </c>
      <c r="D4" s="2" t="s">
        <v>111</v>
      </c>
      <c r="E4" s="3"/>
      <c r="F4" s="3"/>
      <c r="G4" s="3"/>
      <c r="H4" s="3"/>
      <c r="I4" s="3" t="s">
        <v>521</v>
      </c>
      <c r="J4" s="3" t="s">
        <v>69</v>
      </c>
      <c r="K4" s="16"/>
      <c r="L4" s="16"/>
      <c r="M4" s="3">
        <v>535</v>
      </c>
      <c r="N4" s="3">
        <v>455</v>
      </c>
      <c r="O4" s="3" t="s">
        <v>535</v>
      </c>
      <c r="P4" s="3" t="s">
        <v>536</v>
      </c>
      <c r="Q4" s="3">
        <v>11</v>
      </c>
      <c r="R4" s="3">
        <v>3</v>
      </c>
      <c r="S4" s="5" t="s">
        <v>90</v>
      </c>
      <c r="T4" s="5">
        <v>0</v>
      </c>
      <c r="U4" s="5">
        <v>0</v>
      </c>
      <c r="V4" s="3"/>
      <c r="W4" s="6"/>
      <c r="X4" s="3"/>
      <c r="Y4" s="3"/>
      <c r="Z4" s="7" t="s">
        <v>537</v>
      </c>
    </row>
    <row r="5" spans="1:26" s="228" customFormat="1" ht="25.5">
      <c r="A5" s="3" t="s">
        <v>538</v>
      </c>
      <c r="B5" s="2" t="s">
        <v>539</v>
      </c>
      <c r="C5" s="3" t="s">
        <v>0</v>
      </c>
      <c r="D5" s="2" t="s">
        <v>111</v>
      </c>
      <c r="E5" s="3"/>
      <c r="F5" s="3"/>
      <c r="G5" s="3"/>
      <c r="H5" s="3" t="s">
        <v>130</v>
      </c>
      <c r="I5" s="3" t="s">
        <v>521</v>
      </c>
      <c r="J5" s="3" t="s">
        <v>69</v>
      </c>
      <c r="K5" s="3"/>
      <c r="L5" s="3"/>
      <c r="M5" s="3">
        <v>496</v>
      </c>
      <c r="N5" s="3">
        <v>422</v>
      </c>
      <c r="O5" s="3" t="s">
        <v>540</v>
      </c>
      <c r="P5" s="3" t="s">
        <v>541</v>
      </c>
      <c r="Q5" s="3">
        <v>42</v>
      </c>
      <c r="R5" s="3">
        <v>4</v>
      </c>
      <c r="S5" s="5" t="s">
        <v>149</v>
      </c>
      <c r="T5" s="5">
        <v>0.53500000000000003</v>
      </c>
      <c r="U5" s="5" t="s">
        <v>542</v>
      </c>
      <c r="V5" s="3"/>
      <c r="W5" s="6"/>
      <c r="X5" s="3"/>
      <c r="Y5" s="3"/>
      <c r="Z5" s="7" t="s">
        <v>543</v>
      </c>
    </row>
    <row r="6" spans="1:26" s="228" customFormat="1" ht="25.5">
      <c r="A6" s="3" t="s">
        <v>613</v>
      </c>
      <c r="B6" s="2" t="s">
        <v>614</v>
      </c>
      <c r="C6" s="3" t="s">
        <v>0</v>
      </c>
      <c r="D6" s="2" t="s">
        <v>111</v>
      </c>
      <c r="E6" s="3"/>
      <c r="F6" s="3"/>
      <c r="G6" s="3"/>
      <c r="H6" s="3"/>
      <c r="I6" s="3" t="s">
        <v>615</v>
      </c>
      <c r="J6" s="3" t="s">
        <v>69</v>
      </c>
      <c r="K6" s="3" t="s">
        <v>616</v>
      </c>
      <c r="L6" s="3"/>
      <c r="M6" s="3">
        <v>281</v>
      </c>
      <c r="N6" s="3">
        <v>239</v>
      </c>
      <c r="O6" s="3" t="s">
        <v>617</v>
      </c>
      <c r="P6" s="3" t="s">
        <v>618</v>
      </c>
      <c r="Q6" s="3">
        <v>176</v>
      </c>
      <c r="R6" s="3">
        <v>2</v>
      </c>
      <c r="S6" s="5" t="s">
        <v>90</v>
      </c>
      <c r="T6" s="5">
        <v>0</v>
      </c>
      <c r="U6" s="5">
        <v>0</v>
      </c>
      <c r="V6" s="18"/>
      <c r="W6" s="19"/>
      <c r="X6" s="3"/>
      <c r="Y6" s="3"/>
      <c r="Z6" s="7" t="s">
        <v>619</v>
      </c>
    </row>
    <row r="7" spans="1:26" s="228" customFormat="1" ht="38.25">
      <c r="A7" s="3" t="s">
        <v>752</v>
      </c>
      <c r="B7" s="2" t="s">
        <v>753</v>
      </c>
      <c r="C7" s="3" t="s">
        <v>0</v>
      </c>
      <c r="D7" s="2" t="s">
        <v>111</v>
      </c>
      <c r="E7" s="3"/>
      <c r="F7" s="3"/>
      <c r="G7" s="3"/>
      <c r="H7" s="3" t="s">
        <v>30</v>
      </c>
      <c r="I7" s="3" t="s">
        <v>521</v>
      </c>
      <c r="J7" s="3" t="s">
        <v>69</v>
      </c>
      <c r="K7" s="3" t="s">
        <v>321</v>
      </c>
      <c r="L7" s="3" t="s">
        <v>321</v>
      </c>
      <c r="M7" s="3">
        <v>412</v>
      </c>
      <c r="N7" s="3">
        <v>350</v>
      </c>
      <c r="O7" s="3" t="s">
        <v>754</v>
      </c>
      <c r="P7" s="3" t="s">
        <v>755</v>
      </c>
      <c r="Q7" s="3">
        <v>18</v>
      </c>
      <c r="R7" s="3">
        <v>4</v>
      </c>
      <c r="S7" s="5" t="s">
        <v>90</v>
      </c>
      <c r="T7" s="5">
        <v>0</v>
      </c>
      <c r="U7" s="5">
        <v>0</v>
      </c>
      <c r="V7" s="3"/>
      <c r="W7" s="6"/>
      <c r="X7" s="3"/>
      <c r="Y7" s="3"/>
      <c r="Z7" s="7" t="s">
        <v>756</v>
      </c>
    </row>
    <row r="8" spans="1:26" s="228" customFormat="1" ht="60" customHeight="1">
      <c r="A8" s="3" t="s">
        <v>895</v>
      </c>
      <c r="B8" s="2" t="s">
        <v>896</v>
      </c>
      <c r="C8" s="3" t="s">
        <v>0</v>
      </c>
      <c r="D8" s="2" t="s">
        <v>111</v>
      </c>
      <c r="E8" s="3" t="s">
        <v>4</v>
      </c>
      <c r="F8" s="3" t="s">
        <v>20</v>
      </c>
      <c r="G8" s="3"/>
      <c r="H8" s="3"/>
      <c r="I8" s="3"/>
      <c r="J8" s="3" t="s">
        <v>69</v>
      </c>
      <c r="K8" s="3"/>
      <c r="L8" s="3"/>
      <c r="M8" s="3">
        <v>313</v>
      </c>
      <c r="N8" s="3">
        <v>266</v>
      </c>
      <c r="O8" s="3" t="s">
        <v>897</v>
      </c>
      <c r="P8" s="3" t="s">
        <v>898</v>
      </c>
      <c r="Q8" s="3">
        <v>85</v>
      </c>
      <c r="R8" s="3">
        <v>3</v>
      </c>
      <c r="S8" s="5" t="s">
        <v>149</v>
      </c>
      <c r="T8" s="5">
        <v>0.96099999999999997</v>
      </c>
      <c r="U8" s="5" t="s">
        <v>899</v>
      </c>
      <c r="V8" s="3"/>
      <c r="W8" s="6"/>
      <c r="X8" s="3"/>
      <c r="Y8" s="3"/>
      <c r="Z8" s="7" t="s">
        <v>900</v>
      </c>
    </row>
    <row r="9" spans="1:26" s="228" customFormat="1" ht="38.25">
      <c r="A9" s="3" t="s">
        <v>979</v>
      </c>
      <c r="B9" s="2" t="s">
        <v>980</v>
      </c>
      <c r="C9" s="3" t="s">
        <v>0</v>
      </c>
      <c r="D9" s="2" t="s">
        <v>111</v>
      </c>
      <c r="E9" s="3"/>
      <c r="F9" s="3"/>
      <c r="G9" s="3"/>
      <c r="H9" s="3"/>
      <c r="I9" s="3"/>
      <c r="J9" s="3" t="s">
        <v>69</v>
      </c>
      <c r="K9" s="3" t="s">
        <v>958</v>
      </c>
      <c r="L9" s="3" t="s">
        <v>981</v>
      </c>
      <c r="M9" s="3">
        <v>400</v>
      </c>
      <c r="N9" s="3">
        <v>340</v>
      </c>
      <c r="O9" s="3" t="s">
        <v>982</v>
      </c>
      <c r="P9" s="3" t="s">
        <v>983</v>
      </c>
      <c r="Q9" s="3">
        <v>54</v>
      </c>
      <c r="R9" s="3">
        <v>4</v>
      </c>
      <c r="S9" s="5" t="s">
        <v>149</v>
      </c>
      <c r="T9" s="5" t="s">
        <v>216</v>
      </c>
      <c r="U9" s="5">
        <v>0</v>
      </c>
      <c r="V9" s="3"/>
      <c r="W9" s="6"/>
      <c r="X9" s="3"/>
      <c r="Y9" s="3"/>
      <c r="Z9" s="7" t="s">
        <v>984</v>
      </c>
    </row>
    <row r="10" spans="1:26" s="228" customFormat="1" ht="25.5">
      <c r="A10" s="3" t="s">
        <v>1117</v>
      </c>
      <c r="B10" s="2" t="s">
        <v>1118</v>
      </c>
      <c r="C10" s="3" t="s">
        <v>0</v>
      </c>
      <c r="D10" s="2" t="s">
        <v>111</v>
      </c>
      <c r="E10" s="3"/>
      <c r="F10" s="3"/>
      <c r="G10" s="3"/>
      <c r="H10" s="3"/>
      <c r="I10" s="3"/>
      <c r="J10" s="3"/>
      <c r="K10" s="3"/>
      <c r="L10" s="3">
        <v>2009</v>
      </c>
      <c r="M10" s="3">
        <v>436</v>
      </c>
      <c r="N10" s="3">
        <v>371</v>
      </c>
      <c r="O10" s="3" t="s">
        <v>1119</v>
      </c>
      <c r="P10" s="3" t="s">
        <v>1120</v>
      </c>
      <c r="Q10" s="3">
        <v>11</v>
      </c>
      <c r="R10" s="3">
        <v>2</v>
      </c>
      <c r="S10" s="5" t="s">
        <v>149</v>
      </c>
      <c r="T10" s="5" t="s">
        <v>136</v>
      </c>
      <c r="U10" s="5">
        <v>0</v>
      </c>
      <c r="V10" s="3"/>
      <c r="W10" s="6"/>
      <c r="X10" s="3"/>
      <c r="Y10" s="3"/>
      <c r="Z10" s="7" t="s">
        <v>1121</v>
      </c>
    </row>
    <row r="11" spans="1:26" s="228" customFormat="1" ht="76.5">
      <c r="A11" s="3" t="s">
        <v>1609</v>
      </c>
      <c r="B11" s="2" t="s">
        <v>1610</v>
      </c>
      <c r="C11" s="3" t="s">
        <v>0</v>
      </c>
      <c r="D11" s="2" t="s">
        <v>111</v>
      </c>
      <c r="E11" s="3"/>
      <c r="F11" s="3"/>
      <c r="G11" s="3" t="s">
        <v>23</v>
      </c>
      <c r="H11" s="3"/>
      <c r="I11" s="3"/>
      <c r="J11" s="3"/>
      <c r="K11" s="3">
        <v>1995</v>
      </c>
      <c r="L11" s="3">
        <v>1999</v>
      </c>
      <c r="M11" s="3">
        <v>633</v>
      </c>
      <c r="N11" s="3">
        <v>538</v>
      </c>
      <c r="O11" s="3" t="s">
        <v>1611</v>
      </c>
      <c r="P11" s="3" t="s">
        <v>1612</v>
      </c>
      <c r="Q11" s="3">
        <v>21</v>
      </c>
      <c r="R11" s="3">
        <v>6</v>
      </c>
      <c r="S11" s="5" t="s">
        <v>149</v>
      </c>
      <c r="T11" s="5" t="s">
        <v>216</v>
      </c>
      <c r="U11" s="5">
        <v>0</v>
      </c>
      <c r="V11" s="3"/>
      <c r="W11" s="6"/>
      <c r="X11" s="3"/>
      <c r="Y11" s="3"/>
      <c r="Z11" s="7" t="s">
        <v>1613</v>
      </c>
    </row>
    <row r="12" spans="1:26" s="228" customFormat="1" ht="38.25">
      <c r="A12" s="3" t="s">
        <v>2140</v>
      </c>
      <c r="B12" s="2" t="s">
        <v>2141</v>
      </c>
      <c r="C12" s="3" t="s">
        <v>0</v>
      </c>
      <c r="D12" s="2" t="s">
        <v>111</v>
      </c>
      <c r="E12" s="3"/>
      <c r="F12" s="3"/>
      <c r="G12" s="3"/>
      <c r="H12" s="3"/>
      <c r="I12" s="3" t="s">
        <v>2142</v>
      </c>
      <c r="J12" s="3" t="s">
        <v>69</v>
      </c>
      <c r="K12" s="3" t="s">
        <v>461</v>
      </c>
      <c r="L12" s="3" t="s">
        <v>393</v>
      </c>
      <c r="M12" s="3">
        <v>1579</v>
      </c>
      <c r="N12" s="3">
        <v>1342</v>
      </c>
      <c r="O12" s="3" t="s">
        <v>2143</v>
      </c>
      <c r="P12" s="3" t="s">
        <v>2144</v>
      </c>
      <c r="Q12" s="3">
        <v>58</v>
      </c>
      <c r="R12" s="3">
        <v>6</v>
      </c>
      <c r="S12" s="5" t="s">
        <v>149</v>
      </c>
      <c r="T12" s="5">
        <v>0.92200000000000004</v>
      </c>
      <c r="U12" s="5" t="s">
        <v>2145</v>
      </c>
      <c r="V12" s="3"/>
      <c r="W12" s="6"/>
      <c r="X12" s="3"/>
      <c r="Y12" s="3"/>
      <c r="Z12" s="7" t="s">
        <v>2146</v>
      </c>
    </row>
    <row r="13" spans="1:26" s="228" customFormat="1" ht="51">
      <c r="A13" s="3" t="s">
        <v>2304</v>
      </c>
      <c r="B13" s="2" t="s">
        <v>2305</v>
      </c>
      <c r="C13" s="3" t="s">
        <v>0</v>
      </c>
      <c r="D13" s="2" t="s">
        <v>111</v>
      </c>
      <c r="E13" s="3"/>
      <c r="F13" s="3"/>
      <c r="G13" s="3"/>
      <c r="H13" s="3"/>
      <c r="I13" s="3"/>
      <c r="J13" s="3"/>
      <c r="K13" s="3">
        <v>1996</v>
      </c>
      <c r="L13" s="3">
        <v>1998</v>
      </c>
      <c r="M13" s="3">
        <v>599</v>
      </c>
      <c r="N13" s="3">
        <v>509</v>
      </c>
      <c r="O13" s="3" t="s">
        <v>2306</v>
      </c>
      <c r="P13" s="3" t="s">
        <v>2307</v>
      </c>
      <c r="Q13" s="3">
        <v>24</v>
      </c>
      <c r="R13" s="3">
        <v>4</v>
      </c>
      <c r="S13" s="5" t="s">
        <v>149</v>
      </c>
      <c r="T13" s="5">
        <v>1.288</v>
      </c>
      <c r="U13" s="5" t="s">
        <v>2308</v>
      </c>
      <c r="V13" s="3"/>
      <c r="W13" s="6"/>
      <c r="X13" s="3"/>
      <c r="Y13" s="3"/>
      <c r="Z13" s="7" t="s">
        <v>2309</v>
      </c>
    </row>
    <row r="14" spans="1:26" s="228" customFormat="1" ht="25.5">
      <c r="A14" s="3" t="s">
        <v>2379</v>
      </c>
      <c r="B14" s="2" t="s">
        <v>2380</v>
      </c>
      <c r="C14" s="3" t="s">
        <v>0</v>
      </c>
      <c r="D14" s="2" t="s">
        <v>111</v>
      </c>
      <c r="E14" s="3"/>
      <c r="F14" s="3"/>
      <c r="G14" s="3"/>
      <c r="H14" s="3"/>
      <c r="I14" s="3"/>
      <c r="J14" s="3"/>
      <c r="K14" s="3"/>
      <c r="L14" s="3">
        <v>2009</v>
      </c>
      <c r="M14" s="3">
        <v>456</v>
      </c>
      <c r="N14" s="3">
        <v>388</v>
      </c>
      <c r="O14" s="3" t="s">
        <v>2381</v>
      </c>
      <c r="P14" s="3" t="s">
        <v>2382</v>
      </c>
      <c r="Q14" s="3">
        <v>11</v>
      </c>
      <c r="R14" s="3">
        <v>2</v>
      </c>
      <c r="S14" s="5" t="s">
        <v>149</v>
      </c>
      <c r="T14" s="5" t="s">
        <v>136</v>
      </c>
      <c r="U14" s="5">
        <v>0</v>
      </c>
      <c r="V14" s="3"/>
      <c r="W14" s="6"/>
      <c r="X14" s="3"/>
      <c r="Y14" s="3"/>
      <c r="Z14" s="7" t="s">
        <v>2383</v>
      </c>
    </row>
    <row r="15" spans="1:26" s="228" customFormat="1" ht="38.25">
      <c r="A15" s="3" t="s">
        <v>2399</v>
      </c>
      <c r="B15" s="2" t="s">
        <v>2400</v>
      </c>
      <c r="C15" s="3" t="s">
        <v>0</v>
      </c>
      <c r="D15" s="2" t="s">
        <v>111</v>
      </c>
      <c r="E15" s="3"/>
      <c r="F15" s="3"/>
      <c r="G15" s="3"/>
      <c r="H15" s="3"/>
      <c r="I15" s="3"/>
      <c r="J15" s="3" t="s">
        <v>69</v>
      </c>
      <c r="K15" s="3" t="s">
        <v>2401</v>
      </c>
      <c r="L15" s="3" t="s">
        <v>2402</v>
      </c>
      <c r="M15" s="3">
        <v>780</v>
      </c>
      <c r="N15" s="3">
        <v>663</v>
      </c>
      <c r="O15" s="3" t="s">
        <v>2403</v>
      </c>
      <c r="P15" s="3" t="s">
        <v>2404</v>
      </c>
      <c r="Q15" s="3">
        <v>84</v>
      </c>
      <c r="R15" s="3">
        <v>5</v>
      </c>
      <c r="S15" s="5" t="s">
        <v>149</v>
      </c>
      <c r="T15" s="5">
        <v>0.94599999999999995</v>
      </c>
      <c r="U15" s="5" t="s">
        <v>2405</v>
      </c>
      <c r="V15" s="3"/>
      <c r="W15" s="6"/>
      <c r="X15" s="3"/>
      <c r="Y15" s="3" t="s">
        <v>89</v>
      </c>
      <c r="Z15" s="7" t="s">
        <v>2406</v>
      </c>
    </row>
    <row r="16" spans="1:26" s="228" customFormat="1" ht="38.25">
      <c r="A16" s="3" t="s">
        <v>2639</v>
      </c>
      <c r="B16" s="2" t="s">
        <v>2640</v>
      </c>
      <c r="C16" s="3" t="s">
        <v>0</v>
      </c>
      <c r="D16" s="2" t="s">
        <v>111</v>
      </c>
      <c r="E16" s="3"/>
      <c r="F16" s="3"/>
      <c r="G16" s="3"/>
      <c r="H16" s="3"/>
      <c r="I16" s="3" t="s">
        <v>872</v>
      </c>
      <c r="J16" s="3" t="s">
        <v>69</v>
      </c>
      <c r="K16" s="3" t="s">
        <v>2641</v>
      </c>
      <c r="L16" s="3" t="s">
        <v>2642</v>
      </c>
      <c r="M16" s="3">
        <v>769</v>
      </c>
      <c r="N16" s="3">
        <v>654</v>
      </c>
      <c r="O16" s="3" t="s">
        <v>2643</v>
      </c>
      <c r="P16" s="3" t="s">
        <v>2644</v>
      </c>
      <c r="Q16" s="3">
        <v>130</v>
      </c>
      <c r="R16" s="3">
        <v>4</v>
      </c>
      <c r="S16" s="5" t="s">
        <v>149</v>
      </c>
      <c r="T16" s="5" t="s">
        <v>216</v>
      </c>
      <c r="U16" s="5">
        <v>0</v>
      </c>
      <c r="V16" s="3"/>
      <c r="W16" s="6"/>
      <c r="X16" s="3"/>
      <c r="Y16" s="3"/>
      <c r="Z16" s="7" t="s">
        <v>2645</v>
      </c>
    </row>
    <row r="17" spans="1:26" s="228" customFormat="1" ht="38.25">
      <c r="A17" s="3" t="s">
        <v>2646</v>
      </c>
      <c r="B17" s="2" t="s">
        <v>2647</v>
      </c>
      <c r="C17" s="3" t="s">
        <v>0</v>
      </c>
      <c r="D17" s="2" t="s">
        <v>111</v>
      </c>
      <c r="E17" s="3"/>
      <c r="F17" s="3"/>
      <c r="G17" s="3"/>
      <c r="H17" s="3"/>
      <c r="I17" s="3" t="s">
        <v>2142</v>
      </c>
      <c r="J17" s="3" t="s">
        <v>69</v>
      </c>
      <c r="K17" s="3" t="s">
        <v>2648</v>
      </c>
      <c r="L17" s="3" t="s">
        <v>198</v>
      </c>
      <c r="M17" s="3">
        <v>1239</v>
      </c>
      <c r="N17" s="3">
        <v>1053</v>
      </c>
      <c r="O17" s="3" t="s">
        <v>2649</v>
      </c>
      <c r="P17" s="3" t="s">
        <v>2650</v>
      </c>
      <c r="Q17" s="3">
        <v>27</v>
      </c>
      <c r="R17" s="3">
        <v>4</v>
      </c>
      <c r="S17" s="5" t="s">
        <v>149</v>
      </c>
      <c r="T17" s="5" t="s">
        <v>136</v>
      </c>
      <c r="U17" s="5">
        <v>0</v>
      </c>
      <c r="V17" s="3"/>
      <c r="W17" s="6"/>
      <c r="X17" s="3"/>
      <c r="Y17" s="3"/>
      <c r="Z17" s="7" t="s">
        <v>2651</v>
      </c>
    </row>
    <row r="18" spans="1:26" s="228" customFormat="1" ht="38.25">
      <c r="A18" s="3" t="s">
        <v>2831</v>
      </c>
      <c r="B18" s="2" t="s">
        <v>2832</v>
      </c>
      <c r="C18" s="3" t="s">
        <v>0</v>
      </c>
      <c r="D18" s="2" t="s">
        <v>111</v>
      </c>
      <c r="E18" s="3"/>
      <c r="F18" s="3"/>
      <c r="G18" s="3"/>
      <c r="H18" s="3"/>
      <c r="I18" s="3"/>
      <c r="J18" s="3" t="s">
        <v>69</v>
      </c>
      <c r="K18" s="3" t="s">
        <v>212</v>
      </c>
      <c r="L18" s="3" t="s">
        <v>507</v>
      </c>
      <c r="M18" s="3">
        <v>1778</v>
      </c>
      <c r="N18" s="3">
        <v>1511</v>
      </c>
      <c r="O18" s="3" t="s">
        <v>2833</v>
      </c>
      <c r="P18" s="3" t="s">
        <v>2834</v>
      </c>
      <c r="Q18" s="3">
        <v>30</v>
      </c>
      <c r="R18" s="3">
        <v>5</v>
      </c>
      <c r="S18" s="5" t="s">
        <v>149</v>
      </c>
      <c r="T18" s="5" t="s">
        <v>136</v>
      </c>
      <c r="U18" s="5">
        <v>0</v>
      </c>
      <c r="V18" s="3"/>
      <c r="W18" s="6"/>
      <c r="X18" s="3"/>
      <c r="Y18" s="3"/>
      <c r="Z18" s="7" t="s">
        <v>2835</v>
      </c>
    </row>
    <row r="19" spans="1:26" s="228" customFormat="1" ht="25.5">
      <c r="A19" s="3" t="s">
        <v>2971</v>
      </c>
      <c r="B19" s="2" t="s">
        <v>2972</v>
      </c>
      <c r="C19" s="3" t="s">
        <v>0</v>
      </c>
      <c r="D19" s="2" t="s">
        <v>111</v>
      </c>
      <c r="E19" s="3"/>
      <c r="F19" s="3"/>
      <c r="G19" s="3"/>
      <c r="H19" s="3"/>
      <c r="I19" s="3"/>
      <c r="J19" s="3"/>
      <c r="K19" s="3">
        <v>1976</v>
      </c>
      <c r="L19" s="3">
        <v>1998</v>
      </c>
      <c r="M19" s="3">
        <v>430</v>
      </c>
      <c r="N19" s="3">
        <v>365</v>
      </c>
      <c r="O19" s="3" t="s">
        <v>2973</v>
      </c>
      <c r="P19" s="3" t="s">
        <v>2974</v>
      </c>
      <c r="Q19" s="3">
        <v>41</v>
      </c>
      <c r="R19" s="3">
        <v>2</v>
      </c>
      <c r="S19" s="5" t="s">
        <v>149</v>
      </c>
      <c r="T19" s="5" t="s">
        <v>216</v>
      </c>
      <c r="U19" s="5">
        <v>0</v>
      </c>
      <c r="V19" s="3"/>
      <c r="W19" s="6"/>
      <c r="X19" s="3"/>
      <c r="Y19" s="3"/>
      <c r="Z19" s="7" t="s">
        <v>2975</v>
      </c>
    </row>
    <row r="20" spans="1:26" s="228" customFormat="1" ht="25.5">
      <c r="A20" s="229" t="s">
        <v>3563</v>
      </c>
      <c r="B20" s="230" t="s">
        <v>3564</v>
      </c>
      <c r="C20" s="229" t="s">
        <v>0</v>
      </c>
      <c r="D20" s="230" t="s">
        <v>4</v>
      </c>
      <c r="E20" s="229" t="s">
        <v>111</v>
      </c>
      <c r="F20" s="229"/>
      <c r="G20" s="229"/>
      <c r="H20" s="229"/>
      <c r="I20" s="229" t="s">
        <v>615</v>
      </c>
      <c r="J20" s="229" t="s">
        <v>69</v>
      </c>
      <c r="K20" s="229"/>
      <c r="L20" s="3"/>
      <c r="M20" s="3">
        <v>272</v>
      </c>
      <c r="N20" s="3">
        <v>231</v>
      </c>
      <c r="O20" s="3" t="s">
        <v>3565</v>
      </c>
      <c r="P20" s="3" t="s">
        <v>3566</v>
      </c>
      <c r="Q20" s="3">
        <v>57</v>
      </c>
      <c r="R20" s="3">
        <v>2</v>
      </c>
      <c r="S20" s="5">
        <v>0</v>
      </c>
      <c r="T20" s="5">
        <v>0</v>
      </c>
      <c r="U20" s="5">
        <v>0</v>
      </c>
      <c r="V20" s="3"/>
      <c r="W20" s="6"/>
      <c r="X20" s="3"/>
      <c r="Y20" s="3"/>
      <c r="Z20" s="7" t="s">
        <v>3567</v>
      </c>
    </row>
    <row r="21" spans="1:26" s="228" customFormat="1" ht="25.5">
      <c r="A21" s="3" t="s">
        <v>3698</v>
      </c>
      <c r="B21" s="2" t="s">
        <v>3699</v>
      </c>
      <c r="C21" s="3" t="s">
        <v>0</v>
      </c>
      <c r="D21" s="2" t="s">
        <v>111</v>
      </c>
      <c r="E21" s="3"/>
      <c r="F21" s="3"/>
      <c r="G21" s="3"/>
      <c r="H21" s="3"/>
      <c r="I21" s="3"/>
      <c r="J21" s="3"/>
      <c r="K21" s="3"/>
      <c r="L21" s="3">
        <v>2012</v>
      </c>
      <c r="M21" s="3">
        <v>573</v>
      </c>
      <c r="N21" s="3">
        <v>487</v>
      </c>
      <c r="O21" s="3" t="s">
        <v>3700</v>
      </c>
      <c r="P21" s="3" t="s">
        <v>3701</v>
      </c>
      <c r="Q21" s="3">
        <v>8</v>
      </c>
      <c r="R21" s="3">
        <v>3</v>
      </c>
      <c r="S21" s="5" t="s">
        <v>90</v>
      </c>
      <c r="T21" s="5">
        <v>0</v>
      </c>
      <c r="U21" s="5">
        <v>0</v>
      </c>
      <c r="V21" s="3"/>
      <c r="W21" s="6" t="s">
        <v>79</v>
      </c>
      <c r="X21" s="3"/>
      <c r="Y21" s="3"/>
      <c r="Z21" s="7" t="s">
        <v>3702</v>
      </c>
    </row>
    <row r="22" spans="1:26" s="228" customFormat="1" ht="25.5">
      <c r="A22" s="3" t="s">
        <v>3959</v>
      </c>
      <c r="B22" s="2" t="s">
        <v>3960</v>
      </c>
      <c r="C22" s="3" t="s">
        <v>0</v>
      </c>
      <c r="D22" s="2" t="s">
        <v>111</v>
      </c>
      <c r="E22" s="3"/>
      <c r="F22" s="3"/>
      <c r="G22" s="3"/>
      <c r="H22" s="3"/>
      <c r="I22" s="3"/>
      <c r="J22" s="3"/>
      <c r="K22" s="3"/>
      <c r="L22" s="3">
        <v>2006</v>
      </c>
      <c r="M22" s="3">
        <v>381</v>
      </c>
      <c r="N22" s="3">
        <v>324</v>
      </c>
      <c r="O22" s="3" t="s">
        <v>3961</v>
      </c>
      <c r="P22" s="3" t="s">
        <v>3962</v>
      </c>
      <c r="Q22" s="3">
        <v>14</v>
      </c>
      <c r="R22" s="3">
        <v>3</v>
      </c>
      <c r="S22" s="5" t="s">
        <v>149</v>
      </c>
      <c r="T22" s="5" t="s">
        <v>136</v>
      </c>
      <c r="U22" s="5">
        <v>0</v>
      </c>
      <c r="V22" s="3"/>
      <c r="W22" s="6"/>
      <c r="X22" s="3"/>
      <c r="Y22" s="3"/>
      <c r="Z22" s="7" t="s">
        <v>3963</v>
      </c>
    </row>
    <row r="23" spans="1:26" s="228" customFormat="1" ht="25.5">
      <c r="A23" s="3" t="s">
        <v>4304</v>
      </c>
      <c r="B23" s="2" t="s">
        <v>4305</v>
      </c>
      <c r="C23" s="3" t="s">
        <v>0</v>
      </c>
      <c r="D23" s="2" t="s">
        <v>111</v>
      </c>
      <c r="E23" s="3"/>
      <c r="F23" s="3"/>
      <c r="G23" s="3"/>
      <c r="H23" s="3"/>
      <c r="I23" s="3"/>
      <c r="J23" s="3"/>
      <c r="K23" s="3">
        <v>1974</v>
      </c>
      <c r="L23" s="3">
        <v>1998</v>
      </c>
      <c r="M23" s="3">
        <v>401</v>
      </c>
      <c r="N23" s="3">
        <v>341</v>
      </c>
      <c r="O23" s="3" t="s">
        <v>4306</v>
      </c>
      <c r="P23" s="3" t="s">
        <v>4307</v>
      </c>
      <c r="Q23" s="3">
        <v>44</v>
      </c>
      <c r="R23" s="3">
        <v>8</v>
      </c>
      <c r="S23" s="5" t="s">
        <v>149</v>
      </c>
      <c r="T23" s="5" t="s">
        <v>216</v>
      </c>
      <c r="U23" s="5">
        <v>0</v>
      </c>
      <c r="V23" s="3"/>
      <c r="W23" s="6"/>
      <c r="X23" s="3"/>
      <c r="Y23" s="3"/>
      <c r="Z23" s="7" t="s">
        <v>4308</v>
      </c>
    </row>
    <row r="24" spans="1:26" s="228" customFormat="1" ht="25.5">
      <c r="A24" s="3" t="s">
        <v>4480</v>
      </c>
      <c r="B24" s="2" t="s">
        <v>4481</v>
      </c>
      <c r="C24" s="3" t="s">
        <v>0</v>
      </c>
      <c r="D24" s="2" t="s">
        <v>111</v>
      </c>
      <c r="E24" s="3"/>
      <c r="F24" s="3"/>
      <c r="G24" s="3"/>
      <c r="H24" s="3"/>
      <c r="I24" s="3"/>
      <c r="J24" s="3" t="s">
        <v>69</v>
      </c>
      <c r="K24" s="3"/>
      <c r="L24" s="3"/>
      <c r="M24" s="3">
        <v>1581</v>
      </c>
      <c r="N24" s="3">
        <v>1344</v>
      </c>
      <c r="O24" s="3" t="s">
        <v>4482</v>
      </c>
      <c r="P24" s="3" t="s">
        <v>91</v>
      </c>
      <c r="Q24" s="3">
        <v>65</v>
      </c>
      <c r="R24" s="3">
        <v>12</v>
      </c>
      <c r="S24" s="5">
        <v>0</v>
      </c>
      <c r="T24" s="5">
        <v>0</v>
      </c>
      <c r="U24" s="5">
        <v>0</v>
      </c>
      <c r="V24" s="3"/>
      <c r="W24" s="6"/>
      <c r="X24" s="3"/>
      <c r="Y24" s="3"/>
      <c r="Z24" s="7" t="s">
        <v>4483</v>
      </c>
    </row>
    <row r="25" spans="1:26" s="228" customFormat="1" ht="38.25">
      <c r="A25" s="3" t="s">
        <v>4597</v>
      </c>
      <c r="B25" s="2" t="s">
        <v>4598</v>
      </c>
      <c r="C25" s="3" t="s">
        <v>0</v>
      </c>
      <c r="D25" s="2" t="s">
        <v>111</v>
      </c>
      <c r="E25" s="3"/>
      <c r="F25" s="3"/>
      <c r="G25" s="3"/>
      <c r="H25" s="3"/>
      <c r="I25" s="3" t="s">
        <v>4599</v>
      </c>
      <c r="J25" s="3" t="s">
        <v>69</v>
      </c>
      <c r="K25" s="3" t="s">
        <v>1036</v>
      </c>
      <c r="L25" s="3" t="s">
        <v>1036</v>
      </c>
      <c r="M25" s="3">
        <v>402</v>
      </c>
      <c r="N25" s="3">
        <v>342</v>
      </c>
      <c r="O25" s="3" t="s">
        <v>4600</v>
      </c>
      <c r="P25" s="3" t="s">
        <v>4601</v>
      </c>
      <c r="Q25" s="3">
        <v>14</v>
      </c>
      <c r="R25" s="3">
        <v>4</v>
      </c>
      <c r="S25" s="5" t="s">
        <v>149</v>
      </c>
      <c r="T25" s="5" t="s">
        <v>216</v>
      </c>
      <c r="U25" s="5">
        <v>0</v>
      </c>
      <c r="V25" s="3"/>
      <c r="W25" s="6"/>
      <c r="X25" s="3"/>
      <c r="Y25" s="3"/>
      <c r="Z25" s="7" t="s">
        <v>4602</v>
      </c>
    </row>
    <row r="26" spans="1:26" s="228" customFormat="1" ht="38.25">
      <c r="A26" s="3" t="s">
        <v>5172</v>
      </c>
      <c r="B26" s="2" t="s">
        <v>5173</v>
      </c>
      <c r="C26" s="3" t="s">
        <v>0</v>
      </c>
      <c r="D26" s="2" t="s">
        <v>111</v>
      </c>
      <c r="E26" s="3" t="s">
        <v>20</v>
      </c>
      <c r="F26" s="3" t="s">
        <v>5</v>
      </c>
      <c r="G26" s="3"/>
      <c r="H26" s="3"/>
      <c r="I26" s="3"/>
      <c r="J26" s="3" t="s">
        <v>69</v>
      </c>
      <c r="K26" s="3"/>
      <c r="L26" s="3"/>
      <c r="M26" s="3">
        <v>1581</v>
      </c>
      <c r="N26" s="3">
        <v>1344</v>
      </c>
      <c r="O26" s="3" t="s">
        <v>5174</v>
      </c>
      <c r="P26" s="3" t="s">
        <v>91</v>
      </c>
      <c r="Q26" s="3">
        <v>58</v>
      </c>
      <c r="R26" s="3">
        <v>3</v>
      </c>
      <c r="S26" s="5">
        <v>0</v>
      </c>
      <c r="T26" s="5">
        <v>0</v>
      </c>
      <c r="U26" s="5">
        <v>0</v>
      </c>
      <c r="V26" s="3"/>
      <c r="W26" s="6"/>
      <c r="X26" s="3"/>
      <c r="Y26" s="3"/>
      <c r="Z26" s="7" t="s">
        <v>5175</v>
      </c>
    </row>
    <row r="27" spans="1:26" s="228" customFormat="1" ht="25.5">
      <c r="A27" s="3" t="s">
        <v>5323</v>
      </c>
      <c r="B27" s="2" t="s">
        <v>5324</v>
      </c>
      <c r="C27" s="3" t="s">
        <v>0</v>
      </c>
      <c r="D27" s="2" t="s">
        <v>111</v>
      </c>
      <c r="E27" s="3"/>
      <c r="F27" s="3"/>
      <c r="G27" s="3"/>
      <c r="H27" s="3"/>
      <c r="I27" s="3"/>
      <c r="J27" s="3"/>
      <c r="K27" s="3">
        <v>1980</v>
      </c>
      <c r="L27" s="3">
        <v>1998</v>
      </c>
      <c r="M27" s="3">
        <v>236</v>
      </c>
      <c r="N27" s="3">
        <v>201</v>
      </c>
      <c r="O27" s="3" t="s">
        <v>5325</v>
      </c>
      <c r="P27" s="3" t="s">
        <v>5326</v>
      </c>
      <c r="Q27" s="3">
        <v>172</v>
      </c>
      <c r="R27" s="3">
        <v>1</v>
      </c>
      <c r="S27" s="5" t="s">
        <v>149</v>
      </c>
      <c r="T27" s="5" t="s">
        <v>216</v>
      </c>
      <c r="U27" s="5">
        <v>0</v>
      </c>
      <c r="V27" s="3"/>
      <c r="W27" s="6"/>
      <c r="X27" s="3"/>
      <c r="Y27" s="3"/>
      <c r="Z27" s="7" t="s">
        <v>5327</v>
      </c>
    </row>
    <row r="28" spans="1:26" s="228" customFormat="1" ht="25.5">
      <c r="A28" s="3" t="s">
        <v>5451</v>
      </c>
      <c r="B28" s="2" t="s">
        <v>5452</v>
      </c>
      <c r="C28" s="3" t="s">
        <v>0</v>
      </c>
      <c r="D28" s="2" t="s">
        <v>111</v>
      </c>
      <c r="E28" s="3"/>
      <c r="F28" s="3"/>
      <c r="G28" s="3"/>
      <c r="H28" s="3"/>
      <c r="I28" s="3"/>
      <c r="J28" s="3"/>
      <c r="K28" s="3"/>
      <c r="L28" s="3">
        <v>2001</v>
      </c>
      <c r="M28" s="3">
        <v>224</v>
      </c>
      <c r="N28" s="3">
        <v>190</v>
      </c>
      <c r="O28" s="3" t="s">
        <v>5453</v>
      </c>
      <c r="P28" s="3" t="s">
        <v>5454</v>
      </c>
      <c r="Q28" s="3">
        <v>19</v>
      </c>
      <c r="R28" s="3">
        <v>2</v>
      </c>
      <c r="S28" s="5" t="s">
        <v>90</v>
      </c>
      <c r="T28" s="5">
        <v>0</v>
      </c>
      <c r="U28" s="5">
        <v>0</v>
      </c>
      <c r="V28" s="3"/>
      <c r="W28" s="6"/>
      <c r="X28" s="3"/>
      <c r="Y28" s="3"/>
      <c r="Z28" s="7" t="s">
        <v>5455</v>
      </c>
    </row>
    <row r="29" spans="1:26" s="228" customFormat="1" ht="25.5">
      <c r="A29" s="3" t="s">
        <v>5535</v>
      </c>
      <c r="B29" s="2" t="s">
        <v>5536</v>
      </c>
      <c r="C29" s="3" t="s">
        <v>0</v>
      </c>
      <c r="D29" s="2" t="s">
        <v>111</v>
      </c>
      <c r="E29" s="3"/>
      <c r="F29" s="3"/>
      <c r="G29" s="3"/>
      <c r="H29" s="3"/>
      <c r="I29" s="3"/>
      <c r="J29" s="3"/>
      <c r="K29" s="3"/>
      <c r="L29" s="3">
        <v>1998</v>
      </c>
      <c r="M29" s="3">
        <v>456</v>
      </c>
      <c r="N29" s="3">
        <v>388</v>
      </c>
      <c r="O29" s="3" t="s">
        <v>5537</v>
      </c>
      <c r="P29" s="3" t="s">
        <v>5538</v>
      </c>
      <c r="Q29" s="3">
        <v>85</v>
      </c>
      <c r="R29" s="3">
        <v>4</v>
      </c>
      <c r="S29" s="5" t="s">
        <v>149</v>
      </c>
      <c r="T29" s="5" t="s">
        <v>136</v>
      </c>
      <c r="U29" s="5">
        <v>0</v>
      </c>
      <c r="V29" s="3"/>
      <c r="W29" s="6"/>
      <c r="X29" s="3"/>
      <c r="Y29" s="3"/>
      <c r="Z29" s="7" t="s">
        <v>5539</v>
      </c>
    </row>
    <row r="30" spans="1:26" s="228" customFormat="1" ht="51">
      <c r="A30" s="3" t="s">
        <v>5718</v>
      </c>
      <c r="B30" s="2" t="s">
        <v>5719</v>
      </c>
      <c r="C30" s="3" t="s">
        <v>0</v>
      </c>
      <c r="D30" s="2" t="s">
        <v>111</v>
      </c>
      <c r="E30" s="3"/>
      <c r="F30" s="3"/>
      <c r="G30" s="3"/>
      <c r="H30" s="3"/>
      <c r="I30" s="3" t="s">
        <v>615</v>
      </c>
      <c r="J30" s="3" t="s">
        <v>69</v>
      </c>
      <c r="K30" s="3">
        <v>1969</v>
      </c>
      <c r="L30" s="3">
        <v>1998</v>
      </c>
      <c r="M30" s="8" t="s">
        <v>152</v>
      </c>
      <c r="N30" s="8" t="s">
        <v>152</v>
      </c>
      <c r="O30" s="3" t="s">
        <v>5720</v>
      </c>
      <c r="P30" s="3" t="s">
        <v>5721</v>
      </c>
      <c r="Q30" s="3">
        <v>51</v>
      </c>
      <c r="R30" s="3">
        <v>3</v>
      </c>
      <c r="S30" s="5" t="e">
        <v>#N/A</v>
      </c>
      <c r="T30" s="5" t="e">
        <v>#N/A</v>
      </c>
      <c r="U30" s="5" t="e">
        <v>#N/A</v>
      </c>
      <c r="V30" s="3" t="s">
        <v>112</v>
      </c>
      <c r="W30" s="6"/>
      <c r="X30" s="3"/>
      <c r="Y30" s="3"/>
      <c r="Z30" s="7" t="s">
        <v>5722</v>
      </c>
    </row>
    <row r="31" spans="1:26" s="228" customFormat="1" ht="25.5">
      <c r="A31" s="3" t="s">
        <v>5752</v>
      </c>
      <c r="B31" s="2" t="s">
        <v>5753</v>
      </c>
      <c r="C31" s="3" t="s">
        <v>0</v>
      </c>
      <c r="D31" s="2" t="s">
        <v>111</v>
      </c>
      <c r="E31" s="3"/>
      <c r="F31" s="3"/>
      <c r="G31" s="3"/>
      <c r="H31" s="3"/>
      <c r="I31" s="3"/>
      <c r="J31" s="3"/>
      <c r="K31" s="3" t="s">
        <v>5754</v>
      </c>
      <c r="L31" s="3">
        <v>1998</v>
      </c>
      <c r="M31" s="3">
        <v>581</v>
      </c>
      <c r="N31" s="3">
        <v>494</v>
      </c>
      <c r="O31" s="3" t="s">
        <v>5755</v>
      </c>
      <c r="P31" s="3" t="s">
        <v>5756</v>
      </c>
      <c r="Q31" s="3">
        <v>44</v>
      </c>
      <c r="R31" s="3">
        <v>4</v>
      </c>
      <c r="S31" s="5" t="s">
        <v>149</v>
      </c>
      <c r="T31" s="5" t="s">
        <v>136</v>
      </c>
      <c r="U31" s="5">
        <v>0</v>
      </c>
      <c r="V31" s="3"/>
      <c r="W31" s="6"/>
      <c r="X31" s="3"/>
      <c r="Y31" s="3"/>
      <c r="Z31" s="7" t="s">
        <v>5757</v>
      </c>
    </row>
    <row r="32" spans="1:26" s="228" customFormat="1" ht="63.75">
      <c r="A32" s="3" t="s">
        <v>5879</v>
      </c>
      <c r="B32" s="2" t="s">
        <v>5880</v>
      </c>
      <c r="C32" s="3" t="s">
        <v>0</v>
      </c>
      <c r="D32" s="2" t="s">
        <v>111</v>
      </c>
      <c r="E32" s="3"/>
      <c r="F32" s="3"/>
      <c r="G32" s="3"/>
      <c r="H32" s="3"/>
      <c r="I32" s="3"/>
      <c r="J32" s="3" t="s">
        <v>69</v>
      </c>
      <c r="K32" s="3" t="s">
        <v>826</v>
      </c>
      <c r="L32" s="3" t="s">
        <v>702</v>
      </c>
      <c r="M32" s="3">
        <v>1579</v>
      </c>
      <c r="N32" s="3">
        <v>1342</v>
      </c>
      <c r="O32" s="3" t="s">
        <v>5881</v>
      </c>
      <c r="P32" s="3" t="s">
        <v>5882</v>
      </c>
      <c r="Q32" s="3">
        <v>38</v>
      </c>
      <c r="R32" s="3">
        <v>8</v>
      </c>
      <c r="S32" s="5" t="s">
        <v>149</v>
      </c>
      <c r="T32" s="5">
        <v>1.3480000000000001</v>
      </c>
      <c r="U32" s="5" t="s">
        <v>5883</v>
      </c>
      <c r="V32" s="3"/>
      <c r="W32" s="6"/>
      <c r="X32" s="3"/>
      <c r="Y32" s="3"/>
      <c r="Z32" s="7" t="s">
        <v>5884</v>
      </c>
    </row>
    <row r="33" spans="1:26" s="228" customFormat="1" ht="25.5">
      <c r="A33" s="3" t="s">
        <v>5895</v>
      </c>
      <c r="B33" s="2" t="s">
        <v>5896</v>
      </c>
      <c r="C33" s="3" t="s">
        <v>0</v>
      </c>
      <c r="D33" s="2" t="s">
        <v>111</v>
      </c>
      <c r="E33" s="3"/>
      <c r="F33" s="3"/>
      <c r="G33" s="3"/>
      <c r="H33" s="3"/>
      <c r="I33" s="3"/>
      <c r="J33" s="3"/>
      <c r="K33" s="3"/>
      <c r="L33" s="3">
        <v>1998</v>
      </c>
      <c r="M33" s="3">
        <v>311</v>
      </c>
      <c r="N33" s="3">
        <v>265</v>
      </c>
      <c r="O33" s="3" t="s">
        <v>5897</v>
      </c>
      <c r="P33" s="3" t="s">
        <v>5898</v>
      </c>
      <c r="Q33" s="3">
        <v>63</v>
      </c>
      <c r="R33" s="3">
        <v>2</v>
      </c>
      <c r="S33" s="5" t="s">
        <v>149</v>
      </c>
      <c r="T33" s="5" t="s">
        <v>216</v>
      </c>
      <c r="U33" s="5">
        <v>0</v>
      </c>
      <c r="V33" s="3"/>
      <c r="W33" s="6"/>
      <c r="X33" s="3"/>
      <c r="Y33" s="3"/>
      <c r="Z33" s="7" t="s">
        <v>5899</v>
      </c>
    </row>
    <row r="34" spans="1:26" s="228" customFormat="1" ht="25.5">
      <c r="A34" s="3" t="s">
        <v>5944</v>
      </c>
      <c r="B34" s="2" t="s">
        <v>5945</v>
      </c>
      <c r="C34" s="3" t="s">
        <v>0</v>
      </c>
      <c r="D34" s="2" t="s">
        <v>111</v>
      </c>
      <c r="E34" s="3"/>
      <c r="F34" s="3"/>
      <c r="G34" s="3"/>
      <c r="H34" s="3"/>
      <c r="I34" s="3"/>
      <c r="J34" s="3"/>
      <c r="K34" s="3"/>
      <c r="L34" s="3">
        <v>1998</v>
      </c>
      <c r="M34" s="3">
        <v>255</v>
      </c>
      <c r="N34" s="3">
        <v>217</v>
      </c>
      <c r="O34" s="3" t="s">
        <v>5946</v>
      </c>
      <c r="P34" s="3" t="s">
        <v>5947</v>
      </c>
      <c r="Q34" s="3">
        <v>44</v>
      </c>
      <c r="R34" s="3">
        <v>3</v>
      </c>
      <c r="S34" s="5" t="s">
        <v>149</v>
      </c>
      <c r="T34" s="5" t="s">
        <v>136</v>
      </c>
      <c r="U34" s="5">
        <v>0</v>
      </c>
      <c r="V34" s="3"/>
      <c r="W34" s="6"/>
      <c r="X34" s="3"/>
      <c r="Y34" s="3"/>
      <c r="Z34" s="7" t="s">
        <v>5948</v>
      </c>
    </row>
    <row r="35" spans="1:26" s="228" customFormat="1" ht="25.5">
      <c r="A35" s="3" t="s">
        <v>6108</v>
      </c>
      <c r="B35" s="2" t="s">
        <v>6109</v>
      </c>
      <c r="C35" s="3" t="s">
        <v>0</v>
      </c>
      <c r="D35" s="2" t="s">
        <v>111</v>
      </c>
      <c r="E35" s="3"/>
      <c r="F35" s="3"/>
      <c r="G35" s="3"/>
      <c r="H35" s="3"/>
      <c r="I35" s="3"/>
      <c r="J35" s="3"/>
      <c r="K35" s="3">
        <v>1963</v>
      </c>
      <c r="L35" s="3">
        <v>1998</v>
      </c>
      <c r="M35" s="3">
        <v>471</v>
      </c>
      <c r="N35" s="3">
        <v>400</v>
      </c>
      <c r="O35" s="3" t="s">
        <v>6110</v>
      </c>
      <c r="P35" s="3" t="s">
        <v>6111</v>
      </c>
      <c r="Q35" s="3">
        <v>39</v>
      </c>
      <c r="R35" s="3">
        <v>2</v>
      </c>
      <c r="S35" s="5" t="s">
        <v>90</v>
      </c>
      <c r="T35" s="5">
        <v>0</v>
      </c>
      <c r="U35" s="5">
        <v>0</v>
      </c>
      <c r="V35" s="3"/>
      <c r="W35" s="6"/>
      <c r="X35" s="3"/>
      <c r="Y35" s="3"/>
      <c r="Z35" s="7" t="s">
        <v>6112</v>
      </c>
    </row>
    <row r="36" spans="1:26" s="228" customFormat="1" ht="38.25">
      <c r="A36" s="3" t="s">
        <v>6235</v>
      </c>
      <c r="B36" s="2" t="s">
        <v>6236</v>
      </c>
      <c r="C36" s="3" t="s">
        <v>0</v>
      </c>
      <c r="D36" s="2" t="s">
        <v>111</v>
      </c>
      <c r="E36" s="3"/>
      <c r="F36" s="3"/>
      <c r="G36" s="3"/>
      <c r="H36" s="3"/>
      <c r="I36" s="3"/>
      <c r="J36" s="3" t="s">
        <v>69</v>
      </c>
      <c r="K36" s="3" t="s">
        <v>4077</v>
      </c>
      <c r="L36" s="3" t="s">
        <v>2337</v>
      </c>
      <c r="M36" s="3">
        <v>204</v>
      </c>
      <c r="N36" s="3">
        <v>173</v>
      </c>
      <c r="O36" s="3" t="s">
        <v>6237</v>
      </c>
      <c r="P36" s="3" t="s">
        <v>6238</v>
      </c>
      <c r="Q36" s="3">
        <v>52</v>
      </c>
      <c r="R36" s="3">
        <v>2</v>
      </c>
      <c r="S36" s="5" t="s">
        <v>149</v>
      </c>
      <c r="T36" s="5" t="s">
        <v>216</v>
      </c>
      <c r="U36" s="5">
        <v>0</v>
      </c>
      <c r="V36" s="3"/>
      <c r="W36" s="6"/>
      <c r="X36" s="3"/>
      <c r="Y36" s="3"/>
      <c r="Z36" s="7" t="s">
        <v>6239</v>
      </c>
    </row>
    <row r="37" spans="1:26" s="228" customFormat="1" ht="25.5">
      <c r="A37" s="3" t="s">
        <v>6287</v>
      </c>
      <c r="B37" s="2" t="s">
        <v>6288</v>
      </c>
      <c r="C37" s="3" t="s">
        <v>0</v>
      </c>
      <c r="D37" s="2" t="s">
        <v>111</v>
      </c>
      <c r="E37" s="3"/>
      <c r="F37" s="3"/>
      <c r="G37" s="3"/>
      <c r="H37" s="3"/>
      <c r="I37" s="3"/>
      <c r="J37" s="3"/>
      <c r="K37" s="3">
        <v>1865</v>
      </c>
      <c r="L37" s="3">
        <v>1998</v>
      </c>
      <c r="M37" s="3">
        <v>358</v>
      </c>
      <c r="N37" s="3">
        <v>313</v>
      </c>
      <c r="O37" s="3" t="s">
        <v>6289</v>
      </c>
      <c r="P37" s="3" t="s">
        <v>6290</v>
      </c>
      <c r="Q37" s="3">
        <v>151</v>
      </c>
      <c r="R37" s="3">
        <v>4</v>
      </c>
      <c r="S37" s="5" t="s">
        <v>149</v>
      </c>
      <c r="T37" s="5" t="s">
        <v>216</v>
      </c>
      <c r="U37" s="5">
        <v>0</v>
      </c>
      <c r="V37" s="3"/>
      <c r="W37" s="6"/>
      <c r="X37" s="3"/>
      <c r="Y37" s="3"/>
      <c r="Z37" s="7" t="s">
        <v>6291</v>
      </c>
    </row>
    <row r="38" spans="1:26" s="228" customFormat="1" ht="25.5">
      <c r="A38" s="3" t="s">
        <v>6410</v>
      </c>
      <c r="B38" s="2" t="s">
        <v>6411</v>
      </c>
      <c r="C38" s="3" t="s">
        <v>0</v>
      </c>
      <c r="D38" s="2" t="s">
        <v>111</v>
      </c>
      <c r="E38" s="3"/>
      <c r="F38" s="3"/>
      <c r="G38" s="3"/>
      <c r="H38" s="3"/>
      <c r="I38" s="3"/>
      <c r="J38" s="3"/>
      <c r="K38" s="3"/>
      <c r="L38" s="3">
        <v>1998</v>
      </c>
      <c r="M38" s="3">
        <v>255</v>
      </c>
      <c r="N38" s="3">
        <v>217</v>
      </c>
      <c r="O38" s="3" t="s">
        <v>6412</v>
      </c>
      <c r="P38" s="3" t="s">
        <v>6413</v>
      </c>
      <c r="Q38" s="3">
        <v>64</v>
      </c>
      <c r="R38" s="3">
        <v>4</v>
      </c>
      <c r="S38" s="5" t="s">
        <v>149</v>
      </c>
      <c r="T38" s="5">
        <v>0</v>
      </c>
      <c r="U38" s="5">
        <v>0</v>
      </c>
      <c r="V38" s="3"/>
      <c r="W38" s="6"/>
      <c r="X38" s="3"/>
      <c r="Y38" s="3"/>
      <c r="Z38" s="7" t="s">
        <v>6414</v>
      </c>
    </row>
    <row r="39" spans="1:26" s="228" customFormat="1" ht="25.5">
      <c r="A39" s="3" t="s">
        <v>6512</v>
      </c>
      <c r="B39" s="2" t="s">
        <v>6513</v>
      </c>
      <c r="C39" s="3" t="s">
        <v>0</v>
      </c>
      <c r="D39" s="2" t="s">
        <v>111</v>
      </c>
      <c r="E39" s="3"/>
      <c r="F39" s="3"/>
      <c r="G39" s="3"/>
      <c r="H39" s="3"/>
      <c r="I39" s="3"/>
      <c r="J39" s="3"/>
      <c r="K39" s="3"/>
      <c r="L39" s="3">
        <v>1998</v>
      </c>
      <c r="M39" s="3">
        <v>441</v>
      </c>
      <c r="N39" s="3">
        <v>375</v>
      </c>
      <c r="O39" s="3" t="s">
        <v>6514</v>
      </c>
      <c r="P39" s="3" t="s">
        <v>6515</v>
      </c>
      <c r="Q39" s="3">
        <v>53</v>
      </c>
      <c r="R39" s="3">
        <v>3</v>
      </c>
      <c r="S39" s="5" t="s">
        <v>149</v>
      </c>
      <c r="T39" s="5" t="s">
        <v>216</v>
      </c>
      <c r="U39" s="5">
        <v>0</v>
      </c>
      <c r="V39" s="3"/>
      <c r="W39" s="6"/>
      <c r="X39" s="3"/>
      <c r="Y39" s="3"/>
      <c r="Z39" s="7" t="s">
        <v>6516</v>
      </c>
    </row>
    <row r="40" spans="1:26" s="228" customFormat="1" ht="25.5">
      <c r="A40" s="3" t="s">
        <v>6651</v>
      </c>
      <c r="B40" s="2" t="s">
        <v>6652</v>
      </c>
      <c r="C40" s="3" t="s">
        <v>0</v>
      </c>
      <c r="D40" s="2" t="s">
        <v>111</v>
      </c>
      <c r="E40" s="3"/>
      <c r="F40" s="3"/>
      <c r="G40" s="3"/>
      <c r="H40" s="3"/>
      <c r="I40" s="3"/>
      <c r="J40" s="3"/>
      <c r="K40" s="3"/>
      <c r="L40" s="3">
        <v>2002</v>
      </c>
      <c r="M40" s="3">
        <v>514</v>
      </c>
      <c r="N40" s="3">
        <v>437</v>
      </c>
      <c r="O40" s="3" t="s">
        <v>6653</v>
      </c>
      <c r="P40" s="3" t="s">
        <v>6654</v>
      </c>
      <c r="Q40" s="3">
        <v>18</v>
      </c>
      <c r="R40" s="3">
        <v>4</v>
      </c>
      <c r="S40" s="5" t="s">
        <v>149</v>
      </c>
      <c r="T40" s="5" t="s">
        <v>216</v>
      </c>
      <c r="U40" s="5">
        <v>0</v>
      </c>
      <c r="V40" s="3"/>
      <c r="W40" s="6"/>
      <c r="X40" s="3"/>
      <c r="Y40" s="3"/>
      <c r="Z40" s="7" t="s">
        <v>6655</v>
      </c>
    </row>
    <row r="41" spans="1:26" s="228" customFormat="1" ht="38.25">
      <c r="A41" s="3" t="s">
        <v>6951</v>
      </c>
      <c r="B41" s="2" t="s">
        <v>6952</v>
      </c>
      <c r="C41" s="3" t="s">
        <v>0</v>
      </c>
      <c r="D41" s="2" t="s">
        <v>111</v>
      </c>
      <c r="E41" s="3"/>
      <c r="F41" s="3"/>
      <c r="G41" s="3"/>
      <c r="H41" s="3"/>
      <c r="I41" s="3"/>
      <c r="J41" s="3" t="s">
        <v>69</v>
      </c>
      <c r="K41" s="3" t="s">
        <v>1061</v>
      </c>
      <c r="L41" s="3" t="s">
        <v>1168</v>
      </c>
      <c r="M41" s="3">
        <v>859</v>
      </c>
      <c r="N41" s="3">
        <v>730</v>
      </c>
      <c r="O41" s="3" t="s">
        <v>6953</v>
      </c>
      <c r="P41" s="3" t="s">
        <v>6954</v>
      </c>
      <c r="Q41" s="3">
        <v>48</v>
      </c>
      <c r="R41" s="3">
        <v>4</v>
      </c>
      <c r="S41" s="5" t="s">
        <v>90</v>
      </c>
      <c r="T41" s="5" t="s">
        <v>136</v>
      </c>
      <c r="U41" s="5">
        <v>0</v>
      </c>
      <c r="V41" s="3"/>
      <c r="W41" s="6"/>
      <c r="X41" s="3"/>
      <c r="Y41" s="3"/>
      <c r="Z41" s="7" t="s">
        <v>6955</v>
      </c>
    </row>
    <row r="42" spans="1:26" s="228" customFormat="1" ht="25.5">
      <c r="A42" s="3" t="s">
        <v>7481</v>
      </c>
      <c r="B42" s="2" t="s">
        <v>7482</v>
      </c>
      <c r="C42" s="3" t="s">
        <v>0</v>
      </c>
      <c r="D42" s="2" t="s">
        <v>111</v>
      </c>
      <c r="E42" s="3"/>
      <c r="F42" s="3"/>
      <c r="G42" s="3"/>
      <c r="H42" s="3"/>
      <c r="I42" s="3"/>
      <c r="J42" s="3"/>
      <c r="K42" s="3"/>
      <c r="L42" s="3">
        <v>1998</v>
      </c>
      <c r="M42" s="3">
        <v>246</v>
      </c>
      <c r="N42" s="3">
        <v>209</v>
      </c>
      <c r="O42" s="3" t="s">
        <v>7483</v>
      </c>
      <c r="P42" s="3" t="s">
        <v>7484</v>
      </c>
      <c r="Q42" s="3">
        <v>38</v>
      </c>
      <c r="R42" s="3">
        <v>3</v>
      </c>
      <c r="S42" s="5" t="s">
        <v>90</v>
      </c>
      <c r="T42" s="5">
        <v>0</v>
      </c>
      <c r="U42" s="5">
        <v>0</v>
      </c>
      <c r="V42" s="3"/>
      <c r="W42" s="6"/>
      <c r="X42" s="3"/>
      <c r="Y42" s="3"/>
      <c r="Z42" s="7" t="s">
        <v>7485</v>
      </c>
    </row>
    <row r="43" spans="1:26" s="228" customFormat="1" ht="25.5">
      <c r="A43" s="3" t="s">
        <v>7689</v>
      </c>
      <c r="B43" s="2" t="s">
        <v>7690</v>
      </c>
      <c r="C43" s="3" t="s">
        <v>0</v>
      </c>
      <c r="D43" s="2" t="s">
        <v>111</v>
      </c>
      <c r="E43" s="3"/>
      <c r="F43" s="3"/>
      <c r="G43" s="3"/>
      <c r="H43" s="3"/>
      <c r="I43" s="3"/>
      <c r="J43" s="3" t="s">
        <v>69</v>
      </c>
      <c r="K43" s="3"/>
      <c r="L43" s="3"/>
      <c r="M43" s="3">
        <v>655</v>
      </c>
      <c r="N43" s="3">
        <v>557</v>
      </c>
      <c r="O43" s="3" t="s">
        <v>7691</v>
      </c>
      <c r="P43" s="3" t="s">
        <v>91</v>
      </c>
      <c r="Q43" s="3">
        <v>13</v>
      </c>
      <c r="R43" s="3">
        <v>4</v>
      </c>
      <c r="S43" s="5">
        <v>0</v>
      </c>
      <c r="T43" s="5" t="s">
        <v>216</v>
      </c>
      <c r="U43" s="5">
        <v>0</v>
      </c>
      <c r="V43" s="3"/>
      <c r="W43" s="6"/>
      <c r="X43" s="3"/>
      <c r="Y43" s="3"/>
      <c r="Z43" s="7" t="s">
        <v>7692</v>
      </c>
    </row>
    <row r="44" spans="1:26" s="228" customFormat="1" ht="25.5">
      <c r="A44" s="3" t="s">
        <v>7693</v>
      </c>
      <c r="B44" s="2" t="s">
        <v>7694</v>
      </c>
      <c r="C44" s="3" t="s">
        <v>0</v>
      </c>
      <c r="D44" s="2" t="s">
        <v>111</v>
      </c>
      <c r="E44" s="3"/>
      <c r="F44" s="3"/>
      <c r="G44" s="3"/>
      <c r="H44" s="3"/>
      <c r="I44" s="3"/>
      <c r="J44" s="3" t="s">
        <v>69</v>
      </c>
      <c r="K44" s="3"/>
      <c r="L44" s="3"/>
      <c r="M44" s="3">
        <v>316</v>
      </c>
      <c r="N44" s="3">
        <v>269</v>
      </c>
      <c r="O44" s="3" t="s">
        <v>7695</v>
      </c>
      <c r="P44" s="3" t="s">
        <v>91</v>
      </c>
      <c r="Q44" s="3">
        <v>13</v>
      </c>
      <c r="R44" s="3">
        <v>3</v>
      </c>
      <c r="S44" s="5">
        <v>0</v>
      </c>
      <c r="T44" s="5">
        <v>0</v>
      </c>
      <c r="U44" s="5">
        <v>0</v>
      </c>
      <c r="V44" s="3"/>
      <c r="W44" s="6"/>
      <c r="X44" s="3"/>
      <c r="Y44" s="3"/>
      <c r="Z44" s="7" t="s">
        <v>7696</v>
      </c>
    </row>
    <row r="45" spans="1:26" s="228" customFormat="1" ht="25.5">
      <c r="A45" s="3" t="s">
        <v>7697</v>
      </c>
      <c r="B45" s="2" t="s">
        <v>7698</v>
      </c>
      <c r="C45" s="3" t="s">
        <v>0</v>
      </c>
      <c r="D45" s="2" t="s">
        <v>111</v>
      </c>
      <c r="E45" s="3"/>
      <c r="F45" s="3"/>
      <c r="G45" s="3"/>
      <c r="H45" s="3"/>
      <c r="I45" s="3"/>
      <c r="J45" s="3" t="s">
        <v>69</v>
      </c>
      <c r="K45" s="3" t="s">
        <v>91</v>
      </c>
      <c r="L45" s="3"/>
      <c r="M45" s="3">
        <v>546</v>
      </c>
      <c r="N45" s="3">
        <v>464</v>
      </c>
      <c r="O45" s="3" t="s">
        <v>7699</v>
      </c>
      <c r="P45" s="3" t="s">
        <v>91</v>
      </c>
      <c r="Q45" s="3">
        <v>17</v>
      </c>
      <c r="R45" s="3">
        <v>2</v>
      </c>
      <c r="S45" s="5">
        <v>0</v>
      </c>
      <c r="T45" s="5">
        <v>0</v>
      </c>
      <c r="U45" s="5">
        <v>0</v>
      </c>
      <c r="V45" s="3"/>
      <c r="W45" s="6"/>
      <c r="X45" s="3"/>
      <c r="Y45" s="3"/>
      <c r="Z45" s="7" t="s">
        <v>7700</v>
      </c>
    </row>
    <row r="46" spans="1:26" s="228" customFormat="1" ht="25.5">
      <c r="A46" s="3" t="s">
        <v>7788</v>
      </c>
      <c r="B46" s="2" t="s">
        <v>7789</v>
      </c>
      <c r="C46" s="3" t="s">
        <v>0</v>
      </c>
      <c r="D46" s="2" t="s">
        <v>111</v>
      </c>
      <c r="E46" s="3"/>
      <c r="F46" s="3"/>
      <c r="G46" s="3"/>
      <c r="H46" s="3"/>
      <c r="I46" s="3"/>
      <c r="J46" s="3"/>
      <c r="K46" s="3">
        <v>1974</v>
      </c>
      <c r="L46" s="3">
        <v>1998</v>
      </c>
      <c r="M46" s="3">
        <v>306</v>
      </c>
      <c r="N46" s="3">
        <v>260</v>
      </c>
      <c r="O46" s="3" t="s">
        <v>7790</v>
      </c>
      <c r="P46" s="3" t="s">
        <v>7791</v>
      </c>
      <c r="Q46" s="3">
        <v>46</v>
      </c>
      <c r="R46" s="3">
        <v>2</v>
      </c>
      <c r="S46" s="5" t="s">
        <v>149</v>
      </c>
      <c r="T46" s="5" t="s">
        <v>216</v>
      </c>
      <c r="U46" s="5">
        <v>0</v>
      </c>
      <c r="V46" s="3"/>
      <c r="W46" s="6"/>
      <c r="X46" s="3"/>
      <c r="Y46" s="3"/>
      <c r="Z46" s="7" t="s">
        <v>7792</v>
      </c>
    </row>
    <row r="47" spans="1:26" s="228" customFormat="1" ht="25.5">
      <c r="A47" s="3" t="s">
        <v>7824</v>
      </c>
      <c r="B47" s="2" t="s">
        <v>7825</v>
      </c>
      <c r="C47" s="3" t="s">
        <v>0</v>
      </c>
      <c r="D47" s="2" t="s">
        <v>111</v>
      </c>
      <c r="E47" s="3"/>
      <c r="F47" s="3"/>
      <c r="G47" s="3"/>
      <c r="H47" s="3"/>
      <c r="I47" s="3"/>
      <c r="J47" s="3" t="s">
        <v>69</v>
      </c>
      <c r="K47" s="3"/>
      <c r="L47" s="3"/>
      <c r="M47" s="3">
        <v>1773</v>
      </c>
      <c r="N47" s="3">
        <v>1507</v>
      </c>
      <c r="O47" s="3" t="s">
        <v>7826</v>
      </c>
      <c r="P47" s="3" t="s">
        <v>91</v>
      </c>
      <c r="Q47" s="3" t="s">
        <v>7827</v>
      </c>
      <c r="R47" s="3">
        <v>12</v>
      </c>
      <c r="S47" s="5">
        <v>0</v>
      </c>
      <c r="T47" s="5">
        <v>0</v>
      </c>
      <c r="U47" s="5">
        <v>0</v>
      </c>
      <c r="V47" s="3"/>
      <c r="W47" s="6"/>
      <c r="X47" s="3"/>
      <c r="Y47" s="3"/>
      <c r="Z47" s="7" t="s">
        <v>7828</v>
      </c>
    </row>
    <row r="48" spans="1:26" s="228" customFormat="1" ht="38.25">
      <c r="A48" s="3" t="s">
        <v>7835</v>
      </c>
      <c r="B48" s="2" t="s">
        <v>7836</v>
      </c>
      <c r="C48" s="3" t="s">
        <v>0</v>
      </c>
      <c r="D48" s="2" t="s">
        <v>111</v>
      </c>
      <c r="E48" s="3"/>
      <c r="F48" s="3"/>
      <c r="G48" s="3"/>
      <c r="H48" s="3" t="s">
        <v>30</v>
      </c>
      <c r="I48" s="3"/>
      <c r="J48" s="3" t="s">
        <v>69</v>
      </c>
      <c r="K48" s="3" t="s">
        <v>826</v>
      </c>
      <c r="L48" s="3" t="s">
        <v>827</v>
      </c>
      <c r="M48" s="3">
        <v>664</v>
      </c>
      <c r="N48" s="3">
        <v>564</v>
      </c>
      <c r="O48" s="3" t="s">
        <v>7837</v>
      </c>
      <c r="P48" s="3" t="s">
        <v>7838</v>
      </c>
      <c r="Q48" s="3">
        <v>20</v>
      </c>
      <c r="R48" s="3">
        <v>5</v>
      </c>
      <c r="S48" s="5" t="s">
        <v>149</v>
      </c>
      <c r="T48" s="5">
        <v>0.61699999999999999</v>
      </c>
      <c r="U48" s="5" t="s">
        <v>7839</v>
      </c>
      <c r="V48" s="3"/>
      <c r="W48" s="6"/>
      <c r="X48" s="3"/>
      <c r="Y48" s="3"/>
      <c r="Z48" s="7" t="s">
        <v>7840</v>
      </c>
    </row>
    <row r="49" spans="1:26" s="228" customFormat="1" ht="25.5">
      <c r="A49" s="3" t="s">
        <v>8286</v>
      </c>
      <c r="B49" s="2" t="s">
        <v>8287</v>
      </c>
      <c r="C49" s="3" t="s">
        <v>0</v>
      </c>
      <c r="D49" s="2" t="s">
        <v>111</v>
      </c>
      <c r="E49" s="3"/>
      <c r="F49" s="3"/>
      <c r="G49" s="3"/>
      <c r="H49" s="3"/>
      <c r="I49" s="3" t="s">
        <v>615</v>
      </c>
      <c r="J49" s="3" t="s">
        <v>69</v>
      </c>
      <c r="K49" s="3"/>
      <c r="L49" s="3"/>
      <c r="M49" s="3">
        <v>496</v>
      </c>
      <c r="N49" s="3">
        <v>422</v>
      </c>
      <c r="O49" s="3" t="s">
        <v>8288</v>
      </c>
      <c r="P49" s="3" t="s">
        <v>8289</v>
      </c>
      <c r="Q49" s="3">
        <v>12</v>
      </c>
      <c r="R49" s="3">
        <v>4</v>
      </c>
      <c r="S49" s="5" t="s">
        <v>149</v>
      </c>
      <c r="T49" s="5" t="s">
        <v>216</v>
      </c>
      <c r="U49" s="5">
        <v>0</v>
      </c>
      <c r="V49" s="3"/>
      <c r="W49" s="6"/>
      <c r="X49" s="3"/>
      <c r="Y49" s="3"/>
      <c r="Z49" s="7" t="s">
        <v>8290</v>
      </c>
    </row>
    <row r="50" spans="1:26" s="228" customFormat="1" ht="38.25">
      <c r="A50" s="3" t="s">
        <v>8404</v>
      </c>
      <c r="B50" s="2" t="s">
        <v>8405</v>
      </c>
      <c r="C50" s="3" t="s">
        <v>0</v>
      </c>
      <c r="D50" s="2" t="s">
        <v>111</v>
      </c>
      <c r="E50" s="3"/>
      <c r="F50" s="3"/>
      <c r="G50" s="3"/>
      <c r="H50" s="3"/>
      <c r="I50" s="3"/>
      <c r="J50" s="3" t="s">
        <v>69</v>
      </c>
      <c r="K50" s="3" t="s">
        <v>367</v>
      </c>
      <c r="L50" s="3" t="s">
        <v>4455</v>
      </c>
      <c r="M50" s="3">
        <v>1509</v>
      </c>
      <c r="N50" s="3">
        <v>1283</v>
      </c>
      <c r="O50" s="3" t="s">
        <v>8406</v>
      </c>
      <c r="P50" s="3" t="s">
        <v>8407</v>
      </c>
      <c r="Q50" s="3">
        <v>32</v>
      </c>
      <c r="R50" s="3">
        <v>5</v>
      </c>
      <c r="S50" s="5" t="s">
        <v>149</v>
      </c>
      <c r="T50" s="5" t="s">
        <v>136</v>
      </c>
      <c r="U50" s="5">
        <v>0</v>
      </c>
      <c r="V50" s="3"/>
      <c r="W50" s="6"/>
      <c r="X50" s="3"/>
      <c r="Y50" s="3"/>
      <c r="Z50" s="7" t="s">
        <v>8408</v>
      </c>
    </row>
    <row r="51" spans="1:26" s="228" customFormat="1" ht="38.25">
      <c r="A51" s="3" t="s">
        <v>8536</v>
      </c>
      <c r="B51" s="2" t="s">
        <v>8537</v>
      </c>
      <c r="C51" s="3" t="s">
        <v>0</v>
      </c>
      <c r="D51" s="2" t="s">
        <v>111</v>
      </c>
      <c r="E51" s="3"/>
      <c r="F51" s="3"/>
      <c r="G51" s="3"/>
      <c r="H51" s="3"/>
      <c r="I51" s="3"/>
      <c r="J51" s="3" t="s">
        <v>69</v>
      </c>
      <c r="K51" s="3" t="s">
        <v>307</v>
      </c>
      <c r="L51" s="3" t="s">
        <v>443</v>
      </c>
      <c r="M51" s="3">
        <v>888</v>
      </c>
      <c r="N51" s="3">
        <v>755</v>
      </c>
      <c r="O51" s="3" t="s">
        <v>8538</v>
      </c>
      <c r="P51" s="3" t="s">
        <v>8539</v>
      </c>
      <c r="Q51" s="3">
        <v>51</v>
      </c>
      <c r="R51" s="3">
        <v>5</v>
      </c>
      <c r="S51" s="5" t="s">
        <v>149</v>
      </c>
      <c r="T51" s="5" t="s">
        <v>216</v>
      </c>
      <c r="U51" s="5">
        <v>0</v>
      </c>
      <c r="V51" s="3"/>
      <c r="W51" s="6"/>
      <c r="X51" s="3"/>
      <c r="Y51" s="3"/>
      <c r="Z51" s="7" t="s">
        <v>8540</v>
      </c>
    </row>
    <row r="52" spans="1:26" s="228" customFormat="1" ht="25.5">
      <c r="A52" s="3" t="s">
        <v>8568</v>
      </c>
      <c r="B52" s="2" t="s">
        <v>8569</v>
      </c>
      <c r="C52" s="3" t="s">
        <v>0</v>
      </c>
      <c r="D52" s="2" t="s">
        <v>111</v>
      </c>
      <c r="E52" s="3"/>
      <c r="F52" s="3"/>
      <c r="G52" s="3"/>
      <c r="H52" s="3"/>
      <c r="I52" s="3"/>
      <c r="J52" s="3"/>
      <c r="K52" s="3"/>
      <c r="L52" s="3">
        <v>1998</v>
      </c>
      <c r="M52" s="3">
        <v>196</v>
      </c>
      <c r="N52" s="3">
        <v>167</v>
      </c>
      <c r="O52" s="3" t="s">
        <v>8570</v>
      </c>
      <c r="P52" s="3" t="s">
        <v>8571</v>
      </c>
      <c r="Q52" s="3">
        <v>91</v>
      </c>
      <c r="R52" s="3">
        <v>1</v>
      </c>
      <c r="S52" s="5" t="s">
        <v>149</v>
      </c>
      <c r="T52" s="5" t="s">
        <v>136</v>
      </c>
      <c r="U52" s="5">
        <v>0</v>
      </c>
      <c r="V52" s="3"/>
      <c r="W52" s="6"/>
      <c r="X52" s="3"/>
      <c r="Y52" s="3"/>
      <c r="Z52" s="7" t="s">
        <v>8572</v>
      </c>
    </row>
  </sheetData>
  <autoFilter ref="A1:Z1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>
  <dimension ref="A1:AE270"/>
  <sheetViews>
    <sheetView workbookViewId="0">
      <pane ySplit="1" topLeftCell="A2" activePane="bottomLeft" state="frozen"/>
      <selection pane="bottomLeft" activeCell="B3" sqref="B3"/>
    </sheetView>
  </sheetViews>
  <sheetFormatPr defaultColWidth="10.42578125" defaultRowHeight="12.75"/>
  <cols>
    <col min="1" max="1" width="10.42578125" style="103"/>
    <col min="2" max="2" width="49.7109375" style="103" customWidth="1"/>
    <col min="3" max="3" width="10.42578125" style="103"/>
    <col min="4" max="4" width="23.85546875" style="103" customWidth="1"/>
    <col min="5" max="5" width="18.7109375" style="103" customWidth="1"/>
    <col min="6" max="22" width="10.42578125" style="103"/>
    <col min="23" max="23" width="9.28515625" style="103" bestFit="1" customWidth="1"/>
    <col min="24" max="25" width="10.42578125" style="103"/>
    <col min="26" max="26" width="35.7109375" style="103" customWidth="1"/>
    <col min="27" max="16384" width="10.425781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>
      <c r="A2" s="3" t="s">
        <v>172</v>
      </c>
      <c r="B2" s="2" t="s">
        <v>173</v>
      </c>
      <c r="C2" s="3" t="s">
        <v>0</v>
      </c>
      <c r="D2" s="2" t="s">
        <v>4</v>
      </c>
      <c r="E2" s="3"/>
      <c r="F2" s="3"/>
      <c r="G2" s="3"/>
      <c r="H2" s="3"/>
      <c r="I2" s="3" t="s">
        <v>131</v>
      </c>
      <c r="J2" s="3" t="s">
        <v>69</v>
      </c>
      <c r="K2" s="3" t="s">
        <v>174</v>
      </c>
      <c r="L2" s="3" t="s">
        <v>175</v>
      </c>
      <c r="M2" s="4">
        <v>394</v>
      </c>
      <c r="N2" s="4">
        <v>335</v>
      </c>
      <c r="O2" s="3" t="s">
        <v>176</v>
      </c>
      <c r="P2" s="3" t="s">
        <v>177</v>
      </c>
      <c r="Q2" s="4">
        <v>34</v>
      </c>
      <c r="R2" s="4">
        <v>3</v>
      </c>
      <c r="S2" s="5" t="s">
        <v>90</v>
      </c>
      <c r="T2" s="5">
        <v>0</v>
      </c>
      <c r="U2" s="5">
        <v>0</v>
      </c>
      <c r="V2" s="3"/>
      <c r="W2" s="6"/>
      <c r="X2" s="4"/>
      <c r="Y2" s="4"/>
      <c r="Z2" s="7" t="s">
        <v>178</v>
      </c>
    </row>
    <row r="3" spans="1:26" s="1" customFormat="1" ht="38.25">
      <c r="A3" s="3" t="s">
        <v>209</v>
      </c>
      <c r="B3" s="2" t="s">
        <v>210</v>
      </c>
      <c r="C3" s="3" t="s">
        <v>0</v>
      </c>
      <c r="D3" s="2" t="s">
        <v>4</v>
      </c>
      <c r="E3" s="3"/>
      <c r="F3" s="3"/>
      <c r="G3" s="3"/>
      <c r="H3" s="3"/>
      <c r="I3" s="3" t="s">
        <v>211</v>
      </c>
      <c r="J3" s="3" t="s">
        <v>69</v>
      </c>
      <c r="K3" s="3" t="s">
        <v>212</v>
      </c>
      <c r="L3" s="3" t="s">
        <v>213</v>
      </c>
      <c r="M3" s="8" t="s">
        <v>92</v>
      </c>
      <c r="N3" s="4">
        <v>114</v>
      </c>
      <c r="O3" s="3" t="s">
        <v>214</v>
      </c>
      <c r="P3" s="3" t="s">
        <v>215</v>
      </c>
      <c r="Q3" s="4">
        <v>36</v>
      </c>
      <c r="R3" s="4">
        <v>2</v>
      </c>
      <c r="S3" s="5" t="s">
        <v>149</v>
      </c>
      <c r="T3" s="5" t="s">
        <v>216</v>
      </c>
      <c r="U3" s="5">
        <v>0</v>
      </c>
      <c r="V3" s="3"/>
      <c r="W3" s="6"/>
      <c r="X3" s="4"/>
      <c r="Y3" s="4"/>
      <c r="Z3" s="7" t="s">
        <v>217</v>
      </c>
    </row>
    <row r="4" spans="1:26" s="1" customFormat="1" ht="38.25">
      <c r="A4" s="3" t="s">
        <v>218</v>
      </c>
      <c r="B4" s="2" t="s">
        <v>219</v>
      </c>
      <c r="C4" s="3" t="s">
        <v>0</v>
      </c>
      <c r="D4" s="2" t="s">
        <v>4</v>
      </c>
      <c r="E4" s="3"/>
      <c r="F4" s="3"/>
      <c r="G4" s="3"/>
      <c r="H4" s="3"/>
      <c r="I4" s="3" t="s">
        <v>147</v>
      </c>
      <c r="J4" s="3" t="s">
        <v>69</v>
      </c>
      <c r="K4" s="3" t="s">
        <v>220</v>
      </c>
      <c r="L4" s="3" t="s">
        <v>221</v>
      </c>
      <c r="M4" s="4">
        <v>373</v>
      </c>
      <c r="N4" s="4">
        <v>317</v>
      </c>
      <c r="O4" s="3" t="s">
        <v>222</v>
      </c>
      <c r="P4" s="3" t="s">
        <v>223</v>
      </c>
      <c r="Q4" s="4">
        <v>51</v>
      </c>
      <c r="R4" s="4">
        <v>2</v>
      </c>
      <c r="S4" s="5" t="s">
        <v>90</v>
      </c>
      <c r="T4" s="5">
        <v>0</v>
      </c>
      <c r="U4" s="5">
        <v>0</v>
      </c>
      <c r="V4" s="3"/>
      <c r="W4" s="6"/>
      <c r="X4" s="4"/>
      <c r="Y4" s="4"/>
      <c r="Z4" s="7" t="s">
        <v>224</v>
      </c>
    </row>
    <row r="5" spans="1:26" s="1" customFormat="1" ht="38.25">
      <c r="A5" s="3" t="s">
        <v>305</v>
      </c>
      <c r="B5" s="2" t="s">
        <v>306</v>
      </c>
      <c r="C5" s="3" t="s">
        <v>0</v>
      </c>
      <c r="D5" s="2" t="s">
        <v>4</v>
      </c>
      <c r="E5" s="3"/>
      <c r="F5" s="3"/>
      <c r="G5" s="3"/>
      <c r="H5" s="3" t="s">
        <v>130</v>
      </c>
      <c r="I5" s="3" t="s">
        <v>105</v>
      </c>
      <c r="J5" s="3" t="s">
        <v>69</v>
      </c>
      <c r="K5" s="3" t="s">
        <v>307</v>
      </c>
      <c r="L5" s="3" t="s">
        <v>221</v>
      </c>
      <c r="M5" s="4">
        <v>349</v>
      </c>
      <c r="N5" s="4">
        <v>297</v>
      </c>
      <c r="O5" s="3" t="s">
        <v>308</v>
      </c>
      <c r="P5" s="3" t="s">
        <v>309</v>
      </c>
      <c r="Q5" s="4">
        <v>51</v>
      </c>
      <c r="R5" s="4">
        <v>2</v>
      </c>
      <c r="S5" s="5" t="s">
        <v>149</v>
      </c>
      <c r="T5" s="5" t="s">
        <v>136</v>
      </c>
      <c r="U5" s="5">
        <v>0</v>
      </c>
      <c r="V5" s="3"/>
      <c r="W5" s="6"/>
      <c r="X5" s="4"/>
      <c r="Y5" s="4"/>
      <c r="Z5" s="7" t="s">
        <v>310</v>
      </c>
    </row>
    <row r="6" spans="1:26" s="1" customFormat="1" ht="38.25">
      <c r="A6" s="3" t="s">
        <v>403</v>
      </c>
      <c r="B6" s="11" t="s">
        <v>404</v>
      </c>
      <c r="C6" s="3" t="s">
        <v>0</v>
      </c>
      <c r="D6" s="2" t="s">
        <v>4</v>
      </c>
      <c r="E6" s="3"/>
      <c r="F6" s="3"/>
      <c r="G6" s="3"/>
      <c r="H6" s="3"/>
      <c r="I6" s="3" t="s">
        <v>405</v>
      </c>
      <c r="J6" s="3" t="s">
        <v>69</v>
      </c>
      <c r="K6" s="3" t="s">
        <v>406</v>
      </c>
      <c r="L6" s="3" t="s">
        <v>407</v>
      </c>
      <c r="M6" s="4">
        <v>538</v>
      </c>
      <c r="N6" s="4">
        <v>457</v>
      </c>
      <c r="O6" s="3" t="s">
        <v>408</v>
      </c>
      <c r="P6" s="3" t="s">
        <v>409</v>
      </c>
      <c r="Q6" s="4">
        <v>31</v>
      </c>
      <c r="R6" s="4">
        <v>3</v>
      </c>
      <c r="S6" s="5" t="s">
        <v>149</v>
      </c>
      <c r="T6" s="5" t="s">
        <v>216</v>
      </c>
      <c r="U6" s="5">
        <v>0</v>
      </c>
      <c r="V6" s="3"/>
      <c r="W6" s="6"/>
      <c r="X6" s="4"/>
      <c r="Y6" s="4"/>
      <c r="Z6" s="7" t="s">
        <v>410</v>
      </c>
    </row>
    <row r="7" spans="1:26" s="1" customFormat="1" ht="25.5">
      <c r="A7" s="3" t="s">
        <v>411</v>
      </c>
      <c r="B7" s="2" t="s">
        <v>412</v>
      </c>
      <c r="C7" s="3" t="s">
        <v>0</v>
      </c>
      <c r="D7" s="2" t="s">
        <v>4</v>
      </c>
      <c r="E7" s="3"/>
      <c r="F7" s="3"/>
      <c r="G7" s="3"/>
      <c r="H7" s="3"/>
      <c r="I7" s="3" t="s">
        <v>105</v>
      </c>
      <c r="J7" s="3" t="s">
        <v>69</v>
      </c>
      <c r="K7" s="3" t="s">
        <v>321</v>
      </c>
      <c r="L7" s="3" t="s">
        <v>321</v>
      </c>
      <c r="M7" s="4">
        <v>792</v>
      </c>
      <c r="N7" s="4">
        <v>673</v>
      </c>
      <c r="O7" s="3" t="s">
        <v>413</v>
      </c>
      <c r="P7" s="3" t="s">
        <v>414</v>
      </c>
      <c r="Q7" s="4">
        <v>18</v>
      </c>
      <c r="R7" s="4">
        <v>4</v>
      </c>
      <c r="S7" s="5" t="s">
        <v>90</v>
      </c>
      <c r="T7" s="5">
        <v>0</v>
      </c>
      <c r="U7" s="5">
        <v>0</v>
      </c>
      <c r="V7" s="3"/>
      <c r="W7" s="6"/>
      <c r="X7" s="4"/>
      <c r="Y7" s="4"/>
      <c r="Z7" s="7" t="s">
        <v>415</v>
      </c>
    </row>
    <row r="8" spans="1:26" s="1" customFormat="1" ht="38.25">
      <c r="A8" s="13" t="s">
        <v>447</v>
      </c>
      <c r="B8" s="12" t="s">
        <v>448</v>
      </c>
      <c r="C8" s="13" t="s">
        <v>0</v>
      </c>
      <c r="D8" s="12" t="s">
        <v>14</v>
      </c>
      <c r="E8" s="3" t="s">
        <v>4</v>
      </c>
      <c r="F8" s="3"/>
      <c r="G8" s="3"/>
      <c r="H8" s="3"/>
      <c r="I8" s="13" t="s">
        <v>157</v>
      </c>
      <c r="J8" s="13" t="s">
        <v>69</v>
      </c>
      <c r="K8" s="13" t="s">
        <v>449</v>
      </c>
      <c r="L8" s="13" t="s">
        <v>213</v>
      </c>
      <c r="M8" s="4">
        <v>445</v>
      </c>
      <c r="N8" s="4">
        <v>378</v>
      </c>
      <c r="O8" s="13" t="s">
        <v>450</v>
      </c>
      <c r="P8" s="13" t="s">
        <v>451</v>
      </c>
      <c r="Q8" s="4">
        <v>36</v>
      </c>
      <c r="R8" s="4">
        <v>4</v>
      </c>
      <c r="S8" s="5" t="s">
        <v>90</v>
      </c>
      <c r="T8" s="5">
        <v>0</v>
      </c>
      <c r="U8" s="5">
        <v>0</v>
      </c>
      <c r="V8" s="13"/>
      <c r="W8" s="6"/>
      <c r="X8" s="4"/>
      <c r="Y8" s="4"/>
      <c r="Z8" s="7" t="s">
        <v>452</v>
      </c>
    </row>
    <row r="9" spans="1:26" s="1" customFormat="1" ht="25.5">
      <c r="A9" s="3" t="s">
        <v>453</v>
      </c>
      <c r="B9" s="2" t="s">
        <v>454</v>
      </c>
      <c r="C9" s="3" t="s">
        <v>0</v>
      </c>
      <c r="D9" s="2" t="s">
        <v>4</v>
      </c>
      <c r="E9" s="3"/>
      <c r="F9" s="3"/>
      <c r="G9" s="3"/>
      <c r="H9" s="3"/>
      <c r="I9" s="3" t="s">
        <v>105</v>
      </c>
      <c r="J9" s="3" t="s">
        <v>69</v>
      </c>
      <c r="K9" s="3" t="s">
        <v>455</v>
      </c>
      <c r="L9" s="3" t="s">
        <v>455</v>
      </c>
      <c r="M9" s="4">
        <v>485</v>
      </c>
      <c r="N9" s="4">
        <v>412</v>
      </c>
      <c r="O9" s="3" t="s">
        <v>456</v>
      </c>
      <c r="P9" s="3" t="s">
        <v>457</v>
      </c>
      <c r="Q9" s="4">
        <v>20</v>
      </c>
      <c r="R9" s="4">
        <v>3</v>
      </c>
      <c r="S9" s="5" t="s">
        <v>149</v>
      </c>
      <c r="T9" s="5" t="s">
        <v>216</v>
      </c>
      <c r="U9" s="5">
        <v>0</v>
      </c>
      <c r="V9" s="3"/>
      <c r="W9" s="6"/>
      <c r="X9" s="4"/>
      <c r="Y9" s="4"/>
      <c r="Z9" s="7" t="s">
        <v>458</v>
      </c>
    </row>
    <row r="10" spans="1:26" s="1" customFormat="1" ht="38.25">
      <c r="A10" s="3" t="s">
        <v>459</v>
      </c>
      <c r="B10" s="2" t="s">
        <v>460</v>
      </c>
      <c r="C10" s="3" t="s">
        <v>0</v>
      </c>
      <c r="D10" s="2" t="s">
        <v>4</v>
      </c>
      <c r="E10" s="3"/>
      <c r="F10" s="3"/>
      <c r="G10" s="3"/>
      <c r="H10" s="3"/>
      <c r="I10" s="3" t="s">
        <v>131</v>
      </c>
      <c r="J10" s="3" t="s">
        <v>69</v>
      </c>
      <c r="K10" s="3" t="s">
        <v>461</v>
      </c>
      <c r="L10" s="3" t="s">
        <v>182</v>
      </c>
      <c r="M10" s="4">
        <v>427</v>
      </c>
      <c r="N10" s="4">
        <v>363</v>
      </c>
      <c r="O10" s="3" t="s">
        <v>462</v>
      </c>
      <c r="P10" s="3" t="s">
        <v>463</v>
      </c>
      <c r="Q10" s="4">
        <v>49</v>
      </c>
      <c r="R10" s="4">
        <v>4</v>
      </c>
      <c r="S10" s="5" t="s">
        <v>149</v>
      </c>
      <c r="T10" s="5" t="s">
        <v>136</v>
      </c>
      <c r="U10" s="5">
        <v>0</v>
      </c>
      <c r="V10" s="3"/>
      <c r="W10" s="6"/>
      <c r="X10" s="4"/>
      <c r="Y10" s="4"/>
      <c r="Z10" s="7" t="s">
        <v>464</v>
      </c>
    </row>
    <row r="11" spans="1:26" s="1" customFormat="1" ht="25.5">
      <c r="A11" s="3" t="s">
        <v>472</v>
      </c>
      <c r="B11" s="2" t="s">
        <v>473</v>
      </c>
      <c r="C11" s="3" t="s">
        <v>0</v>
      </c>
      <c r="D11" s="2" t="s">
        <v>4</v>
      </c>
      <c r="E11" s="3"/>
      <c r="F11" s="3"/>
      <c r="G11" s="3"/>
      <c r="H11" s="3"/>
      <c r="I11" s="3" t="s">
        <v>474</v>
      </c>
      <c r="J11" s="3" t="s">
        <v>69</v>
      </c>
      <c r="K11" s="3" t="s">
        <v>475</v>
      </c>
      <c r="L11" s="3" t="s">
        <v>476</v>
      </c>
      <c r="M11" s="4">
        <v>905</v>
      </c>
      <c r="N11" s="4">
        <v>769</v>
      </c>
      <c r="O11" s="3" t="s">
        <v>477</v>
      </c>
      <c r="P11" s="3" t="s">
        <v>478</v>
      </c>
      <c r="Q11" s="4">
        <v>24</v>
      </c>
      <c r="R11" s="4">
        <v>6</v>
      </c>
      <c r="S11" s="5" t="s">
        <v>149</v>
      </c>
      <c r="T11" s="5" t="s">
        <v>216</v>
      </c>
      <c r="U11" s="5">
        <v>0</v>
      </c>
      <c r="V11" s="3"/>
      <c r="W11" s="6"/>
      <c r="X11" s="4"/>
      <c r="Y11" s="4"/>
      <c r="Z11" s="7" t="s">
        <v>479</v>
      </c>
    </row>
    <row r="12" spans="1:26" s="1" customFormat="1" ht="51">
      <c r="A12" s="3" t="s">
        <v>485</v>
      </c>
      <c r="B12" s="2" t="s">
        <v>486</v>
      </c>
      <c r="C12" s="3" t="s">
        <v>0</v>
      </c>
      <c r="D12" s="2" t="s">
        <v>4</v>
      </c>
      <c r="E12" s="3"/>
      <c r="F12" s="3"/>
      <c r="G12" s="3"/>
      <c r="H12" s="3"/>
      <c r="I12" s="3"/>
      <c r="J12" s="3"/>
      <c r="K12" s="3" t="s">
        <v>487</v>
      </c>
      <c r="L12" s="3">
        <v>1936</v>
      </c>
      <c r="M12" s="8" t="s">
        <v>152</v>
      </c>
      <c r="N12" s="8" t="s">
        <v>152</v>
      </c>
      <c r="O12" s="3" t="s">
        <v>488</v>
      </c>
      <c r="P12" s="3" t="s">
        <v>489</v>
      </c>
      <c r="Q12" s="4">
        <v>76</v>
      </c>
      <c r="R12" s="4">
        <v>4</v>
      </c>
      <c r="S12" s="5" t="e">
        <v>#N/A</v>
      </c>
      <c r="T12" s="5" t="e">
        <v>#N/A</v>
      </c>
      <c r="U12" s="5" t="e">
        <v>#N/A</v>
      </c>
      <c r="V12" s="3" t="s">
        <v>490</v>
      </c>
      <c r="W12" s="6"/>
      <c r="X12" s="4"/>
      <c r="Y12" s="4"/>
      <c r="Z12" s="7" t="s">
        <v>491</v>
      </c>
    </row>
    <row r="13" spans="1:26" s="1" customFormat="1" ht="38.25">
      <c r="A13" s="3" t="s">
        <v>504</v>
      </c>
      <c r="B13" s="2" t="s">
        <v>505</v>
      </c>
      <c r="C13" s="3" t="s">
        <v>0</v>
      </c>
      <c r="D13" s="2" t="s">
        <v>4</v>
      </c>
      <c r="E13" s="3"/>
      <c r="F13" s="3"/>
      <c r="G13" s="3"/>
      <c r="H13" s="3"/>
      <c r="I13" s="3" t="s">
        <v>131</v>
      </c>
      <c r="J13" s="3"/>
      <c r="K13" s="3" t="s">
        <v>506</v>
      </c>
      <c r="L13" s="3" t="s">
        <v>507</v>
      </c>
      <c r="M13" s="4">
        <v>259</v>
      </c>
      <c r="N13" s="4">
        <v>220</v>
      </c>
      <c r="O13" s="3" t="s">
        <v>508</v>
      </c>
      <c r="P13" s="3" t="s">
        <v>509</v>
      </c>
      <c r="Q13" s="4">
        <v>32</v>
      </c>
      <c r="R13" s="4">
        <v>4</v>
      </c>
      <c r="S13" s="5" t="s">
        <v>149</v>
      </c>
      <c r="T13" s="5" t="s">
        <v>216</v>
      </c>
      <c r="U13" s="5">
        <v>0</v>
      </c>
      <c r="V13" s="3"/>
      <c r="W13" s="6"/>
      <c r="X13" s="4"/>
      <c r="Y13" s="4"/>
      <c r="Z13" s="7" t="s">
        <v>510</v>
      </c>
    </row>
    <row r="14" spans="1:26" s="1" customFormat="1" ht="25.5">
      <c r="A14" s="3" t="s">
        <v>519</v>
      </c>
      <c r="B14" s="2" t="s">
        <v>520</v>
      </c>
      <c r="C14" s="3" t="s">
        <v>0</v>
      </c>
      <c r="D14" s="2" t="s">
        <v>4</v>
      </c>
      <c r="E14" s="3"/>
      <c r="F14" s="3"/>
      <c r="G14" s="3"/>
      <c r="H14" s="3"/>
      <c r="I14" s="3" t="s">
        <v>521</v>
      </c>
      <c r="J14" s="3" t="s">
        <v>69</v>
      </c>
      <c r="K14" s="3"/>
      <c r="L14" s="3"/>
      <c r="M14" s="4">
        <v>1280</v>
      </c>
      <c r="N14" s="4">
        <v>1088</v>
      </c>
      <c r="O14" s="3" t="s">
        <v>522</v>
      </c>
      <c r="P14" s="3" t="s">
        <v>523</v>
      </c>
      <c r="Q14" s="4">
        <v>58</v>
      </c>
      <c r="R14" s="4">
        <v>4</v>
      </c>
      <c r="S14" s="5" t="s">
        <v>524</v>
      </c>
      <c r="T14" s="5">
        <v>0</v>
      </c>
      <c r="U14" s="5">
        <v>0</v>
      </c>
      <c r="V14" s="3"/>
      <c r="W14" s="6"/>
      <c r="X14" s="4"/>
      <c r="Y14" s="4"/>
      <c r="Z14" s="7" t="s">
        <v>525</v>
      </c>
    </row>
    <row r="15" spans="1:26" s="1" customFormat="1" ht="63.75">
      <c r="A15" s="73" t="s">
        <v>544</v>
      </c>
      <c r="B15" s="17" t="s">
        <v>545</v>
      </c>
      <c r="C15" s="3" t="s">
        <v>0</v>
      </c>
      <c r="D15" s="2" t="s">
        <v>4</v>
      </c>
      <c r="E15" s="3"/>
      <c r="F15" s="3"/>
      <c r="G15" s="3"/>
      <c r="H15" s="3"/>
      <c r="I15" s="3" t="s">
        <v>521</v>
      </c>
      <c r="J15" s="3" t="s">
        <v>69</v>
      </c>
      <c r="K15" s="3" t="s">
        <v>546</v>
      </c>
      <c r="L15" s="3"/>
      <c r="M15" s="4">
        <v>578</v>
      </c>
      <c r="N15" s="4">
        <v>491</v>
      </c>
      <c r="O15" s="3" t="s">
        <v>547</v>
      </c>
      <c r="P15" s="3" t="s">
        <v>548</v>
      </c>
      <c r="Q15" s="4">
        <v>32</v>
      </c>
      <c r="R15" s="4">
        <v>6</v>
      </c>
      <c r="S15" s="5" t="s">
        <v>149</v>
      </c>
      <c r="T15" s="5">
        <v>1.071</v>
      </c>
      <c r="U15" s="5" t="s">
        <v>549</v>
      </c>
      <c r="V15" s="3"/>
      <c r="W15" s="6"/>
      <c r="X15" s="4"/>
      <c r="Y15" s="4"/>
      <c r="Z15" s="7" t="s">
        <v>550</v>
      </c>
    </row>
    <row r="16" spans="1:26" s="1" customFormat="1" ht="38.25">
      <c r="A16" s="4" t="s">
        <v>646</v>
      </c>
      <c r="B16" s="2" t="s">
        <v>647</v>
      </c>
      <c r="C16" s="4" t="s">
        <v>0</v>
      </c>
      <c r="D16" s="10" t="s">
        <v>4</v>
      </c>
      <c r="E16" s="3" t="s">
        <v>14</v>
      </c>
      <c r="F16" s="4"/>
      <c r="G16" s="4"/>
      <c r="H16" s="4"/>
      <c r="I16" s="4"/>
      <c r="J16" s="4" t="s">
        <v>69</v>
      </c>
      <c r="K16" s="4"/>
      <c r="L16" s="4"/>
      <c r="M16" s="4">
        <v>312</v>
      </c>
      <c r="N16" s="4">
        <v>265</v>
      </c>
      <c r="O16" s="4" t="s">
        <v>648</v>
      </c>
      <c r="P16" s="4" t="s">
        <v>649</v>
      </c>
      <c r="Q16" s="4">
        <v>55</v>
      </c>
      <c r="R16" s="4">
        <v>4</v>
      </c>
      <c r="S16" s="5">
        <v>0</v>
      </c>
      <c r="T16" s="5">
        <v>0</v>
      </c>
      <c r="U16" s="5">
        <v>0</v>
      </c>
      <c r="V16" s="21"/>
      <c r="W16" s="14"/>
      <c r="X16" s="4"/>
      <c r="Y16" s="4"/>
      <c r="Z16" s="15" t="s">
        <v>650</v>
      </c>
    </row>
    <row r="17" spans="1:26" s="1" customFormat="1">
      <c r="A17" s="4" t="s">
        <v>651</v>
      </c>
      <c r="B17" s="10" t="s">
        <v>652</v>
      </c>
      <c r="C17" s="3" t="s">
        <v>0</v>
      </c>
      <c r="D17" s="2" t="s">
        <v>4</v>
      </c>
      <c r="E17" s="3"/>
      <c r="F17" s="3"/>
      <c r="G17" s="3"/>
      <c r="H17" s="3"/>
      <c r="I17" s="4"/>
      <c r="J17" s="3"/>
      <c r="K17" s="3" t="s">
        <v>91</v>
      </c>
      <c r="L17" s="3">
        <v>2004</v>
      </c>
      <c r="M17" s="4">
        <v>354</v>
      </c>
      <c r="N17" s="4">
        <v>301</v>
      </c>
      <c r="O17" s="3" t="s">
        <v>653</v>
      </c>
      <c r="P17" s="3" t="s">
        <v>654</v>
      </c>
      <c r="Q17" s="4">
        <v>16</v>
      </c>
      <c r="R17" s="4">
        <v>2</v>
      </c>
      <c r="S17" s="5" t="s">
        <v>149</v>
      </c>
      <c r="T17" s="5" t="s">
        <v>216</v>
      </c>
      <c r="U17" s="5">
        <v>0</v>
      </c>
      <c r="V17" s="3"/>
      <c r="W17" s="6"/>
      <c r="X17" s="4"/>
      <c r="Y17" s="4"/>
      <c r="Z17" s="7" t="s">
        <v>655</v>
      </c>
    </row>
    <row r="18" spans="1:26" s="1" customFormat="1" ht="25.5">
      <c r="A18" s="73" t="s">
        <v>663</v>
      </c>
      <c r="B18" s="17" t="s">
        <v>664</v>
      </c>
      <c r="C18" s="3" t="s">
        <v>0</v>
      </c>
      <c r="D18" s="2" t="s">
        <v>4</v>
      </c>
      <c r="E18" s="3"/>
      <c r="F18" s="3"/>
      <c r="G18" s="3"/>
      <c r="H18" s="3"/>
      <c r="I18" s="3" t="s">
        <v>154</v>
      </c>
      <c r="J18" s="3" t="s">
        <v>69</v>
      </c>
      <c r="K18" s="3"/>
      <c r="L18" s="3"/>
      <c r="M18" s="8" t="s">
        <v>92</v>
      </c>
      <c r="N18" s="4">
        <v>489</v>
      </c>
      <c r="O18" s="3" t="s">
        <v>135</v>
      </c>
      <c r="P18" s="3" t="s">
        <v>665</v>
      </c>
      <c r="Q18" s="4">
        <v>11</v>
      </c>
      <c r="R18" s="4">
        <v>4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666</v>
      </c>
    </row>
    <row r="19" spans="1:26" s="1" customFormat="1" ht="51">
      <c r="A19" s="3" t="s">
        <v>667</v>
      </c>
      <c r="B19" s="2" t="s">
        <v>668</v>
      </c>
      <c r="C19" s="3" t="s">
        <v>0</v>
      </c>
      <c r="D19" s="2" t="s">
        <v>4</v>
      </c>
      <c r="E19" s="3"/>
      <c r="F19" s="3"/>
      <c r="G19" s="3"/>
      <c r="H19" s="3"/>
      <c r="I19" s="3" t="s">
        <v>154</v>
      </c>
      <c r="J19" s="3" t="s">
        <v>69</v>
      </c>
      <c r="K19" s="3" t="s">
        <v>669</v>
      </c>
      <c r="L19" s="3">
        <v>1998</v>
      </c>
      <c r="M19" s="8" t="s">
        <v>140</v>
      </c>
      <c r="N19" s="8" t="s">
        <v>140</v>
      </c>
      <c r="O19" s="3" t="s">
        <v>670</v>
      </c>
      <c r="P19" s="3" t="s">
        <v>671</v>
      </c>
      <c r="Q19" s="4">
        <v>78</v>
      </c>
      <c r="R19" s="4">
        <v>4</v>
      </c>
      <c r="S19" s="5" t="s">
        <v>149</v>
      </c>
      <c r="T19" s="5" t="s">
        <v>216</v>
      </c>
      <c r="U19" s="5">
        <v>0</v>
      </c>
      <c r="V19" s="3" t="s">
        <v>672</v>
      </c>
      <c r="W19" s="6"/>
      <c r="X19" s="4"/>
      <c r="Y19" s="4"/>
      <c r="Z19" s="7" t="s">
        <v>673</v>
      </c>
    </row>
    <row r="20" spans="1:26" s="1" customFormat="1" ht="25.5">
      <c r="A20" s="3" t="s">
        <v>757</v>
      </c>
      <c r="B20" s="2" t="s">
        <v>758</v>
      </c>
      <c r="C20" s="3" t="s">
        <v>0</v>
      </c>
      <c r="D20" s="2" t="s">
        <v>4</v>
      </c>
      <c r="E20" s="3"/>
      <c r="F20" s="3"/>
      <c r="G20" s="3"/>
      <c r="H20" s="3" t="s">
        <v>30</v>
      </c>
      <c r="I20" s="3" t="s">
        <v>147</v>
      </c>
      <c r="J20" s="3" t="s">
        <v>69</v>
      </c>
      <c r="K20" s="3" t="s">
        <v>275</v>
      </c>
      <c r="L20" s="3" t="s">
        <v>275</v>
      </c>
      <c r="M20" s="4">
        <v>259</v>
      </c>
      <c r="N20" s="4">
        <v>220</v>
      </c>
      <c r="O20" s="3" t="s">
        <v>759</v>
      </c>
      <c r="P20" s="3" t="s">
        <v>760</v>
      </c>
      <c r="Q20" s="4">
        <v>21</v>
      </c>
      <c r="R20" s="4">
        <v>3</v>
      </c>
      <c r="S20" s="5" t="s">
        <v>90</v>
      </c>
      <c r="T20" s="5" t="s">
        <v>136</v>
      </c>
      <c r="U20" s="5">
        <v>0</v>
      </c>
      <c r="V20" s="3"/>
      <c r="W20" s="6"/>
      <c r="X20" s="4"/>
      <c r="Y20" s="4" t="s">
        <v>89</v>
      </c>
      <c r="Z20" s="7" t="s">
        <v>761</v>
      </c>
    </row>
    <row r="21" spans="1:26" s="1" customFormat="1" ht="25.5">
      <c r="A21" s="3" t="s">
        <v>806</v>
      </c>
      <c r="B21" s="2" t="s">
        <v>807</v>
      </c>
      <c r="C21" s="3" t="s">
        <v>0</v>
      </c>
      <c r="D21" s="2" t="s">
        <v>4</v>
      </c>
      <c r="E21" s="3"/>
      <c r="F21" s="3"/>
      <c r="G21" s="3"/>
      <c r="H21" s="3" t="s">
        <v>30</v>
      </c>
      <c r="I21" s="3" t="s">
        <v>148</v>
      </c>
      <c r="J21" s="3" t="s">
        <v>69</v>
      </c>
      <c r="K21" s="3" t="s">
        <v>716</v>
      </c>
      <c r="L21" s="3" t="s">
        <v>198</v>
      </c>
      <c r="M21" s="4">
        <v>1488</v>
      </c>
      <c r="N21" s="4">
        <v>1265</v>
      </c>
      <c r="O21" s="3" t="s">
        <v>808</v>
      </c>
      <c r="P21" s="3" t="s">
        <v>809</v>
      </c>
      <c r="Q21" s="4">
        <v>29</v>
      </c>
      <c r="R21" s="4">
        <v>4</v>
      </c>
      <c r="S21" s="5" t="s">
        <v>149</v>
      </c>
      <c r="T21" s="5" t="s">
        <v>216</v>
      </c>
      <c r="U21" s="5">
        <v>0</v>
      </c>
      <c r="V21" s="3"/>
      <c r="W21" s="6"/>
      <c r="X21" s="4"/>
      <c r="Y21" s="4"/>
      <c r="Z21" s="7" t="s">
        <v>810</v>
      </c>
    </row>
    <row r="22" spans="1:26" s="1" customFormat="1" ht="25.5">
      <c r="A22" s="3" t="s">
        <v>870</v>
      </c>
      <c r="B22" s="2" t="s">
        <v>871</v>
      </c>
      <c r="C22" s="3" t="s">
        <v>0</v>
      </c>
      <c r="D22" s="2" t="s">
        <v>4</v>
      </c>
      <c r="E22" s="3"/>
      <c r="F22" s="3"/>
      <c r="G22" s="3"/>
      <c r="H22" s="3"/>
      <c r="I22" s="3" t="s">
        <v>872</v>
      </c>
      <c r="J22" s="3" t="s">
        <v>69</v>
      </c>
      <c r="K22" s="3" t="s">
        <v>204</v>
      </c>
      <c r="L22" s="3" t="s">
        <v>204</v>
      </c>
      <c r="M22" s="4">
        <v>756</v>
      </c>
      <c r="N22" s="4">
        <v>643</v>
      </c>
      <c r="O22" s="3" t="s">
        <v>873</v>
      </c>
      <c r="P22" s="3" t="s">
        <v>874</v>
      </c>
      <c r="Q22" s="4">
        <v>16</v>
      </c>
      <c r="R22" s="4">
        <v>4</v>
      </c>
      <c r="S22" s="5" t="s">
        <v>90</v>
      </c>
      <c r="T22" s="5" t="s">
        <v>136</v>
      </c>
      <c r="U22" s="5">
        <v>0</v>
      </c>
      <c r="V22" s="3"/>
      <c r="W22" s="6"/>
      <c r="X22" s="4"/>
      <c r="Y22" s="4"/>
      <c r="Z22" s="7" t="s">
        <v>875</v>
      </c>
    </row>
    <row r="23" spans="1:26" s="1" customFormat="1" ht="51">
      <c r="A23" s="3" t="s">
        <v>884</v>
      </c>
      <c r="B23" s="2" t="s">
        <v>885</v>
      </c>
      <c r="C23" s="3" t="s">
        <v>0</v>
      </c>
      <c r="D23" s="2" t="s">
        <v>4</v>
      </c>
      <c r="E23" s="3"/>
      <c r="F23" s="3"/>
      <c r="G23" s="3"/>
      <c r="H23" s="3"/>
      <c r="I23" s="3" t="s">
        <v>148</v>
      </c>
      <c r="J23" s="3" t="s">
        <v>69</v>
      </c>
      <c r="K23" s="3" t="s">
        <v>886</v>
      </c>
      <c r="L23" s="3" t="s">
        <v>886</v>
      </c>
      <c r="M23" s="8" t="s">
        <v>140</v>
      </c>
      <c r="N23" s="8" t="s">
        <v>140</v>
      </c>
      <c r="O23" s="3" t="s">
        <v>887</v>
      </c>
      <c r="P23" s="3" t="s">
        <v>888</v>
      </c>
      <c r="Q23" s="4">
        <v>97</v>
      </c>
      <c r="R23" s="4">
        <v>4</v>
      </c>
      <c r="S23" s="5" t="s">
        <v>149</v>
      </c>
      <c r="T23" s="5" t="s">
        <v>216</v>
      </c>
      <c r="U23" s="5">
        <v>0</v>
      </c>
      <c r="V23" s="3" t="s">
        <v>82</v>
      </c>
      <c r="W23" s="6"/>
      <c r="X23" s="4"/>
      <c r="Y23" s="4"/>
      <c r="Z23" s="7" t="s">
        <v>889</v>
      </c>
    </row>
    <row r="24" spans="1:26" s="1" customFormat="1" ht="25.5">
      <c r="A24" s="3" t="s">
        <v>890</v>
      </c>
      <c r="B24" s="2" t="s">
        <v>891</v>
      </c>
      <c r="C24" s="3" t="s">
        <v>0</v>
      </c>
      <c r="D24" s="2" t="s">
        <v>4</v>
      </c>
      <c r="E24" s="3"/>
      <c r="F24" s="3"/>
      <c r="G24" s="3"/>
      <c r="H24" s="3"/>
      <c r="I24" s="3" t="s">
        <v>154</v>
      </c>
      <c r="J24" s="3" t="s">
        <v>69</v>
      </c>
      <c r="K24" s="3"/>
      <c r="L24" s="3"/>
      <c r="M24" s="4">
        <v>269</v>
      </c>
      <c r="N24" s="4">
        <v>229</v>
      </c>
      <c r="O24" s="3" t="s">
        <v>892</v>
      </c>
      <c r="P24" s="3" t="s">
        <v>893</v>
      </c>
      <c r="Q24" s="4">
        <v>19</v>
      </c>
      <c r="R24" s="4">
        <v>2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894</v>
      </c>
    </row>
    <row r="25" spans="1:26" s="1" customFormat="1" ht="63.75">
      <c r="A25" s="3" t="s">
        <v>895</v>
      </c>
      <c r="B25" s="2" t="s">
        <v>896</v>
      </c>
      <c r="C25" s="3" t="s">
        <v>0</v>
      </c>
      <c r="D25" s="2" t="s">
        <v>111</v>
      </c>
      <c r="E25" s="3" t="s">
        <v>4</v>
      </c>
      <c r="F25" s="3" t="s">
        <v>20</v>
      </c>
      <c r="G25" s="4"/>
      <c r="H25" s="4"/>
      <c r="I25" s="4"/>
      <c r="J25" s="3" t="s">
        <v>69</v>
      </c>
      <c r="K25" s="4"/>
      <c r="L25" s="4"/>
      <c r="M25" s="4">
        <v>313</v>
      </c>
      <c r="N25" s="4">
        <v>266</v>
      </c>
      <c r="O25" s="3" t="s">
        <v>897</v>
      </c>
      <c r="P25" s="3" t="s">
        <v>898</v>
      </c>
      <c r="Q25" s="4">
        <v>85</v>
      </c>
      <c r="R25" s="4">
        <v>3</v>
      </c>
      <c r="S25" s="5" t="s">
        <v>149</v>
      </c>
      <c r="T25" s="5">
        <v>0.96099999999999997</v>
      </c>
      <c r="U25" s="5" t="s">
        <v>899</v>
      </c>
      <c r="V25" s="4"/>
      <c r="W25" s="14"/>
      <c r="X25" s="4"/>
      <c r="Y25" s="4"/>
      <c r="Z25" s="7" t="s">
        <v>900</v>
      </c>
    </row>
    <row r="26" spans="1:26" s="1" customFormat="1" ht="38.25">
      <c r="A26" s="3" t="s">
        <v>920</v>
      </c>
      <c r="B26" s="2" t="s">
        <v>921</v>
      </c>
      <c r="C26" s="3" t="s">
        <v>0</v>
      </c>
      <c r="D26" s="2" t="s">
        <v>4</v>
      </c>
      <c r="E26" s="3"/>
      <c r="F26" s="3"/>
      <c r="G26" s="3"/>
      <c r="H26" s="3"/>
      <c r="I26" s="3" t="s">
        <v>105</v>
      </c>
      <c r="J26" s="3" t="s">
        <v>69</v>
      </c>
      <c r="K26" s="3" t="s">
        <v>922</v>
      </c>
      <c r="L26" s="3" t="s">
        <v>182</v>
      </c>
      <c r="M26" s="4">
        <v>442</v>
      </c>
      <c r="N26" s="4">
        <v>376</v>
      </c>
      <c r="O26" s="3" t="s">
        <v>923</v>
      </c>
      <c r="P26" s="3" t="s">
        <v>924</v>
      </c>
      <c r="Q26" s="4">
        <v>50</v>
      </c>
      <c r="R26" s="4">
        <v>4</v>
      </c>
      <c r="S26" s="5" t="s">
        <v>149</v>
      </c>
      <c r="T26" s="5" t="s">
        <v>216</v>
      </c>
      <c r="U26" s="5">
        <v>0</v>
      </c>
      <c r="V26" s="3"/>
      <c r="W26" s="6"/>
      <c r="X26" s="4"/>
      <c r="Y26" s="4"/>
      <c r="Z26" s="7" t="s">
        <v>925</v>
      </c>
    </row>
    <row r="27" spans="1:26" s="1" customFormat="1" ht="38.25">
      <c r="A27" s="3" t="s">
        <v>945</v>
      </c>
      <c r="B27" s="2" t="s">
        <v>946</v>
      </c>
      <c r="C27" s="3" t="s">
        <v>0</v>
      </c>
      <c r="D27" s="2" t="s">
        <v>4</v>
      </c>
      <c r="E27" s="3"/>
      <c r="F27" s="3"/>
      <c r="G27" s="3"/>
      <c r="H27" s="3"/>
      <c r="I27" s="3" t="s">
        <v>474</v>
      </c>
      <c r="J27" s="3" t="s">
        <v>69</v>
      </c>
      <c r="K27" s="3" t="s">
        <v>241</v>
      </c>
      <c r="L27" s="3" t="s">
        <v>702</v>
      </c>
      <c r="M27" s="4">
        <v>778</v>
      </c>
      <c r="N27" s="4">
        <v>661</v>
      </c>
      <c r="O27" s="3" t="s">
        <v>947</v>
      </c>
      <c r="P27" s="3" t="s">
        <v>948</v>
      </c>
      <c r="Q27" s="4">
        <v>39</v>
      </c>
      <c r="R27" s="4">
        <v>4</v>
      </c>
      <c r="S27" s="5" t="s">
        <v>149</v>
      </c>
      <c r="T27" s="5">
        <v>0.45</v>
      </c>
      <c r="U27" s="5" t="s">
        <v>949</v>
      </c>
      <c r="V27" s="3"/>
      <c r="W27" s="6"/>
      <c r="X27" s="4"/>
      <c r="Y27" s="4"/>
      <c r="Z27" s="7" t="s">
        <v>950</v>
      </c>
    </row>
    <row r="28" spans="1:26" s="1" customFormat="1" ht="51">
      <c r="A28" s="4" t="s">
        <v>985</v>
      </c>
      <c r="B28" s="10" t="s">
        <v>986</v>
      </c>
      <c r="C28" s="3" t="s">
        <v>0</v>
      </c>
      <c r="D28" s="2" t="s">
        <v>4</v>
      </c>
      <c r="E28" s="3"/>
      <c r="F28" s="3"/>
      <c r="G28" s="3" t="s">
        <v>987</v>
      </c>
      <c r="H28" s="3"/>
      <c r="I28" s="3"/>
      <c r="J28" s="3"/>
      <c r="K28" s="3"/>
      <c r="L28" s="3">
        <v>1998</v>
      </c>
      <c r="M28" s="4">
        <v>185</v>
      </c>
      <c r="N28" s="4">
        <v>157</v>
      </c>
      <c r="O28" s="3" t="s">
        <v>988</v>
      </c>
      <c r="P28" s="3" t="s">
        <v>989</v>
      </c>
      <c r="Q28" s="4">
        <v>50</v>
      </c>
      <c r="R28" s="4">
        <v>4</v>
      </c>
      <c r="S28" s="5" t="s">
        <v>90</v>
      </c>
      <c r="T28" s="5">
        <v>0</v>
      </c>
      <c r="U28" s="5">
        <v>0</v>
      </c>
      <c r="V28" s="3"/>
      <c r="W28" s="6"/>
      <c r="X28" s="4"/>
      <c r="Y28" s="4"/>
      <c r="Z28" s="7" t="s">
        <v>990</v>
      </c>
    </row>
    <row r="29" spans="1:26" s="1" customFormat="1" ht="51">
      <c r="A29" s="4" t="s">
        <v>1028</v>
      </c>
      <c r="B29" s="10" t="s">
        <v>1029</v>
      </c>
      <c r="C29" s="3" t="s">
        <v>0</v>
      </c>
      <c r="D29" s="2" t="s">
        <v>4</v>
      </c>
      <c r="E29" s="3"/>
      <c r="F29" s="3"/>
      <c r="G29" s="3" t="s">
        <v>987</v>
      </c>
      <c r="H29" s="3"/>
      <c r="I29" s="3"/>
      <c r="J29" s="3"/>
      <c r="K29" s="3"/>
      <c r="L29" s="3">
        <v>2003</v>
      </c>
      <c r="M29" s="4">
        <v>375</v>
      </c>
      <c r="N29" s="4">
        <v>319</v>
      </c>
      <c r="O29" s="3" t="s">
        <v>1030</v>
      </c>
      <c r="P29" s="3" t="s">
        <v>1031</v>
      </c>
      <c r="Q29" s="4">
        <v>17</v>
      </c>
      <c r="R29" s="4">
        <v>3</v>
      </c>
      <c r="S29" s="5" t="s">
        <v>149</v>
      </c>
      <c r="T29" s="5" t="s">
        <v>136</v>
      </c>
      <c r="U29" s="5">
        <v>0</v>
      </c>
      <c r="V29" s="3"/>
      <c r="W29" s="6"/>
      <c r="X29" s="4"/>
      <c r="Y29" s="4"/>
      <c r="Z29" s="7" t="s">
        <v>1032</v>
      </c>
    </row>
    <row r="30" spans="1:26" s="1" customFormat="1" ht="25.5">
      <c r="A30" s="3" t="s">
        <v>1040</v>
      </c>
      <c r="B30" s="2" t="s">
        <v>1041</v>
      </c>
      <c r="C30" s="3" t="s">
        <v>0</v>
      </c>
      <c r="D30" s="2" t="s">
        <v>4</v>
      </c>
      <c r="E30" s="3"/>
      <c r="F30" s="3"/>
      <c r="G30" s="3"/>
      <c r="H30" s="3"/>
      <c r="I30" s="3" t="s">
        <v>148</v>
      </c>
      <c r="J30" s="3" t="s">
        <v>69</v>
      </c>
      <c r="K30" s="3" t="s">
        <v>787</v>
      </c>
      <c r="L30" s="3" t="s">
        <v>788</v>
      </c>
      <c r="M30" s="4">
        <v>1021</v>
      </c>
      <c r="N30" s="4">
        <v>868</v>
      </c>
      <c r="O30" s="3" t="s">
        <v>1042</v>
      </c>
      <c r="P30" s="3" t="s">
        <v>1043</v>
      </c>
      <c r="Q30" s="4">
        <v>27</v>
      </c>
      <c r="R30" s="4">
        <v>6</v>
      </c>
      <c r="S30" s="5" t="s">
        <v>149</v>
      </c>
      <c r="T30" s="5" t="s">
        <v>216</v>
      </c>
      <c r="U30" s="5">
        <v>0</v>
      </c>
      <c r="V30" s="3"/>
      <c r="W30" s="6"/>
      <c r="X30" s="4"/>
      <c r="Y30" s="4"/>
      <c r="Z30" s="7" t="s">
        <v>1044</v>
      </c>
    </row>
    <row r="31" spans="1:26" s="1" customFormat="1">
      <c r="A31" s="4" t="s">
        <v>1079</v>
      </c>
      <c r="B31" s="10" t="s">
        <v>1080</v>
      </c>
      <c r="C31" s="3" t="s">
        <v>0</v>
      </c>
      <c r="D31" s="2" t="s">
        <v>4</v>
      </c>
      <c r="E31" s="3"/>
      <c r="F31" s="3"/>
      <c r="G31" s="3"/>
      <c r="H31" s="3"/>
      <c r="I31" s="3"/>
      <c r="J31" s="3"/>
      <c r="K31" s="3">
        <v>1895</v>
      </c>
      <c r="L31" s="3">
        <v>1998</v>
      </c>
      <c r="M31" s="4">
        <v>593</v>
      </c>
      <c r="N31" s="4">
        <v>504</v>
      </c>
      <c r="O31" s="3" t="s">
        <v>1081</v>
      </c>
      <c r="P31" s="3" t="s">
        <v>1082</v>
      </c>
      <c r="Q31" s="4">
        <v>44</v>
      </c>
      <c r="R31" s="4">
        <v>4</v>
      </c>
      <c r="S31" s="5" t="s">
        <v>149</v>
      </c>
      <c r="T31" s="5" t="s">
        <v>216</v>
      </c>
      <c r="U31" s="5">
        <v>0</v>
      </c>
      <c r="V31" s="3"/>
      <c r="W31" s="6"/>
      <c r="X31" s="4"/>
      <c r="Y31" s="4"/>
      <c r="Z31" s="7" t="s">
        <v>1083</v>
      </c>
    </row>
    <row r="32" spans="1:26" s="1" customFormat="1" ht="38.25">
      <c r="A32" s="3" t="s">
        <v>1098</v>
      </c>
      <c r="B32" s="2" t="s">
        <v>1099</v>
      </c>
      <c r="C32" s="3" t="s">
        <v>0</v>
      </c>
      <c r="D32" s="2" t="s">
        <v>4</v>
      </c>
      <c r="E32" s="3"/>
      <c r="F32" s="3"/>
      <c r="G32" s="3"/>
      <c r="H32" s="3"/>
      <c r="I32" s="3" t="s">
        <v>211</v>
      </c>
      <c r="J32" s="3" t="s">
        <v>69</v>
      </c>
      <c r="K32" s="3" t="s">
        <v>886</v>
      </c>
      <c r="L32" s="3" t="s">
        <v>1100</v>
      </c>
      <c r="M32" s="4" t="s">
        <v>140</v>
      </c>
      <c r="N32" s="4" t="s">
        <v>140</v>
      </c>
      <c r="O32" s="3" t="s">
        <v>1101</v>
      </c>
      <c r="P32" s="3" t="s">
        <v>1102</v>
      </c>
      <c r="Q32" s="4">
        <v>96</v>
      </c>
      <c r="R32" s="4">
        <v>10</v>
      </c>
      <c r="S32" s="5" t="s">
        <v>149</v>
      </c>
      <c r="T32" s="5" t="s">
        <v>216</v>
      </c>
      <c r="U32" s="5">
        <v>0</v>
      </c>
      <c r="V32" s="3" t="s">
        <v>83</v>
      </c>
      <c r="W32" s="6"/>
      <c r="X32" s="4"/>
      <c r="Y32" s="4"/>
      <c r="Z32" s="7" t="s">
        <v>1103</v>
      </c>
    </row>
    <row r="33" spans="1:31" s="1" customFormat="1" ht="38.25">
      <c r="A33" s="3" t="s">
        <v>1166</v>
      </c>
      <c r="B33" s="2" t="s">
        <v>1167</v>
      </c>
      <c r="C33" s="3" t="s">
        <v>0</v>
      </c>
      <c r="D33" s="2" t="s">
        <v>4</v>
      </c>
      <c r="E33" s="3"/>
      <c r="F33" s="3"/>
      <c r="G33" s="3"/>
      <c r="H33" s="3"/>
      <c r="I33" s="3" t="s">
        <v>148</v>
      </c>
      <c r="J33" s="3" t="s">
        <v>69</v>
      </c>
      <c r="K33" s="3" t="s">
        <v>461</v>
      </c>
      <c r="L33" s="3" t="s">
        <v>1168</v>
      </c>
      <c r="M33" s="4">
        <v>335</v>
      </c>
      <c r="N33" s="4">
        <v>285</v>
      </c>
      <c r="O33" s="3" t="s">
        <v>1169</v>
      </c>
      <c r="P33" s="3" t="s">
        <v>1170</v>
      </c>
      <c r="Q33" s="4">
        <v>49</v>
      </c>
      <c r="R33" s="4">
        <v>8</v>
      </c>
      <c r="S33" s="5" t="s">
        <v>149</v>
      </c>
      <c r="T33" s="5" t="s">
        <v>216</v>
      </c>
      <c r="U33" s="5">
        <v>0</v>
      </c>
      <c r="V33" s="3"/>
      <c r="W33" s="6"/>
      <c r="X33" s="4" t="s">
        <v>1171</v>
      </c>
      <c r="Y33" s="4"/>
      <c r="Z33" s="7" t="s">
        <v>1172</v>
      </c>
    </row>
    <row r="34" spans="1:31" s="22" customFormat="1">
      <c r="A34" s="4" t="s">
        <v>1259</v>
      </c>
      <c r="B34" s="10" t="s">
        <v>1260</v>
      </c>
      <c r="C34" s="3" t="s">
        <v>0</v>
      </c>
      <c r="D34" s="2" t="s">
        <v>4</v>
      </c>
      <c r="E34" s="3"/>
      <c r="F34" s="3"/>
      <c r="G34" s="3"/>
      <c r="H34" s="3"/>
      <c r="I34" s="3"/>
      <c r="J34" s="3"/>
      <c r="K34" s="3"/>
      <c r="L34" s="3">
        <v>2008</v>
      </c>
      <c r="M34" s="4">
        <v>191</v>
      </c>
      <c r="N34" s="4">
        <v>162</v>
      </c>
      <c r="O34" s="3" t="s">
        <v>1261</v>
      </c>
      <c r="P34" s="3" t="s">
        <v>1262</v>
      </c>
      <c r="Q34" s="4">
        <v>12</v>
      </c>
      <c r="R34" s="4">
        <v>2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1263</v>
      </c>
      <c r="AA34" s="1"/>
      <c r="AB34" s="1"/>
      <c r="AC34" s="1"/>
      <c r="AD34" s="1"/>
      <c r="AE34" s="1"/>
    </row>
    <row r="35" spans="1:31" s="1" customFormat="1" ht="63.75">
      <c r="A35" s="3" t="s">
        <v>1296</v>
      </c>
      <c r="B35" s="2" t="s">
        <v>1297</v>
      </c>
      <c r="C35" s="3" t="s">
        <v>0</v>
      </c>
      <c r="D35" s="2" t="s">
        <v>4</v>
      </c>
      <c r="E35" s="3" t="s">
        <v>14</v>
      </c>
      <c r="F35" s="3" t="s">
        <v>18</v>
      </c>
      <c r="G35" s="4"/>
      <c r="H35" s="4"/>
      <c r="I35" s="4"/>
      <c r="J35" s="3" t="s">
        <v>69</v>
      </c>
      <c r="K35" s="4"/>
      <c r="L35" s="4"/>
      <c r="M35" s="4">
        <v>158</v>
      </c>
      <c r="N35" s="4">
        <v>134</v>
      </c>
      <c r="O35" s="3" t="s">
        <v>1298</v>
      </c>
      <c r="P35" s="4" t="s">
        <v>1299</v>
      </c>
      <c r="Q35" s="4">
        <v>8</v>
      </c>
      <c r="R35" s="4">
        <v>2</v>
      </c>
      <c r="S35" s="5">
        <v>0</v>
      </c>
      <c r="T35" s="5">
        <v>0</v>
      </c>
      <c r="U35" s="5">
        <v>0</v>
      </c>
      <c r="V35" s="4"/>
      <c r="W35" s="14"/>
      <c r="X35" s="4"/>
      <c r="Y35" s="4"/>
      <c r="Z35" s="15" t="s">
        <v>1300</v>
      </c>
    </row>
    <row r="36" spans="1:31" s="1" customFormat="1" ht="25.5">
      <c r="A36" s="3" t="s">
        <v>1309</v>
      </c>
      <c r="B36" s="2" t="s">
        <v>1310</v>
      </c>
      <c r="C36" s="3" t="s">
        <v>0</v>
      </c>
      <c r="D36" s="2" t="s">
        <v>4</v>
      </c>
      <c r="E36" s="3"/>
      <c r="F36" s="3"/>
      <c r="G36" s="3"/>
      <c r="H36" s="3" t="s">
        <v>30</v>
      </c>
      <c r="I36" s="3" t="s">
        <v>1311</v>
      </c>
      <c r="J36" s="3" t="s">
        <v>69</v>
      </c>
      <c r="K36" s="3"/>
      <c r="L36" s="3"/>
      <c r="M36" s="4">
        <v>1275</v>
      </c>
      <c r="N36" s="4">
        <v>1084</v>
      </c>
      <c r="O36" s="3" t="s">
        <v>1312</v>
      </c>
      <c r="P36" s="3" t="s">
        <v>1313</v>
      </c>
      <c r="Q36" s="4">
        <v>52</v>
      </c>
      <c r="R36" s="4">
        <v>4</v>
      </c>
      <c r="S36" s="5" t="s">
        <v>149</v>
      </c>
      <c r="T36" s="5" t="s">
        <v>216</v>
      </c>
      <c r="U36" s="5">
        <v>0</v>
      </c>
      <c r="V36" s="3"/>
      <c r="W36" s="6"/>
      <c r="X36" s="4"/>
      <c r="Y36" s="4"/>
      <c r="Z36" s="7" t="s">
        <v>1314</v>
      </c>
    </row>
    <row r="37" spans="1:31" s="1" customFormat="1">
      <c r="A37" s="4" t="s">
        <v>1315</v>
      </c>
      <c r="B37" s="10" t="s">
        <v>1316</v>
      </c>
      <c r="C37" s="3" t="s">
        <v>0</v>
      </c>
      <c r="D37" s="2" t="s">
        <v>4</v>
      </c>
      <c r="E37" s="3"/>
      <c r="F37" s="3"/>
      <c r="G37" s="3"/>
      <c r="H37" s="3"/>
      <c r="I37" s="3"/>
      <c r="J37" s="3"/>
      <c r="K37" s="3">
        <v>1969</v>
      </c>
      <c r="L37" s="3">
        <v>1998</v>
      </c>
      <c r="M37" s="4">
        <v>220</v>
      </c>
      <c r="N37" s="4">
        <v>187</v>
      </c>
      <c r="O37" s="3" t="s">
        <v>1317</v>
      </c>
      <c r="P37" s="3" t="s">
        <v>1318</v>
      </c>
      <c r="Q37" s="4">
        <v>38</v>
      </c>
      <c r="R37" s="4">
        <v>2</v>
      </c>
      <c r="S37" s="5" t="s">
        <v>90</v>
      </c>
      <c r="T37" s="5">
        <v>0</v>
      </c>
      <c r="U37" s="5">
        <v>0</v>
      </c>
      <c r="V37" s="3"/>
      <c r="W37" s="6"/>
      <c r="X37" s="4"/>
      <c r="Y37" s="4"/>
      <c r="Z37" s="7" t="s">
        <v>1319</v>
      </c>
    </row>
    <row r="38" spans="1:31" s="1" customFormat="1" ht="51">
      <c r="A38" s="3" t="s">
        <v>1407</v>
      </c>
      <c r="B38" s="2" t="s">
        <v>1408</v>
      </c>
      <c r="C38" s="3" t="s">
        <v>0</v>
      </c>
      <c r="D38" s="2" t="s">
        <v>4</v>
      </c>
      <c r="E38" s="3"/>
      <c r="F38" s="3"/>
      <c r="G38" s="3"/>
      <c r="H38" s="3"/>
      <c r="I38" s="3" t="s">
        <v>248</v>
      </c>
      <c r="J38" s="3" t="s">
        <v>69</v>
      </c>
      <c r="K38" s="3" t="s">
        <v>455</v>
      </c>
      <c r="L38" s="3" t="s">
        <v>455</v>
      </c>
      <c r="M38" s="4">
        <v>887</v>
      </c>
      <c r="N38" s="4">
        <v>754</v>
      </c>
      <c r="O38" s="3" t="s">
        <v>1409</v>
      </c>
      <c r="P38" s="3" t="s">
        <v>1410</v>
      </c>
      <c r="Q38" s="4">
        <v>19</v>
      </c>
      <c r="R38" s="4">
        <v>4</v>
      </c>
      <c r="S38" s="5" t="s">
        <v>149</v>
      </c>
      <c r="T38" s="5">
        <v>0.51700000000000002</v>
      </c>
      <c r="U38" s="5" t="s">
        <v>1411</v>
      </c>
      <c r="V38" s="3"/>
      <c r="W38" s="6"/>
      <c r="X38" s="4"/>
      <c r="Y38" s="4"/>
      <c r="Z38" s="7" t="s">
        <v>1412</v>
      </c>
    </row>
    <row r="39" spans="1:31" s="1" customFormat="1" ht="38.25">
      <c r="A39" s="3" t="s">
        <v>1437</v>
      </c>
      <c r="B39" s="2" t="s">
        <v>1438</v>
      </c>
      <c r="C39" s="3" t="s">
        <v>0</v>
      </c>
      <c r="D39" s="2" t="s">
        <v>4</v>
      </c>
      <c r="E39" s="3"/>
      <c r="F39" s="3"/>
      <c r="G39" s="3"/>
      <c r="H39" s="3"/>
      <c r="I39" s="3" t="s">
        <v>1439</v>
      </c>
      <c r="J39" s="3" t="s">
        <v>69</v>
      </c>
      <c r="K39" s="3" t="s">
        <v>1440</v>
      </c>
      <c r="L39" s="3" t="s">
        <v>190</v>
      </c>
      <c r="M39" s="4">
        <v>989</v>
      </c>
      <c r="N39" s="4">
        <v>841</v>
      </c>
      <c r="O39" s="3" t="s">
        <v>1441</v>
      </c>
      <c r="P39" s="3" t="s">
        <v>1442</v>
      </c>
      <c r="Q39" s="4">
        <v>28</v>
      </c>
      <c r="R39" s="4">
        <v>4</v>
      </c>
      <c r="S39" s="5" t="s">
        <v>149</v>
      </c>
      <c r="T39" s="5" t="s">
        <v>216</v>
      </c>
      <c r="U39" s="5">
        <v>0</v>
      </c>
      <c r="V39" s="3"/>
      <c r="W39" s="6"/>
      <c r="X39" s="4"/>
      <c r="Y39" s="4"/>
      <c r="Z39" s="7" t="s">
        <v>1443</v>
      </c>
    </row>
    <row r="40" spans="1:31" s="1" customFormat="1" ht="25.5">
      <c r="A40" s="3" t="s">
        <v>1444</v>
      </c>
      <c r="B40" s="31" t="s">
        <v>1445</v>
      </c>
      <c r="C40" s="3" t="s">
        <v>0</v>
      </c>
      <c r="D40" s="2" t="s">
        <v>4</v>
      </c>
      <c r="E40" s="3"/>
      <c r="F40" s="3"/>
      <c r="G40" s="3"/>
      <c r="H40" s="3"/>
      <c r="I40" s="3" t="s">
        <v>139</v>
      </c>
      <c r="J40" s="3" t="s">
        <v>69</v>
      </c>
      <c r="K40" s="3"/>
      <c r="L40" s="3"/>
      <c r="M40" s="4">
        <v>266</v>
      </c>
      <c r="N40" s="4">
        <v>226</v>
      </c>
      <c r="O40" s="3" t="s">
        <v>1446</v>
      </c>
      <c r="P40" s="3" t="s">
        <v>1447</v>
      </c>
      <c r="Q40" s="4">
        <v>10</v>
      </c>
      <c r="R40" s="4">
        <v>2</v>
      </c>
      <c r="S40" s="5" t="s">
        <v>1448</v>
      </c>
      <c r="T40" s="5">
        <v>0</v>
      </c>
      <c r="U40" s="5">
        <v>0</v>
      </c>
      <c r="V40" s="3"/>
      <c r="W40" s="6"/>
      <c r="X40" s="4"/>
      <c r="Y40" s="4"/>
      <c r="Z40" s="7" t="s">
        <v>1449</v>
      </c>
    </row>
    <row r="41" spans="1:31" s="1" customFormat="1">
      <c r="A41" s="4" t="s">
        <v>1554</v>
      </c>
      <c r="B41" s="10" t="s">
        <v>1555</v>
      </c>
      <c r="C41" s="3" t="s">
        <v>0</v>
      </c>
      <c r="D41" s="2" t="s">
        <v>4</v>
      </c>
      <c r="E41" s="3"/>
      <c r="F41" s="3"/>
      <c r="G41" s="3"/>
      <c r="H41" s="3"/>
      <c r="I41" s="3"/>
      <c r="J41" s="3"/>
      <c r="K41" s="3"/>
      <c r="L41" s="3">
        <v>2009</v>
      </c>
      <c r="M41" s="4">
        <v>312</v>
      </c>
      <c r="N41" s="4">
        <v>265</v>
      </c>
      <c r="O41" s="3" t="s">
        <v>1556</v>
      </c>
      <c r="P41" s="3" t="s">
        <v>1557</v>
      </c>
      <c r="Q41" s="4">
        <v>11</v>
      </c>
      <c r="R41" s="4">
        <v>3</v>
      </c>
      <c r="S41" s="5" t="s">
        <v>149</v>
      </c>
      <c r="T41" s="5" t="s">
        <v>136</v>
      </c>
      <c r="U41" s="5">
        <v>0</v>
      </c>
      <c r="V41" s="3"/>
      <c r="W41" s="6"/>
      <c r="X41" s="4"/>
      <c r="Y41" s="4"/>
      <c r="Z41" s="7" t="s">
        <v>1558</v>
      </c>
    </row>
    <row r="42" spans="1:31" s="1" customFormat="1" ht="114.75">
      <c r="A42" s="3" t="s">
        <v>1580</v>
      </c>
      <c r="B42" s="2" t="s">
        <v>1581</v>
      </c>
      <c r="C42" s="3" t="s">
        <v>0</v>
      </c>
      <c r="D42" s="2" t="s">
        <v>4</v>
      </c>
      <c r="E42" s="3"/>
      <c r="F42" s="3"/>
      <c r="G42" s="3"/>
      <c r="H42" s="3"/>
      <c r="I42" s="3" t="s">
        <v>1582</v>
      </c>
      <c r="J42" s="3" t="s">
        <v>69</v>
      </c>
      <c r="K42" s="3" t="s">
        <v>197</v>
      </c>
      <c r="L42" s="3" t="s">
        <v>507</v>
      </c>
      <c r="M42" s="4">
        <v>984</v>
      </c>
      <c r="N42" s="4">
        <v>836</v>
      </c>
      <c r="O42" s="3" t="s">
        <v>1583</v>
      </c>
      <c r="P42" s="3" t="s">
        <v>1584</v>
      </c>
      <c r="Q42" s="4">
        <v>32</v>
      </c>
      <c r="R42" s="4">
        <v>8</v>
      </c>
      <c r="S42" s="5" t="s">
        <v>149</v>
      </c>
      <c r="T42" s="5">
        <v>2.121</v>
      </c>
      <c r="U42" s="5" t="s">
        <v>1585</v>
      </c>
      <c r="V42" s="3"/>
      <c r="W42" s="6"/>
      <c r="X42" s="4"/>
      <c r="Y42" s="4"/>
      <c r="Z42" s="7" t="s">
        <v>1586</v>
      </c>
    </row>
    <row r="43" spans="1:31" s="1" customFormat="1" ht="38.25">
      <c r="A43" s="3" t="s">
        <v>1627</v>
      </c>
      <c r="B43" s="2" t="s">
        <v>1628</v>
      </c>
      <c r="C43" s="3" t="s">
        <v>0</v>
      </c>
      <c r="D43" s="2" t="s">
        <v>4</v>
      </c>
      <c r="E43" s="3"/>
      <c r="F43" s="3"/>
      <c r="G43" s="3"/>
      <c r="H43" s="3"/>
      <c r="I43" s="3" t="s">
        <v>105</v>
      </c>
      <c r="J43" s="3" t="s">
        <v>69</v>
      </c>
      <c r="K43" s="3" t="s">
        <v>367</v>
      </c>
      <c r="L43" s="3" t="s">
        <v>427</v>
      </c>
      <c r="M43" s="4">
        <v>734</v>
      </c>
      <c r="N43" s="4">
        <v>624</v>
      </c>
      <c r="O43" s="3" t="s">
        <v>1629</v>
      </c>
      <c r="P43" s="3" t="s">
        <v>1630</v>
      </c>
      <c r="Q43" s="4">
        <v>33</v>
      </c>
      <c r="R43" s="4">
        <v>4</v>
      </c>
      <c r="S43" s="5" t="s">
        <v>149</v>
      </c>
      <c r="T43" s="5" t="s">
        <v>216</v>
      </c>
      <c r="U43" s="5">
        <v>0</v>
      </c>
      <c r="V43" s="3"/>
      <c r="W43" s="6"/>
      <c r="X43" s="4"/>
      <c r="Y43" s="4"/>
      <c r="Z43" s="7" t="s">
        <v>1631</v>
      </c>
    </row>
    <row r="44" spans="1:31" s="1" customFormat="1" ht="25.5">
      <c r="A44" s="3" t="s">
        <v>1632</v>
      </c>
      <c r="B44" s="2" t="s">
        <v>1633</v>
      </c>
      <c r="C44" s="3" t="s">
        <v>0</v>
      </c>
      <c r="D44" s="2" t="s">
        <v>4</v>
      </c>
      <c r="E44" s="3"/>
      <c r="F44" s="3"/>
      <c r="G44" s="3"/>
      <c r="H44" s="3" t="s">
        <v>30</v>
      </c>
      <c r="I44" s="3" t="s">
        <v>1634</v>
      </c>
      <c r="J44" s="3" t="s">
        <v>69</v>
      </c>
      <c r="K44" s="3" t="s">
        <v>455</v>
      </c>
      <c r="L44" s="3" t="s">
        <v>455</v>
      </c>
      <c r="M44" s="4">
        <v>391</v>
      </c>
      <c r="N44" s="4">
        <v>332</v>
      </c>
      <c r="O44" s="3" t="s">
        <v>1635</v>
      </c>
      <c r="P44" s="3" t="s">
        <v>1636</v>
      </c>
      <c r="Q44" s="4">
        <v>20</v>
      </c>
      <c r="R44" s="4">
        <v>2</v>
      </c>
      <c r="S44" s="5" t="s">
        <v>149</v>
      </c>
      <c r="T44" s="5" t="s">
        <v>216</v>
      </c>
      <c r="U44" s="5">
        <v>0</v>
      </c>
      <c r="V44" s="3"/>
      <c r="W44" s="6"/>
      <c r="X44" s="4"/>
      <c r="Y44" s="4"/>
      <c r="Z44" s="7" t="s">
        <v>1637</v>
      </c>
    </row>
    <row r="45" spans="1:31" s="1" customFormat="1" ht="25.5">
      <c r="A45" s="3" t="s">
        <v>1638</v>
      </c>
      <c r="B45" s="2" t="s">
        <v>1639</v>
      </c>
      <c r="C45" s="3" t="s">
        <v>0</v>
      </c>
      <c r="D45" s="2" t="s">
        <v>4</v>
      </c>
      <c r="E45" s="3"/>
      <c r="F45" s="3"/>
      <c r="G45" s="3"/>
      <c r="H45" s="3" t="s">
        <v>30</v>
      </c>
      <c r="I45" s="3" t="s">
        <v>148</v>
      </c>
      <c r="J45" s="3" t="s">
        <v>69</v>
      </c>
      <c r="K45" s="3"/>
      <c r="L45" s="3"/>
      <c r="M45" s="4">
        <v>1275</v>
      </c>
      <c r="N45" s="4">
        <v>1084</v>
      </c>
      <c r="O45" s="3" t="s">
        <v>1640</v>
      </c>
      <c r="P45" s="3" t="s">
        <v>1641</v>
      </c>
      <c r="Q45" s="4">
        <v>50</v>
      </c>
      <c r="R45" s="4">
        <v>4</v>
      </c>
      <c r="S45" s="5" t="s">
        <v>1642</v>
      </c>
      <c r="T45" s="5" t="s">
        <v>216</v>
      </c>
      <c r="U45" s="5">
        <v>0</v>
      </c>
      <c r="V45" s="3"/>
      <c r="W45" s="6"/>
      <c r="X45" s="4"/>
      <c r="Y45" s="4"/>
      <c r="Z45" s="7" t="s">
        <v>1643</v>
      </c>
    </row>
    <row r="46" spans="1:31" s="1" customFormat="1" ht="25.5">
      <c r="A46" s="3" t="s">
        <v>1665</v>
      </c>
      <c r="B46" s="2" t="s">
        <v>1666</v>
      </c>
      <c r="C46" s="3" t="s">
        <v>0</v>
      </c>
      <c r="D46" s="2" t="s">
        <v>4</v>
      </c>
      <c r="E46" s="3"/>
      <c r="F46" s="3"/>
      <c r="G46" s="3"/>
      <c r="H46" s="3"/>
      <c r="I46" s="3" t="s">
        <v>145</v>
      </c>
      <c r="J46" s="3" t="s">
        <v>69</v>
      </c>
      <c r="K46" s="3" t="s">
        <v>212</v>
      </c>
      <c r="L46" s="3" t="s">
        <v>212</v>
      </c>
      <c r="M46" s="4">
        <v>1300</v>
      </c>
      <c r="N46" s="4">
        <v>1105</v>
      </c>
      <c r="O46" s="3" t="s">
        <v>1667</v>
      </c>
      <c r="P46" s="3" t="s">
        <v>1668</v>
      </c>
      <c r="Q46" s="4">
        <v>38</v>
      </c>
      <c r="R46" s="4">
        <v>6</v>
      </c>
      <c r="S46" s="5" t="s">
        <v>149</v>
      </c>
      <c r="T46" s="5" t="s">
        <v>216</v>
      </c>
      <c r="U46" s="5">
        <v>0</v>
      </c>
      <c r="V46" s="3"/>
      <c r="W46" s="6"/>
      <c r="X46" s="4"/>
      <c r="Y46" s="4"/>
      <c r="Z46" s="7" t="s">
        <v>1669</v>
      </c>
    </row>
    <row r="47" spans="1:31" s="1" customFormat="1" ht="38.25">
      <c r="A47" s="3" t="s">
        <v>1700</v>
      </c>
      <c r="B47" s="2" t="s">
        <v>1701</v>
      </c>
      <c r="C47" s="3" t="s">
        <v>0</v>
      </c>
      <c r="D47" s="2" t="s">
        <v>4</v>
      </c>
      <c r="E47" s="3"/>
      <c r="F47" s="3"/>
      <c r="G47" s="3"/>
      <c r="H47" s="3"/>
      <c r="I47" s="3" t="s">
        <v>1702</v>
      </c>
      <c r="J47" s="3" t="s">
        <v>69</v>
      </c>
      <c r="K47" s="3" t="s">
        <v>189</v>
      </c>
      <c r="L47" s="3" t="s">
        <v>190</v>
      </c>
      <c r="M47" s="4">
        <v>947</v>
      </c>
      <c r="N47" s="4">
        <v>805</v>
      </c>
      <c r="O47" s="3" t="s">
        <v>1703</v>
      </c>
      <c r="P47" s="3" t="s">
        <v>1704</v>
      </c>
      <c r="Q47" s="4">
        <v>29</v>
      </c>
      <c r="R47" s="4">
        <v>4</v>
      </c>
      <c r="S47" s="5" t="s">
        <v>149</v>
      </c>
      <c r="T47" s="5" t="s">
        <v>216</v>
      </c>
      <c r="U47" s="5">
        <v>0</v>
      </c>
      <c r="V47" s="3"/>
      <c r="W47" s="6"/>
      <c r="X47" s="4"/>
      <c r="Y47" s="4"/>
      <c r="Z47" s="7" t="s">
        <v>1705</v>
      </c>
    </row>
    <row r="48" spans="1:31" s="1" customFormat="1" ht="25.5">
      <c r="A48" s="3" t="s">
        <v>1724</v>
      </c>
      <c r="B48" s="33" t="s">
        <v>1725</v>
      </c>
      <c r="C48" s="3" t="s">
        <v>0</v>
      </c>
      <c r="D48" s="2" t="s">
        <v>4</v>
      </c>
      <c r="E48" s="3"/>
      <c r="F48" s="3"/>
      <c r="G48" s="3"/>
      <c r="H48" s="3"/>
      <c r="I48" s="3" t="s">
        <v>157</v>
      </c>
      <c r="J48" s="3" t="s">
        <v>69</v>
      </c>
      <c r="K48" s="3"/>
      <c r="L48" s="3"/>
      <c r="M48" s="4">
        <v>453</v>
      </c>
      <c r="N48" s="4">
        <v>385</v>
      </c>
      <c r="O48" s="3" t="s">
        <v>1726</v>
      </c>
      <c r="P48" s="3" t="s">
        <v>1727</v>
      </c>
      <c r="Q48" s="4">
        <v>12</v>
      </c>
      <c r="R48" s="4">
        <v>3</v>
      </c>
      <c r="S48" s="5" t="s">
        <v>90</v>
      </c>
      <c r="T48" s="5">
        <v>0</v>
      </c>
      <c r="U48" s="5">
        <v>0</v>
      </c>
      <c r="V48" s="3"/>
      <c r="W48" s="6"/>
      <c r="X48" s="4"/>
      <c r="Y48" s="4"/>
      <c r="Z48" s="7" t="s">
        <v>1728</v>
      </c>
    </row>
    <row r="49" spans="1:26" s="1" customFormat="1" ht="51">
      <c r="A49" s="4" t="s">
        <v>1771</v>
      </c>
      <c r="B49" s="10" t="s">
        <v>1772</v>
      </c>
      <c r="C49" s="3" t="s">
        <v>0</v>
      </c>
      <c r="D49" s="2" t="s">
        <v>4</v>
      </c>
      <c r="E49" s="3"/>
      <c r="F49" s="3"/>
      <c r="G49" s="3" t="s">
        <v>987</v>
      </c>
      <c r="H49" s="3"/>
      <c r="I49" s="3"/>
      <c r="J49" s="3"/>
      <c r="K49" s="3"/>
      <c r="L49" s="3">
        <v>2000</v>
      </c>
      <c r="M49" s="4">
        <v>475</v>
      </c>
      <c r="N49" s="4">
        <v>404</v>
      </c>
      <c r="O49" s="3" t="s">
        <v>1773</v>
      </c>
      <c r="P49" s="3" t="s">
        <v>1774</v>
      </c>
      <c r="Q49" s="4">
        <v>20</v>
      </c>
      <c r="R49" s="4">
        <v>4</v>
      </c>
      <c r="S49" s="5" t="s">
        <v>149</v>
      </c>
      <c r="T49" s="5" t="s">
        <v>136</v>
      </c>
      <c r="U49" s="5">
        <v>0</v>
      </c>
      <c r="V49" s="3"/>
      <c r="W49" s="6"/>
      <c r="X49" s="4"/>
      <c r="Y49" s="4"/>
      <c r="Z49" s="7" t="s">
        <v>1775</v>
      </c>
    </row>
    <row r="50" spans="1:26" s="1" customFormat="1" ht="25.5">
      <c r="A50" s="3" t="s">
        <v>1782</v>
      </c>
      <c r="B50" s="2" t="s">
        <v>1783</v>
      </c>
      <c r="C50" s="3" t="s">
        <v>0</v>
      </c>
      <c r="D50" s="2" t="s">
        <v>4</v>
      </c>
      <c r="E50" s="3"/>
      <c r="F50" s="3"/>
      <c r="G50" s="3"/>
      <c r="H50" s="3"/>
      <c r="I50" s="3" t="s">
        <v>154</v>
      </c>
      <c r="J50" s="3" t="s">
        <v>1784</v>
      </c>
      <c r="K50" s="3" t="s">
        <v>1433</v>
      </c>
      <c r="L50" s="3" t="s">
        <v>1433</v>
      </c>
      <c r="M50" s="4">
        <v>361</v>
      </c>
      <c r="N50" s="4">
        <v>307</v>
      </c>
      <c r="O50" s="3" t="s">
        <v>1785</v>
      </c>
      <c r="P50" s="3" t="s">
        <v>1786</v>
      </c>
      <c r="Q50" s="4">
        <v>13</v>
      </c>
      <c r="R50" s="4">
        <v>3</v>
      </c>
      <c r="S50" s="5" t="s">
        <v>90</v>
      </c>
      <c r="T50" s="5">
        <v>0</v>
      </c>
      <c r="U50" s="5">
        <v>0</v>
      </c>
      <c r="V50" s="3"/>
      <c r="W50" s="6"/>
      <c r="X50" s="4"/>
      <c r="Y50" s="4"/>
      <c r="Z50" s="7" t="s">
        <v>1787</v>
      </c>
    </row>
    <row r="51" spans="1:26" s="1" customFormat="1" ht="38.25">
      <c r="A51" s="3" t="s">
        <v>1831</v>
      </c>
      <c r="B51" s="2" t="s">
        <v>1832</v>
      </c>
      <c r="C51" s="3" t="s">
        <v>0</v>
      </c>
      <c r="D51" s="2" t="s">
        <v>4</v>
      </c>
      <c r="E51" s="3"/>
      <c r="F51" s="3"/>
      <c r="G51" s="3"/>
      <c r="H51" s="3"/>
      <c r="I51" s="3"/>
      <c r="J51" s="3"/>
      <c r="K51" s="3" t="s">
        <v>1833</v>
      </c>
      <c r="L51" s="3" t="s">
        <v>1834</v>
      </c>
      <c r="M51" s="4">
        <v>302</v>
      </c>
      <c r="N51" s="4">
        <v>257</v>
      </c>
      <c r="O51" s="3" t="s">
        <v>1835</v>
      </c>
      <c r="P51" s="3" t="s">
        <v>1836</v>
      </c>
      <c r="Q51" s="4">
        <v>60</v>
      </c>
      <c r="R51" s="4">
        <v>5</v>
      </c>
      <c r="S51" s="5" t="s">
        <v>149</v>
      </c>
      <c r="T51" s="5" t="s">
        <v>216</v>
      </c>
      <c r="U51" s="5">
        <v>0</v>
      </c>
      <c r="V51" s="3"/>
      <c r="W51" s="6"/>
      <c r="X51" s="4"/>
      <c r="Y51" s="4"/>
      <c r="Z51" s="7" t="s">
        <v>1837</v>
      </c>
    </row>
    <row r="52" spans="1:26" s="1" customFormat="1">
      <c r="A52" s="73" t="s">
        <v>1845</v>
      </c>
      <c r="B52" s="17" t="s">
        <v>1846</v>
      </c>
      <c r="C52" s="3" t="s">
        <v>0</v>
      </c>
      <c r="D52" s="2" t="s">
        <v>4</v>
      </c>
      <c r="E52" s="3"/>
      <c r="F52" s="3"/>
      <c r="G52" s="3"/>
      <c r="H52" s="3"/>
      <c r="I52" s="3" t="s">
        <v>105</v>
      </c>
      <c r="J52" s="3" t="s">
        <v>69</v>
      </c>
      <c r="K52" s="3"/>
      <c r="L52" s="3"/>
      <c r="M52" s="4">
        <v>498</v>
      </c>
      <c r="N52" s="4">
        <v>423</v>
      </c>
      <c r="O52" s="3" t="s">
        <v>1847</v>
      </c>
      <c r="P52" s="3" t="s">
        <v>1848</v>
      </c>
      <c r="Q52" s="4">
        <v>16</v>
      </c>
      <c r="R52" s="4">
        <v>5</v>
      </c>
      <c r="S52" s="5" t="s">
        <v>90</v>
      </c>
      <c r="T52" s="5" t="s">
        <v>216</v>
      </c>
      <c r="U52" s="5">
        <v>0</v>
      </c>
      <c r="V52" s="3"/>
      <c r="W52" s="6"/>
      <c r="X52" s="4"/>
      <c r="Y52" s="4"/>
      <c r="Z52" s="7" t="s">
        <v>1849</v>
      </c>
    </row>
    <row r="53" spans="1:26" s="1" customFormat="1" ht="25.5">
      <c r="A53" s="3" t="s">
        <v>1869</v>
      </c>
      <c r="B53" s="2" t="s">
        <v>1870</v>
      </c>
      <c r="C53" s="3" t="s">
        <v>0</v>
      </c>
      <c r="D53" s="2" t="s">
        <v>4</v>
      </c>
      <c r="E53" s="3"/>
      <c r="F53" s="3"/>
      <c r="G53" s="3"/>
      <c r="H53" s="3"/>
      <c r="I53" s="3" t="s">
        <v>1634</v>
      </c>
      <c r="J53" s="3" t="s">
        <v>69</v>
      </c>
      <c r="K53" s="3" t="s">
        <v>455</v>
      </c>
      <c r="L53" s="3" t="s">
        <v>455</v>
      </c>
      <c r="M53" s="4">
        <v>596</v>
      </c>
      <c r="N53" s="4">
        <v>507</v>
      </c>
      <c r="O53" s="3" t="s">
        <v>1871</v>
      </c>
      <c r="P53" s="3" t="s">
        <v>1872</v>
      </c>
      <c r="Q53" s="4">
        <v>20</v>
      </c>
      <c r="R53" s="4">
        <v>4</v>
      </c>
      <c r="S53" s="5" t="s">
        <v>149</v>
      </c>
      <c r="T53" s="5" t="s">
        <v>136</v>
      </c>
      <c r="U53" s="5">
        <v>0</v>
      </c>
      <c r="V53" s="3"/>
      <c r="W53" s="6"/>
      <c r="X53" s="4"/>
      <c r="Y53" s="4"/>
      <c r="Z53" s="7" t="s">
        <v>1873</v>
      </c>
    </row>
    <row r="54" spans="1:26" s="1" customFormat="1" ht="25.5">
      <c r="A54" s="3" t="s">
        <v>1880</v>
      </c>
      <c r="B54" s="2" t="s">
        <v>1881</v>
      </c>
      <c r="C54" s="3" t="s">
        <v>0</v>
      </c>
      <c r="D54" s="2" t="s">
        <v>4</v>
      </c>
      <c r="E54" s="3"/>
      <c r="F54" s="3"/>
      <c r="G54" s="3"/>
      <c r="H54" s="3"/>
      <c r="I54" s="3"/>
      <c r="J54" s="3"/>
      <c r="K54" s="3" t="s">
        <v>455</v>
      </c>
      <c r="L54" s="3" t="s">
        <v>455</v>
      </c>
      <c r="M54" s="4">
        <v>1035</v>
      </c>
      <c r="N54" s="4">
        <v>880</v>
      </c>
      <c r="O54" s="3" t="s">
        <v>1882</v>
      </c>
      <c r="P54" s="3" t="s">
        <v>1883</v>
      </c>
      <c r="Q54" s="4">
        <v>20</v>
      </c>
      <c r="R54" s="4">
        <v>5</v>
      </c>
      <c r="S54" s="5" t="s">
        <v>149</v>
      </c>
      <c r="T54" s="5" t="s">
        <v>136</v>
      </c>
      <c r="U54" s="5">
        <v>0</v>
      </c>
      <c r="V54" s="3"/>
      <c r="W54" s="6"/>
      <c r="X54" s="4" t="s">
        <v>1884</v>
      </c>
      <c r="Y54" s="4"/>
      <c r="Z54" s="7" t="s">
        <v>1885</v>
      </c>
    </row>
    <row r="55" spans="1:26" s="1" customFormat="1" ht="38.25">
      <c r="A55" s="3" t="s">
        <v>1893</v>
      </c>
      <c r="B55" s="2" t="s">
        <v>1894</v>
      </c>
      <c r="C55" s="3" t="s">
        <v>0</v>
      </c>
      <c r="D55" s="2" t="s">
        <v>4</v>
      </c>
      <c r="E55" s="3"/>
      <c r="F55" s="3"/>
      <c r="G55" s="3"/>
      <c r="H55" s="3"/>
      <c r="I55" s="3" t="s">
        <v>131</v>
      </c>
      <c r="J55" s="3"/>
      <c r="K55" s="3" t="s">
        <v>1857</v>
      </c>
      <c r="L55" s="3" t="s">
        <v>1895</v>
      </c>
      <c r="M55" s="4">
        <v>266</v>
      </c>
      <c r="N55" s="4">
        <v>226</v>
      </c>
      <c r="O55" s="3" t="s">
        <v>1896</v>
      </c>
      <c r="P55" s="4" t="s">
        <v>91</v>
      </c>
      <c r="Q55" s="4">
        <v>31</v>
      </c>
      <c r="R55" s="4">
        <v>2</v>
      </c>
      <c r="S55" s="5" t="s">
        <v>149</v>
      </c>
      <c r="T55" s="5" t="s">
        <v>136</v>
      </c>
      <c r="U55" s="5">
        <v>0</v>
      </c>
      <c r="V55" s="3"/>
      <c r="W55" s="6"/>
      <c r="X55" s="4"/>
      <c r="Y55" s="4"/>
      <c r="Z55" s="7" t="s">
        <v>1897</v>
      </c>
    </row>
    <row r="56" spans="1:26" s="1" customFormat="1" ht="38.25">
      <c r="A56" s="3" t="s">
        <v>1914</v>
      </c>
      <c r="B56" s="2" t="s">
        <v>1915</v>
      </c>
      <c r="C56" s="3" t="s">
        <v>0</v>
      </c>
      <c r="D56" s="2" t="s">
        <v>4</v>
      </c>
      <c r="E56" s="3"/>
      <c r="F56" s="3"/>
      <c r="G56" s="3"/>
      <c r="H56" s="3"/>
      <c r="I56" s="3" t="s">
        <v>1702</v>
      </c>
      <c r="J56" s="3" t="s">
        <v>69</v>
      </c>
      <c r="K56" s="3" t="s">
        <v>826</v>
      </c>
      <c r="L56" s="3" t="s">
        <v>827</v>
      </c>
      <c r="M56" s="4">
        <v>1385</v>
      </c>
      <c r="N56" s="4">
        <v>1177</v>
      </c>
      <c r="O56" s="3" t="s">
        <v>1916</v>
      </c>
      <c r="P56" s="3" t="s">
        <v>1917</v>
      </c>
      <c r="Q56" s="4">
        <v>42</v>
      </c>
      <c r="R56" s="4">
        <v>3</v>
      </c>
      <c r="S56" s="5" t="s">
        <v>149</v>
      </c>
      <c r="T56" s="5" t="s">
        <v>216</v>
      </c>
      <c r="U56" s="5">
        <v>0</v>
      </c>
      <c r="V56" s="3"/>
      <c r="W56" s="6"/>
      <c r="X56" s="4"/>
      <c r="Y56" s="4"/>
      <c r="Z56" s="7" t="s">
        <v>1918</v>
      </c>
    </row>
    <row r="57" spans="1:26" s="1" customFormat="1">
      <c r="A57" s="4" t="s">
        <v>1919</v>
      </c>
      <c r="B57" s="10" t="s">
        <v>1920</v>
      </c>
      <c r="C57" s="4" t="s">
        <v>0</v>
      </c>
      <c r="D57" s="10" t="s">
        <v>4</v>
      </c>
      <c r="E57" s="4" t="s">
        <v>14</v>
      </c>
      <c r="F57" s="4"/>
      <c r="G57" s="4"/>
      <c r="H57" s="4"/>
      <c r="I57" s="4"/>
      <c r="J57" s="4" t="s">
        <v>69</v>
      </c>
      <c r="K57" s="4"/>
      <c r="L57" s="4"/>
      <c r="M57" s="4">
        <v>345</v>
      </c>
      <c r="N57" s="4">
        <v>293</v>
      </c>
      <c r="O57" s="4" t="s">
        <v>1921</v>
      </c>
      <c r="P57" s="4" t="s">
        <v>1922</v>
      </c>
      <c r="Q57" s="4">
        <v>54</v>
      </c>
      <c r="R57" s="4">
        <v>3</v>
      </c>
      <c r="S57" s="5" t="s">
        <v>90</v>
      </c>
      <c r="T57" s="5">
        <v>0</v>
      </c>
      <c r="U57" s="5">
        <v>0</v>
      </c>
      <c r="V57" s="4"/>
      <c r="W57" s="14"/>
      <c r="X57" s="4"/>
      <c r="Y57" s="4"/>
      <c r="Z57" s="7" t="s">
        <v>1923</v>
      </c>
    </row>
    <row r="58" spans="1:26" s="1" customFormat="1" ht="25.5">
      <c r="A58" s="73" t="s">
        <v>1963</v>
      </c>
      <c r="B58" s="17" t="s">
        <v>1964</v>
      </c>
      <c r="C58" s="3" t="s">
        <v>0</v>
      </c>
      <c r="D58" s="2" t="s">
        <v>4</v>
      </c>
      <c r="E58" s="3"/>
      <c r="F58" s="3"/>
      <c r="G58" s="3"/>
      <c r="H58" s="3"/>
      <c r="I58" s="3" t="s">
        <v>154</v>
      </c>
      <c r="J58" s="3" t="s">
        <v>69</v>
      </c>
      <c r="K58" s="3"/>
      <c r="L58" s="3"/>
      <c r="M58" s="4">
        <v>380</v>
      </c>
      <c r="N58" s="4">
        <v>323</v>
      </c>
      <c r="O58" s="3" t="s">
        <v>1965</v>
      </c>
      <c r="P58" s="3" t="s">
        <v>1966</v>
      </c>
      <c r="Q58" s="4">
        <v>11</v>
      </c>
      <c r="R58" s="4">
        <v>3</v>
      </c>
      <c r="S58" s="5" t="s">
        <v>149</v>
      </c>
      <c r="T58" s="5" t="s">
        <v>216</v>
      </c>
      <c r="U58" s="5">
        <v>0</v>
      </c>
      <c r="V58" s="3"/>
      <c r="W58" s="6"/>
      <c r="X58" s="4"/>
      <c r="Y58" s="4"/>
      <c r="Z58" s="7" t="s">
        <v>1967</v>
      </c>
    </row>
    <row r="59" spans="1:26" s="1" customFormat="1" ht="25.5">
      <c r="A59" s="3" t="s">
        <v>2004</v>
      </c>
      <c r="B59" s="2" t="s">
        <v>2005</v>
      </c>
      <c r="C59" s="3" t="s">
        <v>0</v>
      </c>
      <c r="D59" s="2" t="s">
        <v>4</v>
      </c>
      <c r="E59" s="3"/>
      <c r="F59" s="3"/>
      <c r="G59" s="3"/>
      <c r="H59" s="3"/>
      <c r="I59" s="3" t="s">
        <v>91</v>
      </c>
      <c r="J59" s="3" t="s">
        <v>69</v>
      </c>
      <c r="K59" s="3" t="s">
        <v>197</v>
      </c>
      <c r="L59" s="3" t="s">
        <v>514</v>
      </c>
      <c r="M59" s="4">
        <v>612</v>
      </c>
      <c r="N59" s="4">
        <v>520</v>
      </c>
      <c r="O59" s="3" t="s">
        <v>2006</v>
      </c>
      <c r="P59" s="3" t="s">
        <v>2007</v>
      </c>
      <c r="Q59" s="4">
        <v>30</v>
      </c>
      <c r="R59" s="4">
        <v>4</v>
      </c>
      <c r="S59" s="5" t="s">
        <v>149</v>
      </c>
      <c r="T59" s="5" t="s">
        <v>216</v>
      </c>
      <c r="U59" s="5">
        <v>0</v>
      </c>
      <c r="V59" s="3"/>
      <c r="W59" s="6"/>
      <c r="X59" s="4"/>
      <c r="Y59" s="4"/>
      <c r="Z59" s="7" t="s">
        <v>2008</v>
      </c>
    </row>
    <row r="60" spans="1:26" s="1" customFormat="1">
      <c r="A60" s="4" t="s">
        <v>2051</v>
      </c>
      <c r="B60" s="10" t="s">
        <v>2052</v>
      </c>
      <c r="C60" s="3" t="s">
        <v>0</v>
      </c>
      <c r="D60" s="2" t="s">
        <v>4</v>
      </c>
      <c r="E60" s="3"/>
      <c r="F60" s="3"/>
      <c r="G60" s="3"/>
      <c r="H60" s="3"/>
      <c r="I60" s="3"/>
      <c r="J60" s="3"/>
      <c r="K60" s="3"/>
      <c r="L60" s="3">
        <v>1998</v>
      </c>
      <c r="M60" s="37"/>
      <c r="N60" s="38">
        <f>VLOOKUP(A60,'[1]TF Rate'!$1:$1048576,17,0)</f>
        <v>341</v>
      </c>
      <c r="O60" s="3" t="s">
        <v>91</v>
      </c>
      <c r="P60" s="3" t="s">
        <v>2053</v>
      </c>
      <c r="Q60" s="4">
        <v>23</v>
      </c>
      <c r="R60" s="4">
        <v>4</v>
      </c>
      <c r="S60" s="5" t="s">
        <v>149</v>
      </c>
      <c r="T60" s="5" t="s">
        <v>216</v>
      </c>
      <c r="U60" s="5">
        <v>0</v>
      </c>
      <c r="V60" s="3"/>
      <c r="W60" s="6"/>
      <c r="X60" s="4"/>
      <c r="Y60" s="4"/>
      <c r="Z60" s="7" t="s">
        <v>2054</v>
      </c>
    </row>
    <row r="61" spans="1:26" s="1" customFormat="1">
      <c r="A61" s="4" t="s">
        <v>2061</v>
      </c>
      <c r="B61" s="10" t="s">
        <v>2062</v>
      </c>
      <c r="C61" s="3" t="s">
        <v>0</v>
      </c>
      <c r="D61" s="2" t="s">
        <v>4</v>
      </c>
      <c r="E61" s="3"/>
      <c r="F61" s="3"/>
      <c r="G61" s="3"/>
      <c r="H61" s="3"/>
      <c r="I61" s="3"/>
      <c r="J61" s="3"/>
      <c r="K61" s="3">
        <v>1975</v>
      </c>
      <c r="L61" s="3">
        <v>1998</v>
      </c>
      <c r="M61" s="4">
        <v>306</v>
      </c>
      <c r="N61" s="4">
        <v>260</v>
      </c>
      <c r="O61" s="3" t="s">
        <v>2063</v>
      </c>
      <c r="P61" s="3" t="s">
        <v>2064</v>
      </c>
      <c r="Q61" s="4">
        <v>45</v>
      </c>
      <c r="R61" s="4">
        <v>2</v>
      </c>
      <c r="S61" s="5" t="s">
        <v>149</v>
      </c>
      <c r="T61" s="5" t="s">
        <v>216</v>
      </c>
      <c r="U61" s="5">
        <v>0</v>
      </c>
      <c r="V61" s="3"/>
      <c r="W61" s="6"/>
      <c r="X61" s="4"/>
      <c r="Y61" s="4"/>
      <c r="Z61" s="7" t="s">
        <v>2065</v>
      </c>
    </row>
    <row r="62" spans="1:26" s="1" customFormat="1" ht="25.5">
      <c r="A62" s="4" t="s">
        <v>2066</v>
      </c>
      <c r="B62" s="10" t="s">
        <v>2067</v>
      </c>
      <c r="C62" s="3" t="s">
        <v>0</v>
      </c>
      <c r="D62" s="2" t="s">
        <v>4</v>
      </c>
      <c r="E62" s="3"/>
      <c r="F62" s="3"/>
      <c r="G62" s="3"/>
      <c r="H62" s="3"/>
      <c r="I62" s="3"/>
      <c r="J62" s="3"/>
      <c r="K62" s="3"/>
      <c r="L62" s="3">
        <v>1998</v>
      </c>
      <c r="M62" s="4">
        <v>380</v>
      </c>
      <c r="N62" s="4">
        <v>323</v>
      </c>
      <c r="O62" s="3" t="s">
        <v>2068</v>
      </c>
      <c r="P62" s="3" t="s">
        <v>2069</v>
      </c>
      <c r="Q62" s="4">
        <v>43</v>
      </c>
      <c r="R62" s="4">
        <v>3</v>
      </c>
      <c r="S62" s="5" t="s">
        <v>149</v>
      </c>
      <c r="T62" s="5">
        <v>0.1</v>
      </c>
      <c r="U62" s="5" t="s">
        <v>2070</v>
      </c>
      <c r="V62" s="3"/>
      <c r="W62" s="6"/>
      <c r="X62" s="4"/>
      <c r="Y62" s="4"/>
      <c r="Z62" s="7" t="s">
        <v>2071</v>
      </c>
    </row>
    <row r="63" spans="1:26" s="1" customFormat="1">
      <c r="A63" s="4" t="s">
        <v>2090</v>
      </c>
      <c r="B63" s="10" t="s">
        <v>2091</v>
      </c>
      <c r="C63" s="3" t="s">
        <v>0</v>
      </c>
      <c r="D63" s="2" t="s">
        <v>4</v>
      </c>
      <c r="E63" s="3"/>
      <c r="F63" s="3"/>
      <c r="G63" s="3"/>
      <c r="H63" s="3"/>
      <c r="I63" s="3"/>
      <c r="J63" s="3"/>
      <c r="K63" s="3">
        <v>1994</v>
      </c>
      <c r="L63" s="3">
        <v>1998</v>
      </c>
      <c r="M63" s="4">
        <v>216</v>
      </c>
      <c r="N63" s="4">
        <v>184</v>
      </c>
      <c r="O63" s="3" t="s">
        <v>2092</v>
      </c>
      <c r="P63" s="3" t="s">
        <v>2093</v>
      </c>
      <c r="Q63" s="4">
        <v>25</v>
      </c>
      <c r="R63" s="4">
        <v>1</v>
      </c>
      <c r="S63" s="5" t="s">
        <v>149</v>
      </c>
      <c r="T63" s="5" t="s">
        <v>216</v>
      </c>
      <c r="U63" s="5">
        <v>0</v>
      </c>
      <c r="V63" s="3"/>
      <c r="W63" s="6"/>
      <c r="X63" s="4"/>
      <c r="Y63" s="4"/>
      <c r="Z63" s="7" t="s">
        <v>2094</v>
      </c>
    </row>
    <row r="64" spans="1:26" s="1" customFormat="1">
      <c r="A64" s="4" t="s">
        <v>2095</v>
      </c>
      <c r="B64" s="10" t="s">
        <v>2096</v>
      </c>
      <c r="C64" s="3" t="s">
        <v>0</v>
      </c>
      <c r="D64" s="2" t="s">
        <v>4</v>
      </c>
      <c r="E64" s="3"/>
      <c r="F64" s="3"/>
      <c r="G64" s="3"/>
      <c r="H64" s="3"/>
      <c r="I64" s="3"/>
      <c r="J64" s="3"/>
      <c r="K64" s="3">
        <v>1979</v>
      </c>
      <c r="L64" s="3">
        <v>1998</v>
      </c>
      <c r="M64" s="4">
        <v>259</v>
      </c>
      <c r="N64" s="4">
        <v>220</v>
      </c>
      <c r="O64" s="3" t="s">
        <v>2097</v>
      </c>
      <c r="P64" s="3" t="s">
        <v>2098</v>
      </c>
      <c r="Q64" s="4">
        <v>41</v>
      </c>
      <c r="R64" s="4">
        <v>2</v>
      </c>
      <c r="S64" s="5" t="s">
        <v>90</v>
      </c>
      <c r="T64" s="5" t="s">
        <v>216</v>
      </c>
      <c r="U64" s="5">
        <v>0</v>
      </c>
      <c r="V64" s="3"/>
      <c r="W64" s="6"/>
      <c r="X64" s="4"/>
      <c r="Y64" s="4"/>
      <c r="Z64" s="7" t="s">
        <v>2099</v>
      </c>
    </row>
    <row r="65" spans="1:26" s="1" customFormat="1" ht="38.25">
      <c r="A65" s="3" t="s">
        <v>2100</v>
      </c>
      <c r="B65" s="2" t="s">
        <v>2101</v>
      </c>
      <c r="C65" s="3" t="s">
        <v>0</v>
      </c>
      <c r="D65" s="2" t="s">
        <v>4</v>
      </c>
      <c r="E65" s="3"/>
      <c r="F65" s="3"/>
      <c r="G65" s="3"/>
      <c r="H65" s="3"/>
      <c r="I65" s="3" t="s">
        <v>1702</v>
      </c>
      <c r="J65" s="3" t="s">
        <v>69</v>
      </c>
      <c r="K65" s="3" t="s">
        <v>2102</v>
      </c>
      <c r="L65" s="3" t="s">
        <v>2102</v>
      </c>
      <c r="M65" s="4">
        <v>596</v>
      </c>
      <c r="N65" s="4">
        <v>507</v>
      </c>
      <c r="O65" s="3" t="s">
        <v>2103</v>
      </c>
      <c r="P65" s="3" t="s">
        <v>2104</v>
      </c>
      <c r="Q65" s="4">
        <v>17</v>
      </c>
      <c r="R65" s="4">
        <v>4</v>
      </c>
      <c r="S65" s="5" t="s">
        <v>149</v>
      </c>
      <c r="T65" s="5" t="s">
        <v>216</v>
      </c>
      <c r="U65" s="5">
        <v>0</v>
      </c>
      <c r="V65" s="3"/>
      <c r="W65" s="6"/>
      <c r="X65" s="4"/>
      <c r="Y65" s="4"/>
      <c r="Z65" s="7" t="s">
        <v>2105</v>
      </c>
    </row>
    <row r="66" spans="1:26" s="1" customFormat="1" ht="38.25">
      <c r="A66" s="3" t="s">
        <v>2111</v>
      </c>
      <c r="B66" s="2" t="s">
        <v>2112</v>
      </c>
      <c r="C66" s="3" t="s">
        <v>0</v>
      </c>
      <c r="D66" s="2" t="s">
        <v>4</v>
      </c>
      <c r="E66" s="3"/>
      <c r="F66" s="3"/>
      <c r="G66" s="3"/>
      <c r="H66" s="3"/>
      <c r="I66" s="3" t="s">
        <v>405</v>
      </c>
      <c r="J66" s="3" t="s">
        <v>69</v>
      </c>
      <c r="K66" s="3" t="s">
        <v>461</v>
      </c>
      <c r="L66" s="3" t="s">
        <v>182</v>
      </c>
      <c r="M66" s="4">
        <v>441</v>
      </c>
      <c r="N66" s="4">
        <v>375</v>
      </c>
      <c r="O66" s="3" t="s">
        <v>2113</v>
      </c>
      <c r="P66" s="3" t="s">
        <v>2114</v>
      </c>
      <c r="Q66" s="4">
        <v>49</v>
      </c>
      <c r="R66" s="4">
        <v>3</v>
      </c>
      <c r="S66" s="5" t="s">
        <v>149</v>
      </c>
      <c r="T66" s="5" t="s">
        <v>216</v>
      </c>
      <c r="U66" s="5">
        <v>0</v>
      </c>
      <c r="V66" s="3"/>
      <c r="W66" s="6"/>
      <c r="X66" s="4"/>
      <c r="Y66" s="4"/>
      <c r="Z66" s="7" t="s">
        <v>2115</v>
      </c>
    </row>
    <row r="67" spans="1:26" s="1" customFormat="1" ht="38.25">
      <c r="A67" s="3" t="s">
        <v>2273</v>
      </c>
      <c r="B67" s="2" t="s">
        <v>2274</v>
      </c>
      <c r="C67" s="3" t="s">
        <v>0</v>
      </c>
      <c r="D67" s="2" t="s">
        <v>4</v>
      </c>
      <c r="E67" s="3"/>
      <c r="F67" s="3"/>
      <c r="G67" s="3"/>
      <c r="H67" s="3" t="s">
        <v>130</v>
      </c>
      <c r="I67" s="3" t="s">
        <v>2275</v>
      </c>
      <c r="J67" s="3" t="s">
        <v>69</v>
      </c>
      <c r="K67" s="3" t="s">
        <v>449</v>
      </c>
      <c r="L67" s="3" t="s">
        <v>213</v>
      </c>
      <c r="M67" s="4">
        <v>413</v>
      </c>
      <c r="N67" s="4">
        <v>351</v>
      </c>
      <c r="O67" s="3" t="s">
        <v>2276</v>
      </c>
      <c r="P67" s="3" t="s">
        <v>2277</v>
      </c>
      <c r="Q67" s="4">
        <v>36</v>
      </c>
      <c r="R67" s="4">
        <v>2</v>
      </c>
      <c r="S67" s="5" t="s">
        <v>149</v>
      </c>
      <c r="T67" s="5" t="s">
        <v>136</v>
      </c>
      <c r="U67" s="5">
        <v>0</v>
      </c>
      <c r="V67" s="3"/>
      <c r="W67" s="6"/>
      <c r="X67" s="4"/>
      <c r="Y67" s="4"/>
      <c r="Z67" s="7" t="s">
        <v>2278</v>
      </c>
    </row>
    <row r="68" spans="1:26" s="1" customFormat="1" ht="38.25">
      <c r="A68" s="3" t="s">
        <v>2284</v>
      </c>
      <c r="B68" s="2" t="s">
        <v>2285</v>
      </c>
      <c r="C68" s="3" t="s">
        <v>0</v>
      </c>
      <c r="D68" s="2" t="s">
        <v>4</v>
      </c>
      <c r="E68" s="3"/>
      <c r="F68" s="3"/>
      <c r="G68" s="3"/>
      <c r="H68" s="3"/>
      <c r="I68" s="3" t="s">
        <v>91</v>
      </c>
      <c r="J68" s="3" t="s">
        <v>69</v>
      </c>
      <c r="K68" s="3" t="s">
        <v>2286</v>
      </c>
      <c r="L68" s="3" t="s">
        <v>2287</v>
      </c>
      <c r="M68" s="4">
        <v>1549</v>
      </c>
      <c r="N68" s="4">
        <v>1317</v>
      </c>
      <c r="O68" s="3" t="s">
        <v>2288</v>
      </c>
      <c r="P68" s="3" t="s">
        <v>2289</v>
      </c>
      <c r="Q68" s="4">
        <v>100</v>
      </c>
      <c r="R68" s="4">
        <v>8</v>
      </c>
      <c r="S68" s="5" t="s">
        <v>149</v>
      </c>
      <c r="T68" s="5" t="s">
        <v>216</v>
      </c>
      <c r="U68" s="5">
        <v>0</v>
      </c>
      <c r="V68" s="3"/>
      <c r="W68" s="6"/>
      <c r="X68" s="4"/>
      <c r="Y68" s="4"/>
      <c r="Z68" s="7" t="s">
        <v>2290</v>
      </c>
    </row>
    <row r="69" spans="1:26" s="1" customFormat="1" ht="38.25">
      <c r="A69" s="3" t="s">
        <v>2291</v>
      </c>
      <c r="B69" s="2" t="s">
        <v>2292</v>
      </c>
      <c r="C69" s="3" t="s">
        <v>0</v>
      </c>
      <c r="D69" s="2" t="s">
        <v>4</v>
      </c>
      <c r="E69" s="3"/>
      <c r="F69" s="3"/>
      <c r="G69" s="3"/>
      <c r="H69" s="3" t="s">
        <v>130</v>
      </c>
      <c r="I69" s="3" t="s">
        <v>2293</v>
      </c>
      <c r="J69" s="3" t="s">
        <v>69</v>
      </c>
      <c r="K69" s="3" t="s">
        <v>419</v>
      </c>
      <c r="L69" s="3" t="s">
        <v>1876</v>
      </c>
      <c r="M69" s="4">
        <v>424</v>
      </c>
      <c r="N69" s="4">
        <v>360</v>
      </c>
      <c r="O69" s="3" t="s">
        <v>2294</v>
      </c>
      <c r="P69" s="3" t="s">
        <v>2295</v>
      </c>
      <c r="Q69" s="4">
        <v>62</v>
      </c>
      <c r="R69" s="4">
        <v>2</v>
      </c>
      <c r="S69" s="5" t="s">
        <v>149</v>
      </c>
      <c r="T69" s="5" t="s">
        <v>216</v>
      </c>
      <c r="U69" s="5">
        <v>0</v>
      </c>
      <c r="V69" s="3"/>
      <c r="W69" s="6"/>
      <c r="X69" s="4"/>
      <c r="Y69" s="4"/>
      <c r="Z69" s="7" t="s">
        <v>2296</v>
      </c>
    </row>
    <row r="70" spans="1:26" s="1" customFormat="1" ht="25.5">
      <c r="A70" s="3" t="s">
        <v>2365</v>
      </c>
      <c r="B70" s="2" t="s">
        <v>2366</v>
      </c>
      <c r="C70" s="3" t="s">
        <v>0</v>
      </c>
      <c r="D70" s="2" t="s">
        <v>4</v>
      </c>
      <c r="E70" s="3"/>
      <c r="F70" s="3"/>
      <c r="G70" s="3"/>
      <c r="H70" s="3"/>
      <c r="I70" s="3" t="s">
        <v>2367</v>
      </c>
      <c r="J70" s="3" t="s">
        <v>69</v>
      </c>
      <c r="K70" s="3" t="s">
        <v>2368</v>
      </c>
      <c r="L70" s="3" t="s">
        <v>2368</v>
      </c>
      <c r="M70" s="4">
        <v>626</v>
      </c>
      <c r="N70" s="4">
        <v>532</v>
      </c>
      <c r="O70" s="3" t="s">
        <v>2369</v>
      </c>
      <c r="P70" s="3" t="s">
        <v>2370</v>
      </c>
      <c r="Q70" s="4">
        <v>22</v>
      </c>
      <c r="R70" s="4">
        <v>3</v>
      </c>
      <c r="S70" s="5" t="s">
        <v>90</v>
      </c>
      <c r="T70" s="5" t="s">
        <v>136</v>
      </c>
      <c r="U70" s="5">
        <v>0</v>
      </c>
      <c r="V70" s="3"/>
      <c r="W70" s="6"/>
      <c r="X70" s="4"/>
      <c r="Y70" s="4"/>
      <c r="Z70" s="7" t="s">
        <v>2371</v>
      </c>
    </row>
    <row r="71" spans="1:26" s="1" customFormat="1" ht="25.5">
      <c r="A71" s="3" t="s">
        <v>2389</v>
      </c>
      <c r="B71" s="2" t="s">
        <v>2390</v>
      </c>
      <c r="C71" s="3" t="s">
        <v>0</v>
      </c>
      <c r="D71" s="2" t="s">
        <v>4</v>
      </c>
      <c r="E71" s="3"/>
      <c r="F71" s="3"/>
      <c r="G71" s="3"/>
      <c r="H71" s="3"/>
      <c r="I71" s="3" t="s">
        <v>145</v>
      </c>
      <c r="J71" s="3" t="s">
        <v>69</v>
      </c>
      <c r="K71" s="3" t="s">
        <v>189</v>
      </c>
      <c r="L71" s="3" t="s">
        <v>190</v>
      </c>
      <c r="M71" s="4">
        <v>479</v>
      </c>
      <c r="N71" s="4">
        <v>407</v>
      </c>
      <c r="O71" s="3" t="s">
        <v>2391</v>
      </c>
      <c r="P71" s="3" t="s">
        <v>2392</v>
      </c>
      <c r="Q71" s="4">
        <v>28</v>
      </c>
      <c r="R71" s="4">
        <v>3</v>
      </c>
      <c r="S71" s="5" t="s">
        <v>149</v>
      </c>
      <c r="T71" s="5" t="s">
        <v>216</v>
      </c>
      <c r="U71" s="5">
        <v>0</v>
      </c>
      <c r="V71" s="3"/>
      <c r="W71" s="6"/>
      <c r="X71" s="4"/>
      <c r="Y71" s="4"/>
      <c r="Z71" s="7" t="s">
        <v>2393</v>
      </c>
    </row>
    <row r="72" spans="1:26" s="1" customFormat="1" ht="63.75">
      <c r="A72" s="3" t="s">
        <v>2458</v>
      </c>
      <c r="B72" s="2" t="s">
        <v>2459</v>
      </c>
      <c r="C72" s="3" t="s">
        <v>0</v>
      </c>
      <c r="D72" s="2" t="s">
        <v>4</v>
      </c>
      <c r="E72" s="3"/>
      <c r="F72" s="3"/>
      <c r="G72" s="3"/>
      <c r="H72" s="3"/>
      <c r="I72" s="3" t="s">
        <v>91</v>
      </c>
      <c r="J72" s="3" t="s">
        <v>69</v>
      </c>
      <c r="K72" s="3" t="s">
        <v>262</v>
      </c>
      <c r="L72" s="3" t="s">
        <v>263</v>
      </c>
      <c r="M72" s="4">
        <v>485</v>
      </c>
      <c r="N72" s="4">
        <v>412</v>
      </c>
      <c r="O72" s="3" t="s">
        <v>2460</v>
      </c>
      <c r="P72" s="3" t="s">
        <v>2461</v>
      </c>
      <c r="Q72" s="4">
        <v>23</v>
      </c>
      <c r="R72" s="4">
        <v>3</v>
      </c>
      <c r="S72" s="5" t="s">
        <v>149</v>
      </c>
      <c r="T72" s="5">
        <v>4.8000000000000001E-2</v>
      </c>
      <c r="U72" s="5" t="s">
        <v>2462</v>
      </c>
      <c r="V72" s="3"/>
      <c r="W72" s="6"/>
      <c r="X72" s="4"/>
      <c r="Y72" s="4"/>
      <c r="Z72" s="7" t="s">
        <v>2463</v>
      </c>
    </row>
    <row r="73" spans="1:26" s="1" customFormat="1" ht="25.5">
      <c r="A73" s="3" t="s">
        <v>2526</v>
      </c>
      <c r="B73" s="2" t="s">
        <v>2527</v>
      </c>
      <c r="C73" s="3" t="s">
        <v>0</v>
      </c>
      <c r="D73" s="2" t="s">
        <v>4</v>
      </c>
      <c r="E73" s="3"/>
      <c r="F73" s="3"/>
      <c r="G73" s="3"/>
      <c r="H73" s="3"/>
      <c r="I73" s="3" t="s">
        <v>105</v>
      </c>
      <c r="J73" s="3" t="s">
        <v>69</v>
      </c>
      <c r="K73" s="3" t="s">
        <v>383</v>
      </c>
      <c r="L73" s="3" t="s">
        <v>384</v>
      </c>
      <c r="M73" s="4">
        <v>1966</v>
      </c>
      <c r="N73" s="4">
        <v>1671</v>
      </c>
      <c r="O73" s="3" t="s">
        <v>2528</v>
      </c>
      <c r="P73" s="3" t="s">
        <v>2529</v>
      </c>
      <c r="Q73" s="4">
        <v>26</v>
      </c>
      <c r="R73" s="4">
        <v>6</v>
      </c>
      <c r="S73" s="5" t="s">
        <v>149</v>
      </c>
      <c r="T73" s="5" t="s">
        <v>216</v>
      </c>
      <c r="U73" s="5">
        <v>0</v>
      </c>
      <c r="V73" s="3"/>
      <c r="W73" s="6"/>
      <c r="X73" s="4"/>
      <c r="Y73" s="4"/>
      <c r="Z73" s="7" t="s">
        <v>2530</v>
      </c>
    </row>
    <row r="74" spans="1:26" s="1" customFormat="1" ht="25.5">
      <c r="A74" s="3" t="s">
        <v>2538</v>
      </c>
      <c r="B74" s="2" t="s">
        <v>2539</v>
      </c>
      <c r="C74" s="3" t="s">
        <v>0</v>
      </c>
      <c r="D74" s="2" t="s">
        <v>4</v>
      </c>
      <c r="E74" s="3"/>
      <c r="F74" s="3"/>
      <c r="G74" s="3"/>
      <c r="H74" s="3"/>
      <c r="I74" s="3" t="s">
        <v>105</v>
      </c>
      <c r="J74" s="3" t="s">
        <v>69</v>
      </c>
      <c r="K74" s="3" t="s">
        <v>197</v>
      </c>
      <c r="L74" s="3" t="s">
        <v>514</v>
      </c>
      <c r="M74" s="4">
        <v>569</v>
      </c>
      <c r="N74" s="4">
        <v>484</v>
      </c>
      <c r="O74" s="3" t="s">
        <v>2540</v>
      </c>
      <c r="P74" s="3" t="s">
        <v>2541</v>
      </c>
      <c r="Q74" s="4">
        <v>30</v>
      </c>
      <c r="R74" s="4">
        <v>6</v>
      </c>
      <c r="S74" s="5" t="s">
        <v>149</v>
      </c>
      <c r="T74" s="5" t="s">
        <v>136</v>
      </c>
      <c r="U74" s="5">
        <v>0</v>
      </c>
      <c r="V74" s="3"/>
      <c r="W74" s="6"/>
      <c r="X74" s="4"/>
      <c r="Y74" s="4"/>
      <c r="Z74" s="7" t="s">
        <v>2542</v>
      </c>
    </row>
    <row r="75" spans="1:26" s="1" customFormat="1">
      <c r="A75" s="4" t="s">
        <v>2573</v>
      </c>
      <c r="B75" s="10" t="s">
        <v>2574</v>
      </c>
      <c r="C75" s="3" t="s">
        <v>0</v>
      </c>
      <c r="D75" s="2" t="s">
        <v>4</v>
      </c>
      <c r="E75" s="3"/>
      <c r="F75" s="3"/>
      <c r="G75" s="3"/>
      <c r="H75" s="3"/>
      <c r="I75" s="3"/>
      <c r="J75" s="3"/>
      <c r="K75" s="3">
        <v>1989</v>
      </c>
      <c r="L75" s="3">
        <v>1998</v>
      </c>
      <c r="M75" s="4">
        <v>412</v>
      </c>
      <c r="N75" s="4">
        <v>350</v>
      </c>
      <c r="O75" s="3" t="s">
        <v>2575</v>
      </c>
      <c r="P75" s="3" t="s">
        <v>2576</v>
      </c>
      <c r="Q75" s="4">
        <v>31</v>
      </c>
      <c r="R75" s="4">
        <v>4</v>
      </c>
      <c r="S75" s="5" t="s">
        <v>149</v>
      </c>
      <c r="T75" s="5" t="s">
        <v>216</v>
      </c>
      <c r="U75" s="5">
        <v>0</v>
      </c>
      <c r="V75" s="3"/>
      <c r="W75" s="6"/>
      <c r="X75" s="4"/>
      <c r="Y75" s="4"/>
      <c r="Z75" s="7" t="s">
        <v>2577</v>
      </c>
    </row>
    <row r="76" spans="1:26" s="1" customFormat="1">
      <c r="A76" s="4" t="s">
        <v>2589</v>
      </c>
      <c r="B76" s="10" t="s">
        <v>2590</v>
      </c>
      <c r="C76" s="3" t="s">
        <v>0</v>
      </c>
      <c r="D76" s="2" t="s">
        <v>4</v>
      </c>
      <c r="E76" s="3"/>
      <c r="F76" s="3"/>
      <c r="G76" s="3"/>
      <c r="H76" s="3"/>
      <c r="I76" s="3"/>
      <c r="J76" s="3"/>
      <c r="K76" s="3"/>
      <c r="L76" s="3">
        <v>1998</v>
      </c>
      <c r="M76" s="4">
        <v>455</v>
      </c>
      <c r="N76" s="4">
        <v>387</v>
      </c>
      <c r="O76" s="3" t="s">
        <v>2591</v>
      </c>
      <c r="P76" s="3" t="s">
        <v>2592</v>
      </c>
      <c r="Q76" s="4">
        <v>22</v>
      </c>
      <c r="R76" s="4">
        <v>3</v>
      </c>
      <c r="S76" s="5" t="s">
        <v>149</v>
      </c>
      <c r="T76" s="5" t="s">
        <v>136</v>
      </c>
      <c r="U76" s="5">
        <v>0</v>
      </c>
      <c r="V76" s="3"/>
      <c r="W76" s="6"/>
      <c r="X76" s="4"/>
      <c r="Y76" s="4"/>
      <c r="Z76" s="7" t="s">
        <v>2593</v>
      </c>
    </row>
    <row r="77" spans="1:26" s="1" customFormat="1" ht="51">
      <c r="A77" s="73" t="s">
        <v>2594</v>
      </c>
      <c r="B77" s="17" t="s">
        <v>2595</v>
      </c>
      <c r="C77" s="3" t="s">
        <v>0</v>
      </c>
      <c r="D77" s="2" t="s">
        <v>4</v>
      </c>
      <c r="E77" s="3"/>
      <c r="F77" s="3"/>
      <c r="G77" s="3"/>
      <c r="H77" s="3"/>
      <c r="I77" s="3" t="s">
        <v>154</v>
      </c>
      <c r="J77" s="3" t="s">
        <v>69</v>
      </c>
      <c r="K77" s="3" t="s">
        <v>287</v>
      </c>
      <c r="L77" s="3" t="s">
        <v>287</v>
      </c>
      <c r="M77" s="8" t="s">
        <v>140</v>
      </c>
      <c r="N77" s="8" t="s">
        <v>140</v>
      </c>
      <c r="O77" s="3" t="s">
        <v>2596</v>
      </c>
      <c r="P77" s="3" t="s">
        <v>2597</v>
      </c>
      <c r="Q77" s="4">
        <v>11</v>
      </c>
      <c r="R77" s="4">
        <v>3</v>
      </c>
      <c r="S77" s="5" t="s">
        <v>90</v>
      </c>
      <c r="T77" s="5" t="s">
        <v>216</v>
      </c>
      <c r="U77" s="5">
        <v>0</v>
      </c>
      <c r="V77" s="3" t="s">
        <v>2598</v>
      </c>
      <c r="W77" s="6"/>
      <c r="X77" s="4"/>
      <c r="Y77" s="4"/>
      <c r="Z77" s="7" t="s">
        <v>2599</v>
      </c>
    </row>
    <row r="78" spans="1:26" s="1" customFormat="1" ht="51">
      <c r="A78" s="73" t="s">
        <v>2600</v>
      </c>
      <c r="B78" s="17" t="s">
        <v>2601</v>
      </c>
      <c r="C78" s="3" t="s">
        <v>0</v>
      </c>
      <c r="D78" s="2" t="s">
        <v>4</v>
      </c>
      <c r="E78" s="3"/>
      <c r="F78" s="3"/>
      <c r="G78" s="3"/>
      <c r="H78" s="3"/>
      <c r="I78" s="3" t="s">
        <v>154</v>
      </c>
      <c r="J78" s="3" t="s">
        <v>69</v>
      </c>
      <c r="K78" s="3" t="s">
        <v>2602</v>
      </c>
      <c r="L78" s="3" t="s">
        <v>263</v>
      </c>
      <c r="M78" s="8" t="s">
        <v>140</v>
      </c>
      <c r="N78" s="8" t="s">
        <v>140</v>
      </c>
      <c r="O78" s="3" t="s">
        <v>2603</v>
      </c>
      <c r="P78" s="3" t="s">
        <v>2604</v>
      </c>
      <c r="Q78" s="4">
        <v>23</v>
      </c>
      <c r="R78" s="4">
        <v>6</v>
      </c>
      <c r="S78" s="5" t="e">
        <v>#N/A</v>
      </c>
      <c r="T78" s="5" t="e">
        <v>#N/A</v>
      </c>
      <c r="U78" s="5" t="e">
        <v>#N/A</v>
      </c>
      <c r="V78" s="3" t="s">
        <v>2598</v>
      </c>
      <c r="W78" s="6"/>
      <c r="X78" s="4"/>
      <c r="Y78" s="4"/>
      <c r="Z78" s="7" t="s">
        <v>2605</v>
      </c>
    </row>
    <row r="79" spans="1:26" s="1" customFormat="1" ht="25.5">
      <c r="A79" s="3" t="s">
        <v>2629</v>
      </c>
      <c r="B79" s="2" t="s">
        <v>2630</v>
      </c>
      <c r="C79" s="3" t="s">
        <v>0</v>
      </c>
      <c r="D79" s="2" t="s">
        <v>4</v>
      </c>
      <c r="E79" s="3"/>
      <c r="F79" s="3"/>
      <c r="G79" s="3"/>
      <c r="H79" s="3"/>
      <c r="I79" s="3" t="s">
        <v>105</v>
      </c>
      <c r="J79" s="3" t="s">
        <v>69</v>
      </c>
      <c r="K79" s="3" t="s">
        <v>696</v>
      </c>
      <c r="L79" s="3" t="s">
        <v>696</v>
      </c>
      <c r="M79" s="4">
        <v>329</v>
      </c>
      <c r="N79" s="4">
        <v>280</v>
      </c>
      <c r="O79" s="3" t="s">
        <v>2631</v>
      </c>
      <c r="P79" s="3" t="s">
        <v>2632</v>
      </c>
      <c r="Q79" s="4">
        <v>10</v>
      </c>
      <c r="R79" s="4">
        <v>3</v>
      </c>
      <c r="S79" s="5" t="s">
        <v>90</v>
      </c>
      <c r="T79" s="5">
        <v>0</v>
      </c>
      <c r="U79" s="5">
        <v>0</v>
      </c>
      <c r="V79" s="3"/>
      <c r="W79" s="6"/>
      <c r="X79" s="4"/>
      <c r="Y79" s="4"/>
      <c r="Z79" s="7" t="s">
        <v>2633</v>
      </c>
    </row>
    <row r="80" spans="1:26" s="1" customFormat="1">
      <c r="A80" s="4" t="s">
        <v>2634</v>
      </c>
      <c r="B80" s="10" t="s">
        <v>2635</v>
      </c>
      <c r="C80" s="3" t="s">
        <v>0</v>
      </c>
      <c r="D80" s="2" t="s">
        <v>4</v>
      </c>
      <c r="E80" s="3"/>
      <c r="F80" s="3"/>
      <c r="G80" s="3"/>
      <c r="H80" s="3"/>
      <c r="I80" s="3"/>
      <c r="J80" s="3"/>
      <c r="K80" s="3">
        <v>1956</v>
      </c>
      <c r="L80" s="3">
        <v>1998</v>
      </c>
      <c r="M80" s="4">
        <v>286</v>
      </c>
      <c r="N80" s="4">
        <v>243</v>
      </c>
      <c r="O80" s="3" t="s">
        <v>2636</v>
      </c>
      <c r="P80" s="3" t="s">
        <v>2637</v>
      </c>
      <c r="Q80" s="4">
        <v>57</v>
      </c>
      <c r="R80" s="4">
        <v>2</v>
      </c>
      <c r="S80" s="5" t="s">
        <v>149</v>
      </c>
      <c r="T80" s="5" t="s">
        <v>216</v>
      </c>
      <c r="U80" s="5">
        <v>0</v>
      </c>
      <c r="V80" s="3"/>
      <c r="W80" s="6"/>
      <c r="X80" s="4"/>
      <c r="Y80" s="4"/>
      <c r="Z80" s="7" t="s">
        <v>2638</v>
      </c>
    </row>
    <row r="81" spans="1:26" s="1" customFormat="1" ht="51">
      <c r="A81" s="73" t="s">
        <v>2652</v>
      </c>
      <c r="B81" s="17" t="s">
        <v>2653</v>
      </c>
      <c r="C81" s="3" t="s">
        <v>0</v>
      </c>
      <c r="D81" s="2" t="s">
        <v>4</v>
      </c>
      <c r="E81" s="3"/>
      <c r="F81" s="3"/>
      <c r="G81" s="3"/>
      <c r="H81" s="3"/>
      <c r="I81" s="3" t="s">
        <v>137</v>
      </c>
      <c r="J81" s="3" t="s">
        <v>69</v>
      </c>
      <c r="K81" s="3"/>
      <c r="L81" s="3"/>
      <c r="M81" s="4">
        <v>1132</v>
      </c>
      <c r="N81" s="4">
        <v>962</v>
      </c>
      <c r="O81" s="3" t="s">
        <v>2654</v>
      </c>
      <c r="P81" s="3" t="s">
        <v>2655</v>
      </c>
      <c r="Q81" s="4">
        <v>22</v>
      </c>
      <c r="R81" s="4">
        <v>5</v>
      </c>
      <c r="S81" s="5" t="s">
        <v>149</v>
      </c>
      <c r="T81" s="5">
        <v>0.51600000000000001</v>
      </c>
      <c r="U81" s="5" t="s">
        <v>2656</v>
      </c>
      <c r="V81" s="3"/>
      <c r="W81" s="6"/>
      <c r="X81" s="4"/>
      <c r="Y81" s="4"/>
      <c r="Z81" s="7" t="s">
        <v>2657</v>
      </c>
    </row>
    <row r="82" spans="1:26" s="1" customFormat="1" ht="25.5">
      <c r="A82" s="3" t="s">
        <v>2763</v>
      </c>
      <c r="B82" s="2" t="s">
        <v>2764</v>
      </c>
      <c r="C82" s="3" t="s">
        <v>0</v>
      </c>
      <c r="D82" s="2" t="s">
        <v>4</v>
      </c>
      <c r="E82" s="3"/>
      <c r="F82" s="3"/>
      <c r="G82" s="3"/>
      <c r="H82" s="3"/>
      <c r="I82" s="3" t="s">
        <v>131</v>
      </c>
      <c r="J82" s="3" t="s">
        <v>69</v>
      </c>
      <c r="K82" s="3" t="s">
        <v>455</v>
      </c>
      <c r="L82" s="3" t="s">
        <v>455</v>
      </c>
      <c r="M82" s="4">
        <v>409</v>
      </c>
      <c r="N82" s="4">
        <v>348</v>
      </c>
      <c r="O82" s="3" t="s">
        <v>2765</v>
      </c>
      <c r="P82" s="3" t="s">
        <v>2766</v>
      </c>
      <c r="Q82" s="4">
        <v>23</v>
      </c>
      <c r="R82" s="4">
        <v>4</v>
      </c>
      <c r="S82" s="5" t="s">
        <v>90</v>
      </c>
      <c r="T82" s="5">
        <v>0</v>
      </c>
      <c r="U82" s="5">
        <v>0</v>
      </c>
      <c r="V82" s="3"/>
      <c r="W82" s="6"/>
      <c r="X82" s="4"/>
      <c r="Y82" s="4"/>
      <c r="Z82" s="7" t="s">
        <v>2767</v>
      </c>
    </row>
    <row r="83" spans="1:26" s="1" customFormat="1" ht="38.25">
      <c r="A83" s="3" t="s">
        <v>2815</v>
      </c>
      <c r="B83" s="2" t="s">
        <v>2816</v>
      </c>
      <c r="C83" s="3" t="s">
        <v>0</v>
      </c>
      <c r="D83" s="2" t="s">
        <v>4</v>
      </c>
      <c r="E83" s="3"/>
      <c r="F83" s="3"/>
      <c r="G83" s="3"/>
      <c r="H83" s="3"/>
      <c r="I83" s="3" t="s">
        <v>1702</v>
      </c>
      <c r="J83" s="3" t="s">
        <v>69</v>
      </c>
      <c r="K83" s="3" t="s">
        <v>241</v>
      </c>
      <c r="L83" s="3" t="s">
        <v>241</v>
      </c>
      <c r="M83" s="4">
        <v>1631</v>
      </c>
      <c r="N83" s="4">
        <v>1386</v>
      </c>
      <c r="O83" s="3" t="s">
        <v>2817</v>
      </c>
      <c r="P83" s="3" t="s">
        <v>2818</v>
      </c>
      <c r="Q83" s="4">
        <v>39</v>
      </c>
      <c r="R83" s="4">
        <v>4</v>
      </c>
      <c r="S83" s="5" t="s">
        <v>149</v>
      </c>
      <c r="T83" s="5" t="s">
        <v>216</v>
      </c>
      <c r="U83" s="5">
        <v>0</v>
      </c>
      <c r="V83" s="3"/>
      <c r="W83" s="6"/>
      <c r="X83" s="4"/>
      <c r="Y83" s="4"/>
      <c r="Z83" s="7" t="s">
        <v>2819</v>
      </c>
    </row>
    <row r="84" spans="1:26" s="1" customFormat="1" ht="38.25">
      <c r="A84" s="3" t="s">
        <v>2820</v>
      </c>
      <c r="B84" s="2" t="s">
        <v>2821</v>
      </c>
      <c r="C84" s="3" t="s">
        <v>0</v>
      </c>
      <c r="D84" s="2" t="s">
        <v>4</v>
      </c>
      <c r="E84" s="3"/>
      <c r="F84" s="3"/>
      <c r="G84" s="3"/>
      <c r="H84" s="3"/>
      <c r="I84" s="3"/>
      <c r="J84" s="3"/>
      <c r="K84" s="3" t="s">
        <v>1149</v>
      </c>
      <c r="L84" s="3" t="s">
        <v>2337</v>
      </c>
      <c r="M84" s="4">
        <v>328</v>
      </c>
      <c r="N84" s="4">
        <v>279</v>
      </c>
      <c r="O84" s="3" t="s">
        <v>2822</v>
      </c>
      <c r="P84" s="3" t="s">
        <v>2823</v>
      </c>
      <c r="Q84" s="4">
        <v>52</v>
      </c>
      <c r="R84" s="4">
        <v>4</v>
      </c>
      <c r="S84" s="5" t="s">
        <v>149</v>
      </c>
      <c r="T84" s="5">
        <v>0.54500000000000004</v>
      </c>
      <c r="U84" s="5" t="s">
        <v>2824</v>
      </c>
      <c r="V84" s="3"/>
      <c r="W84" s="6"/>
      <c r="X84" s="4"/>
      <c r="Y84" s="4"/>
      <c r="Z84" s="7" t="s">
        <v>2825</v>
      </c>
    </row>
    <row r="85" spans="1:26" s="1" customFormat="1" ht="38.25">
      <c r="A85" s="3" t="s">
        <v>2826</v>
      </c>
      <c r="B85" s="2" t="s">
        <v>2827</v>
      </c>
      <c r="C85" s="3" t="s">
        <v>0</v>
      </c>
      <c r="D85" s="2" t="s">
        <v>4</v>
      </c>
      <c r="E85" s="3"/>
      <c r="F85" s="3"/>
      <c r="G85" s="3"/>
      <c r="H85" s="3"/>
      <c r="I85" s="3" t="s">
        <v>105</v>
      </c>
      <c r="J85" s="3" t="s">
        <v>69</v>
      </c>
      <c r="K85" s="3" t="s">
        <v>449</v>
      </c>
      <c r="L85" s="3" t="s">
        <v>368</v>
      </c>
      <c r="M85" s="4">
        <v>1280</v>
      </c>
      <c r="N85" s="4">
        <v>1088</v>
      </c>
      <c r="O85" s="3" t="s">
        <v>2828</v>
      </c>
      <c r="P85" s="3" t="s">
        <v>2829</v>
      </c>
      <c r="Q85" s="4">
        <v>35</v>
      </c>
      <c r="R85" s="4">
        <v>4</v>
      </c>
      <c r="S85" s="5" t="s">
        <v>149</v>
      </c>
      <c r="T85" s="5" t="s">
        <v>216</v>
      </c>
      <c r="U85" s="5">
        <v>0</v>
      </c>
      <c r="V85" s="3"/>
      <c r="W85" s="6"/>
      <c r="X85" s="4"/>
      <c r="Y85" s="4"/>
      <c r="Z85" s="7" t="s">
        <v>2830</v>
      </c>
    </row>
    <row r="86" spans="1:26" s="1" customFormat="1" ht="89.25">
      <c r="A86" s="3" t="s">
        <v>2836</v>
      </c>
      <c r="B86" s="2" t="s">
        <v>2837</v>
      </c>
      <c r="C86" s="3" t="s">
        <v>0</v>
      </c>
      <c r="D86" s="2" t="s">
        <v>4</v>
      </c>
      <c r="E86" s="3"/>
      <c r="F86" s="3"/>
      <c r="G86" s="3"/>
      <c r="H86" s="3"/>
      <c r="I86" s="3" t="s">
        <v>105</v>
      </c>
      <c r="J86" s="3" t="s">
        <v>2838</v>
      </c>
      <c r="K86" s="3" t="s">
        <v>2839</v>
      </c>
      <c r="L86" s="3" t="s">
        <v>229</v>
      </c>
      <c r="M86" s="4">
        <v>1046</v>
      </c>
      <c r="N86" s="4">
        <v>889</v>
      </c>
      <c r="O86" s="3" t="s">
        <v>2840</v>
      </c>
      <c r="P86" s="3" t="s">
        <v>2841</v>
      </c>
      <c r="Q86" s="4">
        <v>40</v>
      </c>
      <c r="R86" s="4">
        <v>4</v>
      </c>
      <c r="S86" s="5" t="s">
        <v>149</v>
      </c>
      <c r="T86" s="5">
        <v>0.28599999999999998</v>
      </c>
      <c r="U86" s="5" t="s">
        <v>2842</v>
      </c>
      <c r="V86" s="3"/>
      <c r="W86" s="6"/>
      <c r="X86" s="4"/>
      <c r="Y86" s="4"/>
      <c r="Z86" s="7" t="s">
        <v>2843</v>
      </c>
    </row>
    <row r="87" spans="1:26" s="1" customFormat="1" ht="25.5">
      <c r="A87" s="3" t="s">
        <v>2849</v>
      </c>
      <c r="B87" s="2" t="s">
        <v>2850</v>
      </c>
      <c r="C87" s="3" t="s">
        <v>0</v>
      </c>
      <c r="D87" s="2" t="s">
        <v>5</v>
      </c>
      <c r="E87" s="3" t="s">
        <v>4</v>
      </c>
      <c r="F87" s="4"/>
      <c r="G87" s="4"/>
      <c r="H87" s="4"/>
      <c r="I87" s="4"/>
      <c r="J87" s="3" t="s">
        <v>69</v>
      </c>
      <c r="K87" s="4"/>
      <c r="L87" s="4"/>
      <c r="M87" s="4">
        <v>325</v>
      </c>
      <c r="N87" s="4">
        <v>276</v>
      </c>
      <c r="O87" s="3" t="s">
        <v>2851</v>
      </c>
      <c r="P87" s="3" t="s">
        <v>2852</v>
      </c>
      <c r="Q87" s="4">
        <v>72</v>
      </c>
      <c r="R87" s="4">
        <v>3</v>
      </c>
      <c r="S87" s="5" t="s">
        <v>90</v>
      </c>
      <c r="T87" s="5">
        <v>0</v>
      </c>
      <c r="U87" s="5">
        <v>0</v>
      </c>
      <c r="V87" s="4"/>
      <c r="W87" s="14"/>
      <c r="X87" s="4"/>
      <c r="Y87" s="4"/>
      <c r="Z87" s="7" t="s">
        <v>2853</v>
      </c>
    </row>
    <row r="88" spans="1:26" s="1" customFormat="1" ht="51">
      <c r="A88" s="3" t="s">
        <v>2860</v>
      </c>
      <c r="B88" s="2" t="s">
        <v>2861</v>
      </c>
      <c r="C88" s="3" t="s">
        <v>0</v>
      </c>
      <c r="D88" s="2" t="s">
        <v>4</v>
      </c>
      <c r="E88" s="3"/>
      <c r="F88" s="3"/>
      <c r="G88" s="3"/>
      <c r="H88" s="3"/>
      <c r="I88" s="3" t="s">
        <v>105</v>
      </c>
      <c r="J88" s="3" t="s">
        <v>69</v>
      </c>
      <c r="K88" s="3" t="s">
        <v>340</v>
      </c>
      <c r="L88" s="3" t="s">
        <v>1192</v>
      </c>
      <c r="M88" s="8" t="s">
        <v>140</v>
      </c>
      <c r="N88" s="8" t="s">
        <v>140</v>
      </c>
      <c r="O88" s="3" t="s">
        <v>2862</v>
      </c>
      <c r="P88" s="3" t="s">
        <v>2863</v>
      </c>
      <c r="Q88" s="4">
        <v>45</v>
      </c>
      <c r="R88" s="4" t="s">
        <v>91</v>
      </c>
      <c r="S88" s="5" t="s">
        <v>149</v>
      </c>
      <c r="T88" s="5" t="s">
        <v>216</v>
      </c>
      <c r="U88" s="5">
        <v>0</v>
      </c>
      <c r="V88" s="3" t="s">
        <v>106</v>
      </c>
      <c r="W88" s="6"/>
      <c r="X88" s="4"/>
      <c r="Y88" s="4"/>
      <c r="Z88" s="7" t="s">
        <v>2864</v>
      </c>
    </row>
    <row r="89" spans="1:26" s="1" customFormat="1" ht="38.25">
      <c r="A89" s="3" t="s">
        <v>2865</v>
      </c>
      <c r="B89" s="2" t="s">
        <v>2866</v>
      </c>
      <c r="C89" s="3" t="s">
        <v>0</v>
      </c>
      <c r="D89" s="2" t="s">
        <v>4</v>
      </c>
      <c r="E89" s="3"/>
      <c r="F89" s="3"/>
      <c r="G89" s="3"/>
      <c r="H89" s="3"/>
      <c r="I89" s="3" t="s">
        <v>1702</v>
      </c>
      <c r="J89" s="3" t="s">
        <v>69</v>
      </c>
      <c r="K89" s="3" t="s">
        <v>2867</v>
      </c>
      <c r="L89" s="3" t="s">
        <v>2867</v>
      </c>
      <c r="M89" s="4">
        <v>802</v>
      </c>
      <c r="N89" s="4">
        <v>682</v>
      </c>
      <c r="O89" s="3" t="s">
        <v>2868</v>
      </c>
      <c r="P89" s="3" t="s">
        <v>2869</v>
      </c>
      <c r="Q89" s="4">
        <v>43</v>
      </c>
      <c r="R89" s="4">
        <v>4</v>
      </c>
      <c r="S89" s="5" t="s">
        <v>149</v>
      </c>
      <c r="T89" s="5" t="s">
        <v>216</v>
      </c>
      <c r="U89" s="5">
        <v>0</v>
      </c>
      <c r="V89" s="3"/>
      <c r="W89" s="6"/>
      <c r="X89" s="4"/>
      <c r="Y89" s="4"/>
      <c r="Z89" s="7" t="s">
        <v>2870</v>
      </c>
    </row>
    <row r="90" spans="1:26" s="1" customFormat="1" ht="38.25">
      <c r="A90" s="3" t="s">
        <v>2871</v>
      </c>
      <c r="B90" s="2" t="s">
        <v>2872</v>
      </c>
      <c r="C90" s="3" t="s">
        <v>0</v>
      </c>
      <c r="D90" s="2" t="s">
        <v>4</v>
      </c>
      <c r="E90" s="3"/>
      <c r="F90" s="3"/>
      <c r="G90" s="3"/>
      <c r="H90" s="3"/>
      <c r="I90" s="3"/>
      <c r="J90" s="3"/>
      <c r="K90" s="3" t="s">
        <v>1382</v>
      </c>
      <c r="L90" s="3" t="s">
        <v>435</v>
      </c>
      <c r="M90" s="4">
        <v>387</v>
      </c>
      <c r="N90" s="4">
        <v>329</v>
      </c>
      <c r="O90" s="3" t="s">
        <v>2873</v>
      </c>
      <c r="P90" s="3" t="s">
        <v>2874</v>
      </c>
      <c r="Q90" s="4">
        <v>47</v>
      </c>
      <c r="R90" s="4">
        <v>6</v>
      </c>
      <c r="S90" s="5" t="s">
        <v>90</v>
      </c>
      <c r="T90" s="5">
        <v>0</v>
      </c>
      <c r="U90" s="5">
        <v>0</v>
      </c>
      <c r="V90" s="3"/>
      <c r="W90" s="6"/>
      <c r="X90" s="4"/>
      <c r="Y90" s="4"/>
      <c r="Z90" s="7" t="s">
        <v>2875</v>
      </c>
    </row>
    <row r="91" spans="1:26" s="1" customFormat="1">
      <c r="A91" s="3" t="s">
        <v>2876</v>
      </c>
      <c r="B91" s="2" t="s">
        <v>2877</v>
      </c>
      <c r="C91" s="3" t="s">
        <v>0</v>
      </c>
      <c r="D91" s="2" t="s">
        <v>4</v>
      </c>
      <c r="E91" s="3"/>
      <c r="F91" s="3"/>
      <c r="G91" s="3"/>
      <c r="H91" s="3"/>
      <c r="I91" s="3" t="s">
        <v>105</v>
      </c>
      <c r="J91" s="3" t="s">
        <v>69</v>
      </c>
      <c r="K91" s="3"/>
      <c r="L91" s="3"/>
      <c r="M91" s="4">
        <v>547</v>
      </c>
      <c r="N91" s="4">
        <v>465</v>
      </c>
      <c r="O91" s="3" t="s">
        <v>2878</v>
      </c>
      <c r="P91" s="3" t="s">
        <v>2879</v>
      </c>
      <c r="Q91" s="4">
        <v>25</v>
      </c>
      <c r="R91" s="4">
        <v>4</v>
      </c>
      <c r="S91" s="5" t="s">
        <v>90</v>
      </c>
      <c r="T91" s="5">
        <v>0</v>
      </c>
      <c r="U91" s="5">
        <v>0</v>
      </c>
      <c r="V91" s="3"/>
      <c r="W91" s="6"/>
      <c r="X91" s="4"/>
      <c r="Y91" s="4"/>
      <c r="Z91" s="7" t="s">
        <v>2880</v>
      </c>
    </row>
    <row r="92" spans="1:26" s="1" customFormat="1" ht="25.5">
      <c r="A92" s="73" t="s">
        <v>2881</v>
      </c>
      <c r="B92" s="17" t="s">
        <v>2882</v>
      </c>
      <c r="C92" s="3" t="s">
        <v>0</v>
      </c>
      <c r="D92" s="2" t="s">
        <v>4</v>
      </c>
      <c r="E92" s="3"/>
      <c r="F92" s="3"/>
      <c r="G92" s="3"/>
      <c r="H92" s="3"/>
      <c r="I92" s="3" t="s">
        <v>137</v>
      </c>
      <c r="J92" s="3" t="s">
        <v>69</v>
      </c>
      <c r="K92" s="3"/>
      <c r="L92" s="3"/>
      <c r="M92" s="4">
        <v>381</v>
      </c>
      <c r="N92" s="4">
        <v>324</v>
      </c>
      <c r="O92" s="3" t="s">
        <v>2883</v>
      </c>
      <c r="P92" s="3" t="s">
        <v>2884</v>
      </c>
      <c r="Q92" s="4">
        <v>16</v>
      </c>
      <c r="R92" s="4">
        <v>3</v>
      </c>
      <c r="S92" s="5" t="s">
        <v>149</v>
      </c>
      <c r="T92" s="5" t="s">
        <v>216</v>
      </c>
      <c r="U92" s="5">
        <v>0</v>
      </c>
      <c r="V92" s="3"/>
      <c r="W92" s="6"/>
      <c r="X92" s="4"/>
      <c r="Y92" s="4"/>
      <c r="Z92" s="7" t="s">
        <v>2885</v>
      </c>
    </row>
    <row r="93" spans="1:26" s="1" customFormat="1" ht="25.5">
      <c r="A93" s="3" t="s">
        <v>2932</v>
      </c>
      <c r="B93" s="2" t="s">
        <v>2933</v>
      </c>
      <c r="C93" s="3" t="s">
        <v>0</v>
      </c>
      <c r="D93" s="2" t="s">
        <v>4</v>
      </c>
      <c r="E93" s="3"/>
      <c r="F93" s="3"/>
      <c r="G93" s="3"/>
      <c r="H93" s="3"/>
      <c r="I93" s="3" t="s">
        <v>872</v>
      </c>
      <c r="J93" s="3" t="s">
        <v>69</v>
      </c>
      <c r="K93" s="3" t="s">
        <v>455</v>
      </c>
      <c r="L93" s="3" t="s">
        <v>455</v>
      </c>
      <c r="M93" s="4">
        <v>126</v>
      </c>
      <c r="N93" s="4">
        <v>107</v>
      </c>
      <c r="O93" s="3" t="s">
        <v>2934</v>
      </c>
      <c r="P93" s="3" t="s">
        <v>2935</v>
      </c>
      <c r="Q93" s="4">
        <v>19</v>
      </c>
      <c r="R93" s="4">
        <v>2</v>
      </c>
      <c r="S93" s="5" t="s">
        <v>149</v>
      </c>
      <c r="T93" s="5" t="s">
        <v>136</v>
      </c>
      <c r="U93" s="5">
        <v>0</v>
      </c>
      <c r="V93" s="3"/>
      <c r="W93" s="6"/>
      <c r="X93" s="4"/>
      <c r="Y93" s="4"/>
      <c r="Z93" s="7" t="s">
        <v>2936</v>
      </c>
    </row>
    <row r="94" spans="1:26" s="1" customFormat="1" ht="127.5">
      <c r="A94" s="3" t="s">
        <v>2948</v>
      </c>
      <c r="B94" s="2" t="s">
        <v>2949</v>
      </c>
      <c r="C94" s="3" t="s">
        <v>0</v>
      </c>
      <c r="D94" s="2" t="s">
        <v>4</v>
      </c>
      <c r="E94" s="3"/>
      <c r="F94" s="3"/>
      <c r="G94" s="3"/>
      <c r="H94" s="3"/>
      <c r="I94" s="3" t="s">
        <v>1702</v>
      </c>
      <c r="J94" s="3" t="s">
        <v>69</v>
      </c>
      <c r="K94" s="3" t="s">
        <v>2950</v>
      </c>
      <c r="L94" s="3" t="s">
        <v>2245</v>
      </c>
      <c r="M94" s="4">
        <v>365</v>
      </c>
      <c r="N94" s="4">
        <v>310</v>
      </c>
      <c r="O94" s="3" t="s">
        <v>2951</v>
      </c>
      <c r="P94" s="3" t="s">
        <v>2952</v>
      </c>
      <c r="Q94" s="4">
        <v>71</v>
      </c>
      <c r="R94" s="4">
        <v>2</v>
      </c>
      <c r="S94" s="5" t="s">
        <v>149</v>
      </c>
      <c r="T94" s="5">
        <v>0.2</v>
      </c>
      <c r="U94" s="5" t="s">
        <v>2953</v>
      </c>
      <c r="V94" s="3"/>
      <c r="W94" s="6"/>
      <c r="X94" s="4"/>
      <c r="Y94" s="4" t="s">
        <v>89</v>
      </c>
      <c r="Z94" s="7" t="s">
        <v>2954</v>
      </c>
    </row>
    <row r="95" spans="1:26" s="1" customFormat="1" ht="38.25">
      <c r="A95" s="3" t="s">
        <v>3034</v>
      </c>
      <c r="B95" s="2" t="s">
        <v>3035</v>
      </c>
      <c r="C95" s="3" t="s">
        <v>0</v>
      </c>
      <c r="D95" s="2" t="s">
        <v>4</v>
      </c>
      <c r="E95" s="3"/>
      <c r="F95" s="3"/>
      <c r="G95" s="3"/>
      <c r="H95" s="3"/>
      <c r="I95" s="3" t="s">
        <v>148</v>
      </c>
      <c r="J95" s="3" t="s">
        <v>69</v>
      </c>
      <c r="K95" s="3" t="s">
        <v>3036</v>
      </c>
      <c r="L95" s="3" t="s">
        <v>1876</v>
      </c>
      <c r="M95" s="4">
        <v>819</v>
      </c>
      <c r="N95" s="4">
        <v>696</v>
      </c>
      <c r="O95" s="3" t="s">
        <v>3037</v>
      </c>
      <c r="P95" s="3" t="s">
        <v>3038</v>
      </c>
      <c r="Q95" s="4">
        <v>62</v>
      </c>
      <c r="R95" s="4">
        <v>10</v>
      </c>
      <c r="S95" s="5" t="s">
        <v>149</v>
      </c>
      <c r="T95" s="5">
        <v>0.78800000000000003</v>
      </c>
      <c r="U95" s="5" t="s">
        <v>3039</v>
      </c>
      <c r="V95" s="3"/>
      <c r="W95" s="6"/>
      <c r="X95" s="4" t="s">
        <v>2902</v>
      </c>
      <c r="Y95" s="4"/>
      <c r="Z95" s="7" t="s">
        <v>3040</v>
      </c>
    </row>
    <row r="96" spans="1:26" s="1" customFormat="1" ht="25.5">
      <c r="A96" s="3" t="s">
        <v>3041</v>
      </c>
      <c r="B96" s="2" t="s">
        <v>3042</v>
      </c>
      <c r="C96" s="3" t="s">
        <v>0</v>
      </c>
      <c r="D96" s="2" t="s">
        <v>4</v>
      </c>
      <c r="E96" s="3"/>
      <c r="F96" s="3"/>
      <c r="G96" s="3"/>
      <c r="H96" s="3"/>
      <c r="I96" s="3" t="s">
        <v>105</v>
      </c>
      <c r="J96" s="3" t="s">
        <v>69</v>
      </c>
      <c r="K96" s="3" t="s">
        <v>475</v>
      </c>
      <c r="L96" s="3" t="s">
        <v>476</v>
      </c>
      <c r="M96" s="4">
        <v>446</v>
      </c>
      <c r="N96" s="4">
        <v>379</v>
      </c>
      <c r="O96" s="3" t="s">
        <v>3043</v>
      </c>
      <c r="P96" s="3" t="s">
        <v>3044</v>
      </c>
      <c r="Q96" s="4">
        <v>29</v>
      </c>
      <c r="R96" s="4">
        <v>4</v>
      </c>
      <c r="S96" s="5" t="s">
        <v>90</v>
      </c>
      <c r="T96" s="5">
        <v>0</v>
      </c>
      <c r="U96" s="5">
        <v>0</v>
      </c>
      <c r="V96" s="3"/>
      <c r="W96" s="6"/>
      <c r="X96" s="4"/>
      <c r="Y96" s="4" t="s">
        <v>89</v>
      </c>
      <c r="Z96" s="7" t="s">
        <v>3045</v>
      </c>
    </row>
    <row r="97" spans="1:26" s="1" customFormat="1" ht="25.5">
      <c r="A97" s="73" t="s">
        <v>3068</v>
      </c>
      <c r="B97" s="17" t="s">
        <v>3069</v>
      </c>
      <c r="C97" s="3" t="s">
        <v>0</v>
      </c>
      <c r="D97" s="2" t="s">
        <v>4</v>
      </c>
      <c r="E97" s="3"/>
      <c r="F97" s="3"/>
      <c r="G97" s="3"/>
      <c r="H97" s="3"/>
      <c r="I97" s="3" t="s">
        <v>154</v>
      </c>
      <c r="J97" s="3" t="s">
        <v>69</v>
      </c>
      <c r="K97" s="3"/>
      <c r="L97" s="3"/>
      <c r="M97" s="4">
        <v>412</v>
      </c>
      <c r="N97" s="4">
        <v>350</v>
      </c>
      <c r="O97" s="3" t="s">
        <v>3070</v>
      </c>
      <c r="P97" s="3" t="s">
        <v>3071</v>
      </c>
      <c r="Q97" s="4">
        <v>10</v>
      </c>
      <c r="R97" s="4">
        <v>3</v>
      </c>
      <c r="S97" s="5" t="s">
        <v>149</v>
      </c>
      <c r="T97" s="5" t="s">
        <v>216</v>
      </c>
      <c r="U97" s="5">
        <v>0</v>
      </c>
      <c r="V97" s="3"/>
      <c r="W97" s="6"/>
      <c r="X97" s="4"/>
      <c r="Y97" s="4"/>
      <c r="Z97" s="7" t="s">
        <v>3072</v>
      </c>
    </row>
    <row r="98" spans="1:26" s="1" customFormat="1" ht="38.25">
      <c r="A98" s="3" t="s">
        <v>3105</v>
      </c>
      <c r="B98" s="2" t="s">
        <v>3106</v>
      </c>
      <c r="C98" s="3" t="s">
        <v>0</v>
      </c>
      <c r="D98" s="2" t="s">
        <v>4</v>
      </c>
      <c r="E98" s="3"/>
      <c r="F98" s="3"/>
      <c r="G98" s="3"/>
      <c r="H98" s="3"/>
      <c r="I98" s="3" t="s">
        <v>105</v>
      </c>
      <c r="J98" s="3" t="s">
        <v>69</v>
      </c>
      <c r="K98" s="3" t="s">
        <v>710</v>
      </c>
      <c r="L98" s="3" t="s">
        <v>301</v>
      </c>
      <c r="M98" s="4">
        <v>525</v>
      </c>
      <c r="N98" s="4">
        <v>446</v>
      </c>
      <c r="O98" s="3" t="s">
        <v>3107</v>
      </c>
      <c r="P98" s="3" t="s">
        <v>3108</v>
      </c>
      <c r="Q98" s="4">
        <v>41</v>
      </c>
      <c r="R98" s="4">
        <v>6</v>
      </c>
      <c r="S98" s="5" t="s">
        <v>149</v>
      </c>
      <c r="T98" s="5" t="s">
        <v>216</v>
      </c>
      <c r="U98" s="5">
        <v>0</v>
      </c>
      <c r="V98" s="3"/>
      <c r="W98" s="6"/>
      <c r="X98" s="4" t="s">
        <v>837</v>
      </c>
      <c r="Y98" s="4"/>
      <c r="Z98" s="7" t="s">
        <v>3109</v>
      </c>
    </row>
    <row r="99" spans="1:26" s="1" customFormat="1" ht="25.5">
      <c r="A99" s="3" t="s">
        <v>3127</v>
      </c>
      <c r="B99" s="2" t="s">
        <v>3128</v>
      </c>
      <c r="C99" s="3" t="s">
        <v>0</v>
      </c>
      <c r="D99" s="2" t="s">
        <v>4</v>
      </c>
      <c r="E99" s="3"/>
      <c r="F99" s="3"/>
      <c r="G99" s="3"/>
      <c r="H99" s="3"/>
      <c r="I99" s="3" t="s">
        <v>1634</v>
      </c>
      <c r="J99" s="3" t="s">
        <v>69</v>
      </c>
      <c r="K99" s="3" t="s">
        <v>1599</v>
      </c>
      <c r="L99" s="3" t="s">
        <v>1599</v>
      </c>
      <c r="M99" s="4">
        <v>388</v>
      </c>
      <c r="N99" s="4">
        <v>330</v>
      </c>
      <c r="O99" s="3" t="s">
        <v>3129</v>
      </c>
      <c r="P99" s="3" t="s">
        <v>3130</v>
      </c>
      <c r="Q99" s="4">
        <v>19</v>
      </c>
      <c r="R99" s="4">
        <v>4</v>
      </c>
      <c r="S99" s="5" t="s">
        <v>90</v>
      </c>
      <c r="T99" s="5">
        <v>0</v>
      </c>
      <c r="U99" s="5">
        <v>0</v>
      </c>
      <c r="V99" s="3"/>
      <c r="W99" s="6"/>
      <c r="X99" s="4"/>
      <c r="Y99" s="4"/>
      <c r="Z99" s="7" t="s">
        <v>3131</v>
      </c>
    </row>
    <row r="100" spans="1:26" s="1" customFormat="1" ht="25.5">
      <c r="A100" s="3" t="s">
        <v>3287</v>
      </c>
      <c r="B100" s="2" t="s">
        <v>3288</v>
      </c>
      <c r="C100" s="3" t="s">
        <v>0</v>
      </c>
      <c r="D100" s="2" t="s">
        <v>4</v>
      </c>
      <c r="E100" s="3"/>
      <c r="F100" s="3"/>
      <c r="G100" s="3"/>
      <c r="H100" s="3"/>
      <c r="I100" s="3"/>
      <c r="J100" s="3"/>
      <c r="K100" s="3" t="s">
        <v>204</v>
      </c>
      <c r="L100" s="3" t="s">
        <v>204</v>
      </c>
      <c r="M100" s="4">
        <v>579</v>
      </c>
      <c r="N100" s="4">
        <v>492</v>
      </c>
      <c r="O100" s="3" t="s">
        <v>3289</v>
      </c>
      <c r="P100" s="3" t="s">
        <v>3290</v>
      </c>
      <c r="Q100" s="4">
        <v>16</v>
      </c>
      <c r="R100" s="4">
        <v>4</v>
      </c>
      <c r="S100" s="5" t="s">
        <v>149</v>
      </c>
      <c r="T100" s="5" t="s">
        <v>136</v>
      </c>
      <c r="U100" s="5">
        <v>0</v>
      </c>
      <c r="V100" s="3"/>
      <c r="W100" s="6"/>
      <c r="X100" s="4"/>
      <c r="Y100" s="4"/>
      <c r="Z100" s="7" t="s">
        <v>3291</v>
      </c>
    </row>
    <row r="101" spans="1:26" s="1" customFormat="1" ht="25.5">
      <c r="A101" s="3" t="s">
        <v>3299</v>
      </c>
      <c r="B101" s="33" t="s">
        <v>3300</v>
      </c>
      <c r="C101" s="3" t="s">
        <v>0</v>
      </c>
      <c r="D101" s="2" t="s">
        <v>4</v>
      </c>
      <c r="E101" s="3"/>
      <c r="F101" s="3"/>
      <c r="G101" s="3"/>
      <c r="H101" s="3"/>
      <c r="I101" s="3" t="s">
        <v>139</v>
      </c>
      <c r="J101" s="3" t="s">
        <v>69</v>
      </c>
      <c r="K101" s="3" t="s">
        <v>814</v>
      </c>
      <c r="L101" s="3" t="s">
        <v>814</v>
      </c>
      <c r="M101" s="4">
        <v>450</v>
      </c>
      <c r="N101" s="4">
        <v>382</v>
      </c>
      <c r="O101" s="3" t="s">
        <v>3301</v>
      </c>
      <c r="P101" s="3" t="s">
        <v>3302</v>
      </c>
      <c r="Q101" s="4">
        <v>15</v>
      </c>
      <c r="R101" s="4">
        <v>3</v>
      </c>
      <c r="S101" s="5" t="s">
        <v>90</v>
      </c>
      <c r="T101" s="5">
        <v>0</v>
      </c>
      <c r="U101" s="5">
        <v>0</v>
      </c>
      <c r="V101" s="3"/>
      <c r="W101" s="6"/>
      <c r="X101" s="4" t="s">
        <v>77</v>
      </c>
      <c r="Y101" s="4"/>
      <c r="Z101" s="7" t="s">
        <v>3303</v>
      </c>
    </row>
    <row r="102" spans="1:26" s="1" customFormat="1" ht="25.5">
      <c r="A102" s="3" t="s">
        <v>3304</v>
      </c>
      <c r="B102" s="2" t="s">
        <v>3305</v>
      </c>
      <c r="C102" s="3" t="s">
        <v>0</v>
      </c>
      <c r="D102" s="2" t="s">
        <v>4</v>
      </c>
      <c r="E102" s="3"/>
      <c r="F102" s="3"/>
      <c r="G102" s="3"/>
      <c r="H102" s="3"/>
      <c r="I102" s="3" t="s">
        <v>148</v>
      </c>
      <c r="J102" s="3" t="s">
        <v>69</v>
      </c>
      <c r="K102" s="3" t="s">
        <v>787</v>
      </c>
      <c r="L102" s="3" t="s">
        <v>788</v>
      </c>
      <c r="M102" s="4">
        <v>1120</v>
      </c>
      <c r="N102" s="4">
        <v>952</v>
      </c>
      <c r="O102" s="3" t="s">
        <v>3306</v>
      </c>
      <c r="P102" s="3" t="s">
        <v>3307</v>
      </c>
      <c r="Q102" s="4">
        <v>27</v>
      </c>
      <c r="R102" s="4">
        <v>5</v>
      </c>
      <c r="S102" s="5" t="s">
        <v>149</v>
      </c>
      <c r="T102" s="5" t="s">
        <v>216</v>
      </c>
      <c r="U102" s="5">
        <v>0</v>
      </c>
      <c r="V102" s="3"/>
      <c r="W102" s="6"/>
      <c r="X102" s="4"/>
      <c r="Y102" s="4"/>
      <c r="Z102" s="7" t="s">
        <v>3308</v>
      </c>
    </row>
    <row r="103" spans="1:26" s="1" customFormat="1" ht="38.25">
      <c r="A103" s="3" t="s">
        <v>3309</v>
      </c>
      <c r="B103" s="2" t="s">
        <v>3310</v>
      </c>
      <c r="C103" s="3" t="s">
        <v>0</v>
      </c>
      <c r="D103" s="2" t="s">
        <v>4</v>
      </c>
      <c r="E103" s="3"/>
      <c r="F103" s="3"/>
      <c r="G103" s="3"/>
      <c r="H103" s="3"/>
      <c r="I103" s="3" t="s">
        <v>3311</v>
      </c>
      <c r="J103" s="3" t="s">
        <v>69</v>
      </c>
      <c r="K103" s="3" t="s">
        <v>3312</v>
      </c>
      <c r="L103" s="3" t="s">
        <v>3313</v>
      </c>
      <c r="M103" s="4">
        <v>486</v>
      </c>
      <c r="N103" s="4">
        <v>413</v>
      </c>
      <c r="O103" s="3" t="s">
        <v>3314</v>
      </c>
      <c r="P103" s="3" t="s">
        <v>3315</v>
      </c>
      <c r="Q103" s="4">
        <v>80</v>
      </c>
      <c r="R103" s="4">
        <v>5</v>
      </c>
      <c r="S103" s="5" t="s">
        <v>90</v>
      </c>
      <c r="T103" s="5">
        <v>0</v>
      </c>
      <c r="U103" s="5">
        <v>0</v>
      </c>
      <c r="V103" s="3"/>
      <c r="W103" s="6"/>
      <c r="X103" s="4"/>
      <c r="Y103" s="4"/>
      <c r="Z103" s="7" t="s">
        <v>3316</v>
      </c>
    </row>
    <row r="104" spans="1:26" s="1" customFormat="1">
      <c r="A104" s="4" t="s">
        <v>3338</v>
      </c>
      <c r="B104" s="10" t="s">
        <v>3339</v>
      </c>
      <c r="C104" s="3" t="s">
        <v>0</v>
      </c>
      <c r="D104" s="2" t="s">
        <v>4</v>
      </c>
      <c r="E104" s="3"/>
      <c r="F104" s="3"/>
      <c r="G104" s="3"/>
      <c r="H104" s="3"/>
      <c r="I104" s="3"/>
      <c r="J104" s="3"/>
      <c r="K104" s="3"/>
      <c r="L104" s="3">
        <v>2005</v>
      </c>
      <c r="M104" s="4">
        <v>191</v>
      </c>
      <c r="N104" s="4">
        <v>162</v>
      </c>
      <c r="O104" s="3" t="s">
        <v>3340</v>
      </c>
      <c r="P104" s="3" t="s">
        <v>3341</v>
      </c>
      <c r="Q104" s="4">
        <v>14</v>
      </c>
      <c r="R104" s="4">
        <v>2</v>
      </c>
      <c r="S104" s="5" t="s">
        <v>90</v>
      </c>
      <c r="T104" s="5">
        <v>0</v>
      </c>
      <c r="U104" s="5">
        <v>0</v>
      </c>
      <c r="V104" s="3"/>
      <c r="W104" s="6"/>
      <c r="X104" s="4"/>
      <c r="Y104" s="4"/>
      <c r="Z104" s="7" t="s">
        <v>3342</v>
      </c>
    </row>
    <row r="105" spans="1:26" s="1" customFormat="1" ht="38.25">
      <c r="A105" s="3" t="s">
        <v>3528</v>
      </c>
      <c r="B105" s="2" t="s">
        <v>3529</v>
      </c>
      <c r="C105" s="3" t="s">
        <v>0</v>
      </c>
      <c r="D105" s="2" t="s">
        <v>4</v>
      </c>
      <c r="E105" s="3"/>
      <c r="F105" s="3"/>
      <c r="G105" s="3"/>
      <c r="H105" s="3"/>
      <c r="I105" s="3" t="s">
        <v>3530</v>
      </c>
      <c r="J105" s="3" t="s">
        <v>69</v>
      </c>
      <c r="K105" s="3" t="s">
        <v>1130</v>
      </c>
      <c r="L105" s="3" t="s">
        <v>427</v>
      </c>
      <c r="M105" s="4">
        <v>1566</v>
      </c>
      <c r="N105" s="4">
        <v>1331</v>
      </c>
      <c r="O105" s="3" t="s">
        <v>3531</v>
      </c>
      <c r="P105" s="3" t="s">
        <v>3532</v>
      </c>
      <c r="Q105" s="4">
        <v>33</v>
      </c>
      <c r="R105" s="4">
        <v>4</v>
      </c>
      <c r="S105" s="5" t="s">
        <v>149</v>
      </c>
      <c r="T105" s="5" t="s">
        <v>216</v>
      </c>
      <c r="U105" s="5">
        <v>0</v>
      </c>
      <c r="V105" s="3"/>
      <c r="W105" s="6"/>
      <c r="X105" s="4"/>
      <c r="Y105" s="4"/>
      <c r="Z105" s="7" t="s">
        <v>3533</v>
      </c>
    </row>
    <row r="106" spans="1:26" s="1" customFormat="1">
      <c r="A106" s="49" t="s">
        <v>3563</v>
      </c>
      <c r="B106" s="48" t="s">
        <v>3564</v>
      </c>
      <c r="C106" s="49" t="s">
        <v>0</v>
      </c>
      <c r="D106" s="48" t="s">
        <v>4</v>
      </c>
      <c r="E106" s="49" t="s">
        <v>111</v>
      </c>
      <c r="F106" s="49"/>
      <c r="G106" s="49"/>
      <c r="H106" s="49"/>
      <c r="I106" s="49" t="s">
        <v>615</v>
      </c>
      <c r="J106" s="49" t="s">
        <v>69</v>
      </c>
      <c r="K106" s="49"/>
      <c r="L106" s="4"/>
      <c r="M106" s="4">
        <v>272</v>
      </c>
      <c r="N106" s="4">
        <v>231</v>
      </c>
      <c r="O106" s="4" t="s">
        <v>3565</v>
      </c>
      <c r="P106" s="4" t="s">
        <v>3566</v>
      </c>
      <c r="Q106" s="4">
        <v>57</v>
      </c>
      <c r="R106" s="4">
        <v>2</v>
      </c>
      <c r="S106" s="5">
        <v>0</v>
      </c>
      <c r="T106" s="5">
        <v>0</v>
      </c>
      <c r="U106" s="5">
        <v>0</v>
      </c>
      <c r="V106" s="4"/>
      <c r="W106" s="14"/>
      <c r="X106" s="4"/>
      <c r="Y106" s="4"/>
      <c r="Z106" s="15" t="s">
        <v>3567</v>
      </c>
    </row>
    <row r="107" spans="1:26" s="1" customFormat="1" ht="38.25">
      <c r="A107" s="3" t="s">
        <v>3636</v>
      </c>
      <c r="B107" s="2" t="s">
        <v>3637</v>
      </c>
      <c r="C107" s="3" t="s">
        <v>0</v>
      </c>
      <c r="D107" s="2" t="s">
        <v>4</v>
      </c>
      <c r="E107" s="3"/>
      <c r="F107" s="3"/>
      <c r="G107" s="3"/>
      <c r="H107" s="3"/>
      <c r="I107" s="3" t="s">
        <v>1702</v>
      </c>
      <c r="J107" s="3" t="s">
        <v>69</v>
      </c>
      <c r="K107" s="3" t="s">
        <v>1433</v>
      </c>
      <c r="L107" s="3" t="s">
        <v>1433</v>
      </c>
      <c r="M107" s="4">
        <v>435</v>
      </c>
      <c r="N107" s="4">
        <v>370</v>
      </c>
      <c r="O107" s="3" t="s">
        <v>3638</v>
      </c>
      <c r="P107" s="3" t="s">
        <v>3639</v>
      </c>
      <c r="Q107" s="4">
        <v>12</v>
      </c>
      <c r="R107" s="4">
        <v>3</v>
      </c>
      <c r="S107" s="5" t="s">
        <v>90</v>
      </c>
      <c r="T107" s="5">
        <v>0</v>
      </c>
      <c r="U107" s="5">
        <v>0</v>
      </c>
      <c r="V107" s="3"/>
      <c r="W107" s="6"/>
      <c r="X107" s="4"/>
      <c r="Y107" s="4"/>
      <c r="Z107" s="7" t="s">
        <v>3640</v>
      </c>
    </row>
    <row r="108" spans="1:26" s="1" customFormat="1" ht="25.5">
      <c r="A108" s="3" t="s">
        <v>3641</v>
      </c>
      <c r="B108" s="2" t="s">
        <v>3642</v>
      </c>
      <c r="C108" s="3" t="s">
        <v>0</v>
      </c>
      <c r="D108" s="2" t="s">
        <v>4</v>
      </c>
      <c r="E108" s="3"/>
      <c r="F108" s="3"/>
      <c r="G108" s="3"/>
      <c r="H108" s="3"/>
      <c r="I108" s="3" t="s">
        <v>105</v>
      </c>
      <c r="J108" s="3" t="s">
        <v>69</v>
      </c>
      <c r="K108" s="3" t="s">
        <v>275</v>
      </c>
      <c r="L108" s="3" t="s">
        <v>275</v>
      </c>
      <c r="M108" s="4">
        <v>635</v>
      </c>
      <c r="N108" s="4">
        <v>540</v>
      </c>
      <c r="O108" s="3" t="s">
        <v>3643</v>
      </c>
      <c r="P108" s="4" t="s">
        <v>91</v>
      </c>
      <c r="Q108" s="4">
        <v>20</v>
      </c>
      <c r="R108" s="4">
        <v>4</v>
      </c>
      <c r="S108" s="5" t="s">
        <v>90</v>
      </c>
      <c r="T108" s="5">
        <v>0</v>
      </c>
      <c r="U108" s="5">
        <v>0</v>
      </c>
      <c r="V108" s="3"/>
      <c r="W108" s="6"/>
      <c r="X108" s="4" t="s">
        <v>98</v>
      </c>
      <c r="Y108" s="4"/>
      <c r="Z108" s="7" t="s">
        <v>3644</v>
      </c>
    </row>
    <row r="109" spans="1:26" s="1" customFormat="1" ht="25.5">
      <c r="A109" s="3" t="s">
        <v>3650</v>
      </c>
      <c r="B109" s="2" t="s">
        <v>3651</v>
      </c>
      <c r="C109" s="3" t="s">
        <v>0</v>
      </c>
      <c r="D109" s="2" t="s">
        <v>4</v>
      </c>
      <c r="E109" s="3"/>
      <c r="F109" s="3"/>
      <c r="G109" s="3"/>
      <c r="H109" s="3"/>
      <c r="I109" s="3"/>
      <c r="J109" s="3"/>
      <c r="K109" s="3" t="s">
        <v>879</v>
      </c>
      <c r="L109" s="3" t="s">
        <v>879</v>
      </c>
      <c r="M109" s="4">
        <v>309</v>
      </c>
      <c r="N109" s="4">
        <v>263</v>
      </c>
      <c r="O109" s="3" t="s">
        <v>3652</v>
      </c>
      <c r="P109" s="3" t="s">
        <v>3653</v>
      </c>
      <c r="Q109" s="4">
        <v>21</v>
      </c>
      <c r="R109" s="4">
        <v>2</v>
      </c>
      <c r="S109" s="5" t="s">
        <v>90</v>
      </c>
      <c r="T109" s="5">
        <v>0</v>
      </c>
      <c r="U109" s="5">
        <v>0</v>
      </c>
      <c r="V109" s="3"/>
      <c r="W109" s="6"/>
      <c r="X109" s="4"/>
      <c r="Y109" s="4"/>
      <c r="Z109" s="7" t="s">
        <v>3654</v>
      </c>
    </row>
    <row r="110" spans="1:26" s="1" customFormat="1" ht="51">
      <c r="A110" s="4" t="s">
        <v>3661</v>
      </c>
      <c r="B110" s="10" t="s">
        <v>3662</v>
      </c>
      <c r="C110" s="3" t="s">
        <v>0</v>
      </c>
      <c r="D110" s="2" t="s">
        <v>4</v>
      </c>
      <c r="E110" s="3"/>
      <c r="F110" s="3"/>
      <c r="G110" s="3" t="s">
        <v>987</v>
      </c>
      <c r="H110" s="3"/>
      <c r="I110" s="3"/>
      <c r="J110" s="3"/>
      <c r="K110" s="3"/>
      <c r="L110" s="3">
        <v>2011</v>
      </c>
      <c r="M110" s="4">
        <v>255</v>
      </c>
      <c r="N110" s="4">
        <v>217</v>
      </c>
      <c r="O110" s="3" t="s">
        <v>3663</v>
      </c>
      <c r="P110" s="3" t="s">
        <v>3664</v>
      </c>
      <c r="Q110" s="4">
        <v>9</v>
      </c>
      <c r="R110" s="4">
        <v>2</v>
      </c>
      <c r="S110" s="5" t="s">
        <v>90</v>
      </c>
      <c r="T110" s="5" t="s">
        <v>136</v>
      </c>
      <c r="U110" s="5">
        <v>0</v>
      </c>
      <c r="V110" s="3"/>
      <c r="W110" s="6"/>
      <c r="X110" s="4"/>
      <c r="Y110" s="4"/>
      <c r="Z110" s="7" t="s">
        <v>3665</v>
      </c>
    </row>
    <row r="111" spans="1:26" s="1" customFormat="1" ht="25.5">
      <c r="A111" s="3" t="s">
        <v>3884</v>
      </c>
      <c r="B111" s="33" t="s">
        <v>3885</v>
      </c>
      <c r="C111" s="3" t="s">
        <v>0</v>
      </c>
      <c r="D111" s="2" t="s">
        <v>4</v>
      </c>
      <c r="E111" s="3"/>
      <c r="F111" s="3"/>
      <c r="G111" s="3"/>
      <c r="H111" s="3"/>
      <c r="I111" s="3" t="s">
        <v>157</v>
      </c>
      <c r="J111" s="3" t="s">
        <v>69</v>
      </c>
      <c r="K111" s="3"/>
      <c r="L111" s="3"/>
      <c r="M111" s="4">
        <v>415</v>
      </c>
      <c r="N111" s="4">
        <v>353</v>
      </c>
      <c r="O111" s="3" t="s">
        <v>3886</v>
      </c>
      <c r="P111" s="3" t="s">
        <v>3887</v>
      </c>
      <c r="Q111" s="4">
        <v>13</v>
      </c>
      <c r="R111" s="4">
        <v>3</v>
      </c>
      <c r="S111" s="5" t="s">
        <v>149</v>
      </c>
      <c r="T111" s="5" t="s">
        <v>216</v>
      </c>
      <c r="U111" s="5">
        <v>0</v>
      </c>
      <c r="V111" s="3"/>
      <c r="W111" s="6"/>
      <c r="X111" s="4"/>
      <c r="Y111" s="4"/>
      <c r="Z111" s="7" t="s">
        <v>3888</v>
      </c>
    </row>
    <row r="112" spans="1:26" s="1" customFormat="1" ht="38.25">
      <c r="A112" s="3" t="s">
        <v>4003</v>
      </c>
      <c r="B112" s="2" t="s">
        <v>4004</v>
      </c>
      <c r="C112" s="3" t="s">
        <v>0</v>
      </c>
      <c r="D112" s="2" t="s">
        <v>4</v>
      </c>
      <c r="E112" s="3"/>
      <c r="F112" s="3"/>
      <c r="G112" s="3"/>
      <c r="H112" s="3"/>
      <c r="I112" s="3" t="s">
        <v>1634</v>
      </c>
      <c r="J112" s="3" t="s">
        <v>69</v>
      </c>
      <c r="K112" s="3" t="s">
        <v>212</v>
      </c>
      <c r="L112" s="3" t="s">
        <v>175</v>
      </c>
      <c r="M112" s="4">
        <v>921</v>
      </c>
      <c r="N112" s="4">
        <v>783</v>
      </c>
      <c r="O112" s="3" t="s">
        <v>4005</v>
      </c>
      <c r="P112" s="3" t="s">
        <v>4006</v>
      </c>
      <c r="Q112" s="4">
        <v>34</v>
      </c>
      <c r="R112" s="4">
        <v>3</v>
      </c>
      <c r="S112" s="5" t="s">
        <v>149</v>
      </c>
      <c r="T112" s="5" t="s">
        <v>136</v>
      </c>
      <c r="U112" s="5">
        <v>0</v>
      </c>
      <c r="V112" s="3"/>
      <c r="W112" s="6"/>
      <c r="X112" s="4"/>
      <c r="Y112" s="4"/>
      <c r="Z112" s="7" t="s">
        <v>4007</v>
      </c>
    </row>
    <row r="113" spans="1:26" s="1" customFormat="1">
      <c r="A113" s="4" t="s">
        <v>4047</v>
      </c>
      <c r="B113" s="10" t="s">
        <v>4048</v>
      </c>
      <c r="C113" s="3" t="s">
        <v>0</v>
      </c>
      <c r="D113" s="2" t="s">
        <v>4</v>
      </c>
      <c r="E113" s="3"/>
      <c r="F113" s="3"/>
      <c r="G113" s="3" t="s">
        <v>91</v>
      </c>
      <c r="H113" s="3"/>
      <c r="I113" s="3"/>
      <c r="J113" s="3"/>
      <c r="K113" s="3"/>
      <c r="L113" s="3">
        <v>1998</v>
      </c>
      <c r="M113" s="4">
        <v>626</v>
      </c>
      <c r="N113" s="4">
        <v>532</v>
      </c>
      <c r="O113" s="3" t="s">
        <v>4049</v>
      </c>
      <c r="P113" s="3" t="s">
        <v>4050</v>
      </c>
      <c r="Q113" s="4">
        <v>18</v>
      </c>
      <c r="R113" s="4">
        <v>5</v>
      </c>
      <c r="S113" s="5" t="s">
        <v>149</v>
      </c>
      <c r="T113" s="5" t="s">
        <v>136</v>
      </c>
      <c r="U113" s="5">
        <v>0</v>
      </c>
      <c r="V113" s="3"/>
      <c r="W113" s="6"/>
      <c r="X113" s="4"/>
      <c r="Y113" s="4"/>
      <c r="Z113" s="7" t="s">
        <v>4051</v>
      </c>
    </row>
    <row r="114" spans="1:26" s="1" customFormat="1" ht="51">
      <c r="A114" s="4" t="s">
        <v>4124</v>
      </c>
      <c r="B114" s="10" t="s">
        <v>4125</v>
      </c>
      <c r="C114" s="4" t="s">
        <v>0</v>
      </c>
      <c r="D114" s="10" t="s">
        <v>4</v>
      </c>
      <c r="E114" s="4"/>
      <c r="F114" s="4"/>
      <c r="G114" s="3" t="s">
        <v>987</v>
      </c>
      <c r="H114" s="4"/>
      <c r="I114" s="4"/>
      <c r="J114" s="4" t="s">
        <v>69</v>
      </c>
      <c r="K114" s="4"/>
      <c r="L114" s="4"/>
      <c r="M114" s="4">
        <v>408</v>
      </c>
      <c r="N114" s="4">
        <v>347</v>
      </c>
      <c r="O114" s="4" t="s">
        <v>4126</v>
      </c>
      <c r="P114" s="4" t="s">
        <v>4127</v>
      </c>
      <c r="Q114" s="4">
        <v>9</v>
      </c>
      <c r="R114" s="4">
        <v>3</v>
      </c>
      <c r="S114" s="5" t="s">
        <v>90</v>
      </c>
      <c r="T114" s="5">
        <v>0</v>
      </c>
      <c r="U114" s="5">
        <v>0</v>
      </c>
      <c r="V114" s="4"/>
      <c r="W114" s="14"/>
      <c r="X114" s="4"/>
      <c r="Y114" s="4"/>
      <c r="Z114" s="7" t="s">
        <v>4128</v>
      </c>
    </row>
    <row r="115" spans="1:26" s="1" customFormat="1" ht="38.25">
      <c r="A115" s="3" t="s">
        <v>4385</v>
      </c>
      <c r="B115" s="2" t="s">
        <v>4386</v>
      </c>
      <c r="C115" s="3" t="s">
        <v>0</v>
      </c>
      <c r="D115" s="2" t="s">
        <v>4</v>
      </c>
      <c r="E115" s="3"/>
      <c r="F115" s="3"/>
      <c r="G115" s="3"/>
      <c r="H115" s="3"/>
      <c r="I115" s="3" t="s">
        <v>861</v>
      </c>
      <c r="J115" s="3" t="s">
        <v>69</v>
      </c>
      <c r="K115" s="3" t="s">
        <v>814</v>
      </c>
      <c r="L115" s="3" t="s">
        <v>814</v>
      </c>
      <c r="M115" s="4">
        <v>525</v>
      </c>
      <c r="N115" s="4">
        <v>446</v>
      </c>
      <c r="O115" s="3" t="s">
        <v>4387</v>
      </c>
      <c r="P115" s="3" t="s">
        <v>4388</v>
      </c>
      <c r="Q115" s="4">
        <v>15</v>
      </c>
      <c r="R115" s="4">
        <v>3</v>
      </c>
      <c r="S115" s="5" t="s">
        <v>90</v>
      </c>
      <c r="T115" s="5">
        <v>0</v>
      </c>
      <c r="U115" s="5">
        <v>0</v>
      </c>
      <c r="V115" s="3"/>
      <c r="W115" s="6"/>
      <c r="X115" s="4"/>
      <c r="Y115" s="4"/>
      <c r="Z115" s="7" t="s">
        <v>4389</v>
      </c>
    </row>
    <row r="116" spans="1:26" s="1" customFormat="1" ht="25.5">
      <c r="A116" s="3" t="s">
        <v>4414</v>
      </c>
      <c r="B116" s="2" t="s">
        <v>4415</v>
      </c>
      <c r="C116" s="3" t="s">
        <v>0</v>
      </c>
      <c r="D116" s="2" t="s">
        <v>4</v>
      </c>
      <c r="E116" s="3"/>
      <c r="F116" s="3"/>
      <c r="G116" s="3"/>
      <c r="H116" s="3"/>
      <c r="I116" s="3" t="s">
        <v>154</v>
      </c>
      <c r="J116" s="3" t="s">
        <v>69</v>
      </c>
      <c r="K116" s="3" t="s">
        <v>696</v>
      </c>
      <c r="L116" s="3" t="s">
        <v>696</v>
      </c>
      <c r="M116" s="4">
        <v>452</v>
      </c>
      <c r="N116" s="4">
        <v>384</v>
      </c>
      <c r="O116" s="3" t="s">
        <v>4416</v>
      </c>
      <c r="P116" s="3" t="s">
        <v>4417</v>
      </c>
      <c r="Q116" s="4">
        <v>10</v>
      </c>
      <c r="R116" s="4">
        <v>6</v>
      </c>
      <c r="S116" s="5" t="s">
        <v>90</v>
      </c>
      <c r="T116" s="5">
        <v>0</v>
      </c>
      <c r="U116" s="5">
        <v>0</v>
      </c>
      <c r="V116" s="3"/>
      <c r="W116" s="6"/>
      <c r="X116" s="4"/>
      <c r="Y116" s="4"/>
      <c r="Z116" s="7" t="s">
        <v>4418</v>
      </c>
    </row>
    <row r="117" spans="1:26" s="1" customFormat="1" ht="38.25">
      <c r="A117" s="3" t="s">
        <v>4495</v>
      </c>
      <c r="B117" s="2" t="s">
        <v>4496</v>
      </c>
      <c r="C117" s="3" t="s">
        <v>0</v>
      </c>
      <c r="D117" s="2" t="s">
        <v>4</v>
      </c>
      <c r="E117" s="3"/>
      <c r="F117" s="3"/>
      <c r="G117" s="3"/>
      <c r="H117" s="3"/>
      <c r="I117" s="3" t="s">
        <v>1439</v>
      </c>
      <c r="J117" s="3" t="s">
        <v>69</v>
      </c>
      <c r="K117" s="3" t="s">
        <v>383</v>
      </c>
      <c r="L117" s="3" t="s">
        <v>641</v>
      </c>
      <c r="M117" s="4">
        <v>882</v>
      </c>
      <c r="N117" s="4">
        <v>750</v>
      </c>
      <c r="O117" s="3" t="s">
        <v>4497</v>
      </c>
      <c r="P117" s="3" t="s">
        <v>4498</v>
      </c>
      <c r="Q117" s="4">
        <v>25</v>
      </c>
      <c r="R117" s="4">
        <v>3</v>
      </c>
      <c r="S117" s="5" t="s">
        <v>90</v>
      </c>
      <c r="T117" s="5" t="s">
        <v>136</v>
      </c>
      <c r="U117" s="5">
        <v>0</v>
      </c>
      <c r="V117" s="3"/>
      <c r="W117" s="6"/>
      <c r="X117" s="4"/>
      <c r="Y117" s="4"/>
      <c r="Z117" s="7" t="s">
        <v>4499</v>
      </c>
    </row>
    <row r="118" spans="1:26" s="1" customFormat="1" ht="38.25">
      <c r="A118" s="3" t="s">
        <v>4500</v>
      </c>
      <c r="B118" s="2" t="s">
        <v>4501</v>
      </c>
      <c r="C118" s="3" t="s">
        <v>0</v>
      </c>
      <c r="D118" s="2" t="s">
        <v>4</v>
      </c>
      <c r="E118" s="3"/>
      <c r="F118" s="3"/>
      <c r="G118" s="3"/>
      <c r="H118" s="3"/>
      <c r="I118" s="3" t="s">
        <v>137</v>
      </c>
      <c r="J118" s="3" t="s">
        <v>69</v>
      </c>
      <c r="K118" s="3" t="s">
        <v>4502</v>
      </c>
      <c r="L118" s="3" t="s">
        <v>641</v>
      </c>
      <c r="M118" s="4">
        <v>471</v>
      </c>
      <c r="N118" s="4">
        <v>400</v>
      </c>
      <c r="O118" s="3" t="s">
        <v>4503</v>
      </c>
      <c r="P118" s="3" t="s">
        <v>4504</v>
      </c>
      <c r="Q118" s="4">
        <v>25</v>
      </c>
      <c r="R118" s="4">
        <v>3</v>
      </c>
      <c r="S118" s="5" t="s">
        <v>90</v>
      </c>
      <c r="T118" s="5" t="s">
        <v>136</v>
      </c>
      <c r="U118" s="5">
        <v>0</v>
      </c>
      <c r="V118" s="3"/>
      <c r="W118" s="6"/>
      <c r="X118" s="4"/>
      <c r="Y118" s="4"/>
      <c r="Z118" s="7" t="s">
        <v>4505</v>
      </c>
    </row>
    <row r="119" spans="1:26" s="1" customFormat="1" ht="38.25">
      <c r="A119" s="3" t="s">
        <v>4511</v>
      </c>
      <c r="B119" s="2" t="s">
        <v>4512</v>
      </c>
      <c r="C119" s="3" t="s">
        <v>0</v>
      </c>
      <c r="D119" s="2" t="s">
        <v>4</v>
      </c>
      <c r="E119" s="3"/>
      <c r="F119" s="3"/>
      <c r="G119" s="3"/>
      <c r="H119" s="3"/>
      <c r="I119" s="3" t="s">
        <v>105</v>
      </c>
      <c r="J119" s="3" t="s">
        <v>69</v>
      </c>
      <c r="K119" s="3" t="s">
        <v>1382</v>
      </c>
      <c r="L119" s="3" t="s">
        <v>435</v>
      </c>
      <c r="M119" s="4">
        <v>1327</v>
      </c>
      <c r="N119" s="4">
        <v>1128</v>
      </c>
      <c r="O119" s="3" t="s">
        <v>4513</v>
      </c>
      <c r="P119" s="3" t="s">
        <v>4514</v>
      </c>
      <c r="Q119" s="4">
        <v>47</v>
      </c>
      <c r="R119" s="4">
        <v>6</v>
      </c>
      <c r="S119" s="5" t="s">
        <v>149</v>
      </c>
      <c r="T119" s="5" t="s">
        <v>216</v>
      </c>
      <c r="U119" s="5">
        <v>0</v>
      </c>
      <c r="V119" s="3"/>
      <c r="W119" s="6"/>
      <c r="X119" s="4"/>
      <c r="Y119" s="4"/>
      <c r="Z119" s="7" t="s">
        <v>4515</v>
      </c>
    </row>
    <row r="120" spans="1:26" s="1" customFormat="1" ht="38.25">
      <c r="A120" s="3" t="s">
        <v>4603</v>
      </c>
      <c r="B120" s="2" t="s">
        <v>4604</v>
      </c>
      <c r="C120" s="3" t="s">
        <v>0</v>
      </c>
      <c r="D120" s="2" t="s">
        <v>4</v>
      </c>
      <c r="E120" s="3"/>
      <c r="F120" s="3"/>
      <c r="G120" s="3"/>
      <c r="H120" s="3"/>
      <c r="I120" s="3" t="s">
        <v>405</v>
      </c>
      <c r="J120" s="3" t="s">
        <v>69</v>
      </c>
      <c r="K120" s="3" t="s">
        <v>340</v>
      </c>
      <c r="L120" s="3" t="s">
        <v>229</v>
      </c>
      <c r="M120" s="4">
        <v>461</v>
      </c>
      <c r="N120" s="4">
        <v>392</v>
      </c>
      <c r="O120" s="3" t="s">
        <v>4605</v>
      </c>
      <c r="P120" s="3" t="s">
        <v>4606</v>
      </c>
      <c r="Q120" s="4">
        <v>38</v>
      </c>
      <c r="R120" s="4">
        <v>2</v>
      </c>
      <c r="S120" s="5" t="s">
        <v>149</v>
      </c>
      <c r="T120" s="5">
        <v>0.1</v>
      </c>
      <c r="U120" s="5" t="s">
        <v>4607</v>
      </c>
      <c r="V120" s="3"/>
      <c r="W120" s="6"/>
      <c r="X120" s="4"/>
      <c r="Y120" s="4"/>
      <c r="Z120" s="7" t="s">
        <v>4608</v>
      </c>
    </row>
    <row r="121" spans="1:26" s="1" customFormat="1" ht="25.5">
      <c r="A121" s="3" t="s">
        <v>4609</v>
      </c>
      <c r="B121" s="33" t="s">
        <v>4610</v>
      </c>
      <c r="C121" s="3" t="s">
        <v>0</v>
      </c>
      <c r="D121" s="2" t="s">
        <v>4</v>
      </c>
      <c r="E121" s="3"/>
      <c r="F121" s="3"/>
      <c r="G121" s="3"/>
      <c r="H121" s="3" t="s">
        <v>30</v>
      </c>
      <c r="I121" s="3" t="s">
        <v>157</v>
      </c>
      <c r="J121" s="3" t="s">
        <v>69</v>
      </c>
      <c r="K121" s="3"/>
      <c r="L121" s="3"/>
      <c r="M121" s="4">
        <v>319</v>
      </c>
      <c r="N121" s="4">
        <v>271</v>
      </c>
      <c r="O121" s="3" t="s">
        <v>4611</v>
      </c>
      <c r="P121" s="3" t="s">
        <v>4612</v>
      </c>
      <c r="Q121" s="4">
        <v>11</v>
      </c>
      <c r="R121" s="4">
        <v>2</v>
      </c>
      <c r="S121" s="5" t="s">
        <v>90</v>
      </c>
      <c r="T121" s="5">
        <v>0</v>
      </c>
      <c r="U121" s="5">
        <v>0</v>
      </c>
      <c r="V121" s="3"/>
      <c r="W121" s="6"/>
      <c r="X121" s="4"/>
      <c r="Y121" s="4"/>
      <c r="Z121" s="7" t="s">
        <v>4613</v>
      </c>
    </row>
    <row r="122" spans="1:26" s="1" customFormat="1">
      <c r="A122" s="4" t="s">
        <v>4631</v>
      </c>
      <c r="B122" s="10" t="s">
        <v>4632</v>
      </c>
      <c r="C122" s="3" t="s">
        <v>0</v>
      </c>
      <c r="D122" s="2" t="s">
        <v>4</v>
      </c>
      <c r="E122" s="3"/>
      <c r="F122" s="3"/>
      <c r="G122" s="3"/>
      <c r="H122" s="3"/>
      <c r="I122" s="3"/>
      <c r="J122" s="3"/>
      <c r="K122" s="3">
        <v>1958</v>
      </c>
      <c r="L122" s="3">
        <v>1998</v>
      </c>
      <c r="M122" s="4">
        <v>296</v>
      </c>
      <c r="N122" s="4">
        <v>252</v>
      </c>
      <c r="O122" s="3" t="s">
        <v>4633</v>
      </c>
      <c r="P122" s="3" t="s">
        <v>4634</v>
      </c>
      <c r="Q122" s="4">
        <v>66</v>
      </c>
      <c r="R122" s="4">
        <v>3</v>
      </c>
      <c r="S122" s="5" t="s">
        <v>149</v>
      </c>
      <c r="T122" s="5" t="s">
        <v>216</v>
      </c>
      <c r="U122" s="5">
        <v>0</v>
      </c>
      <c r="V122" s="3"/>
      <c r="W122" s="6"/>
      <c r="X122" s="4"/>
      <c r="Y122" s="4"/>
      <c r="Z122" s="7" t="s">
        <v>4635</v>
      </c>
    </row>
    <row r="123" spans="1:26" s="1" customFormat="1" ht="38.25">
      <c r="A123" s="3" t="s">
        <v>4698</v>
      </c>
      <c r="B123" s="2" t="s">
        <v>4699</v>
      </c>
      <c r="C123" s="3" t="s">
        <v>0</v>
      </c>
      <c r="D123" s="2" t="s">
        <v>4</v>
      </c>
      <c r="E123" s="3"/>
      <c r="F123" s="3"/>
      <c r="G123" s="3"/>
      <c r="H123" s="3" t="s">
        <v>130</v>
      </c>
      <c r="I123" s="3" t="s">
        <v>2275</v>
      </c>
      <c r="J123" s="3" t="s">
        <v>69</v>
      </c>
      <c r="K123" s="3" t="s">
        <v>174</v>
      </c>
      <c r="L123" s="3" t="s">
        <v>368</v>
      </c>
      <c r="M123" s="4">
        <v>708</v>
      </c>
      <c r="N123" s="4">
        <v>602</v>
      </c>
      <c r="O123" s="3" t="s">
        <v>4700</v>
      </c>
      <c r="P123" s="3" t="s">
        <v>4701</v>
      </c>
      <c r="Q123" s="4">
        <v>35</v>
      </c>
      <c r="R123" s="4">
        <v>4</v>
      </c>
      <c r="S123" s="5" t="s">
        <v>149</v>
      </c>
      <c r="T123" s="5" t="s">
        <v>136</v>
      </c>
      <c r="U123" s="5">
        <v>0</v>
      </c>
      <c r="V123" s="3"/>
      <c r="W123" s="6"/>
      <c r="X123" s="4"/>
      <c r="Y123" s="4"/>
      <c r="Z123" s="7" t="s">
        <v>4702</v>
      </c>
    </row>
    <row r="124" spans="1:26" s="1" customFormat="1" ht="38.25">
      <c r="A124" s="3" t="s">
        <v>4783</v>
      </c>
      <c r="B124" s="2" t="s">
        <v>4784</v>
      </c>
      <c r="C124" s="3" t="s">
        <v>0</v>
      </c>
      <c r="D124" s="2" t="s">
        <v>4</v>
      </c>
      <c r="E124" s="3"/>
      <c r="F124" s="3"/>
      <c r="G124" s="3"/>
      <c r="H124" s="3"/>
      <c r="I124" s="3" t="s">
        <v>105</v>
      </c>
      <c r="J124" s="3" t="s">
        <v>69</v>
      </c>
      <c r="K124" s="3" t="s">
        <v>848</v>
      </c>
      <c r="L124" s="3" t="s">
        <v>1192</v>
      </c>
      <c r="M124" s="4">
        <v>1160</v>
      </c>
      <c r="N124" s="4">
        <v>986</v>
      </c>
      <c r="O124" s="3" t="s">
        <v>4785</v>
      </c>
      <c r="P124" s="3" t="s">
        <v>4786</v>
      </c>
      <c r="Q124" s="4">
        <v>45</v>
      </c>
      <c r="R124" s="4">
        <v>5</v>
      </c>
      <c r="S124" s="5" t="s">
        <v>149</v>
      </c>
      <c r="T124" s="5" t="s">
        <v>216</v>
      </c>
      <c r="U124" s="5">
        <v>0</v>
      </c>
      <c r="V124" s="3"/>
      <c r="W124" s="6"/>
      <c r="X124" s="4"/>
      <c r="Y124" s="4"/>
      <c r="Z124" s="7" t="s">
        <v>4787</v>
      </c>
    </row>
    <row r="125" spans="1:26" s="1" customFormat="1" ht="25.5">
      <c r="A125" s="3" t="s">
        <v>4788</v>
      </c>
      <c r="B125" s="2" t="s">
        <v>4789</v>
      </c>
      <c r="C125" s="3" t="s">
        <v>0</v>
      </c>
      <c r="D125" s="2" t="s">
        <v>4</v>
      </c>
      <c r="E125" s="3"/>
      <c r="F125" s="3"/>
      <c r="G125" s="3"/>
      <c r="H125" s="3"/>
      <c r="I125" s="3"/>
      <c r="J125" s="3"/>
      <c r="K125" s="3" t="s">
        <v>287</v>
      </c>
      <c r="L125" s="3" t="s">
        <v>287</v>
      </c>
      <c r="M125" s="4">
        <v>513</v>
      </c>
      <c r="N125" s="4">
        <v>436</v>
      </c>
      <c r="O125" s="3" t="s">
        <v>4790</v>
      </c>
      <c r="P125" s="3" t="s">
        <v>4791</v>
      </c>
      <c r="Q125" s="4">
        <v>11</v>
      </c>
      <c r="R125" s="4">
        <v>3</v>
      </c>
      <c r="S125" s="5" t="s">
        <v>149</v>
      </c>
      <c r="T125" s="5" t="s">
        <v>216</v>
      </c>
      <c r="U125" s="5">
        <v>0</v>
      </c>
      <c r="V125" s="3"/>
      <c r="W125" s="6"/>
      <c r="X125" s="4"/>
      <c r="Y125" s="4"/>
      <c r="Z125" s="7" t="s">
        <v>4792</v>
      </c>
    </row>
    <row r="126" spans="1:26" s="1" customFormat="1" ht="25.5">
      <c r="A126" s="3" t="s">
        <v>4811</v>
      </c>
      <c r="B126" s="2" t="s">
        <v>4812</v>
      </c>
      <c r="C126" s="3" t="s">
        <v>0</v>
      </c>
      <c r="D126" s="2" t="s">
        <v>4</v>
      </c>
      <c r="E126" s="3"/>
      <c r="F126" s="3"/>
      <c r="G126" s="3"/>
      <c r="H126" s="3" t="s">
        <v>30</v>
      </c>
      <c r="I126" s="3" t="s">
        <v>105</v>
      </c>
      <c r="J126" s="3" t="s">
        <v>2838</v>
      </c>
      <c r="K126" s="3" t="s">
        <v>1433</v>
      </c>
      <c r="L126" s="3" t="s">
        <v>1433</v>
      </c>
      <c r="M126" s="4">
        <v>444</v>
      </c>
      <c r="N126" s="4">
        <v>377</v>
      </c>
      <c r="O126" s="3" t="s">
        <v>4813</v>
      </c>
      <c r="P126" s="3" t="s">
        <v>4814</v>
      </c>
      <c r="Q126" s="4">
        <v>13</v>
      </c>
      <c r="R126" s="4">
        <v>2</v>
      </c>
      <c r="S126" s="5" t="s">
        <v>90</v>
      </c>
      <c r="T126" s="5" t="s">
        <v>136</v>
      </c>
      <c r="U126" s="5">
        <v>0</v>
      </c>
      <c r="V126" s="3"/>
      <c r="W126" s="6"/>
      <c r="X126" s="4"/>
      <c r="Y126" s="4"/>
      <c r="Z126" s="7" t="s">
        <v>4815</v>
      </c>
    </row>
    <row r="127" spans="1:26" s="1" customFormat="1" ht="25.5">
      <c r="A127" s="3" t="s">
        <v>4822</v>
      </c>
      <c r="B127" s="2" t="s">
        <v>4823</v>
      </c>
      <c r="C127" s="3" t="s">
        <v>0</v>
      </c>
      <c r="D127" s="2" t="s">
        <v>4</v>
      </c>
      <c r="E127" s="3"/>
      <c r="F127" s="3"/>
      <c r="G127" s="3"/>
      <c r="H127" s="3"/>
      <c r="I127" s="3" t="s">
        <v>1970</v>
      </c>
      <c r="J127" s="3" t="s">
        <v>69</v>
      </c>
      <c r="K127" s="3" t="s">
        <v>321</v>
      </c>
      <c r="L127" s="3" t="s">
        <v>321</v>
      </c>
      <c r="M127" s="4">
        <v>867</v>
      </c>
      <c r="N127" s="4">
        <v>737</v>
      </c>
      <c r="O127" s="3" t="s">
        <v>4824</v>
      </c>
      <c r="P127" s="3" t="s">
        <v>4825</v>
      </c>
      <c r="Q127" s="4">
        <v>18</v>
      </c>
      <c r="R127" s="4">
        <v>4</v>
      </c>
      <c r="S127" s="5" t="s">
        <v>90</v>
      </c>
      <c r="T127" s="5">
        <v>0</v>
      </c>
      <c r="U127" s="5">
        <v>0</v>
      </c>
      <c r="V127" s="3"/>
      <c r="W127" s="6"/>
      <c r="X127" s="4"/>
      <c r="Y127" s="4"/>
      <c r="Z127" s="7" t="s">
        <v>4826</v>
      </c>
    </row>
    <row r="128" spans="1:26" s="1" customFormat="1" ht="25.5">
      <c r="A128" s="3" t="s">
        <v>4839</v>
      </c>
      <c r="B128" s="2" t="s">
        <v>4840</v>
      </c>
      <c r="C128" s="3" t="s">
        <v>0</v>
      </c>
      <c r="D128" s="2" t="s">
        <v>4</v>
      </c>
      <c r="E128" s="3"/>
      <c r="F128" s="3"/>
      <c r="G128" s="3"/>
      <c r="H128" s="3"/>
      <c r="I128" s="3"/>
      <c r="J128" s="3"/>
      <c r="K128" s="3" t="s">
        <v>1036</v>
      </c>
      <c r="L128" s="3" t="s">
        <v>1036</v>
      </c>
      <c r="M128" s="4">
        <v>400</v>
      </c>
      <c r="N128" s="4">
        <v>340</v>
      </c>
      <c r="O128" s="3" t="s">
        <v>4841</v>
      </c>
      <c r="P128" s="4" t="s">
        <v>91</v>
      </c>
      <c r="Q128" s="4">
        <v>14</v>
      </c>
      <c r="R128" s="4">
        <v>4</v>
      </c>
      <c r="S128" s="5" t="s">
        <v>168</v>
      </c>
      <c r="T128" s="5" t="s">
        <v>136</v>
      </c>
      <c r="U128" s="5">
        <v>0</v>
      </c>
      <c r="V128" s="3"/>
      <c r="W128" s="6"/>
      <c r="X128" s="4"/>
      <c r="Y128" s="4"/>
      <c r="Z128" s="7" t="s">
        <v>4842</v>
      </c>
    </row>
    <row r="129" spans="1:26" s="1" customFormat="1" ht="51">
      <c r="A129" s="3" t="s">
        <v>4843</v>
      </c>
      <c r="B129" s="2" t="s">
        <v>4844</v>
      </c>
      <c r="C129" s="3" t="s">
        <v>0</v>
      </c>
      <c r="D129" s="2" t="s">
        <v>4</v>
      </c>
      <c r="E129" s="3"/>
      <c r="F129" s="3"/>
      <c r="G129" s="3"/>
      <c r="H129" s="3"/>
      <c r="I129" s="3"/>
      <c r="J129" s="3"/>
      <c r="K129" s="3" t="s">
        <v>340</v>
      </c>
      <c r="L129" s="3" t="s">
        <v>229</v>
      </c>
      <c r="M129" s="4">
        <v>1202</v>
      </c>
      <c r="N129" s="4">
        <v>1022</v>
      </c>
      <c r="O129" s="3" t="s">
        <v>4845</v>
      </c>
      <c r="P129" s="3" t="s">
        <v>4846</v>
      </c>
      <c r="Q129" s="4">
        <v>40</v>
      </c>
      <c r="R129" s="4">
        <v>10</v>
      </c>
      <c r="S129" s="5" t="s">
        <v>149</v>
      </c>
      <c r="T129" s="5">
        <v>0.94299999999999995</v>
      </c>
      <c r="U129" s="5" t="s">
        <v>4847</v>
      </c>
      <c r="V129" s="3"/>
      <c r="W129" s="6"/>
      <c r="X129" s="4"/>
      <c r="Y129" s="4"/>
      <c r="Z129" s="7" t="s">
        <v>4848</v>
      </c>
    </row>
    <row r="130" spans="1:26" s="1" customFormat="1" ht="25.5">
      <c r="A130" s="3" t="s">
        <v>4854</v>
      </c>
      <c r="B130" s="2" t="s">
        <v>4855</v>
      </c>
      <c r="C130" s="3" t="s">
        <v>0</v>
      </c>
      <c r="D130" s="2" t="s">
        <v>4</v>
      </c>
      <c r="E130" s="3"/>
      <c r="F130" s="3"/>
      <c r="G130" s="3"/>
      <c r="H130" s="3" t="s">
        <v>130</v>
      </c>
      <c r="I130" s="3" t="s">
        <v>145</v>
      </c>
      <c r="J130" s="3" t="s">
        <v>69</v>
      </c>
      <c r="K130" s="3" t="s">
        <v>204</v>
      </c>
      <c r="L130" s="3" t="s">
        <v>204</v>
      </c>
      <c r="M130" s="4">
        <v>175</v>
      </c>
      <c r="N130" s="4">
        <v>149</v>
      </c>
      <c r="O130" s="3" t="s">
        <v>4856</v>
      </c>
      <c r="P130" s="3" t="s">
        <v>4857</v>
      </c>
      <c r="Q130" s="4">
        <v>16</v>
      </c>
      <c r="R130" s="4">
        <v>2</v>
      </c>
      <c r="S130" s="5" t="s">
        <v>149</v>
      </c>
      <c r="T130" s="5" t="s">
        <v>216</v>
      </c>
      <c r="U130" s="5">
        <v>0</v>
      </c>
      <c r="V130" s="3"/>
      <c r="W130" s="6"/>
      <c r="X130" s="4"/>
      <c r="Y130" s="4"/>
      <c r="Z130" s="7" t="s">
        <v>4858</v>
      </c>
    </row>
    <row r="131" spans="1:26" s="1" customFormat="1" ht="38.25">
      <c r="A131" s="3" t="s">
        <v>4859</v>
      </c>
      <c r="B131" s="2" t="s">
        <v>4860</v>
      </c>
      <c r="C131" s="3" t="s">
        <v>0</v>
      </c>
      <c r="D131" s="2" t="s">
        <v>4</v>
      </c>
      <c r="E131" s="3"/>
      <c r="F131" s="3"/>
      <c r="G131" s="3"/>
      <c r="H131" s="3"/>
      <c r="I131" s="3" t="s">
        <v>145</v>
      </c>
      <c r="J131" s="3" t="s">
        <v>69</v>
      </c>
      <c r="K131" s="3" t="s">
        <v>434</v>
      </c>
      <c r="L131" s="3" t="s">
        <v>771</v>
      </c>
      <c r="M131" s="4">
        <v>388</v>
      </c>
      <c r="N131" s="4">
        <v>330</v>
      </c>
      <c r="O131" s="3" t="s">
        <v>4861</v>
      </c>
      <c r="P131" s="3" t="s">
        <v>4862</v>
      </c>
      <c r="Q131" s="4">
        <v>38</v>
      </c>
      <c r="R131" s="4">
        <v>4</v>
      </c>
      <c r="S131" s="5" t="s">
        <v>149</v>
      </c>
      <c r="T131" s="5" t="s">
        <v>216</v>
      </c>
      <c r="U131" s="5">
        <v>0</v>
      </c>
      <c r="V131" s="3"/>
      <c r="W131" s="6"/>
      <c r="X131" s="4"/>
      <c r="Y131" s="4"/>
      <c r="Z131" s="7" t="s">
        <v>4863</v>
      </c>
    </row>
    <row r="132" spans="1:26" s="1" customFormat="1" ht="25.5">
      <c r="A132" s="3" t="s">
        <v>4869</v>
      </c>
      <c r="B132" s="2" t="s">
        <v>4870</v>
      </c>
      <c r="C132" s="3" t="s">
        <v>0</v>
      </c>
      <c r="D132" s="2" t="s">
        <v>4</v>
      </c>
      <c r="E132" s="3"/>
      <c r="F132" s="3"/>
      <c r="G132" s="3"/>
      <c r="H132" s="3"/>
      <c r="I132" s="3" t="s">
        <v>105</v>
      </c>
      <c r="J132" s="3" t="s">
        <v>69</v>
      </c>
      <c r="K132" s="3"/>
      <c r="L132" s="3"/>
      <c r="M132" s="4">
        <v>214</v>
      </c>
      <c r="N132" s="4">
        <v>182</v>
      </c>
      <c r="O132" s="3" t="s">
        <v>4871</v>
      </c>
      <c r="P132" s="3" t="s">
        <v>4872</v>
      </c>
      <c r="Q132" s="4">
        <v>33</v>
      </c>
      <c r="R132" s="4">
        <v>1</v>
      </c>
      <c r="S132" s="5">
        <v>0</v>
      </c>
      <c r="T132" s="5" t="s">
        <v>71</v>
      </c>
      <c r="U132" s="5" t="s">
        <v>71</v>
      </c>
      <c r="V132" s="3" t="s">
        <v>4873</v>
      </c>
      <c r="W132" s="6"/>
      <c r="X132" s="4"/>
      <c r="Y132" s="4"/>
      <c r="Z132" s="7"/>
    </row>
    <row r="133" spans="1:26" s="1" customFormat="1" ht="89.25">
      <c r="A133" s="3" t="s">
        <v>4874</v>
      </c>
      <c r="B133" s="2" t="s">
        <v>4875</v>
      </c>
      <c r="C133" s="3" t="s">
        <v>0</v>
      </c>
      <c r="D133" s="2" t="s">
        <v>4</v>
      </c>
      <c r="E133" s="3"/>
      <c r="F133" s="3"/>
      <c r="G133" s="3"/>
      <c r="H133" s="3"/>
      <c r="I133" s="3" t="s">
        <v>145</v>
      </c>
      <c r="J133" s="3" t="s">
        <v>69</v>
      </c>
      <c r="K133" s="3" t="s">
        <v>1382</v>
      </c>
      <c r="L133" s="3" t="s">
        <v>1168</v>
      </c>
      <c r="M133" s="4">
        <v>1262</v>
      </c>
      <c r="N133" s="4">
        <v>1073</v>
      </c>
      <c r="O133" s="3" t="s">
        <v>4876</v>
      </c>
      <c r="P133" s="3" t="s">
        <v>4877</v>
      </c>
      <c r="Q133" s="4">
        <v>48</v>
      </c>
      <c r="R133" s="4">
        <v>5</v>
      </c>
      <c r="S133" s="5" t="s">
        <v>149</v>
      </c>
      <c r="T133" s="5">
        <v>1.1220000000000001</v>
      </c>
      <c r="U133" s="5" t="s">
        <v>4878</v>
      </c>
      <c r="V133" s="3"/>
      <c r="W133" s="6"/>
      <c r="X133" s="4"/>
      <c r="Y133" s="4"/>
      <c r="Z133" s="7" t="s">
        <v>4879</v>
      </c>
    </row>
    <row r="134" spans="1:26" s="1" customFormat="1" ht="51">
      <c r="A134" s="4" t="s">
        <v>4906</v>
      </c>
      <c r="B134" s="10" t="s">
        <v>4907</v>
      </c>
      <c r="C134" s="3" t="s">
        <v>0</v>
      </c>
      <c r="D134" s="2" t="s">
        <v>4</v>
      </c>
      <c r="E134" s="3"/>
      <c r="F134" s="3"/>
      <c r="G134" s="3" t="s">
        <v>987</v>
      </c>
      <c r="H134" s="3"/>
      <c r="I134" s="3"/>
      <c r="J134" s="3"/>
      <c r="K134" s="3">
        <v>1991</v>
      </c>
      <c r="L134" s="3">
        <v>1998</v>
      </c>
      <c r="M134" s="4">
        <v>171</v>
      </c>
      <c r="N134" s="4">
        <v>145</v>
      </c>
      <c r="O134" s="3" t="s">
        <v>4908</v>
      </c>
      <c r="P134" s="3" t="s">
        <v>4909</v>
      </c>
      <c r="Q134" s="4">
        <v>29</v>
      </c>
      <c r="R134" s="4">
        <v>3</v>
      </c>
      <c r="S134" s="5" t="s">
        <v>90</v>
      </c>
      <c r="T134" s="5">
        <v>0</v>
      </c>
      <c r="U134" s="5">
        <v>0</v>
      </c>
      <c r="V134" s="3"/>
      <c r="W134" s="6"/>
      <c r="X134" s="4"/>
      <c r="Y134" s="4"/>
      <c r="Z134" s="7" t="s">
        <v>4910</v>
      </c>
    </row>
    <row r="135" spans="1:26" s="1" customFormat="1" ht="38.25">
      <c r="A135" s="3" t="s">
        <v>4982</v>
      </c>
      <c r="B135" s="2" t="s">
        <v>4983</v>
      </c>
      <c r="C135" s="3" t="s">
        <v>0</v>
      </c>
      <c r="D135" s="2" t="s">
        <v>4</v>
      </c>
      <c r="E135" s="3"/>
      <c r="F135" s="3"/>
      <c r="G135" s="3"/>
      <c r="H135" s="3"/>
      <c r="I135" s="3" t="s">
        <v>131</v>
      </c>
      <c r="J135" s="3" t="s">
        <v>69</v>
      </c>
      <c r="K135" s="3" t="s">
        <v>4984</v>
      </c>
      <c r="L135" s="3" t="s">
        <v>393</v>
      </c>
      <c r="M135" s="4">
        <v>680</v>
      </c>
      <c r="N135" s="4">
        <v>578</v>
      </c>
      <c r="O135" s="3" t="s">
        <v>4985</v>
      </c>
      <c r="P135" s="3" t="s">
        <v>4986</v>
      </c>
      <c r="Q135" s="4">
        <v>55</v>
      </c>
      <c r="R135" s="4">
        <v>6</v>
      </c>
      <c r="S135" s="5" t="s">
        <v>149</v>
      </c>
      <c r="T135" s="5" t="s">
        <v>216</v>
      </c>
      <c r="U135" s="5">
        <v>0</v>
      </c>
      <c r="V135" s="3"/>
      <c r="W135" s="6"/>
      <c r="X135" s="4"/>
      <c r="Y135" s="4"/>
      <c r="Z135" s="7" t="s">
        <v>4987</v>
      </c>
    </row>
    <row r="136" spans="1:26" s="1" customFormat="1" ht="51">
      <c r="A136" s="3" t="s">
        <v>5055</v>
      </c>
      <c r="B136" s="2" t="s">
        <v>5056</v>
      </c>
      <c r="C136" s="3" t="s">
        <v>0</v>
      </c>
      <c r="D136" s="2" t="s">
        <v>4</v>
      </c>
      <c r="E136" s="3"/>
      <c r="F136" s="3"/>
      <c r="G136" s="3"/>
      <c r="H136" s="3"/>
      <c r="I136" s="3" t="s">
        <v>474</v>
      </c>
      <c r="J136" s="3" t="s">
        <v>69</v>
      </c>
      <c r="K136" s="3" t="s">
        <v>383</v>
      </c>
      <c r="L136" s="3" t="s">
        <v>3600</v>
      </c>
      <c r="M136" s="4">
        <v>787</v>
      </c>
      <c r="N136" s="4">
        <v>669</v>
      </c>
      <c r="O136" s="3" t="s">
        <v>5057</v>
      </c>
      <c r="P136" s="3" t="s">
        <v>5058</v>
      </c>
      <c r="Q136" s="4">
        <v>26</v>
      </c>
      <c r="R136" s="4">
        <v>4</v>
      </c>
      <c r="S136" s="5" t="s">
        <v>149</v>
      </c>
      <c r="T136" s="5">
        <v>0.17100000000000001</v>
      </c>
      <c r="U136" s="5" t="s">
        <v>5059</v>
      </c>
      <c r="V136" s="3"/>
      <c r="W136" s="6"/>
      <c r="X136" s="4"/>
      <c r="Y136" s="4"/>
      <c r="Z136" s="7" t="s">
        <v>5060</v>
      </c>
    </row>
    <row r="137" spans="1:26" s="1" customFormat="1">
      <c r="A137" s="3" t="s">
        <v>5301</v>
      </c>
      <c r="B137" s="2" t="s">
        <v>5302</v>
      </c>
      <c r="C137" s="3" t="s">
        <v>0</v>
      </c>
      <c r="D137" s="2" t="s">
        <v>4</v>
      </c>
      <c r="E137" s="4"/>
      <c r="F137" s="4"/>
      <c r="G137" s="4"/>
      <c r="H137" s="4"/>
      <c r="I137" s="4"/>
      <c r="J137" s="3" t="s">
        <v>69</v>
      </c>
      <c r="K137" s="4"/>
      <c r="L137" s="4"/>
      <c r="M137" s="4">
        <v>388</v>
      </c>
      <c r="N137" s="4">
        <v>330</v>
      </c>
      <c r="O137" s="3" t="s">
        <v>5303</v>
      </c>
      <c r="P137" s="4" t="s">
        <v>5304</v>
      </c>
      <c r="Q137" s="4">
        <v>13</v>
      </c>
      <c r="R137" s="4">
        <v>3</v>
      </c>
      <c r="S137" s="5" t="s">
        <v>90</v>
      </c>
      <c r="T137" s="5">
        <v>0</v>
      </c>
      <c r="U137" s="5">
        <v>0</v>
      </c>
      <c r="V137" s="4"/>
      <c r="W137" s="14"/>
      <c r="X137" s="4"/>
      <c r="Y137" s="4"/>
      <c r="Z137" s="7" t="s">
        <v>5305</v>
      </c>
    </row>
    <row r="138" spans="1:26" s="1" customFormat="1">
      <c r="A138" s="3" t="s">
        <v>5328</v>
      </c>
      <c r="B138" s="2" t="s">
        <v>5329</v>
      </c>
      <c r="C138" s="3" t="s">
        <v>0</v>
      </c>
      <c r="D138" s="2" t="s">
        <v>4</v>
      </c>
      <c r="E138" s="3"/>
      <c r="F138" s="3"/>
      <c r="G138" s="3"/>
      <c r="H138" s="3"/>
      <c r="I138" s="3" t="s">
        <v>148</v>
      </c>
      <c r="J138" s="3" t="s">
        <v>69</v>
      </c>
      <c r="K138" s="3"/>
      <c r="L138" s="3"/>
      <c r="M138" s="4">
        <v>324</v>
      </c>
      <c r="N138" s="4">
        <v>275</v>
      </c>
      <c r="O138" s="3" t="s">
        <v>5330</v>
      </c>
      <c r="P138" s="3" t="s">
        <v>5331</v>
      </c>
      <c r="Q138" s="4">
        <v>50</v>
      </c>
      <c r="R138" s="4">
        <v>4</v>
      </c>
      <c r="S138" s="5" t="s">
        <v>149</v>
      </c>
      <c r="T138" s="5" t="s">
        <v>216</v>
      </c>
      <c r="U138" s="5">
        <v>0</v>
      </c>
      <c r="V138" s="3"/>
      <c r="W138" s="6"/>
      <c r="X138" s="4"/>
      <c r="Y138" s="4"/>
      <c r="Z138" s="7" t="s">
        <v>5332</v>
      </c>
    </row>
    <row r="139" spans="1:26" s="1" customFormat="1" ht="51">
      <c r="A139" s="4" t="s">
        <v>5333</v>
      </c>
      <c r="B139" s="10" t="s">
        <v>5334</v>
      </c>
      <c r="C139" s="3" t="s">
        <v>0</v>
      </c>
      <c r="D139" s="2" t="s">
        <v>4</v>
      </c>
      <c r="E139" s="3"/>
      <c r="F139" s="3"/>
      <c r="G139" s="3" t="s">
        <v>987</v>
      </c>
      <c r="H139" s="3"/>
      <c r="I139" s="3"/>
      <c r="J139" s="3"/>
      <c r="K139" s="3">
        <v>1981</v>
      </c>
      <c r="L139" s="3">
        <v>1998</v>
      </c>
      <c r="M139" s="4">
        <v>220</v>
      </c>
      <c r="N139" s="4">
        <v>187</v>
      </c>
      <c r="O139" s="3" t="s">
        <v>5335</v>
      </c>
      <c r="P139" s="3" t="s">
        <v>5336</v>
      </c>
      <c r="Q139" s="4">
        <v>39</v>
      </c>
      <c r="R139" s="4">
        <v>2</v>
      </c>
      <c r="S139" s="5" t="s">
        <v>90</v>
      </c>
      <c r="T139" s="5">
        <v>0</v>
      </c>
      <c r="U139" s="5">
        <v>0</v>
      </c>
      <c r="V139" s="3"/>
      <c r="W139" s="6"/>
      <c r="X139" s="4"/>
      <c r="Y139" s="4"/>
      <c r="Z139" s="7" t="s">
        <v>5337</v>
      </c>
    </row>
    <row r="140" spans="1:26" s="1" customFormat="1" ht="51">
      <c r="A140" s="3" t="s">
        <v>5369</v>
      </c>
      <c r="B140" s="2" t="s">
        <v>5370</v>
      </c>
      <c r="C140" s="3" t="s">
        <v>0</v>
      </c>
      <c r="D140" s="2" t="s">
        <v>4</v>
      </c>
      <c r="E140" s="3"/>
      <c r="F140" s="3"/>
      <c r="G140" s="3"/>
      <c r="H140" s="3"/>
      <c r="I140" s="3" t="s">
        <v>145</v>
      </c>
      <c r="J140" s="3" t="s">
        <v>69</v>
      </c>
      <c r="K140" s="3" t="s">
        <v>5371</v>
      </c>
      <c r="L140" s="3">
        <v>1998</v>
      </c>
      <c r="M140" s="8" t="s">
        <v>140</v>
      </c>
      <c r="N140" s="8" t="s">
        <v>140</v>
      </c>
      <c r="O140" s="3" t="s">
        <v>5372</v>
      </c>
      <c r="P140" s="3" t="s">
        <v>5373</v>
      </c>
      <c r="Q140" s="4">
        <v>144</v>
      </c>
      <c r="R140" s="4">
        <v>2</v>
      </c>
      <c r="S140" s="5" t="e">
        <v>#N/A</v>
      </c>
      <c r="T140" s="5" t="e">
        <v>#N/A</v>
      </c>
      <c r="U140" s="5" t="e">
        <v>#N/A</v>
      </c>
      <c r="V140" s="3" t="s">
        <v>5374</v>
      </c>
      <c r="W140" s="6"/>
      <c r="X140" s="4"/>
      <c r="Y140" s="4"/>
      <c r="Z140" s="7" t="s">
        <v>5375</v>
      </c>
    </row>
    <row r="141" spans="1:26" s="1" customFormat="1" ht="25.5">
      <c r="A141" s="3" t="s">
        <v>5426</v>
      </c>
      <c r="B141" s="33" t="s">
        <v>5427</v>
      </c>
      <c r="C141" s="3" t="s">
        <v>0</v>
      </c>
      <c r="D141" s="2" t="s">
        <v>4</v>
      </c>
      <c r="E141" s="3"/>
      <c r="F141" s="3"/>
      <c r="G141" s="3"/>
      <c r="H141" s="3"/>
      <c r="I141" s="3" t="s">
        <v>154</v>
      </c>
      <c r="J141" s="3" t="s">
        <v>69</v>
      </c>
      <c r="K141" s="3" t="s">
        <v>1599</v>
      </c>
      <c r="L141" s="3" t="s">
        <v>1599</v>
      </c>
      <c r="M141" s="4">
        <v>489</v>
      </c>
      <c r="N141" s="4">
        <v>416</v>
      </c>
      <c r="O141" s="3" t="s">
        <v>5428</v>
      </c>
      <c r="P141" s="3" t="s">
        <v>5429</v>
      </c>
      <c r="Q141" s="4">
        <v>18</v>
      </c>
      <c r="R141" s="4">
        <v>4</v>
      </c>
      <c r="S141" s="5" t="s">
        <v>90</v>
      </c>
      <c r="T141" s="5">
        <v>0</v>
      </c>
      <c r="U141" s="5">
        <v>0</v>
      </c>
      <c r="V141" s="3"/>
      <c r="W141" s="6"/>
      <c r="X141" s="4" t="s">
        <v>98</v>
      </c>
      <c r="Y141" s="4"/>
      <c r="Z141" s="7" t="s">
        <v>5430</v>
      </c>
    </row>
    <row r="142" spans="1:26" s="1" customFormat="1" ht="25.5">
      <c r="A142" s="3" t="s">
        <v>5431</v>
      </c>
      <c r="B142" s="2" t="s">
        <v>5432</v>
      </c>
      <c r="C142" s="3" t="s">
        <v>0</v>
      </c>
      <c r="D142" s="2" t="s">
        <v>14</v>
      </c>
      <c r="E142" s="3" t="s">
        <v>4</v>
      </c>
      <c r="F142" s="4"/>
      <c r="G142" s="4"/>
      <c r="H142" s="4"/>
      <c r="I142" s="4" t="s">
        <v>127</v>
      </c>
      <c r="J142" s="3" t="s">
        <v>69</v>
      </c>
      <c r="K142" s="4"/>
      <c r="L142" s="4"/>
      <c r="M142" s="4">
        <v>255</v>
      </c>
      <c r="N142" s="4">
        <v>217</v>
      </c>
      <c r="O142" s="3" t="s">
        <v>5433</v>
      </c>
      <c r="P142" s="3" t="s">
        <v>5434</v>
      </c>
      <c r="Q142" s="4">
        <v>38</v>
      </c>
      <c r="R142" s="4">
        <v>4</v>
      </c>
      <c r="S142" s="5" t="s">
        <v>90</v>
      </c>
      <c r="T142" s="5">
        <v>0</v>
      </c>
      <c r="U142" s="5">
        <v>0</v>
      </c>
      <c r="V142" s="4"/>
      <c r="W142" s="14"/>
      <c r="X142" s="4"/>
      <c r="Y142" s="4"/>
      <c r="Z142" s="7" t="s">
        <v>5435</v>
      </c>
    </row>
    <row r="143" spans="1:26" s="1" customFormat="1">
      <c r="A143" s="4" t="s">
        <v>5441</v>
      </c>
      <c r="B143" s="10" t="s">
        <v>5442</v>
      </c>
      <c r="C143" s="3" t="s">
        <v>0</v>
      </c>
      <c r="D143" s="2" t="s">
        <v>4</v>
      </c>
      <c r="E143" s="3"/>
      <c r="F143" s="3"/>
      <c r="G143" s="3"/>
      <c r="H143" s="3"/>
      <c r="I143" s="3"/>
      <c r="J143" s="3"/>
      <c r="K143" s="3"/>
      <c r="L143" s="3">
        <v>2008</v>
      </c>
      <c r="M143" s="4">
        <v>578</v>
      </c>
      <c r="N143" s="4">
        <v>491</v>
      </c>
      <c r="O143" s="3" t="s">
        <v>5443</v>
      </c>
      <c r="P143" s="3" t="s">
        <v>5444</v>
      </c>
      <c r="Q143" s="4">
        <v>12</v>
      </c>
      <c r="R143" s="4">
        <v>4</v>
      </c>
      <c r="S143" s="5" t="s">
        <v>90</v>
      </c>
      <c r="T143" s="5">
        <v>0</v>
      </c>
      <c r="U143" s="5">
        <v>0</v>
      </c>
      <c r="V143" s="3"/>
      <c r="W143" s="6"/>
      <c r="X143" s="4"/>
      <c r="Y143" s="4" t="s">
        <v>89</v>
      </c>
      <c r="Z143" s="7" t="s">
        <v>5445</v>
      </c>
    </row>
    <row r="144" spans="1:26" s="1" customFormat="1" ht="38.25">
      <c r="A144" s="3" t="s">
        <v>5540</v>
      </c>
      <c r="B144" s="2" t="s">
        <v>5541</v>
      </c>
      <c r="C144" s="3" t="s">
        <v>0</v>
      </c>
      <c r="D144" s="2" t="s">
        <v>4</v>
      </c>
      <c r="E144" s="3"/>
      <c r="F144" s="3"/>
      <c r="G144" s="3"/>
      <c r="H144" s="3"/>
      <c r="I144" s="3" t="s">
        <v>1702</v>
      </c>
      <c r="J144" s="3" t="s">
        <v>69</v>
      </c>
      <c r="K144" s="3" t="s">
        <v>5542</v>
      </c>
      <c r="L144" s="3" t="s">
        <v>5543</v>
      </c>
      <c r="M144" s="4">
        <v>258</v>
      </c>
      <c r="N144" s="4">
        <v>219</v>
      </c>
      <c r="O144" s="3" t="s">
        <v>5544</v>
      </c>
      <c r="P144" s="3" t="s">
        <v>5545</v>
      </c>
      <c r="Q144" s="4">
        <v>88</v>
      </c>
      <c r="R144" s="4">
        <v>4</v>
      </c>
      <c r="S144" s="5" t="s">
        <v>149</v>
      </c>
      <c r="T144" s="5" t="s">
        <v>216</v>
      </c>
      <c r="U144" s="5">
        <v>0</v>
      </c>
      <c r="V144" s="3"/>
      <c r="W144" s="6"/>
      <c r="X144" s="4"/>
      <c r="Y144" s="4"/>
      <c r="Z144" s="7" t="s">
        <v>5546</v>
      </c>
    </row>
    <row r="145" spans="1:26" s="1" customFormat="1" ht="102">
      <c r="A145" s="3" t="s">
        <v>5547</v>
      </c>
      <c r="B145" s="2" t="s">
        <v>5548</v>
      </c>
      <c r="C145" s="3" t="s">
        <v>0</v>
      </c>
      <c r="D145" s="2" t="s">
        <v>4</v>
      </c>
      <c r="E145" s="3"/>
      <c r="F145" s="3"/>
      <c r="G145" s="3"/>
      <c r="H145" s="3"/>
      <c r="I145" s="3" t="s">
        <v>1545</v>
      </c>
      <c r="J145" s="3" t="s">
        <v>69</v>
      </c>
      <c r="K145" s="3" t="s">
        <v>5549</v>
      </c>
      <c r="L145" s="3" t="s">
        <v>5549</v>
      </c>
      <c r="M145" s="4">
        <v>671</v>
      </c>
      <c r="N145" s="4">
        <v>570</v>
      </c>
      <c r="O145" s="3" t="s">
        <v>5550</v>
      </c>
      <c r="P145" s="3" t="s">
        <v>5551</v>
      </c>
      <c r="Q145" s="4">
        <v>60</v>
      </c>
      <c r="R145" s="4">
        <v>6</v>
      </c>
      <c r="S145" s="5" t="s">
        <v>149</v>
      </c>
      <c r="T145" s="5">
        <v>0.36399999999999999</v>
      </c>
      <c r="U145" s="5" t="s">
        <v>5552</v>
      </c>
      <c r="V145" s="3"/>
      <c r="W145" s="6"/>
      <c r="X145" s="4"/>
      <c r="Y145" s="4"/>
      <c r="Z145" s="7" t="s">
        <v>5553</v>
      </c>
    </row>
    <row r="146" spans="1:26" s="1" customFormat="1" ht="25.5">
      <c r="A146" s="4" t="s">
        <v>5577</v>
      </c>
      <c r="B146" s="10" t="s">
        <v>5578</v>
      </c>
      <c r="C146" s="3" t="s">
        <v>0</v>
      </c>
      <c r="D146" s="2" t="s">
        <v>4</v>
      </c>
      <c r="E146" s="3"/>
      <c r="F146" s="3"/>
      <c r="G146" s="3"/>
      <c r="H146" s="3"/>
      <c r="I146" s="3"/>
      <c r="J146" s="3"/>
      <c r="K146" s="3" t="s">
        <v>5579</v>
      </c>
      <c r="L146" s="3">
        <v>1998</v>
      </c>
      <c r="M146" s="4">
        <v>414</v>
      </c>
      <c r="N146" s="4">
        <v>352</v>
      </c>
      <c r="O146" s="3" t="s">
        <v>5580</v>
      </c>
      <c r="P146" s="3" t="s">
        <v>5581</v>
      </c>
      <c r="Q146" s="4">
        <v>62</v>
      </c>
      <c r="R146" s="4">
        <v>3</v>
      </c>
      <c r="S146" s="5" t="s">
        <v>149</v>
      </c>
      <c r="T146" s="5">
        <v>0.154</v>
      </c>
      <c r="U146" s="5" t="s">
        <v>5582</v>
      </c>
      <c r="V146" s="3"/>
      <c r="W146" s="6"/>
      <c r="X146" s="4"/>
      <c r="Y146" s="4"/>
      <c r="Z146" s="7" t="s">
        <v>5583</v>
      </c>
    </row>
    <row r="147" spans="1:26" s="1" customFormat="1" ht="51">
      <c r="A147" s="3" t="s">
        <v>5584</v>
      </c>
      <c r="B147" s="2" t="s">
        <v>5585</v>
      </c>
      <c r="C147" s="3" t="s">
        <v>0</v>
      </c>
      <c r="D147" s="2" t="s">
        <v>4</v>
      </c>
      <c r="E147" s="3"/>
      <c r="F147" s="3"/>
      <c r="G147" s="3"/>
      <c r="H147" s="3"/>
      <c r="I147" s="3"/>
      <c r="J147" s="3"/>
      <c r="K147" s="3" t="s">
        <v>1599</v>
      </c>
      <c r="L147" s="3" t="s">
        <v>1599</v>
      </c>
      <c r="M147" s="4">
        <v>688</v>
      </c>
      <c r="N147" s="4">
        <v>585</v>
      </c>
      <c r="O147" s="3" t="s">
        <v>5586</v>
      </c>
      <c r="P147" s="3" t="s">
        <v>5587</v>
      </c>
      <c r="Q147" s="4">
        <v>19</v>
      </c>
      <c r="R147" s="4">
        <v>6</v>
      </c>
      <c r="S147" s="5" t="s">
        <v>149</v>
      </c>
      <c r="T147" s="5">
        <v>0.61699999999999999</v>
      </c>
      <c r="U147" s="5" t="s">
        <v>5588</v>
      </c>
      <c r="V147" s="3"/>
      <c r="W147" s="6"/>
      <c r="X147" s="4"/>
      <c r="Y147" s="4"/>
      <c r="Z147" s="7" t="s">
        <v>5589</v>
      </c>
    </row>
    <row r="148" spans="1:26" s="1" customFormat="1" ht="25.5">
      <c r="A148" s="3" t="s">
        <v>5608</v>
      </c>
      <c r="B148" s="2" t="s">
        <v>5609</v>
      </c>
      <c r="C148" s="3" t="s">
        <v>0</v>
      </c>
      <c r="D148" s="2" t="s">
        <v>4</v>
      </c>
      <c r="E148" s="3"/>
      <c r="F148" s="3"/>
      <c r="G148" s="3"/>
      <c r="H148" s="3"/>
      <c r="I148" s="3"/>
      <c r="J148" s="3"/>
      <c r="K148" s="3" t="s">
        <v>189</v>
      </c>
      <c r="L148" s="3" t="s">
        <v>190</v>
      </c>
      <c r="M148" s="4">
        <v>916</v>
      </c>
      <c r="N148" s="4">
        <v>779</v>
      </c>
      <c r="O148" s="3" t="s">
        <v>5610</v>
      </c>
      <c r="P148" s="3" t="s">
        <v>5611</v>
      </c>
      <c r="Q148" s="4">
        <v>28</v>
      </c>
      <c r="R148" s="4">
        <v>4</v>
      </c>
      <c r="S148" s="5" t="s">
        <v>149</v>
      </c>
      <c r="T148" s="5">
        <v>0.60499999999999998</v>
      </c>
      <c r="U148" s="5" t="s">
        <v>5612</v>
      </c>
      <c r="V148" s="3"/>
      <c r="W148" s="6"/>
      <c r="X148" s="4"/>
      <c r="Y148" s="4"/>
      <c r="Z148" s="7" t="s">
        <v>5613</v>
      </c>
    </row>
    <row r="149" spans="1:26" s="1" customFormat="1" ht="38.25">
      <c r="A149" s="3" t="s">
        <v>5631</v>
      </c>
      <c r="B149" s="2" t="s">
        <v>5632</v>
      </c>
      <c r="C149" s="3" t="s">
        <v>0</v>
      </c>
      <c r="D149" s="2" t="s">
        <v>4</v>
      </c>
      <c r="E149" s="3"/>
      <c r="F149" s="3"/>
      <c r="G149" s="3"/>
      <c r="H149" s="3" t="s">
        <v>130</v>
      </c>
      <c r="I149" s="3" t="s">
        <v>2293</v>
      </c>
      <c r="J149" s="3"/>
      <c r="K149" s="3" t="s">
        <v>5633</v>
      </c>
      <c r="L149" s="3" t="s">
        <v>443</v>
      </c>
      <c r="M149" s="4">
        <v>335</v>
      </c>
      <c r="N149" s="4">
        <v>285</v>
      </c>
      <c r="O149" s="3" t="s">
        <v>5634</v>
      </c>
      <c r="P149" s="3" t="s">
        <v>5635</v>
      </c>
      <c r="Q149" s="4">
        <v>50</v>
      </c>
      <c r="R149" s="4">
        <v>3</v>
      </c>
      <c r="S149" s="5" t="s">
        <v>149</v>
      </c>
      <c r="T149" s="5">
        <v>0.19</v>
      </c>
      <c r="U149" s="5" t="s">
        <v>5636</v>
      </c>
      <c r="V149" s="3"/>
      <c r="W149" s="6"/>
      <c r="X149" s="4"/>
      <c r="Y149" s="4"/>
      <c r="Z149" s="7" t="s">
        <v>5637</v>
      </c>
    </row>
    <row r="150" spans="1:26" s="1" customFormat="1" ht="38.25">
      <c r="A150" s="3" t="s">
        <v>5734</v>
      </c>
      <c r="B150" s="2" t="s">
        <v>5735</v>
      </c>
      <c r="C150" s="3" t="s">
        <v>0</v>
      </c>
      <c r="D150" s="2" t="s">
        <v>4</v>
      </c>
      <c r="E150" s="3"/>
      <c r="F150" s="3"/>
      <c r="G150" s="3"/>
      <c r="H150" s="3"/>
      <c r="I150" s="3" t="s">
        <v>5736</v>
      </c>
      <c r="J150" s="3" t="s">
        <v>69</v>
      </c>
      <c r="K150" s="3" t="s">
        <v>204</v>
      </c>
      <c r="L150" s="3" t="s">
        <v>204</v>
      </c>
      <c r="M150" s="4">
        <v>584</v>
      </c>
      <c r="N150" s="4">
        <v>496</v>
      </c>
      <c r="O150" s="3" t="s">
        <v>5737</v>
      </c>
      <c r="P150" s="3" t="s">
        <v>5738</v>
      </c>
      <c r="Q150" s="4">
        <v>16</v>
      </c>
      <c r="R150" s="4">
        <v>4</v>
      </c>
      <c r="S150" s="5" t="s">
        <v>149</v>
      </c>
      <c r="T150" s="5" t="s">
        <v>216</v>
      </c>
      <c r="U150" s="5">
        <v>0</v>
      </c>
      <c r="V150" s="3"/>
      <c r="W150" s="6"/>
      <c r="X150" s="4"/>
      <c r="Y150" s="4"/>
      <c r="Z150" s="7" t="s">
        <v>5739</v>
      </c>
    </row>
    <row r="151" spans="1:26" s="1" customFormat="1" ht="38.25">
      <c r="A151" s="3" t="s">
        <v>5740</v>
      </c>
      <c r="B151" s="2" t="s">
        <v>5741</v>
      </c>
      <c r="C151" s="3" t="s">
        <v>0</v>
      </c>
      <c r="D151" s="2" t="s">
        <v>4</v>
      </c>
      <c r="E151" s="3"/>
      <c r="F151" s="3"/>
      <c r="G151" s="3"/>
      <c r="H151" s="3"/>
      <c r="I151" s="3" t="s">
        <v>131</v>
      </c>
      <c r="J151" s="3" t="s">
        <v>69</v>
      </c>
      <c r="K151" s="3" t="s">
        <v>3711</v>
      </c>
      <c r="L151" s="3" t="s">
        <v>514</v>
      </c>
      <c r="M151" s="4">
        <v>731</v>
      </c>
      <c r="N151" s="4">
        <v>621</v>
      </c>
      <c r="O151" s="3" t="s">
        <v>5742</v>
      </c>
      <c r="P151" s="3" t="s">
        <v>5743</v>
      </c>
      <c r="Q151" s="4">
        <v>30</v>
      </c>
      <c r="R151" s="4">
        <v>4</v>
      </c>
      <c r="S151" s="5" t="s">
        <v>149</v>
      </c>
      <c r="T151" s="5" t="s">
        <v>216</v>
      </c>
      <c r="U151" s="5">
        <v>0</v>
      </c>
      <c r="V151" s="3"/>
      <c r="W151" s="6"/>
      <c r="X151" s="4"/>
      <c r="Y151" s="4"/>
      <c r="Z151" s="7" t="s">
        <v>5744</v>
      </c>
    </row>
    <row r="152" spans="1:26" s="1" customFormat="1" ht="38.25">
      <c r="A152" s="3" t="s">
        <v>5758</v>
      </c>
      <c r="B152" s="2" t="s">
        <v>5759</v>
      </c>
      <c r="C152" s="3" t="s">
        <v>0</v>
      </c>
      <c r="D152" s="2" t="s">
        <v>4</v>
      </c>
      <c r="E152" s="3"/>
      <c r="F152" s="3"/>
      <c r="G152" s="3"/>
      <c r="H152" s="3"/>
      <c r="I152" s="3" t="s">
        <v>3798</v>
      </c>
      <c r="J152" s="3" t="s">
        <v>69</v>
      </c>
      <c r="K152" s="3" t="s">
        <v>340</v>
      </c>
      <c r="L152" s="3" t="s">
        <v>213</v>
      </c>
      <c r="M152" s="4">
        <v>145</v>
      </c>
      <c r="N152" s="4">
        <v>123</v>
      </c>
      <c r="O152" s="3" t="s">
        <v>5760</v>
      </c>
      <c r="P152" s="3" t="s">
        <v>5761</v>
      </c>
      <c r="Q152" s="4">
        <v>34</v>
      </c>
      <c r="R152" s="4">
        <v>4</v>
      </c>
      <c r="S152" s="5" t="s">
        <v>90</v>
      </c>
      <c r="T152" s="5">
        <v>0</v>
      </c>
      <c r="U152" s="5">
        <v>0</v>
      </c>
      <c r="V152" s="3"/>
      <c r="W152" s="6"/>
      <c r="X152" s="4"/>
      <c r="Y152" s="4"/>
      <c r="Z152" s="7" t="s">
        <v>5762</v>
      </c>
    </row>
    <row r="153" spans="1:26" s="1" customFormat="1" ht="25.5">
      <c r="A153" s="73" t="s">
        <v>5823</v>
      </c>
      <c r="B153" s="17" t="s">
        <v>5824</v>
      </c>
      <c r="C153" s="3" t="s">
        <v>0</v>
      </c>
      <c r="D153" s="2" t="s">
        <v>4</v>
      </c>
      <c r="E153" s="3"/>
      <c r="F153" s="3"/>
      <c r="G153" s="3"/>
      <c r="H153" s="3"/>
      <c r="I153" s="3" t="s">
        <v>5825</v>
      </c>
      <c r="J153" s="3" t="s">
        <v>69</v>
      </c>
      <c r="K153" s="3"/>
      <c r="L153" s="3"/>
      <c r="M153" s="4">
        <v>600</v>
      </c>
      <c r="N153" s="4">
        <v>510</v>
      </c>
      <c r="O153" s="3" t="s">
        <v>5826</v>
      </c>
      <c r="P153" s="3" t="s">
        <v>5827</v>
      </c>
      <c r="Q153" s="4">
        <v>15</v>
      </c>
      <c r="R153" s="4">
        <v>5</v>
      </c>
      <c r="S153" s="5" t="s">
        <v>149</v>
      </c>
      <c r="T153" s="5" t="s">
        <v>216</v>
      </c>
      <c r="U153" s="5">
        <v>0</v>
      </c>
      <c r="V153" s="3"/>
      <c r="W153" s="6"/>
      <c r="X153" s="4" t="s">
        <v>1884</v>
      </c>
      <c r="Y153" s="4"/>
      <c r="Z153" s="7" t="s">
        <v>5828</v>
      </c>
    </row>
    <row r="154" spans="1:26" s="1" customFormat="1" ht="25.5">
      <c r="A154" s="3" t="s">
        <v>5857</v>
      </c>
      <c r="B154" s="2" t="s">
        <v>5858</v>
      </c>
      <c r="C154" s="3" t="s">
        <v>0</v>
      </c>
      <c r="D154" s="2" t="s">
        <v>4</v>
      </c>
      <c r="E154" s="3"/>
      <c r="F154" s="3"/>
      <c r="G154" s="3"/>
      <c r="H154" s="3" t="s">
        <v>30</v>
      </c>
      <c r="I154" s="3" t="s">
        <v>127</v>
      </c>
      <c r="J154" s="3" t="s">
        <v>69</v>
      </c>
      <c r="K154" s="3"/>
      <c r="L154" s="3"/>
      <c r="M154" s="4">
        <v>309</v>
      </c>
      <c r="N154" s="4">
        <v>263</v>
      </c>
      <c r="O154" s="3" t="s">
        <v>5859</v>
      </c>
      <c r="P154" s="3" t="s">
        <v>5860</v>
      </c>
      <c r="Q154" s="4">
        <v>46</v>
      </c>
      <c r="R154" s="4">
        <v>4</v>
      </c>
      <c r="S154" s="5" t="s">
        <v>90</v>
      </c>
      <c r="T154" s="5">
        <v>0</v>
      </c>
      <c r="U154" s="5">
        <v>0</v>
      </c>
      <c r="V154" s="3"/>
      <c r="W154" s="6"/>
      <c r="X154" s="4"/>
      <c r="Y154" s="4"/>
      <c r="Z154" s="7" t="s">
        <v>5861</v>
      </c>
    </row>
    <row r="155" spans="1:26" s="1" customFormat="1" ht="51">
      <c r="A155" s="4" t="s">
        <v>5900</v>
      </c>
      <c r="B155" s="10" t="s">
        <v>5901</v>
      </c>
      <c r="C155" s="3" t="s">
        <v>0</v>
      </c>
      <c r="D155" s="2" t="s">
        <v>4</v>
      </c>
      <c r="E155" s="3"/>
      <c r="F155" s="3"/>
      <c r="G155" s="3" t="s">
        <v>987</v>
      </c>
      <c r="H155" s="3"/>
      <c r="I155" s="3"/>
      <c r="J155" s="3"/>
      <c r="K155" s="3">
        <v>1992</v>
      </c>
      <c r="L155" s="3">
        <v>1998</v>
      </c>
      <c r="M155" s="4">
        <v>255</v>
      </c>
      <c r="N155" s="4">
        <v>217</v>
      </c>
      <c r="O155" s="3" t="s">
        <v>5902</v>
      </c>
      <c r="P155" s="3" t="s">
        <v>5903</v>
      </c>
      <c r="Q155" s="4">
        <v>28</v>
      </c>
      <c r="R155" s="4">
        <v>2</v>
      </c>
      <c r="S155" s="5" t="s">
        <v>90</v>
      </c>
      <c r="T155" s="5" t="s">
        <v>136</v>
      </c>
      <c r="U155" s="5">
        <v>0</v>
      </c>
      <c r="V155" s="3"/>
      <c r="W155" s="6"/>
      <c r="X155" s="4"/>
      <c r="Y155" s="4"/>
      <c r="Z155" s="7" t="s">
        <v>5904</v>
      </c>
    </row>
    <row r="156" spans="1:26" s="1" customFormat="1" ht="51">
      <c r="A156" s="4" t="s">
        <v>5905</v>
      </c>
      <c r="B156" s="10" t="s">
        <v>5906</v>
      </c>
      <c r="C156" s="3" t="s">
        <v>0</v>
      </c>
      <c r="D156" s="2" t="s">
        <v>4</v>
      </c>
      <c r="E156" s="3"/>
      <c r="F156" s="3"/>
      <c r="G156" s="3" t="s">
        <v>987</v>
      </c>
      <c r="H156" s="3"/>
      <c r="I156" s="3"/>
      <c r="J156" s="3"/>
      <c r="K156" s="3"/>
      <c r="L156" s="3">
        <v>1998</v>
      </c>
      <c r="M156" s="4">
        <v>224</v>
      </c>
      <c r="N156" s="4">
        <v>190</v>
      </c>
      <c r="O156" s="3" t="s">
        <v>5907</v>
      </c>
      <c r="P156" s="3" t="s">
        <v>5908</v>
      </c>
      <c r="Q156" s="4">
        <v>63</v>
      </c>
      <c r="R156" s="4">
        <v>1</v>
      </c>
      <c r="S156" s="5" t="s">
        <v>149</v>
      </c>
      <c r="T156" s="5" t="s">
        <v>136</v>
      </c>
      <c r="U156" s="5">
        <v>0</v>
      </c>
      <c r="V156" s="3"/>
      <c r="W156" s="6"/>
      <c r="X156" s="4"/>
      <c r="Y156" s="4"/>
      <c r="Z156" s="7" t="s">
        <v>5909</v>
      </c>
    </row>
    <row r="157" spans="1:26" s="1" customFormat="1" ht="38.25">
      <c r="A157" s="3" t="s">
        <v>5910</v>
      </c>
      <c r="B157" s="2" t="s">
        <v>5911</v>
      </c>
      <c r="C157" s="3" t="s">
        <v>0</v>
      </c>
      <c r="D157" s="2" t="s">
        <v>4</v>
      </c>
      <c r="E157" s="3"/>
      <c r="F157" s="3"/>
      <c r="G157" s="3"/>
      <c r="H157" s="3"/>
      <c r="I157" s="3" t="s">
        <v>211</v>
      </c>
      <c r="J157" s="3" t="s">
        <v>69</v>
      </c>
      <c r="K157" s="3" t="s">
        <v>1130</v>
      </c>
      <c r="L157" s="3" t="s">
        <v>175</v>
      </c>
      <c r="M157" s="4">
        <v>451</v>
      </c>
      <c r="N157" s="4">
        <v>383</v>
      </c>
      <c r="O157" s="3" t="s">
        <v>5912</v>
      </c>
      <c r="P157" s="3" t="s">
        <v>5913</v>
      </c>
      <c r="Q157" s="4">
        <v>34</v>
      </c>
      <c r="R157" s="4">
        <v>2</v>
      </c>
      <c r="S157" s="5" t="s">
        <v>149</v>
      </c>
      <c r="T157" s="5">
        <v>7.6999999999999999E-2</v>
      </c>
      <c r="U157" s="5" t="s">
        <v>5914</v>
      </c>
      <c r="V157" s="3"/>
      <c r="W157" s="6"/>
      <c r="X157" s="4"/>
      <c r="Y157" s="4"/>
      <c r="Z157" s="7" t="s">
        <v>5915</v>
      </c>
    </row>
    <row r="158" spans="1:26" s="1" customFormat="1">
      <c r="A158" s="4" t="s">
        <v>5976</v>
      </c>
      <c r="B158" s="10" t="s">
        <v>5977</v>
      </c>
      <c r="C158" s="3" t="s">
        <v>0</v>
      </c>
      <c r="D158" s="2" t="s">
        <v>4</v>
      </c>
      <c r="E158" s="3"/>
      <c r="F158" s="3"/>
      <c r="G158" s="3"/>
      <c r="H158" s="3"/>
      <c r="I158" s="3"/>
      <c r="J158" s="3"/>
      <c r="K158" s="3">
        <v>1971</v>
      </c>
      <c r="L158" s="3">
        <v>1998</v>
      </c>
      <c r="M158" s="4">
        <v>252</v>
      </c>
      <c r="N158" s="4">
        <v>214</v>
      </c>
      <c r="O158" s="3" t="s">
        <v>5978</v>
      </c>
      <c r="P158" s="3" t="s">
        <v>5979</v>
      </c>
      <c r="Q158" s="4">
        <v>44</v>
      </c>
      <c r="R158" s="4">
        <v>2</v>
      </c>
      <c r="S158" s="5" t="s">
        <v>149</v>
      </c>
      <c r="T158" s="5" t="s">
        <v>136</v>
      </c>
      <c r="U158" s="5">
        <v>0</v>
      </c>
      <c r="V158" s="3"/>
      <c r="W158" s="6"/>
      <c r="X158" s="4"/>
      <c r="Y158" s="4"/>
      <c r="Z158" s="7" t="s">
        <v>5980</v>
      </c>
    </row>
    <row r="159" spans="1:26" s="1" customFormat="1">
      <c r="A159" s="4" t="s">
        <v>5997</v>
      </c>
      <c r="B159" s="10" t="s">
        <v>5998</v>
      </c>
      <c r="C159" s="3" t="s">
        <v>0</v>
      </c>
      <c r="D159" s="2" t="s">
        <v>4</v>
      </c>
      <c r="E159" s="3"/>
      <c r="F159" s="3"/>
      <c r="G159" s="3"/>
      <c r="H159" s="3"/>
      <c r="I159" s="3"/>
      <c r="J159" s="3"/>
      <c r="K159" s="3">
        <v>1975</v>
      </c>
      <c r="L159" s="3">
        <v>1998</v>
      </c>
      <c r="M159" s="4">
        <v>269</v>
      </c>
      <c r="N159" s="4">
        <v>229</v>
      </c>
      <c r="O159" s="3" t="s">
        <v>5999</v>
      </c>
      <c r="P159" s="3" t="s">
        <v>6000</v>
      </c>
      <c r="Q159" s="4">
        <v>79</v>
      </c>
      <c r="R159" s="4">
        <v>2</v>
      </c>
      <c r="S159" s="5" t="s">
        <v>149</v>
      </c>
      <c r="T159" s="5" t="s">
        <v>136</v>
      </c>
      <c r="U159" s="5">
        <v>0</v>
      </c>
      <c r="V159" s="3"/>
      <c r="W159" s="6"/>
      <c r="X159" s="4"/>
      <c r="Y159" s="4"/>
      <c r="Z159" s="7" t="s">
        <v>6001</v>
      </c>
    </row>
    <row r="160" spans="1:26" s="1" customFormat="1">
      <c r="A160" s="4" t="s">
        <v>6013</v>
      </c>
      <c r="B160" s="10" t="s">
        <v>6014</v>
      </c>
      <c r="C160" s="3" t="s">
        <v>0</v>
      </c>
      <c r="D160" s="2" t="s">
        <v>4</v>
      </c>
      <c r="E160" s="3"/>
      <c r="F160" s="3"/>
      <c r="G160" s="3"/>
      <c r="H160" s="3"/>
      <c r="I160" s="3"/>
      <c r="J160" s="3"/>
      <c r="K160" s="3">
        <v>1935</v>
      </c>
      <c r="L160" s="3">
        <v>1998</v>
      </c>
      <c r="M160" s="4">
        <v>338</v>
      </c>
      <c r="N160" s="4">
        <v>287</v>
      </c>
      <c r="O160" s="3" t="s">
        <v>6015</v>
      </c>
      <c r="P160" s="3" t="s">
        <v>6016</v>
      </c>
      <c r="Q160" s="4">
        <v>67</v>
      </c>
      <c r="R160" s="4">
        <v>2</v>
      </c>
      <c r="S160" s="5" t="s">
        <v>90</v>
      </c>
      <c r="T160" s="5">
        <v>0</v>
      </c>
      <c r="U160" s="5">
        <v>0</v>
      </c>
      <c r="V160" s="3"/>
      <c r="W160" s="6"/>
      <c r="X160" s="4"/>
      <c r="Y160" s="4" t="s">
        <v>89</v>
      </c>
      <c r="Z160" s="7" t="s">
        <v>6017</v>
      </c>
    </row>
    <row r="161" spans="1:26" s="1" customFormat="1" ht="38.25">
      <c r="A161" s="3" t="s">
        <v>6065</v>
      </c>
      <c r="B161" s="2" t="s">
        <v>6066</v>
      </c>
      <c r="C161" s="3" t="s">
        <v>0</v>
      </c>
      <c r="D161" s="2" t="s">
        <v>4</v>
      </c>
      <c r="E161" s="3"/>
      <c r="F161" s="3"/>
      <c r="G161" s="3"/>
      <c r="H161" s="3"/>
      <c r="I161" s="3" t="s">
        <v>145</v>
      </c>
      <c r="J161" s="3" t="s">
        <v>69</v>
      </c>
      <c r="K161" s="3" t="s">
        <v>1561</v>
      </c>
      <c r="L161" s="3" t="s">
        <v>827</v>
      </c>
      <c r="M161" s="4">
        <v>214</v>
      </c>
      <c r="N161" s="4">
        <v>182</v>
      </c>
      <c r="O161" s="3" t="s">
        <v>6067</v>
      </c>
      <c r="P161" s="3" t="s">
        <v>6068</v>
      </c>
      <c r="Q161" s="4">
        <v>41</v>
      </c>
      <c r="R161" s="4">
        <v>2</v>
      </c>
      <c r="S161" s="5" t="s">
        <v>149</v>
      </c>
      <c r="T161" s="5" t="s">
        <v>136</v>
      </c>
      <c r="U161" s="5">
        <v>0</v>
      </c>
      <c r="V161" s="3"/>
      <c r="W161" s="6"/>
      <c r="X161" s="4"/>
      <c r="Y161" s="4"/>
      <c r="Z161" s="7" t="s">
        <v>6069</v>
      </c>
    </row>
    <row r="162" spans="1:26" s="1" customFormat="1" ht="25.5">
      <c r="A162" s="3" t="s">
        <v>6070</v>
      </c>
      <c r="B162" s="2" t="s">
        <v>6071</v>
      </c>
      <c r="C162" s="3" t="s">
        <v>0</v>
      </c>
      <c r="D162" s="2" t="s">
        <v>4</v>
      </c>
      <c r="E162" s="3"/>
      <c r="F162" s="3"/>
      <c r="G162" s="3"/>
      <c r="H162" s="3" t="s">
        <v>130</v>
      </c>
      <c r="I162" s="3" t="s">
        <v>145</v>
      </c>
      <c r="J162" s="3" t="s">
        <v>69</v>
      </c>
      <c r="K162" s="3" t="s">
        <v>6072</v>
      </c>
      <c r="L162" s="3" t="s">
        <v>204</v>
      </c>
      <c r="M162" s="4">
        <v>286</v>
      </c>
      <c r="N162" s="4">
        <v>243</v>
      </c>
      <c r="O162" s="3" t="s">
        <v>6073</v>
      </c>
      <c r="P162" s="3" t="s">
        <v>6074</v>
      </c>
      <c r="Q162" s="4">
        <v>16</v>
      </c>
      <c r="R162" s="4">
        <v>2</v>
      </c>
      <c r="S162" s="5" t="s">
        <v>149</v>
      </c>
      <c r="T162" s="5" t="s">
        <v>136</v>
      </c>
      <c r="U162" s="5">
        <v>0</v>
      </c>
      <c r="V162" s="3"/>
      <c r="W162" s="6"/>
      <c r="X162" s="4"/>
      <c r="Y162" s="4"/>
      <c r="Z162" s="7" t="s">
        <v>6075</v>
      </c>
    </row>
    <row r="163" spans="1:26" s="1" customFormat="1" ht="25.5">
      <c r="A163" s="4" t="s">
        <v>6087</v>
      </c>
      <c r="B163" s="10" t="s">
        <v>6088</v>
      </c>
      <c r="C163" s="3" t="s">
        <v>0</v>
      </c>
      <c r="D163" s="2" t="s">
        <v>4</v>
      </c>
      <c r="E163" s="3"/>
      <c r="F163" s="3"/>
      <c r="G163" s="3"/>
      <c r="H163" s="3"/>
      <c r="I163" s="3"/>
      <c r="J163" s="3"/>
      <c r="K163" s="3">
        <v>1953</v>
      </c>
      <c r="L163" s="3">
        <v>1998</v>
      </c>
      <c r="M163" s="4">
        <v>313</v>
      </c>
      <c r="N163" s="4">
        <v>266</v>
      </c>
      <c r="O163" s="3" t="s">
        <v>6089</v>
      </c>
      <c r="P163" s="3" t="s">
        <v>6090</v>
      </c>
      <c r="Q163" s="4">
        <v>67</v>
      </c>
      <c r="R163" s="4">
        <v>4</v>
      </c>
      <c r="S163" s="5" t="s">
        <v>149</v>
      </c>
      <c r="T163" s="5">
        <v>0.33300000000000002</v>
      </c>
      <c r="U163" s="5" t="s">
        <v>6091</v>
      </c>
      <c r="V163" s="3"/>
      <c r="W163" s="6"/>
      <c r="X163" s="4"/>
      <c r="Y163" s="4"/>
      <c r="Z163" s="7" t="s">
        <v>6092</v>
      </c>
    </row>
    <row r="164" spans="1:26" s="1" customFormat="1" ht="216.75">
      <c r="A164" s="3" t="s">
        <v>6130</v>
      </c>
      <c r="B164" s="2" t="s">
        <v>6131</v>
      </c>
      <c r="C164" s="3" t="s">
        <v>0</v>
      </c>
      <c r="D164" s="2" t="s">
        <v>4</v>
      </c>
      <c r="E164" s="3"/>
      <c r="F164" s="3"/>
      <c r="G164" s="3"/>
      <c r="H164" s="3"/>
      <c r="I164" s="3" t="s">
        <v>3868</v>
      </c>
      <c r="J164" s="3" t="s">
        <v>69</v>
      </c>
      <c r="K164" s="3" t="s">
        <v>6132</v>
      </c>
      <c r="L164" s="3" t="s">
        <v>6132</v>
      </c>
      <c r="M164" s="4">
        <v>1641</v>
      </c>
      <c r="N164" s="4">
        <v>1395</v>
      </c>
      <c r="O164" s="3" t="s">
        <v>6133</v>
      </c>
      <c r="P164" s="3" t="s">
        <v>6134</v>
      </c>
      <c r="Q164" s="4">
        <v>38</v>
      </c>
      <c r="R164" s="4">
        <v>4</v>
      </c>
      <c r="S164" s="5" t="s">
        <v>149</v>
      </c>
      <c r="T164" s="5">
        <v>1.3</v>
      </c>
      <c r="U164" s="5" t="s">
        <v>6135</v>
      </c>
      <c r="V164" s="3"/>
      <c r="W164" s="6"/>
      <c r="X164" s="4"/>
      <c r="Y164" s="4"/>
      <c r="Z164" s="7" t="s">
        <v>6136</v>
      </c>
    </row>
    <row r="165" spans="1:26" s="1" customFormat="1" ht="25.5">
      <c r="A165" s="3" t="s">
        <v>6168</v>
      </c>
      <c r="B165" s="2" t="s">
        <v>6169</v>
      </c>
      <c r="C165" s="3" t="s">
        <v>0</v>
      </c>
      <c r="D165" s="2" t="s">
        <v>4</v>
      </c>
      <c r="E165" s="3"/>
      <c r="F165" s="3"/>
      <c r="G165" s="3"/>
      <c r="H165" s="3"/>
      <c r="I165" s="3"/>
      <c r="J165" s="3"/>
      <c r="K165" s="3" t="s">
        <v>204</v>
      </c>
      <c r="L165" s="3" t="s">
        <v>204</v>
      </c>
      <c r="M165" s="4">
        <v>333</v>
      </c>
      <c r="N165" s="4">
        <v>283</v>
      </c>
      <c r="O165" s="3" t="s">
        <v>6170</v>
      </c>
      <c r="P165" s="3" t="s">
        <v>6171</v>
      </c>
      <c r="Q165" s="4">
        <v>16</v>
      </c>
      <c r="R165" s="4">
        <v>4</v>
      </c>
      <c r="S165" s="5" t="s">
        <v>90</v>
      </c>
      <c r="T165" s="5" t="s">
        <v>136</v>
      </c>
      <c r="U165" s="5">
        <v>0</v>
      </c>
      <c r="V165" s="3"/>
      <c r="W165" s="6"/>
      <c r="X165" s="4"/>
      <c r="Y165" s="4"/>
      <c r="Z165" s="7" t="s">
        <v>6172</v>
      </c>
    </row>
    <row r="166" spans="1:26" s="1" customFormat="1" ht="38.25">
      <c r="A166" s="3" t="s">
        <v>6178</v>
      </c>
      <c r="B166" s="2" t="s">
        <v>6179</v>
      </c>
      <c r="C166" s="3" t="s">
        <v>0</v>
      </c>
      <c r="D166" s="2" t="s">
        <v>4</v>
      </c>
      <c r="E166" s="3"/>
      <c r="F166" s="3"/>
      <c r="G166" s="3"/>
      <c r="H166" s="3"/>
      <c r="I166" s="3" t="s">
        <v>131</v>
      </c>
      <c r="J166" s="3" t="s">
        <v>69</v>
      </c>
      <c r="K166" s="3" t="s">
        <v>848</v>
      </c>
      <c r="L166" s="3" t="s">
        <v>827</v>
      </c>
      <c r="M166" s="4">
        <v>569</v>
      </c>
      <c r="N166" s="4">
        <v>484</v>
      </c>
      <c r="O166" s="3" t="s">
        <v>6180</v>
      </c>
      <c r="P166" s="3" t="s">
        <v>6181</v>
      </c>
      <c r="Q166" s="4">
        <v>41</v>
      </c>
      <c r="R166" s="4">
        <v>5</v>
      </c>
      <c r="S166" s="5" t="s">
        <v>149</v>
      </c>
      <c r="T166" s="5" t="s">
        <v>216</v>
      </c>
      <c r="U166" s="5">
        <v>0</v>
      </c>
      <c r="V166" s="3"/>
      <c r="W166" s="6"/>
      <c r="X166" s="4"/>
      <c r="Y166" s="4"/>
      <c r="Z166" s="7" t="s">
        <v>6182</v>
      </c>
    </row>
    <row r="167" spans="1:26" s="1" customFormat="1" ht="25.5">
      <c r="A167" s="4" t="s">
        <v>6229</v>
      </c>
      <c r="B167" s="10" t="s">
        <v>6230</v>
      </c>
      <c r="C167" s="3" t="s">
        <v>0</v>
      </c>
      <c r="D167" s="2" t="s">
        <v>4</v>
      </c>
      <c r="E167" s="3"/>
      <c r="F167" s="3"/>
      <c r="G167" s="3"/>
      <c r="H167" s="3"/>
      <c r="I167" s="3"/>
      <c r="J167" s="3"/>
      <c r="K167" s="3">
        <v>1966</v>
      </c>
      <c r="L167" s="3">
        <v>1998</v>
      </c>
      <c r="M167" s="4">
        <v>331</v>
      </c>
      <c r="N167" s="4">
        <v>281</v>
      </c>
      <c r="O167" s="3" t="s">
        <v>6231</v>
      </c>
      <c r="P167" s="3" t="s">
        <v>6232</v>
      </c>
      <c r="Q167" s="4">
        <v>56</v>
      </c>
      <c r="R167" s="4">
        <v>2</v>
      </c>
      <c r="S167" s="5" t="s">
        <v>149</v>
      </c>
      <c r="T167" s="5">
        <v>8.7999999999999995E-2</v>
      </c>
      <c r="U167" s="5" t="s">
        <v>6233</v>
      </c>
      <c r="V167" s="3"/>
      <c r="W167" s="6"/>
      <c r="X167" s="4"/>
      <c r="Y167" s="4"/>
      <c r="Z167" s="7" t="s">
        <v>6234</v>
      </c>
    </row>
    <row r="168" spans="1:26" s="1" customFormat="1">
      <c r="A168" s="4" t="s">
        <v>6260</v>
      </c>
      <c r="B168" s="10" t="s">
        <v>6261</v>
      </c>
      <c r="C168" s="3" t="s">
        <v>0</v>
      </c>
      <c r="D168" s="2" t="s">
        <v>4</v>
      </c>
      <c r="E168" s="3"/>
      <c r="F168" s="3"/>
      <c r="G168" s="3"/>
      <c r="H168" s="3"/>
      <c r="I168" s="3"/>
      <c r="J168" s="3"/>
      <c r="K168" s="3">
        <v>1966</v>
      </c>
      <c r="L168" s="3">
        <v>1998</v>
      </c>
      <c r="M168" s="4">
        <v>527</v>
      </c>
      <c r="N168" s="4">
        <v>448</v>
      </c>
      <c r="O168" s="3" t="s">
        <v>6262</v>
      </c>
      <c r="P168" s="3" t="s">
        <v>6263</v>
      </c>
      <c r="Q168" s="4">
        <v>48</v>
      </c>
      <c r="R168" s="4">
        <v>4</v>
      </c>
      <c r="S168" s="5" t="s">
        <v>149</v>
      </c>
      <c r="T168" s="5" t="s">
        <v>216</v>
      </c>
      <c r="U168" s="5">
        <v>0</v>
      </c>
      <c r="V168" s="3"/>
      <c r="W168" s="6"/>
      <c r="X168" s="4"/>
      <c r="Y168" s="4"/>
      <c r="Z168" s="7" t="s">
        <v>6264</v>
      </c>
    </row>
    <row r="169" spans="1:26" s="1" customFormat="1" ht="38.25">
      <c r="A169" s="3" t="s">
        <v>6305</v>
      </c>
      <c r="B169" s="2" t="s">
        <v>6306</v>
      </c>
      <c r="C169" s="3" t="s">
        <v>0</v>
      </c>
      <c r="D169" s="2" t="s">
        <v>4</v>
      </c>
      <c r="E169" s="3"/>
      <c r="F169" s="3"/>
      <c r="G169" s="3"/>
      <c r="H169" s="3"/>
      <c r="I169" s="3" t="s">
        <v>105</v>
      </c>
      <c r="J169" s="3" t="s">
        <v>69</v>
      </c>
      <c r="K169" s="3" t="s">
        <v>241</v>
      </c>
      <c r="L169" s="3" t="s">
        <v>702</v>
      </c>
      <c r="M169" s="4">
        <v>324</v>
      </c>
      <c r="N169" s="4">
        <v>275</v>
      </c>
      <c r="O169" s="3" t="s">
        <v>6307</v>
      </c>
      <c r="P169" s="3" t="s">
        <v>6308</v>
      </c>
      <c r="Q169" s="4">
        <v>39</v>
      </c>
      <c r="R169" s="4">
        <v>3</v>
      </c>
      <c r="S169" s="5" t="s">
        <v>90</v>
      </c>
      <c r="T169" s="5">
        <v>0</v>
      </c>
      <c r="U169" s="5">
        <v>0</v>
      </c>
      <c r="V169" s="3"/>
      <c r="W169" s="6"/>
      <c r="X169" s="4"/>
      <c r="Y169" s="4"/>
      <c r="Z169" s="7" t="s">
        <v>6309</v>
      </c>
    </row>
    <row r="170" spans="1:26" s="1" customFormat="1" ht="38.25">
      <c r="A170" s="3" t="s">
        <v>6342</v>
      </c>
      <c r="B170" s="2" t="s">
        <v>6343</v>
      </c>
      <c r="C170" s="3" t="s">
        <v>0</v>
      </c>
      <c r="D170" s="2" t="s">
        <v>4</v>
      </c>
      <c r="E170" s="3"/>
      <c r="F170" s="3"/>
      <c r="G170" s="3"/>
      <c r="H170" s="3"/>
      <c r="I170" s="3" t="s">
        <v>1702</v>
      </c>
      <c r="J170" s="3" t="s">
        <v>69</v>
      </c>
      <c r="K170" s="3" t="s">
        <v>6344</v>
      </c>
      <c r="L170" s="3" t="s">
        <v>6344</v>
      </c>
      <c r="M170" s="4">
        <v>1001</v>
      </c>
      <c r="N170" s="4">
        <v>851</v>
      </c>
      <c r="O170" s="3" t="s">
        <v>6345</v>
      </c>
      <c r="P170" s="3" t="s">
        <v>6346</v>
      </c>
      <c r="Q170" s="4">
        <v>24</v>
      </c>
      <c r="R170" s="4">
        <v>8</v>
      </c>
      <c r="S170" s="5" t="s">
        <v>149</v>
      </c>
      <c r="T170" s="5" t="s">
        <v>216</v>
      </c>
      <c r="U170" s="5">
        <v>0</v>
      </c>
      <c r="V170" s="3"/>
      <c r="W170" s="6"/>
      <c r="X170" s="4"/>
      <c r="Y170" s="4"/>
      <c r="Z170" s="7" t="s">
        <v>6347</v>
      </c>
    </row>
    <row r="171" spans="1:26" s="1" customFormat="1" ht="25.5">
      <c r="A171" s="3" t="s">
        <v>6366</v>
      </c>
      <c r="B171" s="2" t="s">
        <v>6367</v>
      </c>
      <c r="C171" s="3" t="s">
        <v>0</v>
      </c>
      <c r="D171" s="2" t="s">
        <v>4</v>
      </c>
      <c r="E171" s="3"/>
      <c r="F171" s="3"/>
      <c r="G171" s="3"/>
      <c r="H171" s="3"/>
      <c r="I171" s="3"/>
      <c r="J171" s="3"/>
      <c r="K171" s="3" t="s">
        <v>787</v>
      </c>
      <c r="L171" s="3" t="s">
        <v>788</v>
      </c>
      <c r="M171" s="4">
        <v>476</v>
      </c>
      <c r="N171" s="4">
        <v>405</v>
      </c>
      <c r="O171" s="3" t="s">
        <v>6368</v>
      </c>
      <c r="P171" s="3" t="s">
        <v>6369</v>
      </c>
      <c r="Q171" s="4">
        <v>27</v>
      </c>
      <c r="R171" s="4">
        <v>6</v>
      </c>
      <c r="S171" s="5" t="s">
        <v>149</v>
      </c>
      <c r="T171" s="5" t="s">
        <v>216</v>
      </c>
      <c r="U171" s="5">
        <v>0</v>
      </c>
      <c r="V171" s="3"/>
      <c r="W171" s="6"/>
      <c r="X171" s="4"/>
      <c r="Y171" s="4"/>
      <c r="Z171" s="7" t="s">
        <v>6370</v>
      </c>
    </row>
    <row r="172" spans="1:26" s="1" customFormat="1" ht="25.5">
      <c r="A172" s="3" t="s">
        <v>6378</v>
      </c>
      <c r="B172" s="2" t="s">
        <v>6379</v>
      </c>
      <c r="C172" s="3" t="s">
        <v>0</v>
      </c>
      <c r="D172" s="2" t="s">
        <v>4</v>
      </c>
      <c r="E172" s="3"/>
      <c r="F172" s="3"/>
      <c r="G172" s="3"/>
      <c r="H172" s="3"/>
      <c r="I172" s="3" t="s">
        <v>148</v>
      </c>
      <c r="J172" s="3" t="s">
        <v>69</v>
      </c>
      <c r="K172" s="3" t="s">
        <v>275</v>
      </c>
      <c r="L172" s="3" t="s">
        <v>275</v>
      </c>
      <c r="M172" s="4">
        <v>388</v>
      </c>
      <c r="N172" s="4">
        <v>330</v>
      </c>
      <c r="O172" s="3" t="s">
        <v>6380</v>
      </c>
      <c r="P172" s="3" t="s">
        <v>6381</v>
      </c>
      <c r="Q172" s="4">
        <v>22</v>
      </c>
      <c r="R172" s="4">
        <v>3</v>
      </c>
      <c r="S172" s="5" t="s">
        <v>149</v>
      </c>
      <c r="T172" s="5" t="s">
        <v>216</v>
      </c>
      <c r="U172" s="5">
        <v>0</v>
      </c>
      <c r="V172" s="3"/>
      <c r="W172" s="6"/>
      <c r="X172" s="4"/>
      <c r="Y172" s="4"/>
      <c r="Z172" s="7" t="s">
        <v>6382</v>
      </c>
    </row>
    <row r="173" spans="1:26" s="1" customFormat="1" ht="38.25">
      <c r="A173" s="3" t="s">
        <v>6383</v>
      </c>
      <c r="B173" s="2" t="s">
        <v>6384</v>
      </c>
      <c r="C173" s="3" t="s">
        <v>0</v>
      </c>
      <c r="D173" s="2" t="s">
        <v>4</v>
      </c>
      <c r="E173" s="3"/>
      <c r="F173" s="3"/>
      <c r="G173" s="3"/>
      <c r="H173" s="3"/>
      <c r="I173" s="3" t="s">
        <v>148</v>
      </c>
      <c r="J173" s="3" t="s">
        <v>69</v>
      </c>
      <c r="K173" s="3" t="s">
        <v>1382</v>
      </c>
      <c r="L173" s="3" t="s">
        <v>1168</v>
      </c>
      <c r="M173" s="4">
        <v>279</v>
      </c>
      <c r="N173" s="4">
        <v>237</v>
      </c>
      <c r="O173" s="3" t="s">
        <v>6385</v>
      </c>
      <c r="P173" s="3" t="s">
        <v>6386</v>
      </c>
      <c r="Q173" s="4">
        <v>48</v>
      </c>
      <c r="R173" s="4">
        <v>3</v>
      </c>
      <c r="S173" s="5" t="s">
        <v>149</v>
      </c>
      <c r="T173" s="5" t="s">
        <v>216</v>
      </c>
      <c r="U173" s="5">
        <v>0</v>
      </c>
      <c r="V173" s="3"/>
      <c r="W173" s="6"/>
      <c r="X173" s="4"/>
      <c r="Y173" s="4"/>
      <c r="Z173" s="7" t="s">
        <v>6387</v>
      </c>
    </row>
    <row r="174" spans="1:26" s="1" customFormat="1" ht="76.5">
      <c r="A174" s="3" t="s">
        <v>6388</v>
      </c>
      <c r="B174" s="2" t="s">
        <v>6389</v>
      </c>
      <c r="C174" s="3" t="s">
        <v>0</v>
      </c>
      <c r="D174" s="2" t="s">
        <v>4</v>
      </c>
      <c r="E174" s="3"/>
      <c r="F174" s="3"/>
      <c r="G174" s="3"/>
      <c r="H174" s="3"/>
      <c r="I174" s="3" t="s">
        <v>148</v>
      </c>
      <c r="J174" s="3" t="s">
        <v>69</v>
      </c>
      <c r="K174" s="3" t="s">
        <v>406</v>
      </c>
      <c r="L174" s="3" t="s">
        <v>507</v>
      </c>
      <c r="M174" s="4">
        <v>2306</v>
      </c>
      <c r="N174" s="4">
        <v>1960</v>
      </c>
      <c r="O174" s="3" t="s">
        <v>6390</v>
      </c>
      <c r="P174" s="3" t="s">
        <v>6391</v>
      </c>
      <c r="Q174" s="4">
        <v>32</v>
      </c>
      <c r="R174" s="4">
        <v>8</v>
      </c>
      <c r="S174" s="5" t="s">
        <v>149</v>
      </c>
      <c r="T174" s="5">
        <v>1.0289999999999999</v>
      </c>
      <c r="U174" s="5" t="s">
        <v>6392</v>
      </c>
      <c r="V174" s="3"/>
      <c r="W174" s="6"/>
      <c r="X174" s="4"/>
      <c r="Y174" s="4"/>
      <c r="Z174" s="7" t="s">
        <v>6393</v>
      </c>
    </row>
    <row r="175" spans="1:26" s="1" customFormat="1" ht="25.5">
      <c r="A175" s="3" t="s">
        <v>6394</v>
      </c>
      <c r="B175" s="62" t="s">
        <v>6395</v>
      </c>
      <c r="C175" s="3" t="s">
        <v>0</v>
      </c>
      <c r="D175" s="2" t="s">
        <v>4</v>
      </c>
      <c r="E175" s="3"/>
      <c r="F175" s="3"/>
      <c r="G175" s="3"/>
      <c r="H175" s="3"/>
      <c r="I175" s="3"/>
      <c r="J175" s="3" t="s">
        <v>69</v>
      </c>
      <c r="K175" s="3" t="s">
        <v>294</v>
      </c>
      <c r="L175" s="3" t="s">
        <v>294</v>
      </c>
      <c r="M175" s="4">
        <v>386</v>
      </c>
      <c r="N175" s="4">
        <v>328</v>
      </c>
      <c r="O175" s="3" t="s">
        <v>6396</v>
      </c>
      <c r="P175" s="3" t="s">
        <v>6397</v>
      </c>
      <c r="Q175" s="4">
        <v>12</v>
      </c>
      <c r="R175" s="4">
        <v>3</v>
      </c>
      <c r="S175" s="5" t="s">
        <v>90</v>
      </c>
      <c r="T175" s="5">
        <v>0</v>
      </c>
      <c r="U175" s="5">
        <v>0</v>
      </c>
      <c r="V175" s="3"/>
      <c r="W175" s="6"/>
      <c r="X175" s="4"/>
      <c r="Y175" s="4"/>
      <c r="Z175" s="7" t="s">
        <v>6398</v>
      </c>
    </row>
    <row r="176" spans="1:26" s="1" customFormat="1" ht="25.5">
      <c r="A176" s="73" t="s">
        <v>6399</v>
      </c>
      <c r="B176" s="17" t="s">
        <v>6400</v>
      </c>
      <c r="C176" s="3" t="s">
        <v>0</v>
      </c>
      <c r="D176" s="2" t="s">
        <v>4</v>
      </c>
      <c r="E176" s="3"/>
      <c r="F176" s="3"/>
      <c r="G176" s="3"/>
      <c r="H176" s="3"/>
      <c r="I176" s="3" t="s">
        <v>154</v>
      </c>
      <c r="J176" s="3" t="s">
        <v>69</v>
      </c>
      <c r="K176" s="3"/>
      <c r="L176" s="3"/>
      <c r="M176" s="4">
        <v>448</v>
      </c>
      <c r="N176" s="4">
        <v>381</v>
      </c>
      <c r="O176" s="3" t="s">
        <v>6401</v>
      </c>
      <c r="P176" s="3" t="s">
        <v>6402</v>
      </c>
      <c r="Q176" s="4">
        <v>12</v>
      </c>
      <c r="R176" s="4">
        <v>4</v>
      </c>
      <c r="S176" s="5" t="s">
        <v>149</v>
      </c>
      <c r="T176" s="5" t="s">
        <v>216</v>
      </c>
      <c r="U176" s="5">
        <v>0</v>
      </c>
      <c r="V176" s="3"/>
      <c r="W176" s="6"/>
      <c r="X176" s="4" t="s">
        <v>98</v>
      </c>
      <c r="Y176" s="4"/>
      <c r="Z176" s="7" t="s">
        <v>6403</v>
      </c>
    </row>
    <row r="177" spans="1:26" s="1" customFormat="1" ht="51">
      <c r="A177" s="4" t="s">
        <v>6462</v>
      </c>
      <c r="B177" s="10" t="s">
        <v>6463</v>
      </c>
      <c r="C177" s="3" t="s">
        <v>0</v>
      </c>
      <c r="D177" s="2" t="s">
        <v>4</v>
      </c>
      <c r="E177" s="3"/>
      <c r="F177" s="3"/>
      <c r="G177" s="3" t="s">
        <v>987</v>
      </c>
      <c r="H177" s="3"/>
      <c r="I177" s="3"/>
      <c r="J177" s="3"/>
      <c r="K177" s="3"/>
      <c r="L177" s="3">
        <v>2000</v>
      </c>
      <c r="M177" s="4">
        <v>882</v>
      </c>
      <c r="N177" s="4">
        <v>750</v>
      </c>
      <c r="O177" s="3" t="s">
        <v>6464</v>
      </c>
      <c r="P177" s="3" t="s">
        <v>6465</v>
      </c>
      <c r="Q177" s="4">
        <v>20</v>
      </c>
      <c r="R177" s="4">
        <v>8</v>
      </c>
      <c r="S177" s="5" t="s">
        <v>149</v>
      </c>
      <c r="T177" s="5" t="s">
        <v>136</v>
      </c>
      <c r="U177" s="5">
        <v>0</v>
      </c>
      <c r="V177" s="3"/>
      <c r="W177" s="6"/>
      <c r="X177" s="4"/>
      <c r="Y177" s="4"/>
      <c r="Z177" s="7" t="s">
        <v>6466</v>
      </c>
    </row>
    <row r="178" spans="1:26" s="1" customFormat="1" ht="51">
      <c r="A178" s="3" t="s">
        <v>6483</v>
      </c>
      <c r="B178" s="2" t="s">
        <v>6484</v>
      </c>
      <c r="C178" s="3" t="s">
        <v>0</v>
      </c>
      <c r="D178" s="2" t="s">
        <v>4</v>
      </c>
      <c r="E178" s="3"/>
      <c r="F178" s="3"/>
      <c r="G178" s="3"/>
      <c r="H178" s="3"/>
      <c r="I178" s="3" t="s">
        <v>145</v>
      </c>
      <c r="J178" s="3" t="s">
        <v>69</v>
      </c>
      <c r="K178" s="3" t="s">
        <v>461</v>
      </c>
      <c r="L178" s="3" t="s">
        <v>242</v>
      </c>
      <c r="M178" s="8" t="s">
        <v>140</v>
      </c>
      <c r="N178" s="8" t="s">
        <v>140</v>
      </c>
      <c r="O178" s="3" t="s">
        <v>6485</v>
      </c>
      <c r="P178" s="3" t="s">
        <v>6486</v>
      </c>
      <c r="Q178" s="4">
        <v>42</v>
      </c>
      <c r="R178" s="4">
        <v>5</v>
      </c>
      <c r="S178" s="5" t="s">
        <v>149</v>
      </c>
      <c r="T178" s="5" t="s">
        <v>216</v>
      </c>
      <c r="U178" s="5">
        <v>0</v>
      </c>
      <c r="V178" s="3" t="s">
        <v>146</v>
      </c>
      <c r="W178" s="6"/>
      <c r="X178" s="4"/>
      <c r="Y178" s="4"/>
      <c r="Z178" s="7" t="s">
        <v>6487</v>
      </c>
    </row>
    <row r="179" spans="1:26" s="1" customFormat="1" ht="51">
      <c r="A179" s="4" t="s">
        <v>6517</v>
      </c>
      <c r="B179" s="10" t="s">
        <v>6518</v>
      </c>
      <c r="C179" s="3" t="s">
        <v>0</v>
      </c>
      <c r="D179" s="2" t="s">
        <v>4</v>
      </c>
      <c r="E179" s="3"/>
      <c r="F179" s="3"/>
      <c r="G179" s="3" t="s">
        <v>987</v>
      </c>
      <c r="H179" s="3"/>
      <c r="I179" s="3"/>
      <c r="J179" s="3"/>
      <c r="K179" s="3"/>
      <c r="L179" s="3">
        <v>2008</v>
      </c>
      <c r="M179" s="4">
        <v>538</v>
      </c>
      <c r="N179" s="4">
        <v>457</v>
      </c>
      <c r="O179" s="3" t="s">
        <v>6519</v>
      </c>
      <c r="P179" s="3" t="s">
        <v>6520</v>
      </c>
      <c r="Q179" s="4">
        <v>12</v>
      </c>
      <c r="R179" s="4">
        <v>5</v>
      </c>
      <c r="S179" s="5" t="s">
        <v>149</v>
      </c>
      <c r="T179" s="5" t="s">
        <v>136</v>
      </c>
      <c r="U179" s="5">
        <v>0</v>
      </c>
      <c r="V179" s="3"/>
      <c r="W179" s="6"/>
      <c r="X179" s="4"/>
      <c r="Y179" s="4"/>
      <c r="Z179" s="7" t="s">
        <v>6521</v>
      </c>
    </row>
    <row r="180" spans="1:26" s="1" customFormat="1" ht="38.25">
      <c r="A180" s="3" t="s">
        <v>6552</v>
      </c>
      <c r="B180" s="2" t="s">
        <v>6553</v>
      </c>
      <c r="C180" s="3" t="s">
        <v>0</v>
      </c>
      <c r="D180" s="2" t="s">
        <v>4</v>
      </c>
      <c r="E180" s="3"/>
      <c r="F180" s="3"/>
      <c r="G180" s="3"/>
      <c r="H180" s="3"/>
      <c r="I180" s="3" t="s">
        <v>5119</v>
      </c>
      <c r="J180" s="3" t="s">
        <v>69</v>
      </c>
      <c r="K180" s="3" t="s">
        <v>449</v>
      </c>
      <c r="L180" s="3" t="s">
        <v>999</v>
      </c>
      <c r="M180" s="4">
        <v>748</v>
      </c>
      <c r="N180" s="4">
        <v>636</v>
      </c>
      <c r="O180" s="3" t="s">
        <v>6554</v>
      </c>
      <c r="P180" s="3" t="s">
        <v>6555</v>
      </c>
      <c r="Q180" s="4">
        <v>37</v>
      </c>
      <c r="R180" s="4">
        <v>4</v>
      </c>
      <c r="S180" s="5" t="s">
        <v>149</v>
      </c>
      <c r="T180" s="5" t="s">
        <v>136</v>
      </c>
      <c r="U180" s="5">
        <v>0</v>
      </c>
      <c r="V180" s="3"/>
      <c r="W180" s="6"/>
      <c r="X180" s="4"/>
      <c r="Y180" s="4"/>
      <c r="Z180" s="7" t="s">
        <v>6556</v>
      </c>
    </row>
    <row r="181" spans="1:26" s="1" customFormat="1" ht="38.25">
      <c r="A181" s="3" t="s">
        <v>6557</v>
      </c>
      <c r="B181" s="2" t="s">
        <v>6558</v>
      </c>
      <c r="C181" s="3" t="s">
        <v>0</v>
      </c>
      <c r="D181" s="2" t="s">
        <v>4</v>
      </c>
      <c r="E181" s="3"/>
      <c r="F181" s="3"/>
      <c r="G181" s="3"/>
      <c r="H181" s="3"/>
      <c r="I181" s="3" t="s">
        <v>131</v>
      </c>
      <c r="J181" s="3" t="s">
        <v>69</v>
      </c>
      <c r="K181" s="3" t="s">
        <v>826</v>
      </c>
      <c r="L181" s="3" t="s">
        <v>827</v>
      </c>
      <c r="M181" s="4">
        <v>498</v>
      </c>
      <c r="N181" s="4">
        <v>423</v>
      </c>
      <c r="O181" s="3" t="s">
        <v>6559</v>
      </c>
      <c r="P181" s="3" t="s">
        <v>6560</v>
      </c>
      <c r="Q181" s="4">
        <v>41</v>
      </c>
      <c r="R181" s="4">
        <v>3</v>
      </c>
      <c r="S181" s="5" t="s">
        <v>149</v>
      </c>
      <c r="T181" s="5" t="s">
        <v>136</v>
      </c>
      <c r="U181" s="5">
        <v>0</v>
      </c>
      <c r="V181" s="3"/>
      <c r="W181" s="6"/>
      <c r="X181" s="4"/>
      <c r="Y181" s="4"/>
      <c r="Z181" s="7" t="s">
        <v>6561</v>
      </c>
    </row>
    <row r="182" spans="1:26" s="1" customFormat="1" ht="25.5">
      <c r="A182" s="3" t="s">
        <v>6656</v>
      </c>
      <c r="B182" s="2" t="s">
        <v>6657</v>
      </c>
      <c r="C182" s="3" t="s">
        <v>0</v>
      </c>
      <c r="D182" s="2" t="s">
        <v>4</v>
      </c>
      <c r="E182" s="3"/>
      <c r="F182" s="3"/>
      <c r="G182" s="3"/>
      <c r="H182" s="3"/>
      <c r="I182" s="3" t="s">
        <v>154</v>
      </c>
      <c r="J182" s="3" t="s">
        <v>69</v>
      </c>
      <c r="K182" s="3" t="s">
        <v>2467</v>
      </c>
      <c r="L182" s="3" t="s">
        <v>2467</v>
      </c>
      <c r="M182" s="4">
        <v>345</v>
      </c>
      <c r="N182" s="4">
        <v>293</v>
      </c>
      <c r="O182" s="3" t="s">
        <v>6658</v>
      </c>
      <c r="P182" s="3" t="s">
        <v>6659</v>
      </c>
      <c r="Q182" s="4">
        <v>9</v>
      </c>
      <c r="R182" s="4">
        <v>2</v>
      </c>
      <c r="S182" s="5" t="s">
        <v>90</v>
      </c>
      <c r="T182" s="5">
        <v>0</v>
      </c>
      <c r="U182" s="5">
        <v>0</v>
      </c>
      <c r="V182" s="3"/>
      <c r="W182" s="6"/>
      <c r="X182" s="4"/>
      <c r="Y182" s="4"/>
      <c r="Z182" s="7" t="s">
        <v>6660</v>
      </c>
    </row>
    <row r="183" spans="1:26" s="1" customFormat="1" ht="25.5">
      <c r="A183" s="4" t="s">
        <v>6695</v>
      </c>
      <c r="B183" s="10" t="s">
        <v>6696</v>
      </c>
      <c r="C183" s="3" t="s">
        <v>0</v>
      </c>
      <c r="D183" s="2" t="s">
        <v>4</v>
      </c>
      <c r="E183" s="3"/>
      <c r="F183" s="3"/>
      <c r="G183" s="3"/>
      <c r="H183" s="3"/>
      <c r="I183" s="3"/>
      <c r="J183" s="3"/>
      <c r="K183" s="3" t="s">
        <v>6697</v>
      </c>
      <c r="L183" s="3">
        <v>1998</v>
      </c>
      <c r="M183" s="4">
        <v>380</v>
      </c>
      <c r="N183" s="4">
        <v>323</v>
      </c>
      <c r="O183" s="3" t="s">
        <v>6698</v>
      </c>
      <c r="P183" s="3" t="s">
        <v>6699</v>
      </c>
      <c r="Q183" s="4">
        <v>88</v>
      </c>
      <c r="R183" s="4">
        <v>3</v>
      </c>
      <c r="S183" s="5" t="s">
        <v>149</v>
      </c>
      <c r="T183" s="5" t="s">
        <v>216</v>
      </c>
      <c r="U183" s="5">
        <v>0</v>
      </c>
      <c r="V183" s="3"/>
      <c r="W183" s="6"/>
      <c r="X183" s="4"/>
      <c r="Y183" s="4"/>
      <c r="Z183" s="7" t="s">
        <v>6700</v>
      </c>
    </row>
    <row r="184" spans="1:26" s="1" customFormat="1" ht="51">
      <c r="A184" s="4" t="s">
        <v>6775</v>
      </c>
      <c r="B184" s="10" t="s">
        <v>6776</v>
      </c>
      <c r="C184" s="3" t="s">
        <v>0</v>
      </c>
      <c r="D184" s="2" t="s">
        <v>4</v>
      </c>
      <c r="E184" s="3"/>
      <c r="F184" s="3"/>
      <c r="G184" s="3" t="s">
        <v>987</v>
      </c>
      <c r="H184" s="3"/>
      <c r="I184" s="3"/>
      <c r="J184" s="3"/>
      <c r="K184" s="3">
        <v>1996</v>
      </c>
      <c r="L184" s="3">
        <v>1998</v>
      </c>
      <c r="M184" s="4">
        <v>240</v>
      </c>
      <c r="N184" s="4">
        <v>204</v>
      </c>
      <c r="O184" s="3" t="s">
        <v>6777</v>
      </c>
      <c r="P184" s="3" t="s">
        <v>6778</v>
      </c>
      <c r="Q184" s="4">
        <v>24</v>
      </c>
      <c r="R184" s="4">
        <v>2</v>
      </c>
      <c r="S184" s="5" t="s">
        <v>149</v>
      </c>
      <c r="T184" s="5" t="s">
        <v>136</v>
      </c>
      <c r="U184" s="5">
        <v>0</v>
      </c>
      <c r="V184" s="3"/>
      <c r="W184" s="6"/>
      <c r="X184" s="4"/>
      <c r="Y184" s="4"/>
      <c r="Z184" s="7" t="s">
        <v>6779</v>
      </c>
    </row>
    <row r="185" spans="1:26" s="1" customFormat="1" ht="51">
      <c r="A185" s="4" t="s">
        <v>6780</v>
      </c>
      <c r="B185" s="10" t="s">
        <v>6781</v>
      </c>
      <c r="C185" s="3" t="s">
        <v>0</v>
      </c>
      <c r="D185" s="2" t="s">
        <v>4</v>
      </c>
      <c r="E185" s="3"/>
      <c r="F185" s="3"/>
      <c r="G185" s="3" t="s">
        <v>987</v>
      </c>
      <c r="H185" s="3"/>
      <c r="I185" s="3"/>
      <c r="J185" s="3"/>
      <c r="K185" s="3"/>
      <c r="L185" s="3">
        <v>1999</v>
      </c>
      <c r="M185" s="4">
        <v>375</v>
      </c>
      <c r="N185" s="4">
        <v>319</v>
      </c>
      <c r="O185" s="3" t="s">
        <v>6782</v>
      </c>
      <c r="P185" s="3" t="s">
        <v>6783</v>
      </c>
      <c r="Q185" s="4">
        <v>21</v>
      </c>
      <c r="R185" s="4">
        <v>3</v>
      </c>
      <c r="S185" s="5" t="s">
        <v>149</v>
      </c>
      <c r="T185" s="5" t="s">
        <v>136</v>
      </c>
      <c r="U185" s="5">
        <v>0</v>
      </c>
      <c r="V185" s="3"/>
      <c r="W185" s="6"/>
      <c r="X185" s="4"/>
      <c r="Y185" s="4"/>
      <c r="Z185" s="7" t="s">
        <v>6784</v>
      </c>
    </row>
    <row r="186" spans="1:26" s="1" customFormat="1" ht="38.25">
      <c r="A186" s="3" t="s">
        <v>6796</v>
      </c>
      <c r="B186" s="2" t="s">
        <v>1634</v>
      </c>
      <c r="C186" s="3" t="s">
        <v>0</v>
      </c>
      <c r="D186" s="2" t="s">
        <v>4</v>
      </c>
      <c r="E186" s="3"/>
      <c r="F186" s="3"/>
      <c r="G186" s="3"/>
      <c r="H186" s="3"/>
      <c r="I186" s="3" t="s">
        <v>5825</v>
      </c>
      <c r="J186" s="3"/>
      <c r="K186" s="3" t="s">
        <v>461</v>
      </c>
      <c r="L186" s="3" t="s">
        <v>182</v>
      </c>
      <c r="M186" s="4">
        <v>516</v>
      </c>
      <c r="N186" s="4">
        <v>439</v>
      </c>
      <c r="O186" s="3" t="s">
        <v>6797</v>
      </c>
      <c r="P186" s="3" t="s">
        <v>6798</v>
      </c>
      <c r="Q186" s="4">
        <v>49</v>
      </c>
      <c r="R186" s="4">
        <v>4</v>
      </c>
      <c r="S186" s="5" t="s">
        <v>149</v>
      </c>
      <c r="T186" s="5" t="s">
        <v>216</v>
      </c>
      <c r="U186" s="5">
        <v>0</v>
      </c>
      <c r="V186" s="3"/>
      <c r="W186" s="6"/>
      <c r="X186" s="4"/>
      <c r="Y186" s="4"/>
      <c r="Z186" s="7" t="s">
        <v>6799</v>
      </c>
    </row>
    <row r="187" spans="1:26" s="1" customFormat="1" ht="25.5">
      <c r="A187" s="3" t="s">
        <v>6902</v>
      </c>
      <c r="B187" s="2" t="s">
        <v>6903</v>
      </c>
      <c r="C187" s="3" t="s">
        <v>0</v>
      </c>
      <c r="D187" s="2" t="s">
        <v>4</v>
      </c>
      <c r="E187" s="3"/>
      <c r="F187" s="3"/>
      <c r="G187" s="3"/>
      <c r="H187" s="3"/>
      <c r="I187" s="3" t="s">
        <v>105</v>
      </c>
      <c r="J187" s="3" t="s">
        <v>69</v>
      </c>
      <c r="K187" s="3" t="s">
        <v>262</v>
      </c>
      <c r="L187" s="3" t="s">
        <v>263</v>
      </c>
      <c r="M187" s="4">
        <v>808</v>
      </c>
      <c r="N187" s="4">
        <v>687</v>
      </c>
      <c r="O187" s="3" t="s">
        <v>6904</v>
      </c>
      <c r="P187" s="3" t="s">
        <v>6905</v>
      </c>
      <c r="Q187" s="4">
        <v>23</v>
      </c>
      <c r="R187" s="4">
        <v>4</v>
      </c>
      <c r="S187" s="5" t="s">
        <v>149</v>
      </c>
      <c r="T187" s="5">
        <v>0.34200000000000003</v>
      </c>
      <c r="U187" s="5" t="s">
        <v>6906</v>
      </c>
      <c r="V187" s="3"/>
      <c r="W187" s="6"/>
      <c r="X187" s="4"/>
      <c r="Y187" s="4"/>
      <c r="Z187" s="7" t="s">
        <v>6907</v>
      </c>
    </row>
    <row r="188" spans="1:26" s="1" customFormat="1" ht="38.25">
      <c r="A188" s="3" t="s">
        <v>6946</v>
      </c>
      <c r="B188" s="2" t="s">
        <v>6947</v>
      </c>
      <c r="C188" s="3" t="s">
        <v>0</v>
      </c>
      <c r="D188" s="2" t="s">
        <v>4</v>
      </c>
      <c r="E188" s="3"/>
      <c r="F188" s="3"/>
      <c r="G188" s="3"/>
      <c r="H188" s="3"/>
      <c r="I188" s="3" t="s">
        <v>131</v>
      </c>
      <c r="J188" s="3" t="s">
        <v>69</v>
      </c>
      <c r="K188" s="3" t="s">
        <v>4077</v>
      </c>
      <c r="L188" s="3" t="s">
        <v>2337</v>
      </c>
      <c r="M188" s="4">
        <v>388</v>
      </c>
      <c r="N188" s="4">
        <v>330</v>
      </c>
      <c r="O188" s="3" t="s">
        <v>6948</v>
      </c>
      <c r="P188" s="3" t="s">
        <v>6949</v>
      </c>
      <c r="Q188" s="4">
        <v>52</v>
      </c>
      <c r="R188" s="4">
        <v>2</v>
      </c>
      <c r="S188" s="5" t="s">
        <v>149</v>
      </c>
      <c r="T188" s="5" t="s">
        <v>216</v>
      </c>
      <c r="U188" s="5">
        <v>0</v>
      </c>
      <c r="V188" s="3"/>
      <c r="W188" s="6"/>
      <c r="X188" s="4"/>
      <c r="Y188" s="4"/>
      <c r="Z188" s="7" t="s">
        <v>6950</v>
      </c>
    </row>
    <row r="189" spans="1:26" s="1" customFormat="1" ht="51">
      <c r="A189" s="3" t="s">
        <v>6962</v>
      </c>
      <c r="B189" s="2" t="s">
        <v>6963</v>
      </c>
      <c r="C189" s="3" t="s">
        <v>0</v>
      </c>
      <c r="D189" s="2" t="s">
        <v>4</v>
      </c>
      <c r="E189" s="3"/>
      <c r="F189" s="3"/>
      <c r="G189" s="3"/>
      <c r="H189" s="3"/>
      <c r="I189" s="3" t="s">
        <v>6964</v>
      </c>
      <c r="J189" s="3" t="s">
        <v>69</v>
      </c>
      <c r="K189" s="3" t="s">
        <v>406</v>
      </c>
      <c r="L189" s="3" t="s">
        <v>507</v>
      </c>
      <c r="M189" s="4">
        <v>473</v>
      </c>
      <c r="N189" s="4">
        <v>402</v>
      </c>
      <c r="O189" s="3" t="s">
        <v>6965</v>
      </c>
      <c r="P189" s="3" t="s">
        <v>6966</v>
      </c>
      <c r="Q189" s="4">
        <v>32</v>
      </c>
      <c r="R189" s="4">
        <v>2</v>
      </c>
      <c r="S189" s="5" t="s">
        <v>149</v>
      </c>
      <c r="T189" s="5" t="s">
        <v>216</v>
      </c>
      <c r="U189" s="5">
        <v>0</v>
      </c>
      <c r="V189" s="3"/>
      <c r="W189" s="6"/>
      <c r="X189" s="4"/>
      <c r="Y189" s="4"/>
      <c r="Z189" s="7" t="s">
        <v>6967</v>
      </c>
    </row>
    <row r="190" spans="1:26" s="1" customFormat="1" ht="38.25">
      <c r="A190" s="3" t="s">
        <v>6984</v>
      </c>
      <c r="B190" s="2" t="s">
        <v>6985</v>
      </c>
      <c r="C190" s="3" t="s">
        <v>0</v>
      </c>
      <c r="D190" s="2" t="s">
        <v>4</v>
      </c>
      <c r="E190" s="3"/>
      <c r="F190" s="3"/>
      <c r="G190" s="3"/>
      <c r="H190" s="3"/>
      <c r="I190" s="3"/>
      <c r="J190" s="3"/>
      <c r="K190" s="3" t="s">
        <v>1022</v>
      </c>
      <c r="L190" s="3" t="s">
        <v>3193</v>
      </c>
      <c r="M190" s="4">
        <v>262</v>
      </c>
      <c r="N190" s="4">
        <v>223</v>
      </c>
      <c r="O190" s="3" t="s">
        <v>6986</v>
      </c>
      <c r="P190" s="3" t="s">
        <v>6987</v>
      </c>
      <c r="Q190" s="4">
        <v>66</v>
      </c>
      <c r="R190" s="4">
        <v>4</v>
      </c>
      <c r="S190" s="5" t="s">
        <v>149</v>
      </c>
      <c r="T190" s="5" t="s">
        <v>216</v>
      </c>
      <c r="U190" s="5">
        <v>0</v>
      </c>
      <c r="V190" s="3"/>
      <c r="W190" s="6"/>
      <c r="X190" s="4"/>
      <c r="Y190" s="4"/>
      <c r="Z190" s="7" t="s">
        <v>6988</v>
      </c>
    </row>
    <row r="191" spans="1:26" s="1" customFormat="1">
      <c r="A191" s="4" t="s">
        <v>6989</v>
      </c>
      <c r="B191" s="10" t="s">
        <v>6990</v>
      </c>
      <c r="C191" s="3" t="s">
        <v>0</v>
      </c>
      <c r="D191" s="2" t="s">
        <v>4</v>
      </c>
      <c r="E191" s="3"/>
      <c r="F191" s="3"/>
      <c r="G191" s="3"/>
      <c r="H191" s="3"/>
      <c r="I191" s="3"/>
      <c r="J191" s="3"/>
      <c r="K191" s="3">
        <v>1983</v>
      </c>
      <c r="L191" s="3">
        <v>1998</v>
      </c>
      <c r="M191" s="4">
        <v>678</v>
      </c>
      <c r="N191" s="4">
        <v>576</v>
      </c>
      <c r="O191" s="3" t="s">
        <v>6991</v>
      </c>
      <c r="P191" s="3" t="s">
        <v>6992</v>
      </c>
      <c r="Q191" s="4">
        <v>37</v>
      </c>
      <c r="R191" s="4">
        <v>4</v>
      </c>
      <c r="S191" s="5" t="s">
        <v>149</v>
      </c>
      <c r="T191" s="5" t="s">
        <v>216</v>
      </c>
      <c r="U191" s="5">
        <v>0</v>
      </c>
      <c r="V191" s="3"/>
      <c r="W191" s="6"/>
      <c r="X191" s="4"/>
      <c r="Y191" s="4"/>
      <c r="Z191" s="7" t="s">
        <v>6993</v>
      </c>
    </row>
    <row r="192" spans="1:26" s="1" customFormat="1" ht="51">
      <c r="A192" s="3" t="s">
        <v>6994</v>
      </c>
      <c r="B192" s="2" t="s">
        <v>6995</v>
      </c>
      <c r="C192" s="3" t="s">
        <v>0</v>
      </c>
      <c r="D192" s="2" t="s">
        <v>4</v>
      </c>
      <c r="E192" s="3"/>
      <c r="F192" s="3"/>
      <c r="G192" s="3"/>
      <c r="H192" s="3"/>
      <c r="I192" s="3" t="s">
        <v>145</v>
      </c>
      <c r="J192" s="3" t="s">
        <v>69</v>
      </c>
      <c r="K192" s="3" t="s">
        <v>6996</v>
      </c>
      <c r="L192" s="3">
        <v>1998</v>
      </c>
      <c r="M192" s="8" t="s">
        <v>140</v>
      </c>
      <c r="N192" s="8" t="s">
        <v>140</v>
      </c>
      <c r="O192" s="3" t="s">
        <v>6997</v>
      </c>
      <c r="P192" s="3" t="s">
        <v>6998</v>
      </c>
      <c r="Q192" s="4">
        <v>50</v>
      </c>
      <c r="R192" s="4">
        <v>1</v>
      </c>
      <c r="S192" s="5" t="s">
        <v>90</v>
      </c>
      <c r="T192" s="5">
        <v>0</v>
      </c>
      <c r="U192" s="5">
        <v>0</v>
      </c>
      <c r="V192" s="3" t="s">
        <v>5374</v>
      </c>
      <c r="W192" s="6"/>
      <c r="X192" s="4"/>
      <c r="Y192" s="4"/>
      <c r="Z192" s="7" t="s">
        <v>6999</v>
      </c>
    </row>
    <row r="193" spans="1:26" s="1" customFormat="1" ht="51">
      <c r="A193" s="4" t="s">
        <v>7005</v>
      </c>
      <c r="B193" s="10" t="s">
        <v>7006</v>
      </c>
      <c r="C193" s="3" t="s">
        <v>0</v>
      </c>
      <c r="D193" s="2" t="s">
        <v>4</v>
      </c>
      <c r="E193" s="3"/>
      <c r="F193" s="3"/>
      <c r="G193" s="3" t="s">
        <v>987</v>
      </c>
      <c r="H193" s="3"/>
      <c r="I193" s="3"/>
      <c r="J193" s="3"/>
      <c r="K193" s="3"/>
      <c r="L193" s="3">
        <v>2003</v>
      </c>
      <c r="M193" s="4">
        <v>255</v>
      </c>
      <c r="N193" s="4">
        <v>217</v>
      </c>
      <c r="O193" s="3" t="s">
        <v>7007</v>
      </c>
      <c r="P193" s="3" t="s">
        <v>7008</v>
      </c>
      <c r="Q193" s="4">
        <v>17</v>
      </c>
      <c r="R193" s="4">
        <v>2</v>
      </c>
      <c r="S193" s="5" t="s">
        <v>149</v>
      </c>
      <c r="T193" s="5" t="s">
        <v>136</v>
      </c>
      <c r="U193" s="5">
        <v>0</v>
      </c>
      <c r="V193" s="3"/>
      <c r="W193" s="6"/>
      <c r="X193" s="4"/>
      <c r="Y193" s="4"/>
      <c r="Z193" s="7" t="s">
        <v>7009</v>
      </c>
    </row>
    <row r="194" spans="1:26" s="1" customFormat="1" ht="25.5">
      <c r="A194" s="3" t="s">
        <v>7037</v>
      </c>
      <c r="B194" s="2" t="s">
        <v>7038</v>
      </c>
      <c r="C194" s="3" t="s">
        <v>0</v>
      </c>
      <c r="D194" s="2" t="s">
        <v>4</v>
      </c>
      <c r="E194" s="3"/>
      <c r="F194" s="3"/>
      <c r="G194" s="3"/>
      <c r="H194" s="3"/>
      <c r="I194" s="3" t="s">
        <v>105</v>
      </c>
      <c r="J194" s="3" t="s">
        <v>69</v>
      </c>
      <c r="K194" s="3" t="s">
        <v>7039</v>
      </c>
      <c r="L194" s="3"/>
      <c r="M194" s="4">
        <v>1275</v>
      </c>
      <c r="N194" s="4">
        <v>1084</v>
      </c>
      <c r="O194" s="3" t="s">
        <v>7040</v>
      </c>
      <c r="P194" s="3" t="s">
        <v>7041</v>
      </c>
      <c r="Q194" s="4">
        <v>58</v>
      </c>
      <c r="R194" s="4">
        <v>4</v>
      </c>
      <c r="S194" s="5" t="s">
        <v>90</v>
      </c>
      <c r="T194" s="5">
        <v>0</v>
      </c>
      <c r="U194" s="5">
        <v>0</v>
      </c>
      <c r="V194" s="3"/>
      <c r="W194" s="6"/>
      <c r="X194" s="4"/>
      <c r="Y194" s="4"/>
      <c r="Z194" s="7" t="s">
        <v>7042</v>
      </c>
    </row>
    <row r="195" spans="1:26" s="1" customFormat="1">
      <c r="A195" s="3" t="s">
        <v>7043</v>
      </c>
      <c r="B195" s="2" t="s">
        <v>7044</v>
      </c>
      <c r="C195" s="3" t="s">
        <v>0</v>
      </c>
      <c r="D195" s="2" t="s">
        <v>4</v>
      </c>
      <c r="E195" s="3"/>
      <c r="F195" s="3"/>
      <c r="G195" s="3"/>
      <c r="H195" s="3"/>
      <c r="I195" s="3"/>
      <c r="J195" s="3"/>
      <c r="K195" s="3"/>
      <c r="L195" s="3"/>
      <c r="M195" s="4">
        <v>1275</v>
      </c>
      <c r="N195" s="4">
        <v>1084</v>
      </c>
      <c r="O195" s="3"/>
      <c r="P195" s="4" t="s">
        <v>91</v>
      </c>
      <c r="Q195" s="4">
        <v>55</v>
      </c>
      <c r="R195" s="4">
        <v>4</v>
      </c>
      <c r="S195" s="5" t="s">
        <v>149</v>
      </c>
      <c r="T195" s="5" t="s">
        <v>216</v>
      </c>
      <c r="U195" s="5">
        <v>0</v>
      </c>
      <c r="V195" s="3"/>
      <c r="W195" s="6"/>
      <c r="X195" s="4"/>
      <c r="Y195" s="4"/>
      <c r="Z195" s="7" t="s">
        <v>7045</v>
      </c>
    </row>
    <row r="196" spans="1:26" s="1" customFormat="1">
      <c r="A196" s="3" t="s">
        <v>7046</v>
      </c>
      <c r="B196" s="2" t="s">
        <v>7047</v>
      </c>
      <c r="C196" s="3" t="s">
        <v>0</v>
      </c>
      <c r="D196" s="2" t="s">
        <v>4</v>
      </c>
      <c r="E196" s="3"/>
      <c r="F196" s="3"/>
      <c r="G196" s="3"/>
      <c r="H196" s="3"/>
      <c r="I196" s="3" t="s">
        <v>148</v>
      </c>
      <c r="J196" s="3" t="s">
        <v>69</v>
      </c>
      <c r="K196" s="3"/>
      <c r="L196" s="3"/>
      <c r="M196" s="4">
        <v>1362</v>
      </c>
      <c r="N196" s="4">
        <v>1158</v>
      </c>
      <c r="O196" s="3" t="s">
        <v>7048</v>
      </c>
      <c r="P196" s="3" t="s">
        <v>7049</v>
      </c>
      <c r="Q196" s="4">
        <v>57</v>
      </c>
      <c r="R196" s="4">
        <v>6</v>
      </c>
      <c r="S196" s="5" t="s">
        <v>149</v>
      </c>
      <c r="T196" s="5" t="s">
        <v>216</v>
      </c>
      <c r="U196" s="5">
        <v>0</v>
      </c>
      <c r="V196" s="3"/>
      <c r="W196" s="6"/>
      <c r="X196" s="4"/>
      <c r="Y196" s="4"/>
      <c r="Z196" s="7" t="s">
        <v>7050</v>
      </c>
    </row>
    <row r="197" spans="1:26" s="1" customFormat="1" ht="38.25">
      <c r="A197" s="3" t="s">
        <v>7075</v>
      </c>
      <c r="B197" s="2" t="s">
        <v>7076</v>
      </c>
      <c r="C197" s="3" t="s">
        <v>0</v>
      </c>
      <c r="D197" s="2" t="s">
        <v>4</v>
      </c>
      <c r="E197" s="3"/>
      <c r="F197" s="3"/>
      <c r="G197" s="3"/>
      <c r="H197" s="3"/>
      <c r="I197" s="3" t="s">
        <v>105</v>
      </c>
      <c r="J197" s="3" t="s">
        <v>69</v>
      </c>
      <c r="K197" s="3" t="s">
        <v>7077</v>
      </c>
      <c r="L197" s="3" t="s">
        <v>849</v>
      </c>
      <c r="M197" s="4">
        <v>514</v>
      </c>
      <c r="N197" s="4">
        <v>437</v>
      </c>
      <c r="O197" s="3" t="s">
        <v>7078</v>
      </c>
      <c r="P197" s="3" t="s">
        <v>7079</v>
      </c>
      <c r="Q197" s="4">
        <v>44</v>
      </c>
      <c r="R197" s="4">
        <v>5</v>
      </c>
      <c r="S197" s="5" t="s">
        <v>149</v>
      </c>
      <c r="T197" s="5" t="s">
        <v>216</v>
      </c>
      <c r="U197" s="5">
        <v>0</v>
      </c>
      <c r="V197" s="3"/>
      <c r="W197" s="6"/>
      <c r="X197" s="4"/>
      <c r="Y197" s="4"/>
      <c r="Z197" s="7" t="s">
        <v>7080</v>
      </c>
    </row>
    <row r="198" spans="1:26" s="1" customFormat="1" ht="38.25">
      <c r="A198" s="3" t="s">
        <v>7087</v>
      </c>
      <c r="B198" s="2" t="s">
        <v>7088</v>
      </c>
      <c r="C198" s="3" t="s">
        <v>0</v>
      </c>
      <c r="D198" s="2" t="s">
        <v>4</v>
      </c>
      <c r="E198" s="3"/>
      <c r="F198" s="3"/>
      <c r="G198" s="3"/>
      <c r="H198" s="3"/>
      <c r="I198" s="3" t="s">
        <v>3798</v>
      </c>
      <c r="J198" s="3" t="s">
        <v>69</v>
      </c>
      <c r="K198" s="3" t="s">
        <v>367</v>
      </c>
      <c r="L198" s="3" t="s">
        <v>427</v>
      </c>
      <c r="M198" s="4">
        <v>208</v>
      </c>
      <c r="N198" s="4">
        <v>177</v>
      </c>
      <c r="O198" s="3" t="s">
        <v>7089</v>
      </c>
      <c r="P198" s="3" t="s">
        <v>7090</v>
      </c>
      <c r="Q198" s="4">
        <v>33</v>
      </c>
      <c r="R198" s="4">
        <v>2</v>
      </c>
      <c r="S198" s="5" t="s">
        <v>149</v>
      </c>
      <c r="T198" s="5" t="s">
        <v>216</v>
      </c>
      <c r="U198" s="5">
        <v>0</v>
      </c>
      <c r="V198" s="3"/>
      <c r="W198" s="6"/>
      <c r="X198" s="4"/>
      <c r="Y198" s="4"/>
      <c r="Z198" s="7" t="s">
        <v>7091</v>
      </c>
    </row>
    <row r="199" spans="1:26" s="1" customFormat="1" ht="38.25">
      <c r="A199" s="3" t="s">
        <v>7097</v>
      </c>
      <c r="B199" s="2" t="s">
        <v>7098</v>
      </c>
      <c r="C199" s="3" t="s">
        <v>0</v>
      </c>
      <c r="D199" s="2" t="s">
        <v>4</v>
      </c>
      <c r="E199" s="3"/>
      <c r="F199" s="3"/>
      <c r="G199" s="3"/>
      <c r="H199" s="3"/>
      <c r="I199" s="3" t="s">
        <v>211</v>
      </c>
      <c r="J199" s="3" t="s">
        <v>69</v>
      </c>
      <c r="K199" s="3" t="s">
        <v>1022</v>
      </c>
      <c r="L199" s="3" t="s">
        <v>7099</v>
      </c>
      <c r="M199" s="4">
        <v>341</v>
      </c>
      <c r="N199" s="4">
        <v>290</v>
      </c>
      <c r="O199" s="3" t="s">
        <v>7100</v>
      </c>
      <c r="P199" s="3" t="s">
        <v>7101</v>
      </c>
      <c r="Q199" s="4">
        <v>65</v>
      </c>
      <c r="R199" s="4">
        <v>2</v>
      </c>
      <c r="S199" s="5" t="s">
        <v>149</v>
      </c>
      <c r="T199" s="5" t="s">
        <v>136</v>
      </c>
      <c r="U199" s="5">
        <v>0</v>
      </c>
      <c r="V199" s="3"/>
      <c r="W199" s="6"/>
      <c r="X199" s="4"/>
      <c r="Y199" s="4"/>
      <c r="Z199" s="7" t="s">
        <v>7102</v>
      </c>
    </row>
    <row r="200" spans="1:26" s="1" customFormat="1" ht="89.25">
      <c r="A200" s="3" t="s">
        <v>7134</v>
      </c>
      <c r="B200" s="2" t="s">
        <v>7135</v>
      </c>
      <c r="C200" s="3" t="s">
        <v>0</v>
      </c>
      <c r="D200" s="2" t="s">
        <v>4</v>
      </c>
      <c r="E200" s="3"/>
      <c r="F200" s="3"/>
      <c r="G200" s="3"/>
      <c r="H200" s="3"/>
      <c r="I200" s="3" t="s">
        <v>5119</v>
      </c>
      <c r="J200" s="3" t="s">
        <v>69</v>
      </c>
      <c r="K200" s="3" t="s">
        <v>367</v>
      </c>
      <c r="L200" s="3" t="s">
        <v>4421</v>
      </c>
      <c r="M200" s="4">
        <v>611</v>
      </c>
      <c r="N200" s="4">
        <v>519</v>
      </c>
      <c r="O200" s="3" t="s">
        <v>7136</v>
      </c>
      <c r="P200" s="3" t="s">
        <v>7137</v>
      </c>
      <c r="Q200" s="4">
        <v>28</v>
      </c>
      <c r="R200" s="4">
        <v>4</v>
      </c>
      <c r="S200" s="5" t="s">
        <v>149</v>
      </c>
      <c r="T200" s="5">
        <v>0.77100000000000002</v>
      </c>
      <c r="U200" s="5" t="s">
        <v>7138</v>
      </c>
      <c r="V200" s="3"/>
      <c r="W200" s="6"/>
      <c r="X200" s="4"/>
      <c r="Y200" s="4"/>
      <c r="Z200" s="7" t="s">
        <v>7139</v>
      </c>
    </row>
    <row r="201" spans="1:26" s="1" customFormat="1" ht="38.25">
      <c r="A201" s="3" t="s">
        <v>7153</v>
      </c>
      <c r="B201" s="2" t="s">
        <v>7154</v>
      </c>
      <c r="C201" s="3" t="s">
        <v>0</v>
      </c>
      <c r="D201" s="2" t="s">
        <v>4</v>
      </c>
      <c r="E201" s="3"/>
      <c r="F201" s="3"/>
      <c r="G201" s="3"/>
      <c r="H201" s="3" t="s">
        <v>130</v>
      </c>
      <c r="I201" s="3" t="s">
        <v>2275</v>
      </c>
      <c r="J201" s="3" t="s">
        <v>69</v>
      </c>
      <c r="K201" s="3" t="s">
        <v>1335</v>
      </c>
      <c r="L201" s="3" t="s">
        <v>476</v>
      </c>
      <c r="M201" s="4">
        <v>531</v>
      </c>
      <c r="N201" s="4">
        <v>451</v>
      </c>
      <c r="O201" s="3" t="s">
        <v>7155</v>
      </c>
      <c r="P201" s="3" t="s">
        <v>7156</v>
      </c>
      <c r="Q201" s="4">
        <v>24</v>
      </c>
      <c r="R201" s="4">
        <v>3</v>
      </c>
      <c r="S201" s="5" t="s">
        <v>149</v>
      </c>
      <c r="T201" s="5" t="s">
        <v>136</v>
      </c>
      <c r="U201" s="5">
        <v>0</v>
      </c>
      <c r="V201" s="3"/>
      <c r="W201" s="6"/>
      <c r="X201" s="4"/>
      <c r="Y201" s="4"/>
      <c r="Z201" s="7" t="s">
        <v>7157</v>
      </c>
    </row>
    <row r="202" spans="1:26" s="1" customFormat="1" ht="25.5">
      <c r="A202" s="73" t="s">
        <v>7170</v>
      </c>
      <c r="B202" s="17" t="s">
        <v>7171</v>
      </c>
      <c r="C202" s="3" t="s">
        <v>0</v>
      </c>
      <c r="D202" s="2" t="s">
        <v>4</v>
      </c>
      <c r="E202" s="3"/>
      <c r="F202" s="3"/>
      <c r="G202" s="3"/>
      <c r="H202" s="3"/>
      <c r="I202" s="3" t="s">
        <v>137</v>
      </c>
      <c r="J202" s="3" t="s">
        <v>69</v>
      </c>
      <c r="K202" s="3"/>
      <c r="L202" s="3"/>
      <c r="M202" s="4">
        <v>415</v>
      </c>
      <c r="N202" s="4">
        <v>353</v>
      </c>
      <c r="O202" s="3" t="s">
        <v>7172</v>
      </c>
      <c r="P202" s="3" t="s">
        <v>7173</v>
      </c>
      <c r="Q202" s="4">
        <v>14</v>
      </c>
      <c r="R202" s="4">
        <v>3</v>
      </c>
      <c r="S202" s="5" t="s">
        <v>90</v>
      </c>
      <c r="T202" s="5" t="s">
        <v>216</v>
      </c>
      <c r="U202" s="5">
        <v>0</v>
      </c>
      <c r="V202" s="3"/>
      <c r="W202" s="6"/>
      <c r="X202" s="4"/>
      <c r="Y202" s="4"/>
      <c r="Z202" s="7" t="s">
        <v>7174</v>
      </c>
    </row>
    <row r="203" spans="1:26" s="1" customFormat="1" ht="38.25">
      <c r="A203" s="3" t="s">
        <v>7192</v>
      </c>
      <c r="B203" s="2" t="s">
        <v>7193</v>
      </c>
      <c r="C203" s="3" t="s">
        <v>0</v>
      </c>
      <c r="D203" s="2" t="s">
        <v>4</v>
      </c>
      <c r="E203" s="3"/>
      <c r="F203" s="3"/>
      <c r="G203" s="3"/>
      <c r="H203" s="3" t="s">
        <v>169</v>
      </c>
      <c r="I203" s="3" t="s">
        <v>7194</v>
      </c>
      <c r="J203" s="3" t="s">
        <v>69</v>
      </c>
      <c r="K203" s="3" t="s">
        <v>2467</v>
      </c>
      <c r="L203" s="3" t="s">
        <v>2467</v>
      </c>
      <c r="M203" s="4">
        <v>501</v>
      </c>
      <c r="N203" s="4">
        <v>426</v>
      </c>
      <c r="O203" s="3" t="s">
        <v>7195</v>
      </c>
      <c r="P203" s="3" t="s">
        <v>7196</v>
      </c>
      <c r="Q203" s="4">
        <v>9</v>
      </c>
      <c r="R203" s="4">
        <v>4</v>
      </c>
      <c r="S203" s="5" t="s">
        <v>149</v>
      </c>
      <c r="T203" s="5" t="s">
        <v>136</v>
      </c>
      <c r="U203" s="5">
        <v>0</v>
      </c>
      <c r="V203" s="3"/>
      <c r="W203" s="6"/>
      <c r="X203" s="4"/>
      <c r="Y203" s="4"/>
      <c r="Z203" s="7" t="s">
        <v>7197</v>
      </c>
    </row>
    <row r="204" spans="1:26" s="1" customFormat="1" ht="38.25">
      <c r="A204" s="3" t="s">
        <v>7198</v>
      </c>
      <c r="B204" s="2" t="s">
        <v>7199</v>
      </c>
      <c r="C204" s="3" t="s">
        <v>0</v>
      </c>
      <c r="D204" s="2" t="s">
        <v>4</v>
      </c>
      <c r="E204" s="3"/>
      <c r="F204" s="3"/>
      <c r="G204" s="3"/>
      <c r="H204" s="3"/>
      <c r="I204" s="3" t="s">
        <v>131</v>
      </c>
      <c r="J204" s="3" t="s">
        <v>69</v>
      </c>
      <c r="K204" s="3" t="s">
        <v>1130</v>
      </c>
      <c r="L204" s="3" t="s">
        <v>175</v>
      </c>
      <c r="M204" s="4">
        <v>482</v>
      </c>
      <c r="N204" s="4">
        <v>410</v>
      </c>
      <c r="O204" s="3" t="s">
        <v>7200</v>
      </c>
      <c r="P204" s="3" t="s">
        <v>7201</v>
      </c>
      <c r="Q204" s="4">
        <v>34</v>
      </c>
      <c r="R204" s="4">
        <v>5</v>
      </c>
      <c r="S204" s="5" t="s">
        <v>149</v>
      </c>
      <c r="T204" s="5" t="s">
        <v>216</v>
      </c>
      <c r="U204" s="5">
        <v>0</v>
      </c>
      <c r="V204" s="3"/>
      <c r="W204" s="6"/>
      <c r="X204" s="4"/>
      <c r="Y204" s="4" t="s">
        <v>89</v>
      </c>
      <c r="Z204" s="7" t="s">
        <v>7202</v>
      </c>
    </row>
    <row r="205" spans="1:26" s="1" customFormat="1" ht="38.25">
      <c r="A205" s="3" t="s">
        <v>7220</v>
      </c>
      <c r="B205" s="2" t="s">
        <v>7221</v>
      </c>
      <c r="C205" s="3" t="s">
        <v>0</v>
      </c>
      <c r="D205" s="2" t="s">
        <v>4</v>
      </c>
      <c r="E205" s="3"/>
      <c r="F205" s="3"/>
      <c r="G205" s="3"/>
      <c r="H205" s="3"/>
      <c r="I205" s="3" t="s">
        <v>131</v>
      </c>
      <c r="J205" s="3" t="s">
        <v>69</v>
      </c>
      <c r="K205" s="3" t="s">
        <v>7222</v>
      </c>
      <c r="L205" s="3" t="s">
        <v>7222</v>
      </c>
      <c r="M205" s="4">
        <v>586</v>
      </c>
      <c r="N205" s="4">
        <v>498</v>
      </c>
      <c r="O205" s="3" t="s">
        <v>7223</v>
      </c>
      <c r="P205" s="3" t="s">
        <v>7224</v>
      </c>
      <c r="Q205" s="4">
        <v>15</v>
      </c>
      <c r="R205" s="4">
        <v>4</v>
      </c>
      <c r="S205" s="5" t="s">
        <v>149</v>
      </c>
      <c r="T205" s="5" t="s">
        <v>216</v>
      </c>
      <c r="U205" s="5">
        <v>0</v>
      </c>
      <c r="V205" s="3"/>
      <c r="W205" s="6"/>
      <c r="X205" s="4"/>
      <c r="Y205" s="4"/>
      <c r="Z205" s="7" t="s">
        <v>7225</v>
      </c>
    </row>
    <row r="206" spans="1:26" s="1" customFormat="1" ht="25.5">
      <c r="A206" s="3" t="s">
        <v>7226</v>
      </c>
      <c r="B206" s="2" t="s">
        <v>7227</v>
      </c>
      <c r="C206" s="3" t="s">
        <v>0</v>
      </c>
      <c r="D206" s="2" t="s">
        <v>4</v>
      </c>
      <c r="E206" s="3"/>
      <c r="F206" s="3"/>
      <c r="G206" s="3"/>
      <c r="H206" s="3" t="s">
        <v>30</v>
      </c>
      <c r="I206" s="3" t="s">
        <v>137</v>
      </c>
      <c r="J206" s="3" t="s">
        <v>69</v>
      </c>
      <c r="K206" s="3" t="s">
        <v>814</v>
      </c>
      <c r="L206" s="3" t="s">
        <v>814</v>
      </c>
      <c r="M206" s="4">
        <v>787</v>
      </c>
      <c r="N206" s="4">
        <v>669</v>
      </c>
      <c r="O206" s="3" t="s">
        <v>7228</v>
      </c>
      <c r="P206" s="3" t="s">
        <v>7229</v>
      </c>
      <c r="Q206" s="4">
        <v>15</v>
      </c>
      <c r="R206" s="4">
        <v>4</v>
      </c>
      <c r="S206" s="5" t="s">
        <v>90</v>
      </c>
      <c r="T206" s="5">
        <v>0</v>
      </c>
      <c r="U206" s="5">
        <v>0</v>
      </c>
      <c r="V206" s="3"/>
      <c r="W206" s="6"/>
      <c r="X206" s="4"/>
      <c r="Y206" s="4"/>
      <c r="Z206" s="7" t="s">
        <v>7230</v>
      </c>
    </row>
    <row r="207" spans="1:26" s="1" customFormat="1" ht="38.25">
      <c r="A207" s="3" t="s">
        <v>7231</v>
      </c>
      <c r="B207" s="2" t="s">
        <v>7232</v>
      </c>
      <c r="C207" s="3" t="s">
        <v>0</v>
      </c>
      <c r="D207" s="2" t="s">
        <v>4</v>
      </c>
      <c r="E207" s="3"/>
      <c r="F207" s="3"/>
      <c r="G207" s="3"/>
      <c r="H207" s="3"/>
      <c r="I207" s="3" t="s">
        <v>861</v>
      </c>
      <c r="J207" s="3" t="s">
        <v>69</v>
      </c>
      <c r="K207" s="3" t="s">
        <v>340</v>
      </c>
      <c r="L207" s="3" t="s">
        <v>229</v>
      </c>
      <c r="M207" s="4">
        <v>961</v>
      </c>
      <c r="N207" s="4">
        <v>817</v>
      </c>
      <c r="O207" s="3" t="s">
        <v>7233</v>
      </c>
      <c r="P207" s="3" t="s">
        <v>7234</v>
      </c>
      <c r="Q207" s="4">
        <v>40</v>
      </c>
      <c r="R207" s="4">
        <v>4</v>
      </c>
      <c r="S207" s="5" t="s">
        <v>149</v>
      </c>
      <c r="T207" s="5" t="s">
        <v>216</v>
      </c>
      <c r="U207" s="5">
        <v>0</v>
      </c>
      <c r="V207" s="3"/>
      <c r="W207" s="6"/>
      <c r="X207" s="4"/>
      <c r="Y207" s="4"/>
      <c r="Z207" s="7" t="s">
        <v>7235</v>
      </c>
    </row>
    <row r="208" spans="1:26" s="1" customFormat="1" ht="114.75">
      <c r="A208" s="3" t="s">
        <v>7286</v>
      </c>
      <c r="B208" s="2" t="s">
        <v>7287</v>
      </c>
      <c r="C208" s="3" t="s">
        <v>0</v>
      </c>
      <c r="D208" s="2" t="s">
        <v>4</v>
      </c>
      <c r="E208" s="3"/>
      <c r="F208" s="3"/>
      <c r="G208" s="3"/>
      <c r="H208" s="3"/>
      <c r="I208" s="3" t="s">
        <v>148</v>
      </c>
      <c r="J208" s="3" t="s">
        <v>69</v>
      </c>
      <c r="K208" s="3" t="s">
        <v>367</v>
      </c>
      <c r="L208" s="3" t="s">
        <v>427</v>
      </c>
      <c r="M208" s="4">
        <v>1232</v>
      </c>
      <c r="N208" s="4">
        <v>1047</v>
      </c>
      <c r="O208" s="3" t="s">
        <v>7288</v>
      </c>
      <c r="P208" s="3" t="s">
        <v>7289</v>
      </c>
      <c r="Q208" s="4">
        <v>33</v>
      </c>
      <c r="R208" s="4">
        <v>6</v>
      </c>
      <c r="S208" s="5" t="s">
        <v>149</v>
      </c>
      <c r="T208" s="5">
        <v>0.95499999999999996</v>
      </c>
      <c r="U208" s="5" t="s">
        <v>7290</v>
      </c>
      <c r="V208" s="3"/>
      <c r="W208" s="6"/>
      <c r="X208" s="4"/>
      <c r="Y208" s="4"/>
      <c r="Z208" s="7" t="s">
        <v>7291</v>
      </c>
    </row>
    <row r="209" spans="1:31" s="1" customFormat="1" ht="51">
      <c r="A209" s="3" t="s">
        <v>7292</v>
      </c>
      <c r="B209" s="2" t="s">
        <v>7293</v>
      </c>
      <c r="C209" s="3" t="s">
        <v>0</v>
      </c>
      <c r="D209" s="2" t="s">
        <v>4</v>
      </c>
      <c r="E209" s="3"/>
      <c r="F209" s="3"/>
      <c r="G209" s="3"/>
      <c r="H209" s="3"/>
      <c r="I209" s="3" t="s">
        <v>105</v>
      </c>
      <c r="J209" s="3" t="s">
        <v>69</v>
      </c>
      <c r="K209" s="3" t="s">
        <v>1415</v>
      </c>
      <c r="L209" s="3" t="s">
        <v>849</v>
      </c>
      <c r="M209" s="8" t="s">
        <v>140</v>
      </c>
      <c r="N209" s="8" t="s">
        <v>140</v>
      </c>
      <c r="O209" s="3" t="s">
        <v>7294</v>
      </c>
      <c r="P209" s="3" t="s">
        <v>7295</v>
      </c>
      <c r="Q209" s="4">
        <v>44</v>
      </c>
      <c r="R209" s="4" t="s">
        <v>91</v>
      </c>
      <c r="S209" s="5" t="s">
        <v>149</v>
      </c>
      <c r="T209" s="5" t="s">
        <v>216</v>
      </c>
      <c r="U209" s="5">
        <v>0</v>
      </c>
      <c r="V209" s="3" t="s">
        <v>121</v>
      </c>
      <c r="W209" s="6"/>
      <c r="X209" s="4"/>
      <c r="Y209" s="4"/>
      <c r="Z209" s="7" t="s">
        <v>7296</v>
      </c>
    </row>
    <row r="210" spans="1:31" s="1" customFormat="1" ht="38.25">
      <c r="A210" s="3" t="s">
        <v>7402</v>
      </c>
      <c r="B210" s="2" t="s">
        <v>7403</v>
      </c>
      <c r="C210" s="3" t="s">
        <v>0</v>
      </c>
      <c r="D210" s="2" t="s">
        <v>4</v>
      </c>
      <c r="E210" s="3"/>
      <c r="F210" s="3"/>
      <c r="G210" s="3"/>
      <c r="H210" s="3" t="s">
        <v>130</v>
      </c>
      <c r="I210" s="3" t="s">
        <v>105</v>
      </c>
      <c r="J210" s="3" t="s">
        <v>69</v>
      </c>
      <c r="K210" s="3" t="s">
        <v>307</v>
      </c>
      <c r="L210" s="3" t="s">
        <v>393</v>
      </c>
      <c r="M210" s="4" t="s">
        <v>7404</v>
      </c>
      <c r="N210" s="4" t="s">
        <v>7404</v>
      </c>
      <c r="O210" s="3" t="s">
        <v>7405</v>
      </c>
      <c r="P210" s="3" t="s">
        <v>7406</v>
      </c>
      <c r="Q210" s="4">
        <v>71</v>
      </c>
      <c r="R210" s="4">
        <v>4</v>
      </c>
      <c r="S210" s="5" t="s">
        <v>149</v>
      </c>
      <c r="T210" s="5">
        <v>0.18</v>
      </c>
      <c r="U210" s="5" t="s">
        <v>7407</v>
      </c>
      <c r="V210" s="3" t="s">
        <v>4873</v>
      </c>
      <c r="W210" s="6"/>
      <c r="X210" s="4"/>
      <c r="Y210" s="4"/>
      <c r="Z210" s="7" t="s">
        <v>7408</v>
      </c>
    </row>
    <row r="211" spans="1:31" s="1" customFormat="1" ht="38.25">
      <c r="A211" s="3" t="s">
        <v>7414</v>
      </c>
      <c r="B211" s="2" t="s">
        <v>7415</v>
      </c>
      <c r="C211" s="3" t="s">
        <v>0</v>
      </c>
      <c r="D211" s="2" t="s">
        <v>4</v>
      </c>
      <c r="E211" s="3"/>
      <c r="F211" s="3"/>
      <c r="G211" s="3"/>
      <c r="H211" s="3" t="s">
        <v>130</v>
      </c>
      <c r="I211" s="3" t="s">
        <v>147</v>
      </c>
      <c r="J211" s="3" t="s">
        <v>69</v>
      </c>
      <c r="K211" s="3" t="s">
        <v>241</v>
      </c>
      <c r="L211" s="3" t="s">
        <v>702</v>
      </c>
      <c r="M211" s="4">
        <v>492</v>
      </c>
      <c r="N211" s="4">
        <v>418</v>
      </c>
      <c r="O211" s="3" t="s">
        <v>7416</v>
      </c>
      <c r="P211" s="4" t="s">
        <v>91</v>
      </c>
      <c r="Q211" s="4">
        <v>39</v>
      </c>
      <c r="R211" s="4">
        <v>3</v>
      </c>
      <c r="S211" s="5" t="s">
        <v>149</v>
      </c>
      <c r="T211" s="5" t="s">
        <v>136</v>
      </c>
      <c r="U211" s="5">
        <v>0</v>
      </c>
      <c r="V211" s="3"/>
      <c r="W211" s="6"/>
      <c r="X211" s="4"/>
      <c r="Y211" s="4"/>
      <c r="Z211" s="7" t="s">
        <v>7417</v>
      </c>
    </row>
    <row r="212" spans="1:31" s="1" customFormat="1" ht="38.25">
      <c r="A212" s="3" t="s">
        <v>7423</v>
      </c>
      <c r="B212" s="2" t="s">
        <v>7424</v>
      </c>
      <c r="C212" s="3" t="s">
        <v>0</v>
      </c>
      <c r="D212" s="2" t="s">
        <v>4</v>
      </c>
      <c r="E212" s="3"/>
      <c r="F212" s="3"/>
      <c r="G212" s="3"/>
      <c r="H212" s="3"/>
      <c r="I212" s="3" t="s">
        <v>148</v>
      </c>
      <c r="J212" s="3" t="s">
        <v>1784</v>
      </c>
      <c r="K212" s="3" t="s">
        <v>7425</v>
      </c>
      <c r="L212" s="3" t="s">
        <v>7425</v>
      </c>
      <c r="M212" s="4">
        <v>416</v>
      </c>
      <c r="N212" s="4">
        <v>354</v>
      </c>
      <c r="O212" s="3" t="s">
        <v>7426</v>
      </c>
      <c r="P212" s="3" t="s">
        <v>7427</v>
      </c>
      <c r="Q212" s="4">
        <v>38</v>
      </c>
      <c r="R212" s="4">
        <v>4</v>
      </c>
      <c r="S212" s="5" t="s">
        <v>149</v>
      </c>
      <c r="T212" s="5" t="s">
        <v>216</v>
      </c>
      <c r="U212" s="5">
        <v>0</v>
      </c>
      <c r="V212" s="3"/>
      <c r="W212" s="6"/>
      <c r="X212" s="4"/>
      <c r="Y212" s="4"/>
      <c r="Z212" s="7" t="s">
        <v>7428</v>
      </c>
    </row>
    <row r="213" spans="1:31" s="1" customFormat="1" ht="38.25">
      <c r="A213" s="3" t="s">
        <v>7441</v>
      </c>
      <c r="B213" s="2" t="s">
        <v>7442</v>
      </c>
      <c r="C213" s="3" t="s">
        <v>0</v>
      </c>
      <c r="D213" s="2" t="s">
        <v>4</v>
      </c>
      <c r="E213" s="3"/>
      <c r="F213" s="3"/>
      <c r="G213" s="3"/>
      <c r="H213" s="3" t="s">
        <v>130</v>
      </c>
      <c r="I213" s="3" t="s">
        <v>139</v>
      </c>
      <c r="J213" s="3"/>
      <c r="K213" s="3" t="s">
        <v>367</v>
      </c>
      <c r="L213" s="3" t="s">
        <v>427</v>
      </c>
      <c r="M213" s="4">
        <v>473</v>
      </c>
      <c r="N213" s="4">
        <v>402</v>
      </c>
      <c r="O213" s="3" t="s">
        <v>7443</v>
      </c>
      <c r="P213" s="4" t="s">
        <v>91</v>
      </c>
      <c r="Q213" s="4">
        <v>32</v>
      </c>
      <c r="R213" s="4">
        <v>3</v>
      </c>
      <c r="S213" s="5" t="s">
        <v>149</v>
      </c>
      <c r="T213" s="5" t="s">
        <v>136</v>
      </c>
      <c r="U213" s="5">
        <v>0</v>
      </c>
      <c r="V213" s="3"/>
      <c r="W213" s="6"/>
      <c r="X213" s="4"/>
      <c r="Y213" s="4"/>
      <c r="Z213" s="7" t="s">
        <v>7444</v>
      </c>
    </row>
    <row r="214" spans="1:31" s="1" customFormat="1" ht="25.5">
      <c r="A214" s="38" t="s">
        <v>7466</v>
      </c>
      <c r="B214" s="42" t="s">
        <v>7467</v>
      </c>
      <c r="C214" s="38" t="s">
        <v>0</v>
      </c>
      <c r="D214" s="42" t="s">
        <v>4</v>
      </c>
      <c r="E214" s="38"/>
      <c r="F214" s="38"/>
      <c r="G214" s="38"/>
      <c r="H214" s="38"/>
      <c r="I214" s="38" t="s">
        <v>131</v>
      </c>
      <c r="J214" s="38" t="s">
        <v>69</v>
      </c>
      <c r="K214" s="38"/>
      <c r="L214" s="38"/>
      <c r="M214" s="4">
        <v>278</v>
      </c>
      <c r="N214" s="4">
        <v>236</v>
      </c>
      <c r="O214" s="38" t="s">
        <v>7468</v>
      </c>
      <c r="P214" s="38" t="s">
        <v>7469</v>
      </c>
      <c r="Q214" s="4">
        <v>40</v>
      </c>
      <c r="R214" s="38">
        <v>4</v>
      </c>
      <c r="S214" s="5">
        <v>0</v>
      </c>
      <c r="T214" s="5" t="s">
        <v>71</v>
      </c>
      <c r="U214" s="5" t="s">
        <v>71</v>
      </c>
      <c r="V214" s="38" t="s">
        <v>3549</v>
      </c>
      <c r="W214" s="43"/>
      <c r="X214" s="4"/>
      <c r="Y214" s="4"/>
      <c r="Z214" s="44"/>
    </row>
    <row r="215" spans="1:31" s="1" customFormat="1" ht="51">
      <c r="A215" s="3" t="s">
        <v>7486</v>
      </c>
      <c r="B215" s="2" t="s">
        <v>7487</v>
      </c>
      <c r="C215" s="3" t="s">
        <v>0</v>
      </c>
      <c r="D215" s="2" t="s">
        <v>4</v>
      </c>
      <c r="E215" s="3"/>
      <c r="F215" s="3"/>
      <c r="G215" s="3"/>
      <c r="H215" s="3" t="s">
        <v>130</v>
      </c>
      <c r="I215" s="3" t="s">
        <v>147</v>
      </c>
      <c r="J215" s="3" t="s">
        <v>69</v>
      </c>
      <c r="K215" s="3" t="s">
        <v>7488</v>
      </c>
      <c r="L215" s="3" t="s">
        <v>7488</v>
      </c>
      <c r="M215" s="4">
        <v>605</v>
      </c>
      <c r="N215" s="4">
        <v>514</v>
      </c>
      <c r="O215" s="3" t="s">
        <v>7489</v>
      </c>
      <c r="P215" s="3" t="s">
        <v>7490</v>
      </c>
      <c r="Q215" s="4">
        <v>37</v>
      </c>
      <c r="R215" s="4">
        <v>4</v>
      </c>
      <c r="S215" s="5" t="s">
        <v>149</v>
      </c>
      <c r="T215" s="5">
        <v>0.36099999999999999</v>
      </c>
      <c r="U215" s="5" t="s">
        <v>7491</v>
      </c>
      <c r="V215" s="3"/>
      <c r="W215" s="6"/>
      <c r="X215" s="4"/>
      <c r="Y215" s="4"/>
      <c r="Z215" s="7" t="s">
        <v>7492</v>
      </c>
    </row>
    <row r="216" spans="1:31" s="1" customFormat="1" ht="38.25">
      <c r="A216" s="3" t="s">
        <v>7580</v>
      </c>
      <c r="B216" s="2" t="s">
        <v>7581</v>
      </c>
      <c r="C216" s="3" t="s">
        <v>0</v>
      </c>
      <c r="D216" s="2" t="s">
        <v>4</v>
      </c>
      <c r="E216" s="3"/>
      <c r="F216" s="3"/>
      <c r="G216" s="3"/>
      <c r="H216" s="3"/>
      <c r="I216" s="3" t="s">
        <v>131</v>
      </c>
      <c r="J216" s="3" t="s">
        <v>69</v>
      </c>
      <c r="K216" s="3" t="s">
        <v>915</v>
      </c>
      <c r="L216" s="3" t="s">
        <v>7582</v>
      </c>
      <c r="M216" s="4">
        <v>320</v>
      </c>
      <c r="N216" s="4">
        <v>272</v>
      </c>
      <c r="O216" s="3" t="s">
        <v>7583</v>
      </c>
      <c r="P216" s="3" t="s">
        <v>7584</v>
      </c>
      <c r="Q216" s="4">
        <v>91</v>
      </c>
      <c r="R216" s="4">
        <v>3</v>
      </c>
      <c r="S216" s="5" t="s">
        <v>149</v>
      </c>
      <c r="T216" s="5" t="s">
        <v>216</v>
      </c>
      <c r="U216" s="5">
        <v>0</v>
      </c>
      <c r="V216" s="3"/>
      <c r="W216" s="6"/>
      <c r="X216" s="4" t="s">
        <v>77</v>
      </c>
      <c r="Y216" s="4"/>
      <c r="Z216" s="7" t="s">
        <v>7585</v>
      </c>
    </row>
    <row r="217" spans="1:31" s="1" customFormat="1" ht="38.25">
      <c r="A217" s="3" t="s">
        <v>7586</v>
      </c>
      <c r="B217" s="2" t="s">
        <v>7587</v>
      </c>
      <c r="C217" s="3" t="s">
        <v>0</v>
      </c>
      <c r="D217" s="2" t="s">
        <v>4</v>
      </c>
      <c r="E217" s="3"/>
      <c r="F217" s="3"/>
      <c r="G217" s="3"/>
      <c r="H217" s="3"/>
      <c r="I217" s="3" t="s">
        <v>3798</v>
      </c>
      <c r="J217" s="3" t="s">
        <v>69</v>
      </c>
      <c r="K217" s="3" t="s">
        <v>7588</v>
      </c>
      <c r="L217" s="3" t="s">
        <v>934</v>
      </c>
      <c r="M217" s="4">
        <v>158</v>
      </c>
      <c r="N217" s="4">
        <v>134</v>
      </c>
      <c r="O217" s="3" t="s">
        <v>7589</v>
      </c>
      <c r="P217" s="3" t="s">
        <v>7590</v>
      </c>
      <c r="Q217" s="4">
        <v>73</v>
      </c>
      <c r="R217" s="4">
        <v>2</v>
      </c>
      <c r="S217" s="5" t="s">
        <v>90</v>
      </c>
      <c r="T217" s="5" t="s">
        <v>136</v>
      </c>
      <c r="U217" s="5">
        <v>0</v>
      </c>
      <c r="V217" s="3"/>
      <c r="W217" s="6"/>
      <c r="X217" s="4"/>
      <c r="Y217" s="4"/>
      <c r="Z217" s="7" t="s">
        <v>7591</v>
      </c>
    </row>
    <row r="218" spans="1:31" s="1" customFormat="1" ht="25.5">
      <c r="A218" s="3" t="s">
        <v>7597</v>
      </c>
      <c r="B218" s="33" t="s">
        <v>7598</v>
      </c>
      <c r="C218" s="3" t="s">
        <v>0</v>
      </c>
      <c r="D218" s="2" t="s">
        <v>4</v>
      </c>
      <c r="E218" s="3"/>
      <c r="F218" s="3"/>
      <c r="G218" s="3"/>
      <c r="H218" s="3"/>
      <c r="I218" s="3" t="s">
        <v>157</v>
      </c>
      <c r="J218" s="3" t="s">
        <v>69</v>
      </c>
      <c r="K218" s="3"/>
      <c r="L218" s="3"/>
      <c r="M218" s="4">
        <v>415</v>
      </c>
      <c r="N218" s="4">
        <v>353</v>
      </c>
      <c r="O218" s="3" t="s">
        <v>7599</v>
      </c>
      <c r="P218" s="3" t="s">
        <v>7600</v>
      </c>
      <c r="Q218" s="4">
        <v>13</v>
      </c>
      <c r="R218" s="4">
        <v>3</v>
      </c>
      <c r="S218" s="5" t="s">
        <v>149</v>
      </c>
      <c r="T218" s="5" t="s">
        <v>136</v>
      </c>
      <c r="U218" s="5">
        <v>0</v>
      </c>
      <c r="V218" s="3"/>
      <c r="W218" s="6"/>
      <c r="X218" s="4"/>
      <c r="Y218" s="4"/>
      <c r="Z218" s="7" t="s">
        <v>7601</v>
      </c>
    </row>
    <row r="219" spans="1:31" s="1" customFormat="1" ht="25.5">
      <c r="A219" s="3" t="s">
        <v>7620</v>
      </c>
      <c r="B219" s="33" t="s">
        <v>7621</v>
      </c>
      <c r="C219" s="3" t="s">
        <v>0</v>
      </c>
      <c r="D219" s="2" t="s">
        <v>4</v>
      </c>
      <c r="E219" s="3"/>
      <c r="F219" s="3"/>
      <c r="G219" s="3"/>
      <c r="H219" s="3"/>
      <c r="I219" s="3" t="s">
        <v>157</v>
      </c>
      <c r="J219" s="3" t="s">
        <v>69</v>
      </c>
      <c r="K219" s="3"/>
      <c r="L219" s="3"/>
      <c r="M219" s="4">
        <v>391</v>
      </c>
      <c r="N219" s="4">
        <v>332</v>
      </c>
      <c r="O219" s="3" t="s">
        <v>7622</v>
      </c>
      <c r="P219" s="3" t="s">
        <v>7623</v>
      </c>
      <c r="Q219" s="4">
        <v>13</v>
      </c>
      <c r="R219" s="4">
        <v>3</v>
      </c>
      <c r="S219" s="5" t="s">
        <v>149</v>
      </c>
      <c r="T219" s="5" t="s">
        <v>136</v>
      </c>
      <c r="U219" s="5">
        <v>0</v>
      </c>
      <c r="V219" s="3"/>
      <c r="W219" s="6"/>
      <c r="X219" s="4"/>
      <c r="Y219" s="4"/>
      <c r="Z219" s="7" t="s">
        <v>7624</v>
      </c>
      <c r="AA219" s="20"/>
      <c r="AB219" s="20"/>
      <c r="AC219" s="20"/>
      <c r="AD219" s="20"/>
      <c r="AE219" s="20"/>
    </row>
    <row r="220" spans="1:31" s="1" customFormat="1" ht="25.5">
      <c r="A220" s="3" t="s">
        <v>7625</v>
      </c>
      <c r="B220" s="33" t="s">
        <v>7626</v>
      </c>
      <c r="C220" s="3" t="s">
        <v>0</v>
      </c>
      <c r="D220" s="2" t="s">
        <v>4</v>
      </c>
      <c r="E220" s="3"/>
      <c r="F220" s="3"/>
      <c r="G220" s="3"/>
      <c r="H220" s="3"/>
      <c r="I220" s="3" t="s">
        <v>157</v>
      </c>
      <c r="J220" s="3" t="s">
        <v>69</v>
      </c>
      <c r="K220" s="3"/>
      <c r="L220" s="3"/>
      <c r="M220" s="4">
        <v>380</v>
      </c>
      <c r="N220" s="4">
        <v>323</v>
      </c>
      <c r="O220" s="3" t="s">
        <v>7627</v>
      </c>
      <c r="P220" s="3" t="s">
        <v>7628</v>
      </c>
      <c r="Q220" s="4">
        <v>10</v>
      </c>
      <c r="R220" s="4">
        <v>3</v>
      </c>
      <c r="S220" s="5" t="s">
        <v>90</v>
      </c>
      <c r="T220" s="5">
        <v>0</v>
      </c>
      <c r="U220" s="5">
        <v>0</v>
      </c>
      <c r="V220" s="3"/>
      <c r="W220" s="6"/>
      <c r="X220" s="4"/>
      <c r="Y220" s="4"/>
      <c r="Z220" s="7" t="s">
        <v>7629</v>
      </c>
    </row>
    <row r="221" spans="1:31" s="1" customFormat="1" ht="25.5">
      <c r="A221" s="3" t="s">
        <v>7656</v>
      </c>
      <c r="B221" s="33" t="s">
        <v>7657</v>
      </c>
      <c r="C221" s="3" t="s">
        <v>0</v>
      </c>
      <c r="D221" s="2" t="s">
        <v>4</v>
      </c>
      <c r="E221" s="3"/>
      <c r="F221" s="3"/>
      <c r="G221" s="3"/>
      <c r="H221" s="3"/>
      <c r="I221" s="3" t="s">
        <v>157</v>
      </c>
      <c r="J221" s="3" t="s">
        <v>69</v>
      </c>
      <c r="K221" s="3"/>
      <c r="L221" s="3"/>
      <c r="M221" s="4">
        <v>415</v>
      </c>
      <c r="N221" s="4">
        <v>353</v>
      </c>
      <c r="O221" s="3" t="s">
        <v>7658</v>
      </c>
      <c r="P221" s="3" t="s">
        <v>7659</v>
      </c>
      <c r="Q221" s="4">
        <v>13</v>
      </c>
      <c r="R221" s="4">
        <v>3</v>
      </c>
      <c r="S221" s="5" t="s">
        <v>90</v>
      </c>
      <c r="T221" s="5">
        <v>0</v>
      </c>
      <c r="U221" s="5">
        <v>0</v>
      </c>
      <c r="V221" s="3"/>
      <c r="W221" s="6"/>
      <c r="X221" s="4"/>
      <c r="Y221" s="4"/>
      <c r="Z221" s="7" t="s">
        <v>7660</v>
      </c>
    </row>
    <row r="222" spans="1:31" s="1" customFormat="1" ht="38.25">
      <c r="A222" s="3" t="s">
        <v>7673</v>
      </c>
      <c r="B222" s="2" t="s">
        <v>7674</v>
      </c>
      <c r="C222" s="3" t="s">
        <v>0</v>
      </c>
      <c r="D222" s="2" t="s">
        <v>4</v>
      </c>
      <c r="E222" s="3"/>
      <c r="F222" s="3"/>
      <c r="G222" s="3"/>
      <c r="H222" s="3"/>
      <c r="I222" s="3" t="s">
        <v>1702</v>
      </c>
      <c r="J222" s="3" t="s">
        <v>69</v>
      </c>
      <c r="K222" s="3" t="s">
        <v>241</v>
      </c>
      <c r="L222" s="3" t="s">
        <v>702</v>
      </c>
      <c r="M222" s="4">
        <v>1272</v>
      </c>
      <c r="N222" s="4">
        <v>1081</v>
      </c>
      <c r="O222" s="3" t="s">
        <v>7675</v>
      </c>
      <c r="P222" s="3" t="s">
        <v>7676</v>
      </c>
      <c r="Q222" s="4">
        <v>39</v>
      </c>
      <c r="R222" s="4">
        <v>4</v>
      </c>
      <c r="S222" s="5" t="s">
        <v>149</v>
      </c>
      <c r="T222" s="5" t="s">
        <v>216</v>
      </c>
      <c r="U222" s="5">
        <v>0</v>
      </c>
      <c r="V222" s="3"/>
      <c r="W222" s="6"/>
      <c r="X222" s="4"/>
      <c r="Y222" s="4"/>
      <c r="Z222" s="7" t="s">
        <v>7677</v>
      </c>
    </row>
    <row r="223" spans="1:31" s="1" customFormat="1" ht="25.5">
      <c r="A223" s="3" t="s">
        <v>7678</v>
      </c>
      <c r="B223" s="33" t="s">
        <v>7679</v>
      </c>
      <c r="C223" s="3" t="s">
        <v>0</v>
      </c>
      <c r="D223" s="2" t="s">
        <v>4</v>
      </c>
      <c r="E223" s="3"/>
      <c r="F223" s="3"/>
      <c r="G223" s="3"/>
      <c r="H223" s="3"/>
      <c r="I223" s="3" t="s">
        <v>139</v>
      </c>
      <c r="J223" s="3" t="s">
        <v>69</v>
      </c>
      <c r="K223" s="3" t="s">
        <v>7680</v>
      </c>
      <c r="L223" s="3"/>
      <c r="M223" s="4">
        <v>415</v>
      </c>
      <c r="N223" s="4">
        <v>353</v>
      </c>
      <c r="O223" s="3" t="s">
        <v>7681</v>
      </c>
      <c r="P223" s="3" t="s">
        <v>7682</v>
      </c>
      <c r="Q223" s="4">
        <v>39</v>
      </c>
      <c r="R223" s="4">
        <v>3</v>
      </c>
      <c r="S223" s="5" t="s">
        <v>149</v>
      </c>
      <c r="T223" s="5" t="s">
        <v>216</v>
      </c>
      <c r="U223" s="5">
        <v>0</v>
      </c>
      <c r="V223" s="3"/>
      <c r="W223" s="6"/>
      <c r="X223" s="4"/>
      <c r="Y223" s="4"/>
      <c r="Z223" s="7" t="s">
        <v>7683</v>
      </c>
    </row>
    <row r="224" spans="1:31" s="1" customFormat="1" ht="25.5">
      <c r="A224" s="3" t="s">
        <v>7684</v>
      </c>
      <c r="B224" s="2" t="s">
        <v>7685</v>
      </c>
      <c r="C224" s="3" t="s">
        <v>0</v>
      </c>
      <c r="D224" s="2" t="s">
        <v>4</v>
      </c>
      <c r="E224" s="3"/>
      <c r="F224" s="3"/>
      <c r="G224" s="3"/>
      <c r="H224" s="3"/>
      <c r="I224" s="3" t="s">
        <v>2293</v>
      </c>
      <c r="J224" s="3" t="s">
        <v>69</v>
      </c>
      <c r="K224" s="3" t="s">
        <v>262</v>
      </c>
      <c r="L224" s="3" t="s">
        <v>263</v>
      </c>
      <c r="M224" s="4">
        <v>474</v>
      </c>
      <c r="N224" s="4">
        <v>403</v>
      </c>
      <c r="O224" s="3" t="s">
        <v>7686</v>
      </c>
      <c r="P224" s="3" t="s">
        <v>7687</v>
      </c>
      <c r="Q224" s="4">
        <v>23</v>
      </c>
      <c r="R224" s="4">
        <v>4</v>
      </c>
      <c r="S224" s="5" t="s">
        <v>90</v>
      </c>
      <c r="T224" s="5">
        <v>0</v>
      </c>
      <c r="U224" s="5">
        <v>0</v>
      </c>
      <c r="V224" s="3"/>
      <c r="W224" s="6"/>
      <c r="X224" s="4"/>
      <c r="Y224" s="4"/>
      <c r="Z224" s="7" t="s">
        <v>7688</v>
      </c>
    </row>
    <row r="225" spans="1:31" s="1" customFormat="1" ht="38.25">
      <c r="A225" s="3" t="s">
        <v>7713</v>
      </c>
      <c r="B225" s="2" t="s">
        <v>7714</v>
      </c>
      <c r="C225" s="3" t="s">
        <v>0</v>
      </c>
      <c r="D225" s="2" t="s">
        <v>4</v>
      </c>
      <c r="E225" s="3"/>
      <c r="F225" s="3"/>
      <c r="G225" s="3"/>
      <c r="H225" s="3"/>
      <c r="I225" s="3" t="s">
        <v>7715</v>
      </c>
      <c r="J225" s="3" t="s">
        <v>69</v>
      </c>
      <c r="K225" s="3" t="s">
        <v>7716</v>
      </c>
      <c r="L225" s="3" t="s">
        <v>6323</v>
      </c>
      <c r="M225" s="4">
        <v>154</v>
      </c>
      <c r="N225" s="4">
        <v>131</v>
      </c>
      <c r="O225" s="3" t="s">
        <v>7717</v>
      </c>
      <c r="P225" s="3" t="s">
        <v>7718</v>
      </c>
      <c r="Q225" s="4">
        <v>93</v>
      </c>
      <c r="R225" s="4">
        <v>1</v>
      </c>
      <c r="S225" s="5" t="s">
        <v>149</v>
      </c>
      <c r="T225" s="5" t="s">
        <v>216</v>
      </c>
      <c r="U225" s="5">
        <v>0</v>
      </c>
      <c r="V225" s="3"/>
      <c r="W225" s="6"/>
      <c r="X225" s="4"/>
      <c r="Y225" s="4"/>
      <c r="Z225" s="7" t="s">
        <v>7719</v>
      </c>
    </row>
    <row r="226" spans="1:31" s="1" customFormat="1" ht="38.25">
      <c r="A226" s="3" t="s">
        <v>7720</v>
      </c>
      <c r="B226" s="2" t="s">
        <v>7721</v>
      </c>
      <c r="C226" s="3" t="s">
        <v>0</v>
      </c>
      <c r="D226" s="2" t="s">
        <v>4</v>
      </c>
      <c r="E226" s="3"/>
      <c r="F226" s="3"/>
      <c r="G226" s="3"/>
      <c r="H226" s="3"/>
      <c r="I226" s="3"/>
      <c r="J226" s="3"/>
      <c r="K226" s="3" t="s">
        <v>7722</v>
      </c>
      <c r="L226" s="3" t="s">
        <v>7723</v>
      </c>
      <c r="M226" s="4">
        <v>271</v>
      </c>
      <c r="N226" s="4">
        <v>230</v>
      </c>
      <c r="O226" s="3" t="s">
        <v>7724</v>
      </c>
      <c r="P226" s="3" t="s">
        <v>7725</v>
      </c>
      <c r="Q226" s="4">
        <v>73</v>
      </c>
      <c r="R226" s="4">
        <v>4</v>
      </c>
      <c r="S226" s="5" t="s">
        <v>149</v>
      </c>
      <c r="T226" s="5" t="s">
        <v>216</v>
      </c>
      <c r="U226" s="5">
        <v>0</v>
      </c>
      <c r="V226" s="3"/>
      <c r="W226" s="6"/>
      <c r="X226" s="4"/>
      <c r="Y226" s="4"/>
      <c r="Z226" s="7" t="s">
        <v>7726</v>
      </c>
    </row>
    <row r="227" spans="1:31" s="1" customFormat="1">
      <c r="A227" s="4" t="s">
        <v>7727</v>
      </c>
      <c r="B227" s="10" t="s">
        <v>7728</v>
      </c>
      <c r="C227" s="3" t="s">
        <v>0</v>
      </c>
      <c r="D227" s="2" t="s">
        <v>4</v>
      </c>
      <c r="E227" s="3"/>
      <c r="F227" s="3"/>
      <c r="G227" s="3"/>
      <c r="H227" s="3"/>
      <c r="I227" s="3"/>
      <c r="J227" s="3"/>
      <c r="K227" s="3">
        <v>1982</v>
      </c>
      <c r="L227" s="3">
        <v>1998</v>
      </c>
      <c r="M227" s="4">
        <v>253</v>
      </c>
      <c r="N227" s="4">
        <v>215</v>
      </c>
      <c r="O227" s="3" t="s">
        <v>7729</v>
      </c>
      <c r="P227" s="3" t="s">
        <v>7730</v>
      </c>
      <c r="Q227" s="4">
        <v>37</v>
      </c>
      <c r="R227" s="4">
        <v>1</v>
      </c>
      <c r="S227" s="5" t="s">
        <v>149</v>
      </c>
      <c r="T227" s="5" t="s">
        <v>136</v>
      </c>
      <c r="U227" s="5">
        <v>0</v>
      </c>
      <c r="V227" s="3"/>
      <c r="W227" s="6"/>
      <c r="X227" s="4"/>
      <c r="Y227" s="4"/>
      <c r="Z227" s="7" t="s">
        <v>7731</v>
      </c>
    </row>
    <row r="228" spans="1:31" s="1" customFormat="1">
      <c r="A228" s="4" t="s">
        <v>7793</v>
      </c>
      <c r="B228" s="10" t="s">
        <v>7794</v>
      </c>
      <c r="C228" s="3" t="s">
        <v>0</v>
      </c>
      <c r="D228" s="2" t="s">
        <v>4</v>
      </c>
      <c r="E228" s="3"/>
      <c r="F228" s="3"/>
      <c r="G228" s="3"/>
      <c r="H228" s="3"/>
      <c r="I228" s="3"/>
      <c r="J228" s="3"/>
      <c r="K228" s="3">
        <v>1969</v>
      </c>
      <c r="L228" s="3">
        <v>1998</v>
      </c>
      <c r="M228" s="4">
        <v>388</v>
      </c>
      <c r="N228" s="4">
        <v>330</v>
      </c>
      <c r="O228" s="3" t="s">
        <v>7795</v>
      </c>
      <c r="P228" s="3" t="s">
        <v>7796</v>
      </c>
      <c r="Q228" s="4">
        <v>51</v>
      </c>
      <c r="R228" s="4">
        <v>3</v>
      </c>
      <c r="S228" s="5" t="s">
        <v>149</v>
      </c>
      <c r="T228" s="5" t="s">
        <v>136</v>
      </c>
      <c r="U228" s="5">
        <v>0</v>
      </c>
      <c r="V228" s="3"/>
      <c r="W228" s="6"/>
      <c r="X228" s="4" t="s">
        <v>77</v>
      </c>
      <c r="Y228" s="4"/>
      <c r="Z228" s="7" t="s">
        <v>7797</v>
      </c>
    </row>
    <row r="229" spans="1:31" s="1" customFormat="1">
      <c r="A229" s="4" t="s">
        <v>7809</v>
      </c>
      <c r="B229" s="10" t="s">
        <v>7810</v>
      </c>
      <c r="C229" s="3" t="s">
        <v>0</v>
      </c>
      <c r="D229" s="2" t="s">
        <v>4</v>
      </c>
      <c r="E229" s="3"/>
      <c r="F229" s="3"/>
      <c r="G229" s="3"/>
      <c r="H229" s="3"/>
      <c r="I229" s="3"/>
      <c r="J229" s="3"/>
      <c r="K229" s="3">
        <v>1968</v>
      </c>
      <c r="L229" s="3">
        <v>1998</v>
      </c>
      <c r="M229" s="4">
        <v>276</v>
      </c>
      <c r="N229" s="4">
        <v>235</v>
      </c>
      <c r="O229" s="3" t="s">
        <v>7811</v>
      </c>
      <c r="P229" s="3" t="s">
        <v>7812</v>
      </c>
      <c r="Q229" s="4">
        <v>50</v>
      </c>
      <c r="R229" s="4">
        <v>2</v>
      </c>
      <c r="S229" s="5" t="s">
        <v>149</v>
      </c>
      <c r="T229" s="5" t="s">
        <v>216</v>
      </c>
      <c r="U229" s="5">
        <v>0</v>
      </c>
      <c r="V229" s="3"/>
      <c r="W229" s="6"/>
      <c r="X229" s="4"/>
      <c r="Y229" s="4"/>
      <c r="Z229" s="7" t="s">
        <v>7813</v>
      </c>
    </row>
    <row r="230" spans="1:31" s="1" customFormat="1" ht="51">
      <c r="A230" s="73" t="s">
        <v>7814</v>
      </c>
      <c r="B230" s="17" t="s">
        <v>7815</v>
      </c>
      <c r="C230" s="3" t="s">
        <v>0</v>
      </c>
      <c r="D230" s="2" t="s">
        <v>4</v>
      </c>
      <c r="E230" s="3"/>
      <c r="F230" s="3"/>
      <c r="G230" s="3"/>
      <c r="H230" s="3"/>
      <c r="I230" s="3" t="s">
        <v>154</v>
      </c>
      <c r="J230" s="3" t="s">
        <v>69</v>
      </c>
      <c r="K230" s="3" t="s">
        <v>314</v>
      </c>
      <c r="L230" s="3" t="s">
        <v>314</v>
      </c>
      <c r="M230" s="8" t="s">
        <v>140</v>
      </c>
      <c r="N230" s="8" t="s">
        <v>140</v>
      </c>
      <c r="O230" s="3" t="s">
        <v>7816</v>
      </c>
      <c r="P230" s="3" t="s">
        <v>7817</v>
      </c>
      <c r="Q230" s="4">
        <v>17</v>
      </c>
      <c r="R230" s="4">
        <v>4</v>
      </c>
      <c r="S230" s="5" t="e">
        <v>#N/A</v>
      </c>
      <c r="T230" s="5" t="e">
        <v>#N/A</v>
      </c>
      <c r="U230" s="5" t="e">
        <v>#N/A</v>
      </c>
      <c r="V230" s="73" t="s">
        <v>155</v>
      </c>
      <c r="W230" s="6"/>
      <c r="X230" s="4"/>
      <c r="Y230" s="4"/>
      <c r="Z230" s="7" t="s">
        <v>7818</v>
      </c>
    </row>
    <row r="231" spans="1:31" s="1" customFormat="1" ht="38.25">
      <c r="A231" s="3" t="s">
        <v>7819</v>
      </c>
      <c r="B231" s="2" t="s">
        <v>7820</v>
      </c>
      <c r="C231" s="3" t="s">
        <v>0</v>
      </c>
      <c r="D231" s="2" t="s">
        <v>4</v>
      </c>
      <c r="E231" s="3"/>
      <c r="F231" s="3"/>
      <c r="G231" s="3"/>
      <c r="H231" s="3"/>
      <c r="I231" s="3" t="s">
        <v>131</v>
      </c>
      <c r="J231" s="3" t="s">
        <v>69</v>
      </c>
      <c r="K231" s="3" t="s">
        <v>367</v>
      </c>
      <c r="L231" s="3" t="s">
        <v>427</v>
      </c>
      <c r="M231" s="4">
        <v>1584</v>
      </c>
      <c r="N231" s="4">
        <v>1346</v>
      </c>
      <c r="O231" s="3" t="s">
        <v>7821</v>
      </c>
      <c r="P231" s="3" t="s">
        <v>7822</v>
      </c>
      <c r="Q231" s="4">
        <v>33</v>
      </c>
      <c r="R231" s="4">
        <v>10</v>
      </c>
      <c r="S231" s="5" t="s">
        <v>149</v>
      </c>
      <c r="T231" s="5" t="s">
        <v>216</v>
      </c>
      <c r="U231" s="5">
        <v>0</v>
      </c>
      <c r="V231" s="3"/>
      <c r="W231" s="6"/>
      <c r="X231" s="4"/>
      <c r="Y231" s="4"/>
      <c r="Z231" s="7" t="s">
        <v>7823</v>
      </c>
    </row>
    <row r="232" spans="1:31" s="1" customFormat="1" ht="38.25">
      <c r="A232" s="3" t="s">
        <v>7829</v>
      </c>
      <c r="B232" s="2" t="s">
        <v>7830</v>
      </c>
      <c r="C232" s="3" t="s">
        <v>0</v>
      </c>
      <c r="D232" s="2" t="s">
        <v>4</v>
      </c>
      <c r="E232" s="3"/>
      <c r="F232" s="3"/>
      <c r="G232" s="3"/>
      <c r="H232" s="3"/>
      <c r="I232" s="3" t="s">
        <v>154</v>
      </c>
      <c r="J232" s="3" t="s">
        <v>69</v>
      </c>
      <c r="K232" s="3" t="s">
        <v>7831</v>
      </c>
      <c r="L232" s="3"/>
      <c r="M232" s="8" t="s">
        <v>4085</v>
      </c>
      <c r="N232" s="8" t="s">
        <v>4085</v>
      </c>
      <c r="O232" s="3" t="s">
        <v>7832</v>
      </c>
      <c r="P232" s="3" t="s">
        <v>7833</v>
      </c>
      <c r="Q232" s="4">
        <v>101</v>
      </c>
      <c r="R232" s="4">
        <v>4</v>
      </c>
      <c r="S232" s="5" t="e">
        <v>#N/A</v>
      </c>
      <c r="T232" s="5" t="e">
        <v>#N/A</v>
      </c>
      <c r="U232" s="5" t="e">
        <v>#N/A</v>
      </c>
      <c r="V232" s="3" t="s">
        <v>672</v>
      </c>
      <c r="W232" s="6"/>
      <c r="X232" s="4"/>
      <c r="Y232" s="4" t="s">
        <v>89</v>
      </c>
      <c r="Z232" s="7" t="s">
        <v>7834</v>
      </c>
    </row>
    <row r="233" spans="1:31" s="1" customFormat="1">
      <c r="A233" s="4" t="s">
        <v>7859</v>
      </c>
      <c r="B233" s="10" t="s">
        <v>7860</v>
      </c>
      <c r="C233" s="3" t="s">
        <v>0</v>
      </c>
      <c r="D233" s="2" t="s">
        <v>4</v>
      </c>
      <c r="E233" s="3"/>
      <c r="F233" s="3"/>
      <c r="G233" s="3"/>
      <c r="H233" s="3"/>
      <c r="I233" s="3"/>
      <c r="J233" s="3"/>
      <c r="K233" s="3"/>
      <c r="L233" s="3">
        <v>1998</v>
      </c>
      <c r="M233" s="4">
        <v>225</v>
      </c>
      <c r="N233" s="4">
        <v>191</v>
      </c>
      <c r="O233" s="3" t="s">
        <v>7861</v>
      </c>
      <c r="P233" s="3" t="s">
        <v>7862</v>
      </c>
      <c r="Q233" s="4">
        <v>26</v>
      </c>
      <c r="R233" s="4">
        <v>2</v>
      </c>
      <c r="S233" s="5" t="s">
        <v>149</v>
      </c>
      <c r="T233" s="5" t="s">
        <v>136</v>
      </c>
      <c r="U233" s="5">
        <v>0</v>
      </c>
      <c r="V233" s="3"/>
      <c r="W233" s="6"/>
      <c r="X233" s="4"/>
      <c r="Y233" s="4" t="s">
        <v>89</v>
      </c>
      <c r="Z233" s="7" t="s">
        <v>7863</v>
      </c>
    </row>
    <row r="234" spans="1:31" s="1" customFormat="1">
      <c r="A234" s="4" t="s">
        <v>7882</v>
      </c>
      <c r="B234" s="10" t="s">
        <v>7883</v>
      </c>
      <c r="C234" s="3" t="s">
        <v>0</v>
      </c>
      <c r="D234" s="2" t="s">
        <v>4</v>
      </c>
      <c r="E234" s="3"/>
      <c r="F234" s="3"/>
      <c r="G234" s="3"/>
      <c r="H234" s="3"/>
      <c r="I234" s="3"/>
      <c r="J234" s="3"/>
      <c r="K234" s="3">
        <v>1996</v>
      </c>
      <c r="L234" s="3">
        <v>1998</v>
      </c>
      <c r="M234" s="4">
        <v>313</v>
      </c>
      <c r="N234" s="4">
        <v>266</v>
      </c>
      <c r="O234" s="3" t="s">
        <v>7884</v>
      </c>
      <c r="P234" s="3" t="s">
        <v>7885</v>
      </c>
      <c r="Q234" s="4">
        <v>24</v>
      </c>
      <c r="R234" s="4">
        <v>3</v>
      </c>
      <c r="S234" s="5" t="s">
        <v>90</v>
      </c>
      <c r="T234" s="5">
        <v>0</v>
      </c>
      <c r="U234" s="5">
        <v>0</v>
      </c>
      <c r="V234" s="3"/>
      <c r="W234" s="6"/>
      <c r="X234" s="4" t="s">
        <v>77</v>
      </c>
      <c r="Y234" s="4"/>
      <c r="Z234" s="7" t="s">
        <v>7886</v>
      </c>
      <c r="AA234" s="20"/>
      <c r="AB234" s="20"/>
      <c r="AC234" s="20"/>
      <c r="AD234" s="20"/>
      <c r="AE234" s="20"/>
    </row>
    <row r="235" spans="1:31" s="1" customFormat="1" ht="51">
      <c r="A235" s="73" t="s">
        <v>7887</v>
      </c>
      <c r="B235" s="17" t="s">
        <v>7888</v>
      </c>
      <c r="C235" s="3" t="s">
        <v>0</v>
      </c>
      <c r="D235" s="2" t="s">
        <v>4</v>
      </c>
      <c r="E235" s="3"/>
      <c r="F235" s="3"/>
      <c r="G235" s="3"/>
      <c r="H235" s="3"/>
      <c r="I235" s="3" t="s">
        <v>154</v>
      </c>
      <c r="J235" s="3" t="s">
        <v>69</v>
      </c>
      <c r="K235" s="3"/>
      <c r="L235" s="3"/>
      <c r="M235" s="41" t="s">
        <v>140</v>
      </c>
      <c r="N235" s="41" t="s">
        <v>140</v>
      </c>
      <c r="O235" s="3" t="s">
        <v>7889</v>
      </c>
      <c r="P235" s="3" t="s">
        <v>7890</v>
      </c>
      <c r="Q235" s="4">
        <v>22</v>
      </c>
      <c r="R235" s="4">
        <v>6</v>
      </c>
      <c r="S235" s="5" t="s">
        <v>90</v>
      </c>
      <c r="T235" s="5" t="s">
        <v>216</v>
      </c>
      <c r="U235" s="5">
        <v>0</v>
      </c>
      <c r="V235" s="3" t="s">
        <v>7891</v>
      </c>
      <c r="W235" s="6"/>
      <c r="X235" s="4"/>
      <c r="Y235" s="4"/>
      <c r="Z235" s="7" t="s">
        <v>7892</v>
      </c>
    </row>
    <row r="236" spans="1:31" s="1" customFormat="1" ht="25.5">
      <c r="A236" s="3" t="s">
        <v>7906</v>
      </c>
      <c r="B236" s="2" t="s">
        <v>7907</v>
      </c>
      <c r="C236" s="3" t="s">
        <v>0</v>
      </c>
      <c r="D236" s="2" t="s">
        <v>4</v>
      </c>
      <c r="E236" s="3"/>
      <c r="F236" s="3"/>
      <c r="G236" s="3"/>
      <c r="H236" s="3"/>
      <c r="I236" s="3" t="s">
        <v>105</v>
      </c>
      <c r="J236" s="3" t="s">
        <v>69</v>
      </c>
      <c r="K236" s="3" t="s">
        <v>475</v>
      </c>
      <c r="L236" s="3" t="s">
        <v>476</v>
      </c>
      <c r="M236" s="4">
        <v>1078</v>
      </c>
      <c r="N236" s="4">
        <v>916</v>
      </c>
      <c r="O236" s="3" t="s">
        <v>7908</v>
      </c>
      <c r="P236" s="3" t="s">
        <v>7909</v>
      </c>
      <c r="Q236" s="4">
        <v>24</v>
      </c>
      <c r="R236" s="4">
        <v>8</v>
      </c>
      <c r="S236" s="5" t="s">
        <v>149</v>
      </c>
      <c r="T236" s="5" t="s">
        <v>216</v>
      </c>
      <c r="U236" s="5">
        <v>0</v>
      </c>
      <c r="V236" s="3"/>
      <c r="W236" s="6"/>
      <c r="X236" s="4"/>
      <c r="Y236" s="4"/>
      <c r="Z236" s="7" t="s">
        <v>7910</v>
      </c>
    </row>
    <row r="237" spans="1:31" s="1" customFormat="1" ht="38.25">
      <c r="A237" s="3" t="s">
        <v>7911</v>
      </c>
      <c r="B237" s="2" t="s">
        <v>7912</v>
      </c>
      <c r="C237" s="3" t="s">
        <v>0</v>
      </c>
      <c r="D237" s="2" t="s">
        <v>4</v>
      </c>
      <c r="E237" s="3"/>
      <c r="F237" s="3"/>
      <c r="G237" s="3"/>
      <c r="H237" s="3"/>
      <c r="I237" s="3"/>
      <c r="J237" s="3"/>
      <c r="K237" s="3" t="s">
        <v>7913</v>
      </c>
      <c r="L237" s="3" t="s">
        <v>359</v>
      </c>
      <c r="M237" s="4">
        <v>244</v>
      </c>
      <c r="N237" s="4">
        <v>207</v>
      </c>
      <c r="O237" s="3" t="s">
        <v>7914</v>
      </c>
      <c r="P237" s="3" t="s">
        <v>7915</v>
      </c>
      <c r="Q237" s="4">
        <v>77</v>
      </c>
      <c r="R237" s="4">
        <v>4</v>
      </c>
      <c r="S237" s="5" t="s">
        <v>149</v>
      </c>
      <c r="T237" s="5" t="s">
        <v>216</v>
      </c>
      <c r="U237" s="5">
        <v>0</v>
      </c>
      <c r="V237" s="3"/>
      <c r="W237" s="6"/>
      <c r="X237" s="4"/>
      <c r="Y237" s="4"/>
      <c r="Z237" s="7" t="s">
        <v>7916</v>
      </c>
    </row>
    <row r="238" spans="1:31" s="1" customFormat="1" ht="38.25">
      <c r="A238" s="3" t="s">
        <v>7923</v>
      </c>
      <c r="B238" s="2" t="s">
        <v>7924</v>
      </c>
      <c r="C238" s="3" t="s">
        <v>0</v>
      </c>
      <c r="D238" s="2" t="s">
        <v>4</v>
      </c>
      <c r="E238" s="3"/>
      <c r="F238" s="3"/>
      <c r="G238" s="3"/>
      <c r="H238" s="3"/>
      <c r="I238" s="3"/>
      <c r="J238" s="3"/>
      <c r="K238" s="3" t="s">
        <v>7925</v>
      </c>
      <c r="L238" s="3" t="s">
        <v>6323</v>
      </c>
      <c r="M238" s="4">
        <v>294</v>
      </c>
      <c r="N238" s="4">
        <v>250</v>
      </c>
      <c r="O238" s="3" t="s">
        <v>7926</v>
      </c>
      <c r="P238" s="3" t="s">
        <v>7927</v>
      </c>
      <c r="Q238" s="4">
        <v>94</v>
      </c>
      <c r="R238" s="4">
        <v>4</v>
      </c>
      <c r="S238" s="5" t="s">
        <v>149</v>
      </c>
      <c r="T238" s="5" t="s">
        <v>216</v>
      </c>
      <c r="U238" s="5">
        <v>0</v>
      </c>
      <c r="V238" s="3"/>
      <c r="W238" s="6"/>
      <c r="X238" s="4"/>
      <c r="Y238" s="4"/>
      <c r="Z238" s="7" t="s">
        <v>7928</v>
      </c>
    </row>
    <row r="239" spans="1:31" s="1" customFormat="1">
      <c r="A239" s="4" t="s">
        <v>7929</v>
      </c>
      <c r="B239" s="10" t="s">
        <v>7930</v>
      </c>
      <c r="C239" s="3" t="s">
        <v>0</v>
      </c>
      <c r="D239" s="2" t="s">
        <v>4</v>
      </c>
      <c r="E239" s="3"/>
      <c r="F239" s="3"/>
      <c r="G239" s="3"/>
      <c r="H239" s="3"/>
      <c r="I239" s="3"/>
      <c r="J239" s="3"/>
      <c r="K239" s="3"/>
      <c r="L239" s="3">
        <v>2010</v>
      </c>
      <c r="M239" s="4">
        <v>440</v>
      </c>
      <c r="N239" s="4">
        <v>374</v>
      </c>
      <c r="O239" s="3" t="s">
        <v>7931</v>
      </c>
      <c r="P239" s="3" t="s">
        <v>7932</v>
      </c>
      <c r="Q239" s="4">
        <v>10</v>
      </c>
      <c r="R239" s="4">
        <v>4</v>
      </c>
      <c r="S239" s="5" t="s">
        <v>90</v>
      </c>
      <c r="T239" s="5" t="s">
        <v>216</v>
      </c>
      <c r="U239" s="5">
        <v>0</v>
      </c>
      <c r="V239" s="3"/>
      <c r="W239" s="6"/>
      <c r="X239" s="4"/>
      <c r="Y239" s="4"/>
      <c r="Z239" s="7" t="s">
        <v>7933</v>
      </c>
    </row>
    <row r="240" spans="1:31" s="1" customFormat="1" ht="140.25">
      <c r="A240" s="3" t="s">
        <v>7934</v>
      </c>
      <c r="B240" s="2" t="s">
        <v>7935</v>
      </c>
      <c r="C240" s="3" t="s">
        <v>0</v>
      </c>
      <c r="D240" s="2" t="s">
        <v>4</v>
      </c>
      <c r="E240" s="3"/>
      <c r="F240" s="3"/>
      <c r="G240" s="3"/>
      <c r="H240" s="3"/>
      <c r="I240" s="3" t="s">
        <v>105</v>
      </c>
      <c r="J240" s="3" t="s">
        <v>69</v>
      </c>
      <c r="K240" s="3" t="s">
        <v>475</v>
      </c>
      <c r="L240" s="3" t="s">
        <v>476</v>
      </c>
      <c r="M240" s="4">
        <v>635</v>
      </c>
      <c r="N240" s="4">
        <v>540</v>
      </c>
      <c r="O240" s="3" t="s">
        <v>7936</v>
      </c>
      <c r="P240" s="3" t="s">
        <v>7937</v>
      </c>
      <c r="Q240" s="4">
        <v>24</v>
      </c>
      <c r="R240" s="4">
        <v>4</v>
      </c>
      <c r="S240" s="5" t="s">
        <v>149</v>
      </c>
      <c r="T240" s="5">
        <v>0.45500000000000002</v>
      </c>
      <c r="U240" s="5" t="s">
        <v>7938</v>
      </c>
      <c r="V240" s="3"/>
      <c r="W240" s="6"/>
      <c r="X240" s="4"/>
      <c r="Y240" s="4"/>
      <c r="Z240" s="7" t="s">
        <v>7939</v>
      </c>
    </row>
    <row r="241" spans="1:26" s="1" customFormat="1" ht="25.5">
      <c r="A241" s="3" t="s">
        <v>7971</v>
      </c>
      <c r="B241" s="2" t="s">
        <v>7972</v>
      </c>
      <c r="C241" s="3" t="s">
        <v>0</v>
      </c>
      <c r="D241" s="2" t="s">
        <v>4</v>
      </c>
      <c r="E241" s="3"/>
      <c r="F241" s="3"/>
      <c r="G241" s="3"/>
      <c r="H241" s="3"/>
      <c r="I241" s="3" t="s">
        <v>147</v>
      </c>
      <c r="J241" s="3" t="s">
        <v>69</v>
      </c>
      <c r="K241" s="3"/>
      <c r="L241" s="3"/>
      <c r="M241" s="4">
        <v>436</v>
      </c>
      <c r="N241" s="4">
        <v>371</v>
      </c>
      <c r="O241" s="3" t="s">
        <v>7973</v>
      </c>
      <c r="P241" s="3" t="s">
        <v>7974</v>
      </c>
      <c r="Q241" s="4">
        <v>13</v>
      </c>
      <c r="R241" s="4">
        <v>4</v>
      </c>
      <c r="S241" s="5" t="s">
        <v>149</v>
      </c>
      <c r="T241" s="5">
        <v>0.622</v>
      </c>
      <c r="U241" s="5" t="s">
        <v>7975</v>
      </c>
      <c r="V241" s="3"/>
      <c r="W241" s="6"/>
      <c r="X241" s="4"/>
      <c r="Y241" s="4"/>
      <c r="Z241" s="7" t="s">
        <v>7976</v>
      </c>
    </row>
    <row r="242" spans="1:26" s="1" customFormat="1" ht="38.25">
      <c r="A242" s="3" t="s">
        <v>7997</v>
      </c>
      <c r="B242" s="2" t="s">
        <v>7998</v>
      </c>
      <c r="C242" s="3" t="s">
        <v>0</v>
      </c>
      <c r="D242" s="2" t="s">
        <v>4</v>
      </c>
      <c r="E242" s="3"/>
      <c r="F242" s="3"/>
      <c r="G242" s="3"/>
      <c r="H242" s="3"/>
      <c r="I242" s="3"/>
      <c r="J242" s="3"/>
      <c r="K242" s="3" t="s">
        <v>307</v>
      </c>
      <c r="L242" s="3" t="s">
        <v>1168</v>
      </c>
      <c r="M242" s="4">
        <v>461</v>
      </c>
      <c r="N242" s="4">
        <v>392</v>
      </c>
      <c r="O242" s="3" t="s">
        <v>7999</v>
      </c>
      <c r="P242" s="3" t="s">
        <v>8000</v>
      </c>
      <c r="Q242" s="4">
        <v>49</v>
      </c>
      <c r="R242" s="4">
        <v>6</v>
      </c>
      <c r="S242" s="5" t="s">
        <v>149</v>
      </c>
      <c r="T242" s="5" t="s">
        <v>216</v>
      </c>
      <c r="U242" s="5">
        <v>0</v>
      </c>
      <c r="V242" s="3"/>
      <c r="W242" s="6"/>
      <c r="X242" s="4" t="s">
        <v>837</v>
      </c>
      <c r="Y242" s="4"/>
      <c r="Z242" s="7" t="s">
        <v>8001</v>
      </c>
    </row>
    <row r="243" spans="1:26" s="1" customFormat="1" ht="38.25">
      <c r="A243" s="3" t="s">
        <v>8060</v>
      </c>
      <c r="B243" s="80" t="s">
        <v>8061</v>
      </c>
      <c r="C243" s="3" t="s">
        <v>0</v>
      </c>
      <c r="D243" s="2" t="s">
        <v>4</v>
      </c>
      <c r="E243" s="3"/>
      <c r="F243" s="3"/>
      <c r="G243" s="3"/>
      <c r="H243" s="3"/>
      <c r="I243" s="3" t="s">
        <v>105</v>
      </c>
      <c r="J243" s="3" t="s">
        <v>69</v>
      </c>
      <c r="K243" s="3" t="s">
        <v>8062</v>
      </c>
      <c r="L243" s="3" t="s">
        <v>8062</v>
      </c>
      <c r="M243" s="4">
        <v>373</v>
      </c>
      <c r="N243" s="4">
        <v>317</v>
      </c>
      <c r="O243" s="60" t="s">
        <v>8063</v>
      </c>
      <c r="P243" s="60" t="s">
        <v>8064</v>
      </c>
      <c r="Q243" s="4">
        <v>33</v>
      </c>
      <c r="R243" s="4">
        <v>4</v>
      </c>
      <c r="S243" s="5" t="s">
        <v>90</v>
      </c>
      <c r="T243" s="5">
        <v>0</v>
      </c>
      <c r="U243" s="5">
        <v>0</v>
      </c>
      <c r="V243" s="3"/>
      <c r="W243" s="6"/>
      <c r="X243" s="4" t="s">
        <v>98</v>
      </c>
      <c r="Y243" s="4"/>
      <c r="Z243" s="7" t="s">
        <v>8065</v>
      </c>
    </row>
    <row r="244" spans="1:26" s="1" customFormat="1" ht="25.5">
      <c r="A244" s="73" t="s">
        <v>8076</v>
      </c>
      <c r="B244" s="17" t="s">
        <v>8077</v>
      </c>
      <c r="C244" s="3" t="s">
        <v>0</v>
      </c>
      <c r="D244" s="2" t="s">
        <v>4</v>
      </c>
      <c r="E244" s="3"/>
      <c r="F244" s="3"/>
      <c r="G244" s="3"/>
      <c r="H244" s="3"/>
      <c r="I244" s="3" t="s">
        <v>154</v>
      </c>
      <c r="J244" s="3" t="s">
        <v>69</v>
      </c>
      <c r="K244" s="3"/>
      <c r="L244" s="3"/>
      <c r="M244" s="4">
        <v>372</v>
      </c>
      <c r="N244" s="4">
        <v>316</v>
      </c>
      <c r="O244" s="3" t="s">
        <v>8078</v>
      </c>
      <c r="P244" s="3" t="s">
        <v>8079</v>
      </c>
      <c r="Q244" s="4">
        <v>12</v>
      </c>
      <c r="R244" s="4">
        <v>3</v>
      </c>
      <c r="S244" s="5" t="s">
        <v>90</v>
      </c>
      <c r="T244" s="5" t="s">
        <v>216</v>
      </c>
      <c r="U244" s="5">
        <v>0</v>
      </c>
      <c r="V244" s="3"/>
      <c r="W244" s="6"/>
      <c r="X244" s="4"/>
      <c r="Y244" s="4"/>
      <c r="Z244" s="7" t="s">
        <v>8080</v>
      </c>
    </row>
    <row r="245" spans="1:26" s="1" customFormat="1" ht="38.25">
      <c r="A245" s="3" t="s">
        <v>8081</v>
      </c>
      <c r="B245" s="2" t="s">
        <v>8082</v>
      </c>
      <c r="C245" s="3" t="s">
        <v>0</v>
      </c>
      <c r="D245" s="2" t="s">
        <v>4</v>
      </c>
      <c r="E245" s="3"/>
      <c r="F245" s="3"/>
      <c r="G245" s="3"/>
      <c r="H245" s="3"/>
      <c r="I245" s="3" t="s">
        <v>105</v>
      </c>
      <c r="J245" s="3" t="s">
        <v>69</v>
      </c>
      <c r="K245" s="3" t="s">
        <v>958</v>
      </c>
      <c r="L245" s="3" t="s">
        <v>981</v>
      </c>
      <c r="M245" s="4">
        <v>539</v>
      </c>
      <c r="N245" s="4">
        <v>458</v>
      </c>
      <c r="O245" s="3" t="s">
        <v>8083</v>
      </c>
      <c r="P245" s="3" t="s">
        <v>8084</v>
      </c>
      <c r="Q245" s="4">
        <v>54</v>
      </c>
      <c r="R245" s="4">
        <v>4</v>
      </c>
      <c r="S245" s="5" t="s">
        <v>149</v>
      </c>
      <c r="T245" s="5" t="s">
        <v>216</v>
      </c>
      <c r="U245" s="5">
        <v>0</v>
      </c>
      <c r="V245" s="3"/>
      <c r="W245" s="6"/>
      <c r="X245" s="4"/>
      <c r="Y245" s="4"/>
      <c r="Z245" s="7" t="s">
        <v>8085</v>
      </c>
    </row>
    <row r="246" spans="1:26" s="1" customFormat="1">
      <c r="A246" s="4" t="s">
        <v>8122</v>
      </c>
      <c r="B246" s="10" t="s">
        <v>8123</v>
      </c>
      <c r="C246" s="3" t="s">
        <v>0</v>
      </c>
      <c r="D246" s="2" t="s">
        <v>4</v>
      </c>
      <c r="E246" s="3"/>
      <c r="F246" s="3"/>
      <c r="G246" s="3"/>
      <c r="H246" s="3"/>
      <c r="I246" s="3"/>
      <c r="J246" s="3"/>
      <c r="K246" s="3">
        <v>1986</v>
      </c>
      <c r="L246" s="3">
        <v>1998</v>
      </c>
      <c r="M246" s="4">
        <v>269</v>
      </c>
      <c r="N246" s="4">
        <v>229</v>
      </c>
      <c r="O246" s="3" t="s">
        <v>8124</v>
      </c>
      <c r="P246" s="3" t="s">
        <v>8125</v>
      </c>
      <c r="Q246" s="4">
        <v>33</v>
      </c>
      <c r="R246" s="4">
        <v>2</v>
      </c>
      <c r="S246" s="5" t="s">
        <v>90</v>
      </c>
      <c r="T246" s="5" t="s">
        <v>216</v>
      </c>
      <c r="U246" s="5">
        <v>0</v>
      </c>
      <c r="V246" s="3"/>
      <c r="W246" s="6"/>
      <c r="X246" s="4"/>
      <c r="Y246" s="4"/>
      <c r="Z246" s="7" t="s">
        <v>8126</v>
      </c>
    </row>
    <row r="247" spans="1:26" s="1" customFormat="1" ht="51">
      <c r="A247" s="4" t="s">
        <v>8133</v>
      </c>
      <c r="B247" s="10" t="s">
        <v>8134</v>
      </c>
      <c r="C247" s="3" t="s">
        <v>0</v>
      </c>
      <c r="D247" s="2" t="s">
        <v>4</v>
      </c>
      <c r="E247" s="3"/>
      <c r="F247" s="3"/>
      <c r="G247" s="3"/>
      <c r="H247" s="3"/>
      <c r="I247" s="3"/>
      <c r="J247" s="3"/>
      <c r="K247" s="3">
        <v>1975</v>
      </c>
      <c r="L247" s="3">
        <v>1998</v>
      </c>
      <c r="M247" s="4">
        <v>309</v>
      </c>
      <c r="N247" s="4">
        <v>263</v>
      </c>
      <c r="O247" s="3" t="s">
        <v>8135</v>
      </c>
      <c r="P247" s="3" t="s">
        <v>8136</v>
      </c>
      <c r="Q247" s="4">
        <v>44</v>
      </c>
      <c r="R247" s="4">
        <v>3</v>
      </c>
      <c r="S247" s="5" t="s">
        <v>149</v>
      </c>
      <c r="T247" s="5">
        <v>0.25</v>
      </c>
      <c r="U247" s="5" t="s">
        <v>8137</v>
      </c>
      <c r="V247" s="3"/>
      <c r="W247" s="6"/>
      <c r="X247" s="4"/>
      <c r="Y247" s="4"/>
      <c r="Z247" s="7" t="s">
        <v>8138</v>
      </c>
    </row>
    <row r="248" spans="1:26" s="1" customFormat="1" ht="25.5">
      <c r="A248" s="3" t="s">
        <v>8210</v>
      </c>
      <c r="B248" s="2" t="s">
        <v>8211</v>
      </c>
      <c r="C248" s="3" t="s">
        <v>0</v>
      </c>
      <c r="D248" s="2" t="s">
        <v>4</v>
      </c>
      <c r="E248" s="3"/>
      <c r="F248" s="3"/>
      <c r="G248" s="3"/>
      <c r="H248" s="3"/>
      <c r="I248" s="3" t="s">
        <v>105</v>
      </c>
      <c r="J248" s="3" t="s">
        <v>69</v>
      </c>
      <c r="K248" s="3" t="s">
        <v>294</v>
      </c>
      <c r="L248" s="3" t="s">
        <v>294</v>
      </c>
      <c r="M248" s="4">
        <v>373</v>
      </c>
      <c r="N248" s="4">
        <v>317</v>
      </c>
      <c r="O248" s="3" t="s">
        <v>8212</v>
      </c>
      <c r="P248" s="3" t="s">
        <v>8213</v>
      </c>
      <c r="Q248" s="4">
        <v>12</v>
      </c>
      <c r="R248" s="4">
        <v>2</v>
      </c>
      <c r="S248" s="5" t="s">
        <v>149</v>
      </c>
      <c r="T248" s="5" t="s">
        <v>136</v>
      </c>
      <c r="U248" s="5">
        <v>0</v>
      </c>
      <c r="V248" s="3"/>
      <c r="W248" s="6"/>
      <c r="X248" s="4"/>
      <c r="Y248" s="4"/>
      <c r="Z248" s="7" t="s">
        <v>8214</v>
      </c>
    </row>
    <row r="249" spans="1:26" s="1" customFormat="1" ht="89.25">
      <c r="A249" s="3" t="s">
        <v>8228</v>
      </c>
      <c r="B249" s="2" t="s">
        <v>8229</v>
      </c>
      <c r="C249" s="3" t="s">
        <v>0</v>
      </c>
      <c r="D249" s="2" t="s">
        <v>4</v>
      </c>
      <c r="E249" s="3"/>
      <c r="F249" s="3"/>
      <c r="G249" s="3"/>
      <c r="H249" s="3"/>
      <c r="I249" s="3" t="s">
        <v>147</v>
      </c>
      <c r="J249" s="3" t="s">
        <v>69</v>
      </c>
      <c r="K249" s="3" t="s">
        <v>8230</v>
      </c>
      <c r="L249" s="3"/>
      <c r="M249" s="4">
        <v>418</v>
      </c>
      <c r="N249" s="4">
        <v>355</v>
      </c>
      <c r="O249" s="3" t="s">
        <v>8231</v>
      </c>
      <c r="P249" s="3" t="s">
        <v>8232</v>
      </c>
      <c r="Q249" s="4">
        <v>25</v>
      </c>
      <c r="R249" s="4">
        <v>4</v>
      </c>
      <c r="S249" s="5" t="s">
        <v>149</v>
      </c>
      <c r="T249" s="5">
        <v>0.68600000000000005</v>
      </c>
      <c r="U249" s="5" t="s">
        <v>8233</v>
      </c>
      <c r="V249" s="3"/>
      <c r="W249" s="6"/>
      <c r="X249" s="4"/>
      <c r="Y249" s="4"/>
      <c r="Z249" s="7" t="s">
        <v>8234</v>
      </c>
    </row>
    <row r="250" spans="1:26" s="1" customFormat="1" ht="25.5">
      <c r="A250" s="3" t="s">
        <v>8241</v>
      </c>
      <c r="B250" s="2" t="s">
        <v>8242</v>
      </c>
      <c r="C250" s="3" t="s">
        <v>0</v>
      </c>
      <c r="D250" s="2" t="s">
        <v>4</v>
      </c>
      <c r="E250" s="3"/>
      <c r="F250" s="3"/>
      <c r="G250" s="3"/>
      <c r="H250" s="3"/>
      <c r="I250" s="3" t="s">
        <v>139</v>
      </c>
      <c r="J250" s="3" t="s">
        <v>69</v>
      </c>
      <c r="K250" s="3" t="s">
        <v>696</v>
      </c>
      <c r="L250" s="3" t="s">
        <v>696</v>
      </c>
      <c r="M250" s="4">
        <v>291</v>
      </c>
      <c r="N250" s="4">
        <v>247</v>
      </c>
      <c r="O250" s="3" t="s">
        <v>8243</v>
      </c>
      <c r="P250" s="3" t="s">
        <v>8244</v>
      </c>
      <c r="Q250" s="4">
        <v>10</v>
      </c>
      <c r="R250" s="4">
        <v>3</v>
      </c>
      <c r="S250" s="5" t="s">
        <v>149</v>
      </c>
      <c r="T250" s="5" t="s">
        <v>136</v>
      </c>
      <c r="U250" s="5">
        <v>0</v>
      </c>
      <c r="V250" s="3"/>
      <c r="W250" s="6"/>
      <c r="X250" s="4"/>
      <c r="Y250" s="4"/>
      <c r="Z250" s="7" t="s">
        <v>8245</v>
      </c>
    </row>
    <row r="251" spans="1:26" s="1" customFormat="1" ht="51">
      <c r="A251" s="4" t="s">
        <v>8246</v>
      </c>
      <c r="B251" s="10" t="s">
        <v>8247</v>
      </c>
      <c r="C251" s="3" t="s">
        <v>0</v>
      </c>
      <c r="D251" s="2" t="s">
        <v>4</v>
      </c>
      <c r="E251" s="3"/>
      <c r="F251" s="3"/>
      <c r="G251" s="3" t="s">
        <v>987</v>
      </c>
      <c r="H251" s="3"/>
      <c r="I251" s="3"/>
      <c r="J251" s="3"/>
      <c r="K251" s="3">
        <v>1994</v>
      </c>
      <c r="L251" s="3">
        <v>1998</v>
      </c>
      <c r="M251" s="4">
        <v>464</v>
      </c>
      <c r="N251" s="4">
        <v>394</v>
      </c>
      <c r="O251" s="3" t="s">
        <v>8248</v>
      </c>
      <c r="P251" s="3" t="s">
        <v>8249</v>
      </c>
      <c r="Q251" s="4">
        <v>25</v>
      </c>
      <c r="R251" s="4">
        <v>3</v>
      </c>
      <c r="S251" s="5" t="s">
        <v>149</v>
      </c>
      <c r="T251" s="5" t="s">
        <v>136</v>
      </c>
      <c r="U251" s="5">
        <v>0</v>
      </c>
      <c r="V251" s="3"/>
      <c r="W251" s="6"/>
      <c r="X251" s="4"/>
      <c r="Y251" s="4"/>
      <c r="Z251" s="7" t="s">
        <v>8250</v>
      </c>
    </row>
    <row r="252" spans="1:26" s="1" customFormat="1" ht="25.5">
      <c r="A252" s="3" t="s">
        <v>8251</v>
      </c>
      <c r="B252" s="2" t="s">
        <v>8252</v>
      </c>
      <c r="C252" s="3" t="s">
        <v>0</v>
      </c>
      <c r="D252" s="2" t="s">
        <v>4</v>
      </c>
      <c r="E252" s="3"/>
      <c r="F252" s="3"/>
      <c r="G252" s="3"/>
      <c r="H252" s="3"/>
      <c r="I252" s="3" t="s">
        <v>3798</v>
      </c>
      <c r="J252" s="3" t="s">
        <v>69</v>
      </c>
      <c r="K252" s="3" t="s">
        <v>314</v>
      </c>
      <c r="L252" s="3" t="s">
        <v>314</v>
      </c>
      <c r="M252" s="4">
        <v>881</v>
      </c>
      <c r="N252" s="4">
        <v>749</v>
      </c>
      <c r="O252" s="3" t="s">
        <v>8253</v>
      </c>
      <c r="P252" s="3" t="s">
        <v>8254</v>
      </c>
      <c r="Q252" s="4">
        <v>17</v>
      </c>
      <c r="R252" s="4">
        <v>4</v>
      </c>
      <c r="S252" s="5" t="s">
        <v>149</v>
      </c>
      <c r="T252" s="5" t="s">
        <v>136</v>
      </c>
      <c r="U252" s="5">
        <v>0</v>
      </c>
      <c r="V252" s="3"/>
      <c r="W252" s="6"/>
      <c r="X252" s="4"/>
      <c r="Y252" s="4"/>
      <c r="Z252" s="7" t="s">
        <v>8255</v>
      </c>
    </row>
    <row r="253" spans="1:26" s="1" customFormat="1" ht="38.25">
      <c r="A253" s="3" t="s">
        <v>8273</v>
      </c>
      <c r="B253" s="2" t="s">
        <v>8274</v>
      </c>
      <c r="C253" s="3" t="s">
        <v>0</v>
      </c>
      <c r="D253" s="2" t="s">
        <v>4</v>
      </c>
      <c r="E253" s="3"/>
      <c r="F253" s="3"/>
      <c r="G253" s="3"/>
      <c r="H253" s="3"/>
      <c r="I253" s="3" t="s">
        <v>131</v>
      </c>
      <c r="J253" s="3" t="s">
        <v>69</v>
      </c>
      <c r="K253" s="3" t="s">
        <v>367</v>
      </c>
      <c r="L253" s="3" t="s">
        <v>427</v>
      </c>
      <c r="M253" s="4">
        <v>714</v>
      </c>
      <c r="N253" s="4">
        <v>607</v>
      </c>
      <c r="O253" s="3" t="s">
        <v>8275</v>
      </c>
      <c r="P253" s="3" t="s">
        <v>8276</v>
      </c>
      <c r="Q253" s="4">
        <v>33</v>
      </c>
      <c r="R253" s="4">
        <v>6</v>
      </c>
      <c r="S253" s="5" t="s">
        <v>149</v>
      </c>
      <c r="T253" s="5" t="s">
        <v>216</v>
      </c>
      <c r="U253" s="5">
        <v>0</v>
      </c>
      <c r="V253" s="3"/>
      <c r="W253" s="6"/>
      <c r="X253" s="4"/>
      <c r="Y253" s="4"/>
      <c r="Z253" s="7" t="s">
        <v>8277</v>
      </c>
    </row>
    <row r="254" spans="1:26" s="1" customFormat="1" ht="38.25">
      <c r="A254" s="3" t="s">
        <v>8319</v>
      </c>
      <c r="B254" s="2" t="s">
        <v>8320</v>
      </c>
      <c r="C254" s="3" t="s">
        <v>0</v>
      </c>
      <c r="D254" s="2" t="s">
        <v>4</v>
      </c>
      <c r="E254" s="3"/>
      <c r="F254" s="3"/>
      <c r="G254" s="3"/>
      <c r="H254" s="3"/>
      <c r="I254" s="3" t="s">
        <v>131</v>
      </c>
      <c r="J254" s="3" t="s">
        <v>69</v>
      </c>
      <c r="K254" s="3" t="s">
        <v>228</v>
      </c>
      <c r="L254" s="3" t="s">
        <v>8321</v>
      </c>
      <c r="M254" s="4">
        <v>209</v>
      </c>
      <c r="N254" s="4">
        <v>178</v>
      </c>
      <c r="O254" s="3" t="s">
        <v>8322</v>
      </c>
      <c r="P254" s="4" t="s">
        <v>91</v>
      </c>
      <c r="Q254" s="4">
        <v>103</v>
      </c>
      <c r="R254" s="4">
        <v>3</v>
      </c>
      <c r="S254" s="5" t="s">
        <v>149</v>
      </c>
      <c r="T254" s="5" t="s">
        <v>216</v>
      </c>
      <c r="U254" s="5">
        <v>0</v>
      </c>
      <c r="V254" s="3"/>
      <c r="W254" s="6"/>
      <c r="X254" s="4"/>
      <c r="Y254" s="4"/>
      <c r="Z254" s="7" t="s">
        <v>8323</v>
      </c>
    </row>
    <row r="255" spans="1:26" s="1" customFormat="1" ht="38.25">
      <c r="A255" s="3" t="s">
        <v>8324</v>
      </c>
      <c r="B255" s="2" t="s">
        <v>8325</v>
      </c>
      <c r="C255" s="3" t="s">
        <v>0</v>
      </c>
      <c r="D255" s="2" t="s">
        <v>4</v>
      </c>
      <c r="E255" s="3"/>
      <c r="F255" s="3"/>
      <c r="G255" s="3"/>
      <c r="H255" s="3"/>
      <c r="I255" s="3" t="s">
        <v>2275</v>
      </c>
      <c r="J255" s="3" t="s">
        <v>69</v>
      </c>
      <c r="K255" s="3" t="s">
        <v>294</v>
      </c>
      <c r="L255" s="3" t="s">
        <v>294</v>
      </c>
      <c r="M255" s="4">
        <v>501</v>
      </c>
      <c r="N255" s="4">
        <v>426</v>
      </c>
      <c r="O255" s="3" t="s">
        <v>8326</v>
      </c>
      <c r="P255" s="3" t="s">
        <v>8327</v>
      </c>
      <c r="Q255" s="4">
        <v>12</v>
      </c>
      <c r="R255" s="4">
        <v>3</v>
      </c>
      <c r="S255" s="5" t="s">
        <v>149</v>
      </c>
      <c r="T255" s="5">
        <v>0.378</v>
      </c>
      <c r="U255" s="5" t="s">
        <v>8328</v>
      </c>
      <c r="V255" s="3"/>
      <c r="W255" s="6"/>
      <c r="X255" s="4"/>
      <c r="Y255" s="4"/>
      <c r="Z255" s="7" t="s">
        <v>8329</v>
      </c>
    </row>
    <row r="256" spans="1:26" s="1" customFormat="1" ht="25.5">
      <c r="A256" s="3" t="s">
        <v>8340</v>
      </c>
      <c r="B256" s="33" t="s">
        <v>8341</v>
      </c>
      <c r="C256" s="3" t="s">
        <v>0</v>
      </c>
      <c r="D256" s="2" t="s">
        <v>4</v>
      </c>
      <c r="E256" s="3"/>
      <c r="F256" s="3"/>
      <c r="G256" s="3"/>
      <c r="H256" s="3"/>
      <c r="I256" s="3" t="s">
        <v>8342</v>
      </c>
      <c r="J256" s="3" t="s">
        <v>69</v>
      </c>
      <c r="K256" s="3"/>
      <c r="L256" s="3"/>
      <c r="M256" s="4">
        <v>315</v>
      </c>
      <c r="N256" s="4">
        <v>268</v>
      </c>
      <c r="O256" s="3" t="s">
        <v>8343</v>
      </c>
      <c r="P256" s="3" t="s">
        <v>8344</v>
      </c>
      <c r="Q256" s="4">
        <v>10</v>
      </c>
      <c r="R256" s="4">
        <v>3</v>
      </c>
      <c r="S256" s="5" t="s">
        <v>90</v>
      </c>
      <c r="T256" s="5">
        <v>0</v>
      </c>
      <c r="U256" s="5">
        <v>0</v>
      </c>
      <c r="V256" s="3"/>
      <c r="W256" s="6"/>
      <c r="X256" s="4"/>
      <c r="Y256" s="4"/>
      <c r="Z256" s="7" t="s">
        <v>8345</v>
      </c>
    </row>
    <row r="257" spans="1:26" s="1" customFormat="1" ht="38.25">
      <c r="A257" s="3" t="s">
        <v>8421</v>
      </c>
      <c r="B257" s="2" t="s">
        <v>8422</v>
      </c>
      <c r="C257" s="3" t="s">
        <v>0</v>
      </c>
      <c r="D257" s="2" t="s">
        <v>4</v>
      </c>
      <c r="E257" s="3"/>
      <c r="F257" s="3"/>
      <c r="G257" s="3"/>
      <c r="H257" s="3"/>
      <c r="I257" s="3" t="s">
        <v>1702</v>
      </c>
      <c r="J257" s="3" t="s">
        <v>69</v>
      </c>
      <c r="K257" s="3" t="s">
        <v>8423</v>
      </c>
      <c r="L257" s="3" t="s">
        <v>8423</v>
      </c>
      <c r="M257" s="4">
        <v>354</v>
      </c>
      <c r="N257" s="4">
        <v>301</v>
      </c>
      <c r="O257" s="3" t="s">
        <v>8424</v>
      </c>
      <c r="P257" s="3" t="s">
        <v>8425</v>
      </c>
      <c r="Q257" s="4">
        <v>20</v>
      </c>
      <c r="R257" s="4">
        <v>3</v>
      </c>
      <c r="S257" s="5" t="s">
        <v>90</v>
      </c>
      <c r="T257" s="5">
        <v>0</v>
      </c>
      <c r="U257" s="5">
        <v>0</v>
      </c>
      <c r="V257" s="3"/>
      <c r="W257" s="6"/>
      <c r="X257" s="4"/>
      <c r="Y257" s="4"/>
      <c r="Z257" s="7" t="s">
        <v>8426</v>
      </c>
    </row>
    <row r="258" spans="1:26" s="1" customFormat="1" ht="38.25">
      <c r="A258" s="3" t="s">
        <v>8427</v>
      </c>
      <c r="B258" s="2" t="s">
        <v>8428</v>
      </c>
      <c r="C258" s="3" t="s">
        <v>0</v>
      </c>
      <c r="D258" s="2" t="s">
        <v>4</v>
      </c>
      <c r="E258" s="3"/>
      <c r="F258" s="3"/>
      <c r="G258" s="3"/>
      <c r="H258" s="3"/>
      <c r="I258" s="3" t="s">
        <v>1702</v>
      </c>
      <c r="J258" s="3" t="s">
        <v>69</v>
      </c>
      <c r="K258" s="3" t="s">
        <v>340</v>
      </c>
      <c r="L258" s="3" t="s">
        <v>908</v>
      </c>
      <c r="M258" s="4">
        <v>940</v>
      </c>
      <c r="N258" s="4">
        <v>799</v>
      </c>
      <c r="O258" s="3" t="s">
        <v>8429</v>
      </c>
      <c r="P258" s="3" t="s">
        <v>8430</v>
      </c>
      <c r="Q258" s="4">
        <v>35</v>
      </c>
      <c r="R258" s="4">
        <v>4</v>
      </c>
      <c r="S258" s="5" t="s">
        <v>149</v>
      </c>
      <c r="T258" s="5" t="s">
        <v>136</v>
      </c>
      <c r="U258" s="5">
        <v>0</v>
      </c>
      <c r="V258" s="3"/>
      <c r="W258" s="6"/>
      <c r="X258" s="4"/>
      <c r="Y258" s="4"/>
      <c r="Z258" s="7" t="s">
        <v>8431</v>
      </c>
    </row>
    <row r="259" spans="1:26" s="1" customFormat="1" ht="38.25">
      <c r="A259" s="3" t="s">
        <v>8432</v>
      </c>
      <c r="B259" s="2" t="s">
        <v>8433</v>
      </c>
      <c r="C259" s="3" t="s">
        <v>0</v>
      </c>
      <c r="D259" s="2" t="s">
        <v>4</v>
      </c>
      <c r="E259" s="3"/>
      <c r="F259" s="3"/>
      <c r="G259" s="3"/>
      <c r="H259" s="3"/>
      <c r="I259" s="3" t="s">
        <v>1702</v>
      </c>
      <c r="J259" s="3" t="s">
        <v>69</v>
      </c>
      <c r="K259" s="3" t="s">
        <v>1130</v>
      </c>
      <c r="L259" s="3" t="s">
        <v>175</v>
      </c>
      <c r="M259" s="4">
        <v>712</v>
      </c>
      <c r="N259" s="4">
        <v>605</v>
      </c>
      <c r="O259" s="3" t="s">
        <v>8434</v>
      </c>
      <c r="P259" s="3" t="s">
        <v>8435</v>
      </c>
      <c r="Q259" s="4">
        <v>34</v>
      </c>
      <c r="R259" s="4">
        <v>4</v>
      </c>
      <c r="S259" s="5" t="s">
        <v>149</v>
      </c>
      <c r="T259" s="5" t="s">
        <v>216</v>
      </c>
      <c r="U259" s="5">
        <v>0</v>
      </c>
      <c r="V259" s="3"/>
      <c r="W259" s="6"/>
      <c r="X259" s="4"/>
      <c r="Y259" s="4"/>
      <c r="Z259" s="7" t="s">
        <v>8436</v>
      </c>
    </row>
    <row r="260" spans="1:26" s="1" customFormat="1" ht="25.5">
      <c r="A260" s="3" t="s">
        <v>8437</v>
      </c>
      <c r="B260" s="2" t="s">
        <v>8438</v>
      </c>
      <c r="C260" s="3" t="s">
        <v>0</v>
      </c>
      <c r="D260" s="2" t="s">
        <v>4</v>
      </c>
      <c r="E260" s="3"/>
      <c r="F260" s="3"/>
      <c r="G260" s="3"/>
      <c r="H260" s="3"/>
      <c r="I260" s="3" t="s">
        <v>139</v>
      </c>
      <c r="J260" s="3" t="s">
        <v>69</v>
      </c>
      <c r="K260" s="3" t="s">
        <v>455</v>
      </c>
      <c r="L260" s="3" t="s">
        <v>455</v>
      </c>
      <c r="M260" s="4">
        <v>361</v>
      </c>
      <c r="N260" s="4">
        <v>307</v>
      </c>
      <c r="O260" s="3">
        <v>23268263</v>
      </c>
      <c r="P260" s="3" t="s">
        <v>8439</v>
      </c>
      <c r="Q260" s="4">
        <v>13</v>
      </c>
      <c r="R260" s="4">
        <v>3</v>
      </c>
      <c r="S260" s="5" t="s">
        <v>90</v>
      </c>
      <c r="T260" s="5">
        <v>0</v>
      </c>
      <c r="U260" s="5">
        <v>0</v>
      </c>
      <c r="V260" s="3"/>
      <c r="W260" s="6"/>
      <c r="X260" s="4"/>
      <c r="Y260" s="4"/>
      <c r="Z260" s="7" t="s">
        <v>8440</v>
      </c>
    </row>
    <row r="261" spans="1:26" s="1" customFormat="1" ht="25.5">
      <c r="A261" s="4" t="s">
        <v>8441</v>
      </c>
      <c r="B261" s="10" t="s">
        <v>8442</v>
      </c>
      <c r="C261" s="3" t="s">
        <v>0</v>
      </c>
      <c r="D261" s="2" t="s">
        <v>4</v>
      </c>
      <c r="E261" s="3"/>
      <c r="F261" s="3"/>
      <c r="G261" s="3"/>
      <c r="H261" s="3"/>
      <c r="I261" s="3"/>
      <c r="J261" s="3"/>
      <c r="K261" s="3">
        <v>1983</v>
      </c>
      <c r="L261" s="3">
        <v>1998</v>
      </c>
      <c r="M261" s="4">
        <v>441</v>
      </c>
      <c r="N261" s="4">
        <v>375</v>
      </c>
      <c r="O261" s="3" t="s">
        <v>8443</v>
      </c>
      <c r="P261" s="3" t="s">
        <v>8444</v>
      </c>
      <c r="Q261" s="4">
        <v>38</v>
      </c>
      <c r="R261" s="4">
        <v>4</v>
      </c>
      <c r="S261" s="5" t="s">
        <v>149</v>
      </c>
      <c r="T261" s="5">
        <v>0.25</v>
      </c>
      <c r="U261" s="5" t="s">
        <v>8445</v>
      </c>
      <c r="V261" s="3"/>
      <c r="W261" s="6"/>
      <c r="X261" s="4"/>
      <c r="Y261" s="4"/>
      <c r="Z261" s="7" t="s">
        <v>8446</v>
      </c>
    </row>
    <row r="262" spans="1:26" s="1" customFormat="1" ht="102">
      <c r="A262" s="3" t="s">
        <v>8447</v>
      </c>
      <c r="B262" s="2" t="s">
        <v>8448</v>
      </c>
      <c r="C262" s="3" t="s">
        <v>0</v>
      </c>
      <c r="D262" s="2" t="s">
        <v>4</v>
      </c>
      <c r="E262" s="3"/>
      <c r="F262" s="3"/>
      <c r="G262" s="3"/>
      <c r="H262" s="3"/>
      <c r="I262" s="3" t="s">
        <v>8449</v>
      </c>
      <c r="J262" s="3" t="s">
        <v>69</v>
      </c>
      <c r="K262" s="3" t="s">
        <v>212</v>
      </c>
      <c r="L262" s="3" t="s">
        <v>908</v>
      </c>
      <c r="M262" s="4">
        <v>479</v>
      </c>
      <c r="N262" s="4">
        <v>407</v>
      </c>
      <c r="O262" s="3" t="s">
        <v>8450</v>
      </c>
      <c r="P262" s="3" t="s">
        <v>8451</v>
      </c>
      <c r="Q262" s="4">
        <v>34</v>
      </c>
      <c r="R262" s="4">
        <v>4</v>
      </c>
      <c r="S262" s="5" t="s">
        <v>149</v>
      </c>
      <c r="T262" s="5" t="s">
        <v>216</v>
      </c>
      <c r="U262" s="5">
        <v>0</v>
      </c>
      <c r="V262" s="3"/>
      <c r="W262" s="6"/>
      <c r="X262" s="4"/>
      <c r="Y262" s="4"/>
      <c r="Z262" s="7" t="s">
        <v>8452</v>
      </c>
    </row>
    <row r="263" spans="1:26" s="1" customFormat="1" ht="38.25">
      <c r="A263" s="3" t="s">
        <v>8481</v>
      </c>
      <c r="B263" s="2" t="s">
        <v>8482</v>
      </c>
      <c r="C263" s="3" t="s">
        <v>0</v>
      </c>
      <c r="D263" s="2" t="s">
        <v>4</v>
      </c>
      <c r="E263" s="3"/>
      <c r="F263" s="3"/>
      <c r="G263" s="3"/>
      <c r="H263" s="3" t="s">
        <v>366</v>
      </c>
      <c r="I263" s="3" t="s">
        <v>139</v>
      </c>
      <c r="J263" s="3" t="s">
        <v>69</v>
      </c>
      <c r="K263" s="3" t="s">
        <v>449</v>
      </c>
      <c r="L263" s="3" t="s">
        <v>4455</v>
      </c>
      <c r="M263" s="4">
        <v>258</v>
      </c>
      <c r="N263" s="4">
        <v>219</v>
      </c>
      <c r="O263" s="3" t="s">
        <v>8483</v>
      </c>
      <c r="P263" s="3" t="s">
        <v>8484</v>
      </c>
      <c r="Q263" s="4">
        <v>29</v>
      </c>
      <c r="R263" s="4">
        <v>3</v>
      </c>
      <c r="S263" s="5" t="s">
        <v>90</v>
      </c>
      <c r="T263" s="5">
        <v>0</v>
      </c>
      <c r="U263" s="5">
        <v>0</v>
      </c>
      <c r="V263" s="3"/>
      <c r="W263" s="6"/>
      <c r="X263" s="4"/>
      <c r="Y263" s="4"/>
      <c r="Z263" s="7" t="s">
        <v>8485</v>
      </c>
    </row>
    <row r="264" spans="1:26" s="1" customFormat="1" ht="25.5">
      <c r="A264" s="3" t="s">
        <v>8492</v>
      </c>
      <c r="B264" s="2" t="s">
        <v>8493</v>
      </c>
      <c r="C264" s="3" t="s">
        <v>0</v>
      </c>
      <c r="D264" s="2" t="s">
        <v>4</v>
      </c>
      <c r="E264" s="3"/>
      <c r="F264" s="3"/>
      <c r="G264" s="3"/>
      <c r="H264" s="3" t="s">
        <v>366</v>
      </c>
      <c r="I264" s="3" t="s">
        <v>31</v>
      </c>
      <c r="J264" s="3" t="s">
        <v>69</v>
      </c>
      <c r="K264" s="3" t="s">
        <v>197</v>
      </c>
      <c r="L264" s="3" t="s">
        <v>1180</v>
      </c>
      <c r="M264" s="4">
        <v>724</v>
      </c>
      <c r="N264" s="4">
        <v>615</v>
      </c>
      <c r="O264" s="3" t="s">
        <v>8494</v>
      </c>
      <c r="P264" s="3" t="s">
        <v>8495</v>
      </c>
      <c r="Q264" s="4">
        <v>30</v>
      </c>
      <c r="R264" s="4">
        <v>4</v>
      </c>
      <c r="S264" s="5" t="s">
        <v>149</v>
      </c>
      <c r="T264" s="5" t="s">
        <v>136</v>
      </c>
      <c r="U264" s="5">
        <v>0</v>
      </c>
      <c r="V264" s="3"/>
      <c r="W264" s="6"/>
      <c r="X264" s="4"/>
      <c r="Y264" s="4"/>
      <c r="Z264" s="7" t="s">
        <v>8496</v>
      </c>
    </row>
    <row r="265" spans="1:26" s="1" customFormat="1" ht="25.5">
      <c r="A265" s="3" t="s">
        <v>8497</v>
      </c>
      <c r="B265" s="2" t="s">
        <v>8498</v>
      </c>
      <c r="C265" s="3" t="s">
        <v>0</v>
      </c>
      <c r="D265" s="2" t="s">
        <v>4</v>
      </c>
      <c r="E265" s="3"/>
      <c r="F265" s="3"/>
      <c r="G265" s="3"/>
      <c r="H265" s="3" t="s">
        <v>366</v>
      </c>
      <c r="I265" s="3" t="s">
        <v>2189</v>
      </c>
      <c r="J265" s="3" t="s">
        <v>69</v>
      </c>
      <c r="K265" s="3" t="s">
        <v>189</v>
      </c>
      <c r="L265" s="3" t="s">
        <v>189</v>
      </c>
      <c r="M265" s="4">
        <v>988</v>
      </c>
      <c r="N265" s="4">
        <v>840</v>
      </c>
      <c r="O265" s="3" t="s">
        <v>8499</v>
      </c>
      <c r="P265" s="3" t="s">
        <v>8500</v>
      </c>
      <c r="Q265" s="4">
        <v>28</v>
      </c>
      <c r="R265" s="4">
        <v>7</v>
      </c>
      <c r="S265" s="5" t="s">
        <v>149</v>
      </c>
      <c r="T265" s="5" t="s">
        <v>216</v>
      </c>
      <c r="U265" s="5">
        <v>0</v>
      </c>
      <c r="V265" s="3"/>
      <c r="W265" s="6"/>
      <c r="X265" s="4"/>
      <c r="Y265" s="4"/>
      <c r="Z265" s="7" t="s">
        <v>8501</v>
      </c>
    </row>
    <row r="266" spans="1:26" s="1" customFormat="1" ht="102">
      <c r="A266" s="3" t="s">
        <v>8514</v>
      </c>
      <c r="B266" s="2" t="s">
        <v>8515</v>
      </c>
      <c r="C266" s="3" t="s">
        <v>0</v>
      </c>
      <c r="D266" s="2" t="s">
        <v>4</v>
      </c>
      <c r="E266" s="3"/>
      <c r="F266" s="3"/>
      <c r="G266" s="3"/>
      <c r="H266" s="3" t="s">
        <v>31</v>
      </c>
      <c r="I266" s="3" t="s">
        <v>8516</v>
      </c>
      <c r="J266" s="3" t="s">
        <v>69</v>
      </c>
      <c r="K266" s="3" t="s">
        <v>383</v>
      </c>
      <c r="L266" s="3" t="s">
        <v>384</v>
      </c>
      <c r="M266" s="4">
        <v>889</v>
      </c>
      <c r="N266" s="4">
        <v>756</v>
      </c>
      <c r="O266" s="3" t="s">
        <v>8517</v>
      </c>
      <c r="P266" s="3" t="s">
        <v>8518</v>
      </c>
      <c r="Q266" s="4">
        <v>26</v>
      </c>
      <c r="R266" s="4">
        <v>4</v>
      </c>
      <c r="S266" s="5" t="s">
        <v>149</v>
      </c>
      <c r="T266" s="5" t="s">
        <v>136</v>
      </c>
      <c r="U266" s="5">
        <v>0</v>
      </c>
      <c r="V266" s="3"/>
      <c r="W266" s="6"/>
      <c r="X266" s="4"/>
      <c r="Y266" s="4"/>
      <c r="Z266" s="7" t="s">
        <v>8519</v>
      </c>
    </row>
    <row r="267" spans="1:26" s="1" customFormat="1">
      <c r="A267" s="3" t="s">
        <v>8520</v>
      </c>
      <c r="B267" s="2" t="s">
        <v>8521</v>
      </c>
      <c r="C267" s="3" t="s">
        <v>0</v>
      </c>
      <c r="D267" s="2" t="s">
        <v>4</v>
      </c>
      <c r="E267" s="3"/>
      <c r="F267" s="3"/>
      <c r="G267" s="3"/>
      <c r="H267" s="3"/>
      <c r="I267" s="3" t="s">
        <v>147</v>
      </c>
      <c r="J267" s="3" t="s">
        <v>69</v>
      </c>
      <c r="K267" s="3"/>
      <c r="L267" s="3"/>
      <c r="M267" s="4">
        <v>341</v>
      </c>
      <c r="N267" s="4">
        <v>290</v>
      </c>
      <c r="O267" s="3" t="s">
        <v>8522</v>
      </c>
      <c r="P267" s="3" t="s">
        <v>8523</v>
      </c>
      <c r="Q267" s="4">
        <v>65</v>
      </c>
      <c r="R267" s="4">
        <v>4</v>
      </c>
      <c r="S267" s="5" t="s">
        <v>90</v>
      </c>
      <c r="T267" s="5">
        <v>0</v>
      </c>
      <c r="U267" s="5">
        <v>0</v>
      </c>
      <c r="V267" s="3"/>
      <c r="W267" s="6"/>
      <c r="X267" s="4"/>
      <c r="Y267" s="4"/>
      <c r="Z267" s="7" t="s">
        <v>8524</v>
      </c>
    </row>
    <row r="268" spans="1:26" s="1" customFormat="1" ht="38.25">
      <c r="A268" s="3" t="s">
        <v>8525</v>
      </c>
      <c r="B268" s="2" t="s">
        <v>8526</v>
      </c>
      <c r="C268" s="3" t="s">
        <v>0</v>
      </c>
      <c r="D268" s="2" t="s">
        <v>4</v>
      </c>
      <c r="E268" s="3"/>
      <c r="F268" s="3"/>
      <c r="G268" s="3"/>
      <c r="H268" s="3"/>
      <c r="I268" s="3" t="s">
        <v>1702</v>
      </c>
      <c r="J268" s="3" t="s">
        <v>69</v>
      </c>
      <c r="K268" s="3" t="s">
        <v>174</v>
      </c>
      <c r="L268" s="3" t="s">
        <v>1943</v>
      </c>
      <c r="M268" s="4">
        <v>1239</v>
      </c>
      <c r="N268" s="4">
        <v>1053</v>
      </c>
      <c r="O268" s="3" t="s">
        <v>8527</v>
      </c>
      <c r="P268" s="3" t="s">
        <v>8528</v>
      </c>
      <c r="Q268" s="4">
        <v>35</v>
      </c>
      <c r="R268" s="4">
        <v>4</v>
      </c>
      <c r="S268" s="5" t="s">
        <v>149</v>
      </c>
      <c r="T268" s="5" t="s">
        <v>216</v>
      </c>
      <c r="U268" s="5">
        <v>0</v>
      </c>
      <c r="V268" s="3"/>
      <c r="W268" s="6"/>
      <c r="X268" s="4"/>
      <c r="Y268" s="4"/>
      <c r="Z268" s="7" t="s">
        <v>8529</v>
      </c>
    </row>
    <row r="269" spans="1:26" s="1" customFormat="1" ht="25.5">
      <c r="A269" s="3" t="s">
        <v>8541</v>
      </c>
      <c r="B269" s="2" t="s">
        <v>8542</v>
      </c>
      <c r="C269" s="3" t="s">
        <v>0</v>
      </c>
      <c r="D269" s="2" t="s">
        <v>4</v>
      </c>
      <c r="E269" s="3"/>
      <c r="F269" s="3"/>
      <c r="G269" s="3"/>
      <c r="H269" s="3" t="s">
        <v>31</v>
      </c>
      <c r="I269" s="3" t="s">
        <v>154</v>
      </c>
      <c r="J269" s="3" t="s">
        <v>69</v>
      </c>
      <c r="K269" s="3" t="s">
        <v>2467</v>
      </c>
      <c r="L269" s="3" t="s">
        <v>2467</v>
      </c>
      <c r="M269" s="4">
        <v>405</v>
      </c>
      <c r="N269" s="4">
        <v>345</v>
      </c>
      <c r="O269" s="3" t="s">
        <v>8543</v>
      </c>
      <c r="P269" s="3" t="s">
        <v>8544</v>
      </c>
      <c r="Q269" s="4">
        <v>9</v>
      </c>
      <c r="R269" s="4">
        <v>3</v>
      </c>
      <c r="S269" s="5" t="s">
        <v>90</v>
      </c>
      <c r="T269" s="5">
        <v>0</v>
      </c>
      <c r="U269" s="5">
        <v>0</v>
      </c>
      <c r="V269" s="3"/>
      <c r="W269" s="6"/>
      <c r="X269" s="4" t="s">
        <v>77</v>
      </c>
      <c r="Y269" s="4"/>
      <c r="Z269" s="7" t="s">
        <v>8545</v>
      </c>
    </row>
    <row r="270" spans="1:26" s="1" customFormat="1" ht="38.25">
      <c r="A270" s="3" t="s">
        <v>8573</v>
      </c>
      <c r="B270" s="2" t="s">
        <v>8574</v>
      </c>
      <c r="C270" s="3" t="s">
        <v>0</v>
      </c>
      <c r="D270" s="2" t="s">
        <v>4</v>
      </c>
      <c r="E270" s="3"/>
      <c r="F270" s="3"/>
      <c r="G270" s="3"/>
      <c r="H270" s="3"/>
      <c r="I270" s="3" t="s">
        <v>139</v>
      </c>
      <c r="J270" s="3" t="s">
        <v>69</v>
      </c>
      <c r="K270" s="3" t="s">
        <v>7363</v>
      </c>
      <c r="L270" s="3" t="s">
        <v>427</v>
      </c>
      <c r="M270" s="4">
        <v>140</v>
      </c>
      <c r="N270" s="4">
        <v>119</v>
      </c>
      <c r="O270" s="3" t="s">
        <v>8575</v>
      </c>
      <c r="P270" s="3" t="s">
        <v>8576</v>
      </c>
      <c r="Q270" s="4">
        <v>33</v>
      </c>
      <c r="R270" s="4">
        <v>2</v>
      </c>
      <c r="S270" s="5" t="s">
        <v>90</v>
      </c>
      <c r="T270" s="5">
        <v>0</v>
      </c>
      <c r="U270" s="5">
        <v>0</v>
      </c>
      <c r="V270" s="3"/>
      <c r="W270" s="6"/>
      <c r="X270" s="4"/>
      <c r="Y270" s="4"/>
      <c r="Z270" s="7" t="s">
        <v>8577</v>
      </c>
    </row>
  </sheetData>
  <autoFilter ref="A1:Z1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>
  <dimension ref="A1:AN128"/>
  <sheetViews>
    <sheetView workbookViewId="0">
      <pane ySplit="1" topLeftCell="A2" activePane="bottomLeft" state="frozen"/>
      <selection pane="bottomLeft" activeCell="D6" sqref="D6"/>
    </sheetView>
  </sheetViews>
  <sheetFormatPr defaultRowHeight="12.75"/>
  <cols>
    <col min="1" max="1" width="9.140625" style="103"/>
    <col min="2" max="2" width="45.42578125" style="103" customWidth="1"/>
    <col min="3" max="3" width="9.140625" style="103"/>
    <col min="4" max="4" width="35.5703125" style="103" bestFit="1" customWidth="1"/>
    <col min="5" max="5" width="31" style="103" bestFit="1" customWidth="1"/>
    <col min="6" max="6" width="35.5703125" style="103" bestFit="1" customWidth="1"/>
    <col min="7" max="16384" width="9.140625" style="103"/>
  </cols>
  <sheetData>
    <row r="1" spans="1:26" s="1" customFormat="1" ht="51">
      <c r="A1" s="188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13160</v>
      </c>
      <c r="X1" s="194" t="s">
        <v>65</v>
      </c>
      <c r="Y1" s="194" t="s">
        <v>66</v>
      </c>
      <c r="Z1" s="195" t="s">
        <v>67</v>
      </c>
    </row>
    <row r="2" spans="1:26" s="1" customFormat="1" ht="38.25">
      <c r="A2" s="3" t="s">
        <v>179</v>
      </c>
      <c r="B2" s="2" t="s">
        <v>180</v>
      </c>
      <c r="C2" s="3" t="s">
        <v>0</v>
      </c>
      <c r="D2" s="2" t="s">
        <v>5</v>
      </c>
      <c r="E2" s="3"/>
      <c r="F2" s="3"/>
      <c r="G2" s="3"/>
      <c r="H2" s="3"/>
      <c r="I2" s="3" t="s">
        <v>163</v>
      </c>
      <c r="J2" s="3"/>
      <c r="K2" s="3" t="s">
        <v>181</v>
      </c>
      <c r="L2" s="3" t="s">
        <v>182</v>
      </c>
      <c r="M2" s="4">
        <v>691</v>
      </c>
      <c r="N2" s="4">
        <v>587</v>
      </c>
      <c r="O2" s="3" t="s">
        <v>183</v>
      </c>
      <c r="P2" s="4" t="s">
        <v>91</v>
      </c>
      <c r="Q2" s="4">
        <v>49</v>
      </c>
      <c r="R2" s="4">
        <v>7</v>
      </c>
      <c r="S2" s="5" t="s">
        <v>149</v>
      </c>
      <c r="T2" s="5">
        <v>0.91100000000000003</v>
      </c>
      <c r="U2" s="5" t="s">
        <v>184</v>
      </c>
      <c r="V2" s="3"/>
      <c r="W2" s="6"/>
      <c r="X2" s="4"/>
      <c r="Y2" s="4"/>
      <c r="Z2" s="7" t="s">
        <v>185</v>
      </c>
    </row>
    <row r="3" spans="1:26" s="1" customFormat="1" ht="38.25">
      <c r="A3" s="3" t="s">
        <v>186</v>
      </c>
      <c r="B3" s="2" t="s">
        <v>187</v>
      </c>
      <c r="C3" s="3" t="s">
        <v>0</v>
      </c>
      <c r="D3" s="2" t="s">
        <v>5</v>
      </c>
      <c r="E3" s="3"/>
      <c r="F3" s="3"/>
      <c r="G3" s="3"/>
      <c r="H3" s="3"/>
      <c r="I3" s="3" t="s">
        <v>188</v>
      </c>
      <c r="J3" s="3" t="s">
        <v>69</v>
      </c>
      <c r="K3" s="3" t="s">
        <v>189</v>
      </c>
      <c r="L3" s="3" t="s">
        <v>190</v>
      </c>
      <c r="M3" s="4">
        <v>1774</v>
      </c>
      <c r="N3" s="4">
        <v>1508</v>
      </c>
      <c r="O3" s="3" t="s">
        <v>191</v>
      </c>
      <c r="P3" s="3" t="s">
        <v>192</v>
      </c>
      <c r="Q3" s="4">
        <v>28</v>
      </c>
      <c r="R3" s="4">
        <v>6</v>
      </c>
      <c r="S3" s="5" t="s">
        <v>149</v>
      </c>
      <c r="T3" s="5" t="s">
        <v>136</v>
      </c>
      <c r="U3" s="5">
        <v>0</v>
      </c>
      <c r="V3" s="3"/>
      <c r="W3" s="6"/>
      <c r="X3" s="4"/>
      <c r="Y3" s="4"/>
      <c r="Z3" s="7" t="s">
        <v>193</v>
      </c>
    </row>
    <row r="4" spans="1:26" s="1" customFormat="1" ht="38.25">
      <c r="A4" s="3" t="s">
        <v>194</v>
      </c>
      <c r="B4" s="2" t="s">
        <v>195</v>
      </c>
      <c r="C4" s="3" t="s">
        <v>0</v>
      </c>
      <c r="D4" s="2" t="s">
        <v>5</v>
      </c>
      <c r="E4" s="3"/>
      <c r="F4" s="3"/>
      <c r="G4" s="3"/>
      <c r="H4" s="3"/>
      <c r="I4" s="3" t="s">
        <v>196</v>
      </c>
      <c r="J4" s="3" t="s">
        <v>69</v>
      </c>
      <c r="K4" s="3" t="s">
        <v>197</v>
      </c>
      <c r="L4" s="3" t="s">
        <v>198</v>
      </c>
      <c r="M4" s="4">
        <v>795</v>
      </c>
      <c r="N4" s="4">
        <v>676</v>
      </c>
      <c r="O4" s="3" t="s">
        <v>199</v>
      </c>
      <c r="P4" s="3" t="s">
        <v>200</v>
      </c>
      <c r="Q4" s="4">
        <v>29</v>
      </c>
      <c r="R4" s="4">
        <v>3</v>
      </c>
      <c r="S4" s="5" t="s">
        <v>90</v>
      </c>
      <c r="T4" s="5" t="s">
        <v>136</v>
      </c>
      <c r="U4" s="5">
        <v>0</v>
      </c>
      <c r="V4" s="3"/>
      <c r="W4" s="6"/>
      <c r="X4" s="4"/>
      <c r="Y4" s="4"/>
      <c r="Z4" s="7" t="s">
        <v>201</v>
      </c>
    </row>
    <row r="5" spans="1:26" s="1" customFormat="1" ht="38.25">
      <c r="A5" s="3" t="s">
        <v>202</v>
      </c>
      <c r="B5" s="2" t="s">
        <v>203</v>
      </c>
      <c r="C5" s="3" t="s">
        <v>0</v>
      </c>
      <c r="D5" s="2" t="s">
        <v>5</v>
      </c>
      <c r="E5" s="3"/>
      <c r="F5" s="3"/>
      <c r="G5" s="3"/>
      <c r="H5" s="3"/>
      <c r="I5" s="3" t="s">
        <v>126</v>
      </c>
      <c r="J5" s="3" t="s">
        <v>69</v>
      </c>
      <c r="K5" s="3" t="s">
        <v>204</v>
      </c>
      <c r="L5" s="3" t="s">
        <v>204</v>
      </c>
      <c r="M5" s="4">
        <v>289</v>
      </c>
      <c r="N5" s="4">
        <v>246</v>
      </c>
      <c r="O5" s="3" t="s">
        <v>205</v>
      </c>
      <c r="P5" s="3" t="s">
        <v>206</v>
      </c>
      <c r="Q5" s="4">
        <v>16</v>
      </c>
      <c r="R5" s="4">
        <v>3</v>
      </c>
      <c r="S5" s="5" t="s">
        <v>90</v>
      </c>
      <c r="T5" s="5" t="s">
        <v>136</v>
      </c>
      <c r="U5" s="5">
        <v>0</v>
      </c>
      <c r="V5" s="3" t="s">
        <v>207</v>
      </c>
      <c r="W5" s="6"/>
      <c r="X5" s="4"/>
      <c r="Y5" s="4"/>
      <c r="Z5" s="7" t="s">
        <v>208</v>
      </c>
    </row>
    <row r="6" spans="1:26" s="1" customFormat="1" ht="38.25">
      <c r="A6" s="3" t="s">
        <v>254</v>
      </c>
      <c r="B6" s="2" t="s">
        <v>255</v>
      </c>
      <c r="C6" s="3" t="s">
        <v>0</v>
      </c>
      <c r="D6" s="2" t="s">
        <v>5</v>
      </c>
      <c r="E6" s="3"/>
      <c r="F6" s="3"/>
      <c r="G6" s="3"/>
      <c r="H6" s="3"/>
      <c r="I6" s="3" t="s">
        <v>256</v>
      </c>
      <c r="J6" s="3" t="s">
        <v>69</v>
      </c>
      <c r="K6" s="3"/>
      <c r="L6" s="3"/>
      <c r="M6" s="4">
        <v>474</v>
      </c>
      <c r="N6" s="4">
        <v>403</v>
      </c>
      <c r="O6" s="3" t="s">
        <v>257</v>
      </c>
      <c r="P6" s="3" t="s">
        <v>258</v>
      </c>
      <c r="Q6" s="4">
        <v>41</v>
      </c>
      <c r="R6" s="4">
        <v>4</v>
      </c>
      <c r="S6" s="5" t="s">
        <v>90</v>
      </c>
      <c r="T6" s="5">
        <v>0</v>
      </c>
      <c r="U6" s="5">
        <v>0</v>
      </c>
      <c r="V6" s="3"/>
      <c r="W6" s="6"/>
      <c r="X6" s="4"/>
      <c r="Y6" s="4"/>
      <c r="Z6" s="7" t="s">
        <v>259</v>
      </c>
    </row>
    <row r="7" spans="1:26" s="1" customFormat="1" ht="76.5">
      <c r="A7" s="3" t="s">
        <v>389</v>
      </c>
      <c r="B7" s="2" t="s">
        <v>390</v>
      </c>
      <c r="C7" s="3" t="s">
        <v>0</v>
      </c>
      <c r="D7" s="2" t="s">
        <v>5</v>
      </c>
      <c r="E7" s="3"/>
      <c r="F7" s="3"/>
      <c r="G7" s="3"/>
      <c r="H7" s="3" t="s">
        <v>29</v>
      </c>
      <c r="I7" s="3" t="s">
        <v>391</v>
      </c>
      <c r="J7" s="3" t="s">
        <v>69</v>
      </c>
      <c r="K7" s="3" t="s">
        <v>392</v>
      </c>
      <c r="L7" s="3" t="s">
        <v>393</v>
      </c>
      <c r="M7" s="4">
        <v>461</v>
      </c>
      <c r="N7" s="4">
        <v>392</v>
      </c>
      <c r="O7" s="3" t="s">
        <v>394</v>
      </c>
      <c r="P7" s="3" t="s">
        <v>395</v>
      </c>
      <c r="Q7" s="4">
        <v>58</v>
      </c>
      <c r="R7" s="4">
        <v>4</v>
      </c>
      <c r="S7" s="5" t="s">
        <v>149</v>
      </c>
      <c r="T7" s="5">
        <v>0.224</v>
      </c>
      <c r="U7" s="5" t="s">
        <v>396</v>
      </c>
      <c r="V7" s="3"/>
      <c r="W7" s="6"/>
      <c r="X7" s="4"/>
      <c r="Y7" s="4"/>
      <c r="Z7" s="7" t="s">
        <v>397</v>
      </c>
    </row>
    <row r="8" spans="1:26" s="1" customFormat="1" ht="38.25">
      <c r="A8" s="3" t="s">
        <v>570</v>
      </c>
      <c r="B8" s="2" t="s">
        <v>571</v>
      </c>
      <c r="C8" s="3" t="s">
        <v>0</v>
      </c>
      <c r="D8" s="2" t="s">
        <v>5</v>
      </c>
      <c r="E8" s="3"/>
      <c r="F8" s="3"/>
      <c r="G8" s="3"/>
      <c r="H8" s="3"/>
      <c r="I8" s="3"/>
      <c r="J8" s="3" t="s">
        <v>69</v>
      </c>
      <c r="K8" s="3"/>
      <c r="L8" s="3"/>
      <c r="M8" s="4">
        <v>12482</v>
      </c>
      <c r="N8" s="4">
        <v>10610</v>
      </c>
      <c r="O8" s="3" t="s">
        <v>572</v>
      </c>
      <c r="P8" s="3" t="s">
        <v>572</v>
      </c>
      <c r="Q8" s="4">
        <v>51</v>
      </c>
      <c r="R8" s="4">
        <v>60</v>
      </c>
      <c r="S8" s="5" t="s">
        <v>149</v>
      </c>
      <c r="T8" s="5">
        <v>0.64800000000000002</v>
      </c>
      <c r="U8" s="5" t="s">
        <v>573</v>
      </c>
      <c r="V8" s="3" t="s">
        <v>574</v>
      </c>
      <c r="W8" s="6"/>
      <c r="X8" s="4"/>
      <c r="Y8" s="4"/>
      <c r="Z8" s="7" t="s">
        <v>575</v>
      </c>
    </row>
    <row r="9" spans="1:26" s="1" customFormat="1" ht="38.25">
      <c r="A9" s="3" t="s">
        <v>576</v>
      </c>
      <c r="B9" s="2" t="s">
        <v>577</v>
      </c>
      <c r="C9" s="3" t="s">
        <v>0</v>
      </c>
      <c r="D9" s="2" t="s">
        <v>5</v>
      </c>
      <c r="E9" s="3"/>
      <c r="F9" s="3"/>
      <c r="G9" s="3"/>
      <c r="H9" s="3"/>
      <c r="I9" s="3"/>
      <c r="J9" s="3" t="s">
        <v>69</v>
      </c>
      <c r="K9" s="3" t="s">
        <v>383</v>
      </c>
      <c r="L9" s="3" t="s">
        <v>384</v>
      </c>
      <c r="M9" s="4">
        <v>2308</v>
      </c>
      <c r="N9" s="4">
        <v>1962</v>
      </c>
      <c r="O9" s="3" t="s">
        <v>578</v>
      </c>
      <c r="P9" s="3" t="s">
        <v>579</v>
      </c>
      <c r="Q9" s="4">
        <v>26</v>
      </c>
      <c r="R9" s="4">
        <v>21</v>
      </c>
      <c r="S9" s="5" t="s">
        <v>149</v>
      </c>
      <c r="T9" s="5">
        <v>0.47799999999999998</v>
      </c>
      <c r="U9" s="5" t="s">
        <v>580</v>
      </c>
      <c r="V9" s="3" t="s">
        <v>574</v>
      </c>
      <c r="W9" s="6"/>
      <c r="X9" s="4"/>
      <c r="Y9" s="4"/>
      <c r="Z9" s="7" t="s">
        <v>581</v>
      </c>
    </row>
    <row r="10" spans="1:26" s="1" customFormat="1" ht="38.25">
      <c r="A10" s="3" t="s">
        <v>587</v>
      </c>
      <c r="B10" s="2" t="s">
        <v>588</v>
      </c>
      <c r="C10" s="3" t="s">
        <v>0</v>
      </c>
      <c r="D10" s="2" t="s">
        <v>5</v>
      </c>
      <c r="E10" s="3"/>
      <c r="F10" s="3"/>
      <c r="G10" s="3"/>
      <c r="H10" s="3"/>
      <c r="I10" s="3" t="s">
        <v>589</v>
      </c>
      <c r="J10" s="3" t="s">
        <v>69</v>
      </c>
      <c r="K10" s="3" t="s">
        <v>383</v>
      </c>
      <c r="L10" s="3" t="s">
        <v>384</v>
      </c>
      <c r="M10" s="4">
        <v>2333</v>
      </c>
      <c r="N10" s="4">
        <v>1983</v>
      </c>
      <c r="O10" s="3" t="s">
        <v>590</v>
      </c>
      <c r="P10" s="3" t="s">
        <v>591</v>
      </c>
      <c r="Q10" s="4">
        <v>26</v>
      </c>
      <c r="R10" s="4">
        <v>6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592</v>
      </c>
    </row>
    <row r="11" spans="1:26" s="1" customFormat="1" ht="63.75">
      <c r="A11" s="3" t="s">
        <v>686</v>
      </c>
      <c r="B11" s="2" t="s">
        <v>687</v>
      </c>
      <c r="C11" s="3" t="s">
        <v>0</v>
      </c>
      <c r="D11" s="2" t="s">
        <v>5</v>
      </c>
      <c r="E11" s="3"/>
      <c r="F11" s="3"/>
      <c r="G11" s="3"/>
      <c r="H11" s="3" t="s">
        <v>30</v>
      </c>
      <c r="I11" s="3" t="s">
        <v>235</v>
      </c>
      <c r="J11" s="3" t="s">
        <v>69</v>
      </c>
      <c r="K11" s="3" t="s">
        <v>383</v>
      </c>
      <c r="L11" s="3" t="s">
        <v>688</v>
      </c>
      <c r="M11" s="4">
        <v>858</v>
      </c>
      <c r="N11" s="4">
        <v>729</v>
      </c>
      <c r="O11" s="3" t="s">
        <v>689</v>
      </c>
      <c r="P11" s="3" t="s">
        <v>690</v>
      </c>
      <c r="Q11" s="4">
        <v>25</v>
      </c>
      <c r="R11" s="4">
        <v>5</v>
      </c>
      <c r="S11" s="5" t="s">
        <v>149</v>
      </c>
      <c r="T11" s="5">
        <v>1</v>
      </c>
      <c r="U11" s="5" t="s">
        <v>691</v>
      </c>
      <c r="V11" s="3"/>
      <c r="W11" s="6"/>
      <c r="X11" s="4"/>
      <c r="Y11" s="4"/>
      <c r="Z11" s="7" t="s">
        <v>692</v>
      </c>
    </row>
    <row r="12" spans="1:26" s="1" customFormat="1" ht="38.25">
      <c r="A12" s="3" t="s">
        <v>707</v>
      </c>
      <c r="B12" s="2" t="s">
        <v>708</v>
      </c>
      <c r="C12" s="3" t="s">
        <v>0</v>
      </c>
      <c r="D12" s="2" t="s">
        <v>5</v>
      </c>
      <c r="E12" s="3"/>
      <c r="F12" s="3"/>
      <c r="G12" s="3"/>
      <c r="H12" s="3"/>
      <c r="I12" s="3" t="s">
        <v>709</v>
      </c>
      <c r="J12" s="3" t="s">
        <v>69</v>
      </c>
      <c r="K12" s="3" t="s">
        <v>710</v>
      </c>
      <c r="L12" s="3" t="s">
        <v>301</v>
      </c>
      <c r="M12" s="4">
        <v>282</v>
      </c>
      <c r="N12" s="4">
        <v>240</v>
      </c>
      <c r="O12" s="3" t="s">
        <v>711</v>
      </c>
      <c r="P12" s="3" t="s">
        <v>712</v>
      </c>
      <c r="Q12" s="4">
        <v>41</v>
      </c>
      <c r="R12" s="4">
        <v>4</v>
      </c>
      <c r="S12" s="5" t="s">
        <v>90</v>
      </c>
      <c r="T12" s="5">
        <v>0</v>
      </c>
      <c r="U12" s="5">
        <v>0</v>
      </c>
      <c r="V12" s="3"/>
      <c r="W12" s="6"/>
      <c r="X12" s="4"/>
      <c r="Y12" s="4"/>
      <c r="Z12" s="7" t="s">
        <v>713</v>
      </c>
    </row>
    <row r="13" spans="1:26" s="1" customFormat="1" ht="63.75">
      <c r="A13" s="3" t="s">
        <v>792</v>
      </c>
      <c r="B13" s="2" t="s">
        <v>793</v>
      </c>
      <c r="C13" s="3" t="s">
        <v>0</v>
      </c>
      <c r="D13" s="2" t="s">
        <v>5</v>
      </c>
      <c r="E13" s="3"/>
      <c r="F13" s="3"/>
      <c r="G13" s="3"/>
      <c r="H13" s="3"/>
      <c r="I13" s="3" t="s">
        <v>794</v>
      </c>
      <c r="J13" s="3"/>
      <c r="K13" s="3" t="s">
        <v>795</v>
      </c>
      <c r="L13" s="3" t="s">
        <v>795</v>
      </c>
      <c r="M13" s="4">
        <v>718</v>
      </c>
      <c r="N13" s="4">
        <v>610</v>
      </c>
      <c r="O13" s="3" t="s">
        <v>796</v>
      </c>
      <c r="P13" s="3" t="s">
        <v>797</v>
      </c>
      <c r="Q13" s="4">
        <v>27</v>
      </c>
      <c r="R13" s="4">
        <v>3</v>
      </c>
      <c r="S13" s="5" t="s">
        <v>149</v>
      </c>
      <c r="T13" s="5">
        <v>0.69799999999999995</v>
      </c>
      <c r="U13" s="5" t="s">
        <v>798</v>
      </c>
      <c r="V13" s="3"/>
      <c r="W13" s="6"/>
      <c r="X13" s="4"/>
      <c r="Y13" s="4"/>
      <c r="Z13" s="7" t="s">
        <v>799</v>
      </c>
    </row>
    <row r="14" spans="1:26" s="1" customFormat="1" ht="76.5">
      <c r="A14" s="3" t="s">
        <v>832</v>
      </c>
      <c r="B14" s="2" t="s">
        <v>833</v>
      </c>
      <c r="C14" s="3" t="s">
        <v>0</v>
      </c>
      <c r="D14" s="2" t="s">
        <v>5</v>
      </c>
      <c r="E14" s="3"/>
      <c r="F14" s="3"/>
      <c r="G14" s="3"/>
      <c r="H14" s="3" t="s">
        <v>30</v>
      </c>
      <c r="I14" s="3" t="s">
        <v>163</v>
      </c>
      <c r="J14" s="3" t="s">
        <v>69</v>
      </c>
      <c r="K14" s="3" t="s">
        <v>383</v>
      </c>
      <c r="L14" s="3" t="s">
        <v>384</v>
      </c>
      <c r="M14" s="4">
        <v>490</v>
      </c>
      <c r="N14" s="4">
        <v>429</v>
      </c>
      <c r="O14" s="3" t="s">
        <v>834</v>
      </c>
      <c r="P14" s="3" t="s">
        <v>835</v>
      </c>
      <c r="Q14" s="4">
        <v>26</v>
      </c>
      <c r="R14" s="4">
        <v>6</v>
      </c>
      <c r="S14" s="5" t="s">
        <v>149</v>
      </c>
      <c r="T14" s="5">
        <v>0.27900000000000003</v>
      </c>
      <c r="U14" s="5" t="s">
        <v>836</v>
      </c>
      <c r="V14" s="3"/>
      <c r="W14" s="6"/>
      <c r="X14" s="4" t="s">
        <v>837</v>
      </c>
      <c r="Y14" s="4"/>
      <c r="Z14" s="7" t="s">
        <v>838</v>
      </c>
    </row>
    <row r="15" spans="1:26" s="1" customFormat="1" ht="76.5">
      <c r="A15" s="3" t="s">
        <v>1091</v>
      </c>
      <c r="B15" s="2" t="s">
        <v>1092</v>
      </c>
      <c r="C15" s="3" t="s">
        <v>0</v>
      </c>
      <c r="D15" s="2" t="s">
        <v>5</v>
      </c>
      <c r="E15" s="3"/>
      <c r="F15" s="3"/>
      <c r="G15" s="3"/>
      <c r="H15" s="3" t="s">
        <v>30</v>
      </c>
      <c r="I15" s="3"/>
      <c r="J15" s="3" t="s">
        <v>69</v>
      </c>
      <c r="K15" s="3" t="s">
        <v>1093</v>
      </c>
      <c r="L15" s="3" t="s">
        <v>1093</v>
      </c>
      <c r="M15" s="4">
        <v>485</v>
      </c>
      <c r="N15" s="4">
        <v>412</v>
      </c>
      <c r="O15" s="3" t="s">
        <v>1094</v>
      </c>
      <c r="P15" s="3" t="s">
        <v>1095</v>
      </c>
      <c r="Q15" s="4">
        <v>55</v>
      </c>
      <c r="R15" s="4">
        <v>3</v>
      </c>
      <c r="S15" s="5" t="s">
        <v>149</v>
      </c>
      <c r="T15" s="5">
        <v>0.72499999999999998</v>
      </c>
      <c r="U15" s="5" t="s">
        <v>1096</v>
      </c>
      <c r="V15" s="3"/>
      <c r="W15" s="6"/>
      <c r="X15" s="4"/>
      <c r="Y15" s="4"/>
      <c r="Z15" s="7" t="s">
        <v>1097</v>
      </c>
    </row>
    <row r="16" spans="1:26" s="1" customFormat="1" ht="51">
      <c r="A16" s="3" t="s">
        <v>1110</v>
      </c>
      <c r="B16" s="2" t="s">
        <v>1111</v>
      </c>
      <c r="C16" s="3" t="s">
        <v>0</v>
      </c>
      <c r="D16" s="2" t="s">
        <v>5</v>
      </c>
      <c r="E16" s="3"/>
      <c r="F16" s="3"/>
      <c r="G16" s="3"/>
      <c r="H16" s="3"/>
      <c r="I16" s="3" t="s">
        <v>256</v>
      </c>
      <c r="J16" s="3" t="s">
        <v>69</v>
      </c>
      <c r="K16" s="3" t="s">
        <v>419</v>
      </c>
      <c r="L16" s="3" t="s">
        <v>1112</v>
      </c>
      <c r="M16" s="8" t="s">
        <v>140</v>
      </c>
      <c r="N16" s="8" t="s">
        <v>140</v>
      </c>
      <c r="O16" s="3" t="s">
        <v>1113</v>
      </c>
      <c r="P16" s="3" t="s">
        <v>1114</v>
      </c>
      <c r="Q16" s="4">
        <v>61</v>
      </c>
      <c r="R16" s="4">
        <v>8</v>
      </c>
      <c r="S16" s="5" t="e">
        <v>#N/A</v>
      </c>
      <c r="T16" s="5" t="e">
        <v>#N/A</v>
      </c>
      <c r="U16" s="5" t="e">
        <v>#N/A</v>
      </c>
      <c r="V16" s="3" t="s">
        <v>1115</v>
      </c>
      <c r="W16" s="6"/>
      <c r="X16" s="4"/>
      <c r="Y16" s="4"/>
      <c r="Z16" s="7" t="s">
        <v>1116</v>
      </c>
    </row>
    <row r="17" spans="1:31" s="1" customFormat="1" ht="38.25">
      <c r="A17" s="3" t="s">
        <v>1212</v>
      </c>
      <c r="B17" s="2" t="s">
        <v>1213</v>
      </c>
      <c r="C17" s="3" t="s">
        <v>0</v>
      </c>
      <c r="D17" s="2" t="s">
        <v>5</v>
      </c>
      <c r="E17" s="3"/>
      <c r="F17" s="3"/>
      <c r="G17" s="3"/>
      <c r="H17" s="3"/>
      <c r="I17" s="3" t="s">
        <v>391</v>
      </c>
      <c r="J17" s="3" t="s">
        <v>69</v>
      </c>
      <c r="K17" s="3"/>
      <c r="L17" s="3"/>
      <c r="M17" s="4">
        <v>486</v>
      </c>
      <c r="N17" s="4">
        <v>413</v>
      </c>
      <c r="O17" s="3" t="s">
        <v>1214</v>
      </c>
      <c r="P17" s="3" t="s">
        <v>1215</v>
      </c>
      <c r="Q17" s="4">
        <v>62</v>
      </c>
      <c r="R17" s="4">
        <v>6</v>
      </c>
      <c r="S17" s="5" t="s">
        <v>141</v>
      </c>
      <c r="T17" s="5">
        <v>0</v>
      </c>
      <c r="U17" s="5">
        <v>0</v>
      </c>
      <c r="V17" s="3"/>
      <c r="W17" s="6"/>
      <c r="X17" s="4"/>
      <c r="Y17" s="4"/>
      <c r="Z17" s="7" t="s">
        <v>1216</v>
      </c>
      <c r="AA17" s="20"/>
      <c r="AB17" s="20"/>
      <c r="AC17" s="20"/>
      <c r="AD17" s="20"/>
      <c r="AE17" s="20"/>
    </row>
    <row r="18" spans="1:31" s="1" customFormat="1" ht="38.25">
      <c r="A18" s="3" t="s">
        <v>1270</v>
      </c>
      <c r="B18" s="2" t="s">
        <v>1271</v>
      </c>
      <c r="C18" s="3" t="s">
        <v>0</v>
      </c>
      <c r="D18" s="2" t="s">
        <v>5</v>
      </c>
      <c r="E18" s="3"/>
      <c r="F18" s="3"/>
      <c r="G18" s="3"/>
      <c r="H18" s="3" t="s">
        <v>30</v>
      </c>
      <c r="I18" s="3" t="s">
        <v>391</v>
      </c>
      <c r="J18" s="3" t="s">
        <v>69</v>
      </c>
      <c r="K18" s="3" t="s">
        <v>294</v>
      </c>
      <c r="L18" s="3" t="s">
        <v>294</v>
      </c>
      <c r="M18" s="4">
        <v>824</v>
      </c>
      <c r="N18" s="4">
        <v>700</v>
      </c>
      <c r="O18" s="3" t="s">
        <v>1272</v>
      </c>
      <c r="P18" s="3" t="s">
        <v>1273</v>
      </c>
      <c r="Q18" s="4">
        <v>12</v>
      </c>
      <c r="R18" s="4">
        <v>3</v>
      </c>
      <c r="S18" s="5" t="s">
        <v>90</v>
      </c>
      <c r="T18" s="5">
        <v>0</v>
      </c>
      <c r="U18" s="5">
        <v>0</v>
      </c>
      <c r="V18" s="3"/>
      <c r="W18" s="6"/>
      <c r="X18" s="4"/>
      <c r="Y18" s="4"/>
      <c r="Z18" s="7" t="s">
        <v>1274</v>
      </c>
    </row>
    <row r="19" spans="1:31" s="1" customFormat="1" ht="38.25">
      <c r="A19" s="3" t="s">
        <v>1614</v>
      </c>
      <c r="B19" s="2" t="s">
        <v>1615</v>
      </c>
      <c r="C19" s="3" t="s">
        <v>0</v>
      </c>
      <c r="D19" s="2" t="s">
        <v>5</v>
      </c>
      <c r="E19" s="3"/>
      <c r="F19" s="3"/>
      <c r="G19" s="3"/>
      <c r="H19" s="3"/>
      <c r="I19" s="3" t="s">
        <v>91</v>
      </c>
      <c r="J19" s="3" t="s">
        <v>69</v>
      </c>
      <c r="K19" s="3" t="s">
        <v>449</v>
      </c>
      <c r="L19" s="3" t="s">
        <v>1616</v>
      </c>
      <c r="M19" s="4">
        <v>4452</v>
      </c>
      <c r="N19" s="4">
        <v>3784</v>
      </c>
      <c r="O19" s="3" t="s">
        <v>1617</v>
      </c>
      <c r="P19" s="3" t="s">
        <v>1618</v>
      </c>
      <c r="Q19" s="4">
        <v>37</v>
      </c>
      <c r="R19" s="4">
        <v>12</v>
      </c>
      <c r="S19" s="5" t="s">
        <v>149</v>
      </c>
      <c r="T19" s="5" t="s">
        <v>136</v>
      </c>
      <c r="U19" s="5">
        <v>0</v>
      </c>
      <c r="V19" s="3"/>
      <c r="W19" s="6"/>
      <c r="X19" s="4"/>
      <c r="Y19" s="4"/>
      <c r="Z19" s="7" t="s">
        <v>1619</v>
      </c>
    </row>
    <row r="20" spans="1:31" s="1" customFormat="1" ht="51">
      <c r="A20" s="3" t="s">
        <v>1862</v>
      </c>
      <c r="B20" s="2" t="s">
        <v>1863</v>
      </c>
      <c r="C20" s="3" t="s">
        <v>0</v>
      </c>
      <c r="D20" s="2" t="s">
        <v>5</v>
      </c>
      <c r="E20" s="3"/>
      <c r="F20" s="3"/>
      <c r="G20" s="3"/>
      <c r="H20" s="3"/>
      <c r="I20" s="3" t="s">
        <v>1864</v>
      </c>
      <c r="J20" s="3" t="s">
        <v>69</v>
      </c>
      <c r="K20" s="3" t="s">
        <v>640</v>
      </c>
      <c r="L20" s="3" t="s">
        <v>641</v>
      </c>
      <c r="M20" s="4">
        <v>502</v>
      </c>
      <c r="N20" s="4">
        <v>427</v>
      </c>
      <c r="O20" s="3" t="s">
        <v>1865</v>
      </c>
      <c r="P20" s="3" t="s">
        <v>1866</v>
      </c>
      <c r="Q20" s="4">
        <v>25</v>
      </c>
      <c r="R20" s="4">
        <v>5</v>
      </c>
      <c r="S20" s="5" t="s">
        <v>149</v>
      </c>
      <c r="T20" s="5">
        <v>0.48899999999999999</v>
      </c>
      <c r="U20" s="5" t="s">
        <v>1867</v>
      </c>
      <c r="V20" s="3"/>
      <c r="W20" s="6"/>
      <c r="X20" s="4"/>
      <c r="Y20" s="4"/>
      <c r="Z20" s="7" t="s">
        <v>1868</v>
      </c>
    </row>
    <row r="21" spans="1:31" s="1" customFormat="1" ht="38.25">
      <c r="A21" s="3" t="s">
        <v>2122</v>
      </c>
      <c r="B21" s="2" t="s">
        <v>2123</v>
      </c>
      <c r="C21" s="3" t="s">
        <v>0</v>
      </c>
      <c r="D21" s="2" t="s">
        <v>5</v>
      </c>
      <c r="E21" s="3"/>
      <c r="F21" s="3"/>
      <c r="G21" s="3"/>
      <c r="H21" s="3"/>
      <c r="I21" s="3" t="s">
        <v>391</v>
      </c>
      <c r="J21" s="3" t="s">
        <v>69</v>
      </c>
      <c r="K21" s="3"/>
      <c r="L21" s="3"/>
      <c r="M21" s="4">
        <v>1840</v>
      </c>
      <c r="N21" s="4">
        <v>1564</v>
      </c>
      <c r="O21" s="3" t="s">
        <v>2124</v>
      </c>
      <c r="P21" s="3" t="s">
        <v>2125</v>
      </c>
      <c r="Q21" s="4">
        <v>57</v>
      </c>
      <c r="R21" s="4">
        <v>6</v>
      </c>
      <c r="S21" s="5" t="s">
        <v>149</v>
      </c>
      <c r="T21" s="5">
        <v>0.28799999999999998</v>
      </c>
      <c r="U21" s="5" t="s">
        <v>2126</v>
      </c>
      <c r="V21" s="3"/>
      <c r="W21" s="6"/>
      <c r="X21" s="4"/>
      <c r="Y21" s="4"/>
      <c r="Z21" s="7" t="s">
        <v>2127</v>
      </c>
    </row>
    <row r="22" spans="1:31" s="1" customFormat="1" ht="38.25">
      <c r="A22" s="3" t="s">
        <v>2153</v>
      </c>
      <c r="B22" s="2" t="s">
        <v>2154</v>
      </c>
      <c r="C22" s="3" t="s">
        <v>0</v>
      </c>
      <c r="D22" s="2" t="s">
        <v>5</v>
      </c>
      <c r="E22" s="3"/>
      <c r="F22" s="3"/>
      <c r="G22" s="3"/>
      <c r="H22" s="3"/>
      <c r="I22" s="3" t="s">
        <v>391</v>
      </c>
      <c r="J22" s="3" t="s">
        <v>69</v>
      </c>
      <c r="K22" s="3" t="s">
        <v>1130</v>
      </c>
      <c r="L22" s="3" t="s">
        <v>175</v>
      </c>
      <c r="M22" s="4">
        <v>295</v>
      </c>
      <c r="N22" s="4">
        <v>251</v>
      </c>
      <c r="O22" s="3" t="s">
        <v>2155</v>
      </c>
      <c r="P22" s="3" t="s">
        <v>2156</v>
      </c>
      <c r="Q22" s="4">
        <v>34</v>
      </c>
      <c r="R22" s="4">
        <v>3</v>
      </c>
      <c r="S22" s="5" t="s">
        <v>149</v>
      </c>
      <c r="T22" s="5" t="s">
        <v>136</v>
      </c>
      <c r="U22" s="5">
        <v>0</v>
      </c>
      <c r="V22" s="3"/>
      <c r="W22" s="6"/>
      <c r="X22" s="4"/>
      <c r="Y22" s="4"/>
      <c r="Z22" s="7" t="s">
        <v>2157</v>
      </c>
    </row>
    <row r="23" spans="1:31" s="1" customFormat="1" ht="38.25">
      <c r="A23" s="3" t="s">
        <v>2158</v>
      </c>
      <c r="B23" s="2" t="s">
        <v>2159</v>
      </c>
      <c r="C23" s="3" t="s">
        <v>0</v>
      </c>
      <c r="D23" s="2" t="s">
        <v>5</v>
      </c>
      <c r="E23" s="3"/>
      <c r="F23" s="3"/>
      <c r="G23" s="3"/>
      <c r="H23" s="3"/>
      <c r="I23" s="3"/>
      <c r="J23" s="3" t="s">
        <v>69</v>
      </c>
      <c r="K23" s="3" t="s">
        <v>1857</v>
      </c>
      <c r="L23" s="3" t="s">
        <v>1895</v>
      </c>
      <c r="M23" s="4">
        <v>1878</v>
      </c>
      <c r="N23" s="4">
        <v>1596</v>
      </c>
      <c r="O23" s="3" t="s">
        <v>2160</v>
      </c>
      <c r="P23" s="3" t="s">
        <v>2161</v>
      </c>
      <c r="Q23" s="4">
        <v>31</v>
      </c>
      <c r="R23" s="4">
        <v>4</v>
      </c>
      <c r="S23" s="5" t="s">
        <v>149</v>
      </c>
      <c r="T23" s="5">
        <v>2.6909999999999998</v>
      </c>
      <c r="U23" s="5" t="s">
        <v>2162</v>
      </c>
      <c r="V23" s="3"/>
      <c r="W23" s="6"/>
      <c r="X23" s="4"/>
      <c r="Y23" s="4"/>
      <c r="Z23" s="7" t="s">
        <v>2163</v>
      </c>
    </row>
    <row r="24" spans="1:31" s="1" customFormat="1" ht="38.25">
      <c r="A24" s="3" t="s">
        <v>2164</v>
      </c>
      <c r="B24" s="2" t="s">
        <v>2165</v>
      </c>
      <c r="C24" s="3" t="s">
        <v>0</v>
      </c>
      <c r="D24" s="2" t="s">
        <v>5</v>
      </c>
      <c r="E24" s="3"/>
      <c r="F24" s="3"/>
      <c r="G24" s="3"/>
      <c r="H24" s="3"/>
      <c r="I24" s="3"/>
      <c r="J24" s="3" t="s">
        <v>69</v>
      </c>
      <c r="K24" s="3" t="s">
        <v>2166</v>
      </c>
      <c r="L24" s="3" t="s">
        <v>1143</v>
      </c>
      <c r="M24" s="4">
        <v>1647</v>
      </c>
      <c r="N24" s="4">
        <v>1400</v>
      </c>
      <c r="O24" s="3" t="s">
        <v>2167</v>
      </c>
      <c r="P24" s="3" t="s">
        <v>2168</v>
      </c>
      <c r="Q24" s="4">
        <v>28</v>
      </c>
      <c r="R24" s="4">
        <v>8</v>
      </c>
      <c r="S24" s="5" t="s">
        <v>90</v>
      </c>
      <c r="T24" s="5">
        <v>0</v>
      </c>
      <c r="U24" s="5">
        <v>0</v>
      </c>
      <c r="V24" s="3"/>
      <c r="W24" s="6"/>
      <c r="X24" s="4"/>
      <c r="Y24" s="4"/>
      <c r="Z24" s="7" t="s">
        <v>2169</v>
      </c>
    </row>
    <row r="25" spans="1:31" s="1" customFormat="1" ht="63.75">
      <c r="A25" s="3" t="s">
        <v>2170</v>
      </c>
      <c r="B25" s="2" t="s">
        <v>2171</v>
      </c>
      <c r="C25" s="3" t="s">
        <v>0</v>
      </c>
      <c r="D25" s="2" t="s">
        <v>5</v>
      </c>
      <c r="E25" s="3"/>
      <c r="F25" s="3"/>
      <c r="G25" s="3"/>
      <c r="H25" s="3"/>
      <c r="I25" s="3" t="s">
        <v>132</v>
      </c>
      <c r="J25" s="3" t="s">
        <v>69</v>
      </c>
      <c r="K25" s="3" t="s">
        <v>1382</v>
      </c>
      <c r="L25" s="3" t="s">
        <v>1168</v>
      </c>
      <c r="M25" s="4">
        <v>719</v>
      </c>
      <c r="N25" s="4">
        <v>611</v>
      </c>
      <c r="O25" s="3" t="s">
        <v>2172</v>
      </c>
      <c r="P25" s="3" t="s">
        <v>2173</v>
      </c>
      <c r="Q25" s="4">
        <v>48</v>
      </c>
      <c r="R25" s="4">
        <v>4</v>
      </c>
      <c r="S25" s="5" t="s">
        <v>149</v>
      </c>
      <c r="T25" s="5">
        <v>1.8819999999999999</v>
      </c>
      <c r="U25" s="5" t="s">
        <v>2174</v>
      </c>
      <c r="V25" s="3"/>
      <c r="W25" s="6"/>
      <c r="X25" s="4"/>
      <c r="Y25" s="4"/>
      <c r="Z25" s="7" t="s">
        <v>2175</v>
      </c>
    </row>
    <row r="26" spans="1:31" s="1" customFormat="1" ht="38.25">
      <c r="A26" s="3" t="s">
        <v>2182</v>
      </c>
      <c r="B26" s="2" t="s">
        <v>2183</v>
      </c>
      <c r="C26" s="3" t="s">
        <v>0</v>
      </c>
      <c r="D26" s="2" t="s">
        <v>5</v>
      </c>
      <c r="E26" s="3"/>
      <c r="F26" s="3"/>
      <c r="G26" s="3"/>
      <c r="H26" s="3"/>
      <c r="I26" s="3"/>
      <c r="J26" s="3" t="s">
        <v>69</v>
      </c>
      <c r="K26" s="3" t="s">
        <v>787</v>
      </c>
      <c r="L26" s="3" t="s">
        <v>788</v>
      </c>
      <c r="M26" s="4">
        <v>2669</v>
      </c>
      <c r="N26" s="4">
        <v>2269</v>
      </c>
      <c r="O26" s="3" t="s">
        <v>2184</v>
      </c>
      <c r="P26" s="3" t="s">
        <v>2185</v>
      </c>
      <c r="Q26" s="4">
        <v>27</v>
      </c>
      <c r="R26" s="4">
        <v>6</v>
      </c>
      <c r="S26" s="5" t="s">
        <v>149</v>
      </c>
      <c r="T26" s="5" t="s">
        <v>136</v>
      </c>
      <c r="U26" s="5">
        <v>0</v>
      </c>
      <c r="V26" s="3"/>
      <c r="W26" s="6"/>
      <c r="X26" s="4"/>
      <c r="Y26" s="4"/>
      <c r="Z26" s="7" t="s">
        <v>2186</v>
      </c>
    </row>
    <row r="27" spans="1:31" s="1" customFormat="1" ht="76.5">
      <c r="A27" s="3" t="s">
        <v>2261</v>
      </c>
      <c r="B27" s="2" t="s">
        <v>2262</v>
      </c>
      <c r="C27" s="3" t="s">
        <v>0</v>
      </c>
      <c r="D27" s="2" t="s">
        <v>5</v>
      </c>
      <c r="E27" s="3"/>
      <c r="F27" s="3"/>
      <c r="G27" s="3"/>
      <c r="H27" s="3"/>
      <c r="I27" s="3" t="s">
        <v>2263</v>
      </c>
      <c r="J27" s="3" t="s">
        <v>69</v>
      </c>
      <c r="K27" s="3"/>
      <c r="L27" s="3"/>
      <c r="M27" s="4">
        <v>3732</v>
      </c>
      <c r="N27" s="4">
        <v>3172</v>
      </c>
      <c r="O27" s="3" t="s">
        <v>2264</v>
      </c>
      <c r="P27" s="3" t="s">
        <v>2265</v>
      </c>
      <c r="Q27" s="4">
        <v>55</v>
      </c>
      <c r="R27" s="4">
        <v>15</v>
      </c>
      <c r="S27" s="5" t="s">
        <v>149</v>
      </c>
      <c r="T27" s="5">
        <v>0.82599999999999996</v>
      </c>
      <c r="U27" s="5" t="s">
        <v>2266</v>
      </c>
      <c r="V27" s="3"/>
      <c r="W27" s="6"/>
      <c r="X27" s="4"/>
      <c r="Y27" s="4"/>
      <c r="Z27" s="7" t="s">
        <v>2267</v>
      </c>
    </row>
    <row r="28" spans="1:31" s="1" customFormat="1" ht="89.25">
      <c r="A28" s="3" t="s">
        <v>2297</v>
      </c>
      <c r="B28" s="2" t="s">
        <v>2298</v>
      </c>
      <c r="C28" s="3" t="s">
        <v>0</v>
      </c>
      <c r="D28" s="2" t="s">
        <v>5</v>
      </c>
      <c r="E28" s="3"/>
      <c r="F28" s="3"/>
      <c r="G28" s="3"/>
      <c r="H28" s="3"/>
      <c r="I28" s="3" t="s">
        <v>2299</v>
      </c>
      <c r="J28" s="3" t="s">
        <v>69</v>
      </c>
      <c r="K28" s="3" t="s">
        <v>1857</v>
      </c>
      <c r="L28" s="3" t="s">
        <v>1895</v>
      </c>
      <c r="M28" s="4">
        <v>1305</v>
      </c>
      <c r="N28" s="4">
        <v>1109</v>
      </c>
      <c r="O28" s="3" t="s">
        <v>2300</v>
      </c>
      <c r="P28" s="3" t="s">
        <v>2301</v>
      </c>
      <c r="Q28" s="4">
        <v>31</v>
      </c>
      <c r="R28" s="4">
        <v>10</v>
      </c>
      <c r="S28" s="5" t="s">
        <v>149</v>
      </c>
      <c r="T28" s="5">
        <v>1.776</v>
      </c>
      <c r="U28" s="5" t="s">
        <v>2302</v>
      </c>
      <c r="V28" s="3"/>
      <c r="W28" s="6"/>
      <c r="X28" s="4"/>
      <c r="Y28" s="4"/>
      <c r="Z28" s="7" t="s">
        <v>2303</v>
      </c>
    </row>
    <row r="29" spans="1:31" s="1" customFormat="1" ht="51">
      <c r="A29" s="3" t="s">
        <v>2414</v>
      </c>
      <c r="B29" s="2" t="s">
        <v>2415</v>
      </c>
      <c r="C29" s="3" t="s">
        <v>0</v>
      </c>
      <c r="D29" s="2" t="s">
        <v>5</v>
      </c>
      <c r="E29" s="3"/>
      <c r="F29" s="3"/>
      <c r="G29" s="3"/>
      <c r="H29" s="3"/>
      <c r="I29" s="3" t="s">
        <v>126</v>
      </c>
      <c r="J29" s="3" t="s">
        <v>69</v>
      </c>
      <c r="K29" s="3" t="s">
        <v>2416</v>
      </c>
      <c r="L29" s="3" t="s">
        <v>190</v>
      </c>
      <c r="M29" s="8" t="s">
        <v>140</v>
      </c>
      <c r="N29" s="8" t="s">
        <v>140</v>
      </c>
      <c r="O29" s="41" t="s">
        <v>2417</v>
      </c>
      <c r="P29" s="41" t="s">
        <v>2418</v>
      </c>
      <c r="Q29" s="4">
        <v>28</v>
      </c>
      <c r="R29" s="4">
        <v>5</v>
      </c>
      <c r="S29" s="5" t="e">
        <v>#N/A</v>
      </c>
      <c r="T29" s="5" t="e">
        <v>#N/A</v>
      </c>
      <c r="U29" s="5" t="e">
        <v>#N/A</v>
      </c>
      <c r="V29" s="3" t="s">
        <v>207</v>
      </c>
      <c r="W29" s="6"/>
      <c r="X29" s="4"/>
      <c r="Y29" s="4"/>
      <c r="Z29" s="7" t="s">
        <v>2419</v>
      </c>
    </row>
    <row r="30" spans="1:31" s="1" customFormat="1" ht="89.25">
      <c r="A30" s="3" t="s">
        <v>2502</v>
      </c>
      <c r="B30" s="2" t="s">
        <v>2503</v>
      </c>
      <c r="C30" s="3" t="s">
        <v>0</v>
      </c>
      <c r="D30" s="2" t="s">
        <v>5</v>
      </c>
      <c r="E30" s="3"/>
      <c r="F30" s="3"/>
      <c r="G30" s="3"/>
      <c r="H30" s="3"/>
      <c r="I30" s="3"/>
      <c r="J30" s="3" t="s">
        <v>69</v>
      </c>
      <c r="K30" s="3" t="s">
        <v>787</v>
      </c>
      <c r="L30" s="3" t="s">
        <v>384</v>
      </c>
      <c r="M30" s="4">
        <v>1248</v>
      </c>
      <c r="N30" s="4">
        <v>1061</v>
      </c>
      <c r="O30" s="3" t="s">
        <v>2504</v>
      </c>
      <c r="P30" s="3" t="s">
        <v>2505</v>
      </c>
      <c r="Q30" s="4">
        <v>26</v>
      </c>
      <c r="R30" s="4">
        <v>6</v>
      </c>
      <c r="S30" s="5" t="s">
        <v>149</v>
      </c>
      <c r="T30" s="5">
        <v>0.32500000000000001</v>
      </c>
      <c r="U30" s="5" t="s">
        <v>2506</v>
      </c>
      <c r="V30" s="3"/>
      <c r="W30" s="6"/>
      <c r="X30" s="4"/>
      <c r="Y30" s="4"/>
      <c r="Z30" s="7" t="s">
        <v>2507</v>
      </c>
    </row>
    <row r="31" spans="1:31" s="1" customFormat="1" ht="76.5">
      <c r="A31" s="3" t="s">
        <v>2611</v>
      </c>
      <c r="B31" s="2" t="s">
        <v>2612</v>
      </c>
      <c r="C31" s="3" t="s">
        <v>0</v>
      </c>
      <c r="D31" s="2" t="s">
        <v>5</v>
      </c>
      <c r="E31" s="3"/>
      <c r="F31" s="3"/>
      <c r="G31" s="3"/>
      <c r="H31" s="3" t="s">
        <v>31</v>
      </c>
      <c r="I31" s="3"/>
      <c r="J31" s="3" t="s">
        <v>69</v>
      </c>
      <c r="K31" s="3" t="s">
        <v>640</v>
      </c>
      <c r="L31" s="3" t="s">
        <v>641</v>
      </c>
      <c r="M31" s="4">
        <v>609</v>
      </c>
      <c r="N31" s="4">
        <v>518</v>
      </c>
      <c r="O31" s="3" t="s">
        <v>2613</v>
      </c>
      <c r="P31" s="3" t="s">
        <v>2614</v>
      </c>
      <c r="Q31" s="4">
        <v>25</v>
      </c>
      <c r="R31" s="4">
        <v>4</v>
      </c>
      <c r="S31" s="5" t="s">
        <v>149</v>
      </c>
      <c r="T31" s="5">
        <v>1.476</v>
      </c>
      <c r="U31" s="5" t="s">
        <v>2615</v>
      </c>
      <c r="V31" s="3"/>
      <c r="W31" s="6"/>
      <c r="X31" s="4"/>
      <c r="Y31" s="4"/>
      <c r="Z31" s="7" t="s">
        <v>2616</v>
      </c>
    </row>
    <row r="32" spans="1:31" s="1" customFormat="1" ht="38.25">
      <c r="A32" s="3" t="s">
        <v>2664</v>
      </c>
      <c r="B32" s="2" t="s">
        <v>2665</v>
      </c>
      <c r="C32" s="3" t="s">
        <v>0</v>
      </c>
      <c r="D32" s="2" t="s">
        <v>5</v>
      </c>
      <c r="E32" s="3"/>
      <c r="F32" s="3"/>
      <c r="G32" s="3"/>
      <c r="H32" s="3"/>
      <c r="I32" s="3" t="s">
        <v>391</v>
      </c>
      <c r="J32" s="3"/>
      <c r="K32" s="3" t="s">
        <v>461</v>
      </c>
      <c r="L32" s="3" t="s">
        <v>1168</v>
      </c>
      <c r="M32" s="4">
        <v>525</v>
      </c>
      <c r="N32" s="4">
        <v>446</v>
      </c>
      <c r="O32" s="3" t="s">
        <v>2666</v>
      </c>
      <c r="P32" s="3" t="s">
        <v>2667</v>
      </c>
      <c r="Q32" s="4">
        <v>48</v>
      </c>
      <c r="R32" s="4">
        <v>4</v>
      </c>
      <c r="S32" s="5" t="s">
        <v>90</v>
      </c>
      <c r="T32" s="5">
        <v>0</v>
      </c>
      <c r="U32" s="5">
        <v>0</v>
      </c>
      <c r="V32" s="3" t="s">
        <v>2668</v>
      </c>
      <c r="W32" s="6"/>
      <c r="X32" s="4"/>
      <c r="Y32" s="4"/>
      <c r="Z32" s="7" t="s">
        <v>2669</v>
      </c>
    </row>
    <row r="33" spans="1:26" s="1" customFormat="1" ht="38.25">
      <c r="A33" s="3" t="s">
        <v>2741</v>
      </c>
      <c r="B33" s="2" t="s">
        <v>2742</v>
      </c>
      <c r="C33" s="3" t="s">
        <v>0</v>
      </c>
      <c r="D33" s="2" t="s">
        <v>5</v>
      </c>
      <c r="E33" s="3"/>
      <c r="F33" s="3"/>
      <c r="G33" s="3"/>
      <c r="H33" s="3"/>
      <c r="I33" s="3"/>
      <c r="J33" s="3" t="s">
        <v>69</v>
      </c>
      <c r="K33" s="3" t="s">
        <v>434</v>
      </c>
      <c r="L33" s="3" t="s">
        <v>1168</v>
      </c>
      <c r="M33" s="4">
        <v>525</v>
      </c>
      <c r="N33" s="4">
        <v>446</v>
      </c>
      <c r="O33" s="3" t="s">
        <v>2743</v>
      </c>
      <c r="P33" s="3" t="s">
        <v>2744</v>
      </c>
      <c r="Q33" s="4">
        <v>48</v>
      </c>
      <c r="R33" s="4">
        <v>4</v>
      </c>
      <c r="S33" s="5" t="s">
        <v>149</v>
      </c>
      <c r="T33" s="5">
        <v>0.40899999999999997</v>
      </c>
      <c r="U33" s="5" t="s">
        <v>2745</v>
      </c>
      <c r="V33" s="3"/>
      <c r="W33" s="6"/>
      <c r="X33" s="4"/>
      <c r="Y33" s="4"/>
      <c r="Z33" s="7" t="s">
        <v>2746</v>
      </c>
    </row>
    <row r="34" spans="1:26" s="1" customFormat="1" ht="51">
      <c r="A34" s="3" t="s">
        <v>2779</v>
      </c>
      <c r="B34" s="2" t="s">
        <v>2780</v>
      </c>
      <c r="C34" s="3" t="s">
        <v>0</v>
      </c>
      <c r="D34" s="2" t="s">
        <v>5</v>
      </c>
      <c r="E34" s="3"/>
      <c r="F34" s="3"/>
      <c r="G34" s="3"/>
      <c r="H34" s="3"/>
      <c r="I34" s="3" t="s">
        <v>2781</v>
      </c>
      <c r="J34" s="3"/>
      <c r="K34" s="3" t="s">
        <v>449</v>
      </c>
      <c r="L34" s="3" t="s">
        <v>213</v>
      </c>
      <c r="M34" s="4">
        <v>1186</v>
      </c>
      <c r="N34" s="4">
        <v>1008</v>
      </c>
      <c r="O34" s="3" t="s">
        <v>2782</v>
      </c>
      <c r="P34" s="3" t="s">
        <v>2783</v>
      </c>
      <c r="Q34" s="4">
        <v>36</v>
      </c>
      <c r="R34" s="4">
        <v>4</v>
      </c>
      <c r="S34" s="5" t="s">
        <v>90</v>
      </c>
      <c r="T34" s="5">
        <v>0</v>
      </c>
      <c r="U34" s="5">
        <v>0</v>
      </c>
      <c r="V34" s="3"/>
      <c r="W34" s="6"/>
      <c r="X34" s="4"/>
      <c r="Y34" s="4"/>
      <c r="Z34" s="7" t="s">
        <v>2784</v>
      </c>
    </row>
    <row r="35" spans="1:26" s="1" customFormat="1" ht="38.25">
      <c r="A35" s="3" t="s">
        <v>2849</v>
      </c>
      <c r="B35" s="2" t="s">
        <v>2850</v>
      </c>
      <c r="C35" s="3" t="s">
        <v>0</v>
      </c>
      <c r="D35" s="2" t="s">
        <v>5</v>
      </c>
      <c r="E35" s="3" t="s">
        <v>4</v>
      </c>
      <c r="F35" s="4"/>
      <c r="G35" s="4"/>
      <c r="H35" s="4"/>
      <c r="I35" s="4"/>
      <c r="J35" s="3" t="s">
        <v>69</v>
      </c>
      <c r="K35" s="4"/>
      <c r="L35" s="4"/>
      <c r="M35" s="4">
        <v>325</v>
      </c>
      <c r="N35" s="4">
        <v>276</v>
      </c>
      <c r="O35" s="3" t="s">
        <v>2851</v>
      </c>
      <c r="P35" s="3" t="s">
        <v>2852</v>
      </c>
      <c r="Q35" s="4">
        <v>72</v>
      </c>
      <c r="R35" s="4">
        <v>3</v>
      </c>
      <c r="S35" s="5" t="s">
        <v>90</v>
      </c>
      <c r="T35" s="5">
        <v>0</v>
      </c>
      <c r="U35" s="5">
        <v>0</v>
      </c>
      <c r="V35" s="4"/>
      <c r="W35" s="14"/>
      <c r="X35" s="4"/>
      <c r="Y35" s="4"/>
      <c r="Z35" s="7" t="s">
        <v>2853</v>
      </c>
    </row>
    <row r="36" spans="1:26" s="1" customFormat="1" ht="51">
      <c r="A36" s="3" t="s">
        <v>2921</v>
      </c>
      <c r="B36" s="2" t="s">
        <v>2922</v>
      </c>
      <c r="C36" s="3" t="s">
        <v>0</v>
      </c>
      <c r="D36" s="2" t="s">
        <v>5</v>
      </c>
      <c r="E36" s="3"/>
      <c r="F36" s="3"/>
      <c r="G36" s="3"/>
      <c r="H36" s="3"/>
      <c r="I36" s="3" t="s">
        <v>1864</v>
      </c>
      <c r="J36" s="3" t="s">
        <v>69</v>
      </c>
      <c r="K36" s="3" t="s">
        <v>275</v>
      </c>
      <c r="L36" s="3" t="s">
        <v>275</v>
      </c>
      <c r="M36" s="4">
        <v>1088</v>
      </c>
      <c r="N36" s="4">
        <v>925</v>
      </c>
      <c r="O36" s="3" t="s">
        <v>2923</v>
      </c>
      <c r="P36" s="3" t="s">
        <v>2924</v>
      </c>
      <c r="Q36" s="4">
        <v>22</v>
      </c>
      <c r="R36" s="4">
        <v>5</v>
      </c>
      <c r="S36" s="5" t="s">
        <v>149</v>
      </c>
      <c r="T36" s="5" t="s">
        <v>136</v>
      </c>
      <c r="U36" s="5">
        <v>0</v>
      </c>
      <c r="V36" s="3"/>
      <c r="W36" s="6"/>
      <c r="X36" s="4"/>
      <c r="Y36" s="4"/>
      <c r="Z36" s="7" t="s">
        <v>2925</v>
      </c>
    </row>
    <row r="37" spans="1:26" s="1" customFormat="1" ht="114.75">
      <c r="A37" s="3" t="s">
        <v>2976</v>
      </c>
      <c r="B37" s="2" t="s">
        <v>2977</v>
      </c>
      <c r="C37" s="3" t="s">
        <v>0</v>
      </c>
      <c r="D37" s="2" t="s">
        <v>5</v>
      </c>
      <c r="E37" s="3"/>
      <c r="F37" s="3"/>
      <c r="G37" s="3"/>
      <c r="H37" s="3"/>
      <c r="I37" s="3" t="s">
        <v>2978</v>
      </c>
      <c r="J37" s="3" t="s">
        <v>69</v>
      </c>
      <c r="K37" s="3" t="s">
        <v>787</v>
      </c>
      <c r="L37" s="3" t="s">
        <v>384</v>
      </c>
      <c r="M37" s="4">
        <v>1884</v>
      </c>
      <c r="N37" s="4">
        <v>1601</v>
      </c>
      <c r="O37" s="3" t="s">
        <v>2979</v>
      </c>
      <c r="P37" s="3" t="s">
        <v>2980</v>
      </c>
      <c r="Q37" s="4">
        <v>26</v>
      </c>
      <c r="R37" s="4">
        <v>10</v>
      </c>
      <c r="S37" s="5" t="s">
        <v>149</v>
      </c>
      <c r="T37" s="5">
        <v>0.79100000000000004</v>
      </c>
      <c r="U37" s="5" t="s">
        <v>2981</v>
      </c>
      <c r="V37" s="3"/>
      <c r="W37" s="6"/>
      <c r="X37" s="4"/>
      <c r="Y37" s="4" t="s">
        <v>89</v>
      </c>
      <c r="Z37" s="7" t="s">
        <v>2982</v>
      </c>
    </row>
    <row r="38" spans="1:26" s="1" customFormat="1" ht="38.25">
      <c r="A38" s="3" t="s">
        <v>3016</v>
      </c>
      <c r="B38" s="2" t="s">
        <v>3017</v>
      </c>
      <c r="C38" s="3" t="s">
        <v>0</v>
      </c>
      <c r="D38" s="2" t="s">
        <v>5</v>
      </c>
      <c r="E38" s="3"/>
      <c r="F38" s="3"/>
      <c r="G38" s="3"/>
      <c r="H38" s="3"/>
      <c r="I38" s="3" t="s">
        <v>256</v>
      </c>
      <c r="J38" s="3" t="s">
        <v>69</v>
      </c>
      <c r="K38" s="3"/>
      <c r="L38" s="3"/>
      <c r="M38" s="4">
        <v>1346</v>
      </c>
      <c r="N38" s="4">
        <v>1144</v>
      </c>
      <c r="O38" s="3" t="s">
        <v>3018</v>
      </c>
      <c r="P38" s="3" t="s">
        <v>3019</v>
      </c>
      <c r="Q38" s="4">
        <v>21</v>
      </c>
      <c r="R38" s="4">
        <v>4</v>
      </c>
      <c r="S38" s="5" t="s">
        <v>149</v>
      </c>
      <c r="T38" s="5">
        <v>0.95</v>
      </c>
      <c r="U38" s="5" t="s">
        <v>3020</v>
      </c>
      <c r="V38" s="3"/>
      <c r="W38" s="6"/>
      <c r="X38" s="4"/>
      <c r="Y38" s="4"/>
      <c r="Z38" s="7" t="s">
        <v>3021</v>
      </c>
    </row>
    <row r="39" spans="1:26" s="1" customFormat="1" ht="38.25">
      <c r="A39" s="3" t="s">
        <v>3083</v>
      </c>
      <c r="B39" s="2" t="s">
        <v>3084</v>
      </c>
      <c r="C39" s="3" t="s">
        <v>0</v>
      </c>
      <c r="D39" s="2" t="s">
        <v>5</v>
      </c>
      <c r="E39" s="3"/>
      <c r="F39" s="3"/>
      <c r="G39" s="3"/>
      <c r="H39" s="3"/>
      <c r="I39" s="3"/>
      <c r="J39" s="3" t="s">
        <v>69</v>
      </c>
      <c r="K39" s="3" t="s">
        <v>367</v>
      </c>
      <c r="L39" s="3" t="s">
        <v>367</v>
      </c>
      <c r="M39" s="4">
        <v>473</v>
      </c>
      <c r="N39" s="4">
        <v>402</v>
      </c>
      <c r="O39" s="3" t="s">
        <v>3085</v>
      </c>
      <c r="P39" s="3" t="s">
        <v>3086</v>
      </c>
      <c r="Q39" s="4">
        <v>33</v>
      </c>
      <c r="R39" s="4">
        <v>4</v>
      </c>
      <c r="S39" s="5" t="s">
        <v>90</v>
      </c>
      <c r="T39" s="5">
        <v>0</v>
      </c>
      <c r="U39" s="5">
        <v>0</v>
      </c>
      <c r="V39" s="3"/>
      <c r="W39" s="6"/>
      <c r="X39" s="4"/>
      <c r="Y39" s="4"/>
      <c r="Z39" s="7" t="s">
        <v>3087</v>
      </c>
    </row>
    <row r="40" spans="1:26" s="1" customFormat="1" ht="63.75">
      <c r="A40" s="3" t="s">
        <v>3132</v>
      </c>
      <c r="B40" s="2" t="s">
        <v>3133</v>
      </c>
      <c r="C40" s="3" t="s">
        <v>0</v>
      </c>
      <c r="D40" s="2" t="s">
        <v>5</v>
      </c>
      <c r="E40" s="3"/>
      <c r="F40" s="3"/>
      <c r="G40" s="3"/>
      <c r="H40" s="3"/>
      <c r="I40" s="3" t="s">
        <v>1622</v>
      </c>
      <c r="J40" s="3" t="s">
        <v>69</v>
      </c>
      <c r="K40" s="3"/>
      <c r="L40" s="3"/>
      <c r="M40" s="4">
        <v>1545</v>
      </c>
      <c r="N40" s="4">
        <v>1313</v>
      </c>
      <c r="O40" s="3" t="s">
        <v>3134</v>
      </c>
      <c r="P40" s="3" t="s">
        <v>3135</v>
      </c>
      <c r="Q40" s="4">
        <v>38</v>
      </c>
      <c r="R40" s="4">
        <v>8</v>
      </c>
      <c r="S40" s="5" t="s">
        <v>149</v>
      </c>
      <c r="T40" s="5">
        <v>2.4510000000000001</v>
      </c>
      <c r="U40" s="5" t="s">
        <v>3136</v>
      </c>
      <c r="V40" s="3"/>
      <c r="W40" s="6"/>
      <c r="X40" s="4" t="s">
        <v>1171</v>
      </c>
      <c r="Y40" s="4"/>
      <c r="Z40" s="7" t="s">
        <v>3137</v>
      </c>
    </row>
    <row r="41" spans="1:26" s="1" customFormat="1" ht="102">
      <c r="A41" s="3" t="s">
        <v>3207</v>
      </c>
      <c r="B41" s="2" t="s">
        <v>3208</v>
      </c>
      <c r="C41" s="3" t="s">
        <v>0</v>
      </c>
      <c r="D41" s="2" t="s">
        <v>5</v>
      </c>
      <c r="E41" s="3"/>
      <c r="F41" s="3"/>
      <c r="G41" s="3"/>
      <c r="H41" s="3"/>
      <c r="I41" s="3" t="s">
        <v>256</v>
      </c>
      <c r="J41" s="3" t="s">
        <v>69</v>
      </c>
      <c r="K41" s="3" t="s">
        <v>3209</v>
      </c>
      <c r="L41" s="3"/>
      <c r="M41" s="4">
        <v>1074</v>
      </c>
      <c r="N41" s="4">
        <v>913</v>
      </c>
      <c r="O41" s="3" t="s">
        <v>3210</v>
      </c>
      <c r="P41" s="3" t="s">
        <v>3211</v>
      </c>
      <c r="Q41" s="4">
        <v>23</v>
      </c>
      <c r="R41" s="4">
        <v>4</v>
      </c>
      <c r="S41" s="5" t="s">
        <v>149</v>
      </c>
      <c r="T41" s="5">
        <v>3.9</v>
      </c>
      <c r="U41" s="5" t="s">
        <v>3212</v>
      </c>
      <c r="V41" s="3"/>
      <c r="W41" s="6"/>
      <c r="X41" s="4"/>
      <c r="Y41" s="4"/>
      <c r="Z41" s="7" t="s">
        <v>3213</v>
      </c>
    </row>
    <row r="42" spans="1:26" s="1" customFormat="1" ht="51">
      <c r="A42" s="3" t="s">
        <v>3250</v>
      </c>
      <c r="B42" s="2" t="s">
        <v>3251</v>
      </c>
      <c r="C42" s="3" t="s">
        <v>0</v>
      </c>
      <c r="D42" s="2" t="s">
        <v>5</v>
      </c>
      <c r="E42" s="3"/>
      <c r="F42" s="3"/>
      <c r="G42" s="3"/>
      <c r="H42" s="3"/>
      <c r="I42" s="3" t="s">
        <v>1864</v>
      </c>
      <c r="J42" s="3" t="s">
        <v>69</v>
      </c>
      <c r="K42" s="3" t="s">
        <v>197</v>
      </c>
      <c r="L42" s="3" t="s">
        <v>1180</v>
      </c>
      <c r="M42" s="4">
        <v>4144</v>
      </c>
      <c r="N42" s="4">
        <v>3522</v>
      </c>
      <c r="O42" s="3" t="s">
        <v>3252</v>
      </c>
      <c r="P42" s="3" t="s">
        <v>3253</v>
      </c>
      <c r="Q42" s="4">
        <v>30</v>
      </c>
      <c r="R42" s="4">
        <v>22</v>
      </c>
      <c r="S42" s="5" t="s">
        <v>149</v>
      </c>
      <c r="T42" s="5">
        <v>1.65</v>
      </c>
      <c r="U42" s="5" t="s">
        <v>3254</v>
      </c>
      <c r="V42" s="3"/>
      <c r="W42" s="6"/>
      <c r="X42" s="4"/>
      <c r="Y42" s="4"/>
      <c r="Z42" s="7" t="s">
        <v>3255</v>
      </c>
    </row>
    <row r="43" spans="1:26" s="1" customFormat="1" ht="38.25">
      <c r="A43" s="3" t="s">
        <v>3327</v>
      </c>
      <c r="B43" s="2" t="s">
        <v>3328</v>
      </c>
      <c r="C43" s="3" t="s">
        <v>0</v>
      </c>
      <c r="D43" s="2" t="s">
        <v>5</v>
      </c>
      <c r="E43" s="3"/>
      <c r="F43" s="3"/>
      <c r="G43" s="3"/>
      <c r="H43" s="3"/>
      <c r="I43" s="3" t="s">
        <v>3329</v>
      </c>
      <c r="J43" s="3" t="s">
        <v>69</v>
      </c>
      <c r="K43" s="3" t="s">
        <v>710</v>
      </c>
      <c r="L43" s="3" t="s">
        <v>827</v>
      </c>
      <c r="M43" s="4">
        <v>5661</v>
      </c>
      <c r="N43" s="4">
        <v>4812</v>
      </c>
      <c r="O43" s="3" t="s">
        <v>3330</v>
      </c>
      <c r="P43" s="3" t="s">
        <v>3331</v>
      </c>
      <c r="Q43" s="4">
        <v>42</v>
      </c>
      <c r="R43" s="4">
        <v>16</v>
      </c>
      <c r="S43" s="5" t="s">
        <v>90</v>
      </c>
      <c r="T43" s="5">
        <v>0</v>
      </c>
      <c r="U43" s="5">
        <v>0</v>
      </c>
      <c r="V43" s="3"/>
      <c r="W43" s="6"/>
      <c r="X43" s="4"/>
      <c r="Y43" s="4"/>
      <c r="Z43" s="7" t="s">
        <v>3332</v>
      </c>
    </row>
    <row r="44" spans="1:26" s="1" customFormat="1" ht="51">
      <c r="A44" s="3" t="s">
        <v>3398</v>
      </c>
      <c r="B44" s="2" t="s">
        <v>3399</v>
      </c>
      <c r="C44" s="3" t="s">
        <v>0</v>
      </c>
      <c r="D44" s="2" t="s">
        <v>5</v>
      </c>
      <c r="E44" s="3"/>
      <c r="F44" s="3"/>
      <c r="G44" s="3"/>
      <c r="H44" s="3"/>
      <c r="I44" s="3" t="s">
        <v>235</v>
      </c>
      <c r="J44" s="3" t="s">
        <v>69</v>
      </c>
      <c r="K44" s="3" t="s">
        <v>383</v>
      </c>
      <c r="L44" s="3" t="s">
        <v>384</v>
      </c>
      <c r="M44" s="4">
        <v>998</v>
      </c>
      <c r="N44" s="4">
        <v>848</v>
      </c>
      <c r="O44" s="3" t="s">
        <v>3400</v>
      </c>
      <c r="P44" s="3" t="s">
        <v>3401</v>
      </c>
      <c r="Q44" s="4">
        <v>26</v>
      </c>
      <c r="R44" s="4">
        <v>3</v>
      </c>
      <c r="S44" s="5" t="s">
        <v>90</v>
      </c>
      <c r="T44" s="5" t="s">
        <v>136</v>
      </c>
      <c r="U44" s="5">
        <v>0</v>
      </c>
      <c r="V44" s="3"/>
      <c r="W44" s="6"/>
      <c r="X44" s="4"/>
      <c r="Y44" s="4"/>
      <c r="Z44" s="7" t="s">
        <v>3402</v>
      </c>
    </row>
    <row r="45" spans="1:26" s="1" customFormat="1" ht="51">
      <c r="A45" s="3" t="s">
        <v>3468</v>
      </c>
      <c r="B45" s="2" t="s">
        <v>3469</v>
      </c>
      <c r="C45" s="3" t="s">
        <v>0</v>
      </c>
      <c r="D45" s="2" t="s">
        <v>5</v>
      </c>
      <c r="E45" s="3"/>
      <c r="F45" s="3"/>
      <c r="G45" s="3"/>
      <c r="H45" s="3"/>
      <c r="I45" s="3" t="s">
        <v>126</v>
      </c>
      <c r="J45" s="3" t="s">
        <v>69</v>
      </c>
      <c r="K45" s="3" t="s">
        <v>3470</v>
      </c>
      <c r="L45" s="3" t="s">
        <v>3470</v>
      </c>
      <c r="M45" s="4">
        <v>671</v>
      </c>
      <c r="N45" s="4">
        <v>570</v>
      </c>
      <c r="O45" s="3" t="s">
        <v>3471</v>
      </c>
      <c r="P45" s="3" t="s">
        <v>3472</v>
      </c>
      <c r="Q45" s="4">
        <v>22</v>
      </c>
      <c r="R45" s="4">
        <v>5</v>
      </c>
      <c r="S45" s="5" t="s">
        <v>149</v>
      </c>
      <c r="T45" s="5">
        <v>1.7230000000000001</v>
      </c>
      <c r="U45" s="5" t="s">
        <v>3473</v>
      </c>
      <c r="V45" s="3"/>
      <c r="W45" s="6"/>
      <c r="X45" s="4"/>
      <c r="Y45" s="4"/>
      <c r="Z45" s="7" t="s">
        <v>3474</v>
      </c>
    </row>
    <row r="46" spans="1:26" s="1" customFormat="1" ht="38.25">
      <c r="A46" s="3" t="s">
        <v>3480</v>
      </c>
      <c r="B46" s="2" t="s">
        <v>3481</v>
      </c>
      <c r="C46" s="3" t="s">
        <v>0</v>
      </c>
      <c r="D46" s="2" t="s">
        <v>5</v>
      </c>
      <c r="E46" s="3"/>
      <c r="F46" s="3"/>
      <c r="G46" s="3"/>
      <c r="H46" s="3"/>
      <c r="I46" s="3"/>
      <c r="J46" s="3" t="s">
        <v>69</v>
      </c>
      <c r="K46" s="3" t="s">
        <v>367</v>
      </c>
      <c r="L46" s="3" t="s">
        <v>427</v>
      </c>
      <c r="M46" s="4">
        <v>1969</v>
      </c>
      <c r="N46" s="4">
        <v>1674</v>
      </c>
      <c r="O46" s="3" t="s">
        <v>3482</v>
      </c>
      <c r="P46" s="3" t="s">
        <v>3483</v>
      </c>
      <c r="Q46" s="4">
        <v>33</v>
      </c>
      <c r="R46" s="4">
        <v>6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3484</v>
      </c>
    </row>
    <row r="47" spans="1:26" s="1" customFormat="1" ht="38.25">
      <c r="A47" s="3" t="s">
        <v>3490</v>
      </c>
      <c r="B47" s="2" t="s">
        <v>3491</v>
      </c>
      <c r="C47" s="3" t="s">
        <v>0</v>
      </c>
      <c r="D47" s="2" t="s">
        <v>5</v>
      </c>
      <c r="E47" s="3"/>
      <c r="F47" s="3"/>
      <c r="G47" s="3"/>
      <c r="H47" s="3"/>
      <c r="I47" s="3" t="s">
        <v>143</v>
      </c>
      <c r="J47" s="3" t="s">
        <v>69</v>
      </c>
      <c r="K47" s="3" t="s">
        <v>475</v>
      </c>
      <c r="L47" s="3" t="s">
        <v>476</v>
      </c>
      <c r="M47" s="4">
        <v>387</v>
      </c>
      <c r="N47" s="4">
        <v>329</v>
      </c>
      <c r="O47" s="3" t="s">
        <v>3492</v>
      </c>
      <c r="P47" s="3" t="s">
        <v>3493</v>
      </c>
      <c r="Q47" s="4">
        <v>24</v>
      </c>
      <c r="R47" s="4">
        <v>4</v>
      </c>
      <c r="S47" s="5" t="s">
        <v>90</v>
      </c>
      <c r="T47" s="5">
        <v>0</v>
      </c>
      <c r="U47" s="5">
        <v>0</v>
      </c>
      <c r="V47" s="3"/>
      <c r="W47" s="6"/>
      <c r="X47" s="4"/>
      <c r="Y47" s="4"/>
      <c r="Z47" s="7" t="s">
        <v>3494</v>
      </c>
    </row>
    <row r="48" spans="1:26" s="1" customFormat="1" ht="38.25">
      <c r="A48" s="3" t="s">
        <v>3495</v>
      </c>
      <c r="B48" s="2" t="s">
        <v>3496</v>
      </c>
      <c r="C48" s="3" t="s">
        <v>0</v>
      </c>
      <c r="D48" s="2" t="s">
        <v>5</v>
      </c>
      <c r="E48" s="3"/>
      <c r="F48" s="3"/>
      <c r="G48" s="3"/>
      <c r="H48" s="3"/>
      <c r="I48" s="3" t="s">
        <v>1622</v>
      </c>
      <c r="J48" s="3" t="s">
        <v>69</v>
      </c>
      <c r="K48" s="3" t="s">
        <v>197</v>
      </c>
      <c r="L48" s="3" t="s">
        <v>198</v>
      </c>
      <c r="M48" s="4">
        <v>1395</v>
      </c>
      <c r="N48" s="4">
        <v>1186</v>
      </c>
      <c r="O48" s="3" t="s">
        <v>3497</v>
      </c>
      <c r="P48" s="3" t="s">
        <v>3498</v>
      </c>
      <c r="Q48" s="4">
        <v>29</v>
      </c>
      <c r="R48" s="4">
        <v>5</v>
      </c>
      <c r="S48" s="5" t="s">
        <v>90</v>
      </c>
      <c r="T48" s="5">
        <v>0</v>
      </c>
      <c r="U48" s="5">
        <v>0</v>
      </c>
      <c r="V48" s="3"/>
      <c r="W48" s="6"/>
      <c r="X48" s="4"/>
      <c r="Y48" s="4"/>
      <c r="Z48" s="7" t="s">
        <v>3499</v>
      </c>
    </row>
    <row r="49" spans="1:26" s="1" customFormat="1" ht="38.25">
      <c r="A49" s="3" t="s">
        <v>3534</v>
      </c>
      <c r="B49" s="47" t="s">
        <v>3535</v>
      </c>
      <c r="C49" s="3" t="s">
        <v>0</v>
      </c>
      <c r="D49" s="2" t="s">
        <v>5</v>
      </c>
      <c r="E49" s="3"/>
      <c r="F49" s="3"/>
      <c r="G49" s="3"/>
      <c r="H49" s="3"/>
      <c r="I49" s="3" t="s">
        <v>256</v>
      </c>
      <c r="J49" s="3" t="s">
        <v>69</v>
      </c>
      <c r="K49" s="3"/>
      <c r="L49" s="3"/>
      <c r="M49" s="4">
        <v>1467</v>
      </c>
      <c r="N49" s="4">
        <v>1247</v>
      </c>
      <c r="O49" s="3" t="s">
        <v>3536</v>
      </c>
      <c r="P49" s="3" t="s">
        <v>3537</v>
      </c>
      <c r="Q49" s="4">
        <v>49</v>
      </c>
      <c r="R49" s="4">
        <v>4</v>
      </c>
      <c r="S49" s="5" t="s">
        <v>90</v>
      </c>
      <c r="T49" s="5">
        <v>0</v>
      </c>
      <c r="U49" s="5">
        <v>0</v>
      </c>
      <c r="V49" s="3"/>
      <c r="W49" s="6"/>
      <c r="X49" s="4"/>
      <c r="Y49" s="4"/>
      <c r="Z49" s="7" t="s">
        <v>3538</v>
      </c>
    </row>
    <row r="50" spans="1:26" s="1" customFormat="1" ht="76.5">
      <c r="A50" s="3" t="s">
        <v>3556</v>
      </c>
      <c r="B50" s="2" t="s">
        <v>3557</v>
      </c>
      <c r="C50" s="3" t="s">
        <v>0</v>
      </c>
      <c r="D50" s="2" t="s">
        <v>5</v>
      </c>
      <c r="E50" s="3"/>
      <c r="F50" s="3"/>
      <c r="G50" s="3"/>
      <c r="H50" s="3"/>
      <c r="I50" s="3" t="s">
        <v>3558</v>
      </c>
      <c r="J50" s="3" t="s">
        <v>69</v>
      </c>
      <c r="K50" s="3"/>
      <c r="L50" s="3"/>
      <c r="M50" s="4">
        <v>465</v>
      </c>
      <c r="N50" s="4">
        <v>395</v>
      </c>
      <c r="O50" s="3" t="s">
        <v>3559</v>
      </c>
      <c r="P50" s="3" t="s">
        <v>3560</v>
      </c>
      <c r="Q50" s="4">
        <v>48</v>
      </c>
      <c r="R50" s="4">
        <v>4</v>
      </c>
      <c r="S50" s="5" t="s">
        <v>149</v>
      </c>
      <c r="T50" s="5">
        <v>0.61499999999999999</v>
      </c>
      <c r="U50" s="5" t="s">
        <v>3561</v>
      </c>
      <c r="V50" s="3"/>
      <c r="W50" s="6"/>
      <c r="X50" s="4"/>
      <c r="Y50" s="4"/>
      <c r="Z50" s="7" t="s">
        <v>3562</v>
      </c>
    </row>
    <row r="51" spans="1:26" s="1" customFormat="1" ht="63.75">
      <c r="A51" s="3" t="s">
        <v>3681</v>
      </c>
      <c r="B51" s="2" t="s">
        <v>3682</v>
      </c>
      <c r="C51" s="3" t="s">
        <v>0</v>
      </c>
      <c r="D51" s="2" t="s">
        <v>5</v>
      </c>
      <c r="E51" s="3"/>
      <c r="F51" s="3"/>
      <c r="G51" s="3"/>
      <c r="H51" s="3"/>
      <c r="I51" s="3" t="s">
        <v>1622</v>
      </c>
      <c r="J51" s="3" t="s">
        <v>69</v>
      </c>
      <c r="K51" s="3" t="s">
        <v>1382</v>
      </c>
      <c r="L51" s="3" t="s">
        <v>1168</v>
      </c>
      <c r="M51" s="4">
        <v>398</v>
      </c>
      <c r="N51" s="4">
        <v>338</v>
      </c>
      <c r="O51" s="3" t="s">
        <v>3683</v>
      </c>
      <c r="P51" s="3" t="s">
        <v>3684</v>
      </c>
      <c r="Q51" s="4">
        <v>48</v>
      </c>
      <c r="R51" s="4">
        <v>5</v>
      </c>
      <c r="S51" s="5" t="s">
        <v>149</v>
      </c>
      <c r="T51" s="5">
        <v>2.8959999999999999</v>
      </c>
      <c r="U51" s="5" t="s">
        <v>3685</v>
      </c>
      <c r="V51" s="3"/>
      <c r="W51" s="6"/>
      <c r="X51" s="4" t="s">
        <v>1884</v>
      </c>
      <c r="Y51" s="4"/>
      <c r="Z51" s="7" t="s">
        <v>3686</v>
      </c>
    </row>
    <row r="52" spans="1:26" s="1" customFormat="1" ht="38.25">
      <c r="A52" s="3" t="s">
        <v>3687</v>
      </c>
      <c r="B52" s="2" t="s">
        <v>3688</v>
      </c>
      <c r="C52" s="3" t="s">
        <v>0</v>
      </c>
      <c r="D52" s="2" t="s">
        <v>5</v>
      </c>
      <c r="E52" s="3"/>
      <c r="F52" s="3"/>
      <c r="G52" s="3"/>
      <c r="H52" s="3"/>
      <c r="I52" s="3"/>
      <c r="J52" s="3"/>
      <c r="K52" s="3" t="s">
        <v>455</v>
      </c>
      <c r="L52" s="3" t="s">
        <v>455</v>
      </c>
      <c r="M52" s="4">
        <v>1072</v>
      </c>
      <c r="N52" s="4">
        <v>911</v>
      </c>
      <c r="O52" s="3" t="s">
        <v>3689</v>
      </c>
      <c r="P52" s="3" t="s">
        <v>3690</v>
      </c>
      <c r="Q52" s="4">
        <v>20</v>
      </c>
      <c r="R52" s="4">
        <v>4</v>
      </c>
      <c r="S52" s="5" t="s">
        <v>90</v>
      </c>
      <c r="T52" s="5" t="s">
        <v>136</v>
      </c>
      <c r="U52" s="5">
        <v>0</v>
      </c>
      <c r="V52" s="3"/>
      <c r="W52" s="6"/>
      <c r="X52" s="4"/>
      <c r="Y52" s="4"/>
      <c r="Z52" s="7" t="s">
        <v>3691</v>
      </c>
    </row>
    <row r="53" spans="1:26" s="1" customFormat="1" ht="38.25">
      <c r="A53" s="3" t="s">
        <v>3766</v>
      </c>
      <c r="B53" s="2" t="s">
        <v>3767</v>
      </c>
      <c r="C53" s="3" t="s">
        <v>0</v>
      </c>
      <c r="D53" s="2" t="s">
        <v>5</v>
      </c>
      <c r="E53" s="3"/>
      <c r="F53" s="3"/>
      <c r="G53" s="3"/>
      <c r="H53" s="3" t="s">
        <v>30</v>
      </c>
      <c r="I53" s="3"/>
      <c r="J53" s="3"/>
      <c r="K53" s="3" t="s">
        <v>383</v>
      </c>
      <c r="L53" s="3" t="s">
        <v>476</v>
      </c>
      <c r="M53" s="4">
        <v>602</v>
      </c>
      <c r="N53" s="4">
        <v>512</v>
      </c>
      <c r="O53" s="3" t="s">
        <v>3768</v>
      </c>
      <c r="P53" s="3" t="s">
        <v>3769</v>
      </c>
      <c r="Q53" s="4">
        <v>20</v>
      </c>
      <c r="R53" s="4">
        <v>4</v>
      </c>
      <c r="S53" s="5" t="s">
        <v>90</v>
      </c>
      <c r="T53" s="5">
        <v>0</v>
      </c>
      <c r="U53" s="5">
        <v>0</v>
      </c>
      <c r="V53" s="3"/>
      <c r="W53" s="6"/>
      <c r="X53" s="4"/>
      <c r="Y53" s="4"/>
      <c r="Z53" s="7" t="s">
        <v>3770</v>
      </c>
    </row>
    <row r="54" spans="1:26" s="1" customFormat="1" ht="76.5">
      <c r="A54" s="3" t="s">
        <v>3790</v>
      </c>
      <c r="B54" s="2" t="s">
        <v>3791</v>
      </c>
      <c r="C54" s="3" t="s">
        <v>0</v>
      </c>
      <c r="D54" s="2" t="s">
        <v>5</v>
      </c>
      <c r="E54" s="3"/>
      <c r="F54" s="3"/>
      <c r="G54" s="3"/>
      <c r="H54" s="3"/>
      <c r="I54" s="3"/>
      <c r="J54" s="3" t="s">
        <v>426</v>
      </c>
      <c r="K54" s="3" t="s">
        <v>455</v>
      </c>
      <c r="L54" s="3" t="s">
        <v>455</v>
      </c>
      <c r="M54" s="4">
        <v>816</v>
      </c>
      <c r="N54" s="4">
        <v>694</v>
      </c>
      <c r="O54" s="3" t="s">
        <v>3792</v>
      </c>
      <c r="P54" s="3" t="s">
        <v>3793</v>
      </c>
      <c r="Q54" s="4">
        <v>20</v>
      </c>
      <c r="R54" s="4">
        <v>4</v>
      </c>
      <c r="S54" s="5" t="s">
        <v>149</v>
      </c>
      <c r="T54" s="5">
        <v>0.57599999999999996</v>
      </c>
      <c r="U54" s="5" t="s">
        <v>3794</v>
      </c>
      <c r="V54" s="3"/>
      <c r="W54" s="6"/>
      <c r="X54" s="4"/>
      <c r="Y54" s="4"/>
      <c r="Z54" s="7" t="s">
        <v>3795</v>
      </c>
    </row>
    <row r="55" spans="1:26" s="1" customFormat="1" ht="38.25">
      <c r="A55" s="3" t="s">
        <v>3833</v>
      </c>
      <c r="B55" s="2" t="s">
        <v>3834</v>
      </c>
      <c r="C55" s="3" t="s">
        <v>0</v>
      </c>
      <c r="D55" s="2" t="s">
        <v>5</v>
      </c>
      <c r="E55" s="3"/>
      <c r="F55" s="3"/>
      <c r="G55" s="3"/>
      <c r="H55" s="3"/>
      <c r="I55" s="3" t="s">
        <v>1622</v>
      </c>
      <c r="J55" s="3"/>
      <c r="K55" s="3" t="s">
        <v>189</v>
      </c>
      <c r="L55" s="3" t="s">
        <v>688</v>
      </c>
      <c r="M55" s="4">
        <v>819</v>
      </c>
      <c r="N55" s="4">
        <v>696</v>
      </c>
      <c r="O55" s="3" t="s">
        <v>3835</v>
      </c>
      <c r="P55" s="3" t="s">
        <v>3836</v>
      </c>
      <c r="Q55" s="4">
        <v>26</v>
      </c>
      <c r="R55" s="4">
        <v>4</v>
      </c>
      <c r="S55" s="5" t="s">
        <v>149</v>
      </c>
      <c r="T55" s="5">
        <v>1.3120000000000001</v>
      </c>
      <c r="U55" s="5" t="s">
        <v>3837</v>
      </c>
      <c r="V55" s="3"/>
      <c r="W55" s="6"/>
      <c r="X55" s="4"/>
      <c r="Y55" s="4"/>
      <c r="Z55" s="7" t="s">
        <v>3838</v>
      </c>
    </row>
    <row r="56" spans="1:26" s="1" customFormat="1" ht="51">
      <c r="A56" s="3" t="s">
        <v>3839</v>
      </c>
      <c r="B56" s="2" t="s">
        <v>3840</v>
      </c>
      <c r="C56" s="3" t="s">
        <v>0</v>
      </c>
      <c r="D56" s="2" t="s">
        <v>5</v>
      </c>
      <c r="E56" s="3"/>
      <c r="F56" s="3"/>
      <c r="G56" s="3"/>
      <c r="H56" s="3"/>
      <c r="I56" s="3" t="s">
        <v>235</v>
      </c>
      <c r="J56" s="3" t="s">
        <v>69</v>
      </c>
      <c r="K56" s="3" t="s">
        <v>455</v>
      </c>
      <c r="L56" s="3" t="s">
        <v>455</v>
      </c>
      <c r="M56" s="4">
        <v>571</v>
      </c>
      <c r="N56" s="4">
        <v>485</v>
      </c>
      <c r="O56" s="3" t="s">
        <v>3841</v>
      </c>
      <c r="P56" s="3" t="s">
        <v>3842</v>
      </c>
      <c r="Q56" s="4">
        <v>19</v>
      </c>
      <c r="R56" s="4">
        <v>4</v>
      </c>
      <c r="S56" s="5" t="s">
        <v>149</v>
      </c>
      <c r="T56" s="5" t="s">
        <v>136</v>
      </c>
      <c r="U56" s="5">
        <v>0</v>
      </c>
      <c r="V56" s="3"/>
      <c r="W56" s="6"/>
      <c r="X56" s="4"/>
      <c r="Y56" s="4"/>
      <c r="Z56" s="7" t="s">
        <v>3843</v>
      </c>
    </row>
    <row r="57" spans="1:26" s="1" customFormat="1" ht="38.25">
      <c r="A57" s="3" t="s">
        <v>3889</v>
      </c>
      <c r="B57" s="2" t="s">
        <v>3890</v>
      </c>
      <c r="C57" s="3" t="s">
        <v>0</v>
      </c>
      <c r="D57" s="2" t="s">
        <v>5</v>
      </c>
      <c r="E57" s="3"/>
      <c r="F57" s="3"/>
      <c r="G57" s="3"/>
      <c r="H57" s="3" t="s">
        <v>30</v>
      </c>
      <c r="I57" s="3"/>
      <c r="J57" s="3" t="s">
        <v>69</v>
      </c>
      <c r="K57" s="3" t="s">
        <v>314</v>
      </c>
      <c r="L57" s="3" t="s">
        <v>314</v>
      </c>
      <c r="M57" s="4">
        <v>751</v>
      </c>
      <c r="N57" s="4">
        <v>638</v>
      </c>
      <c r="O57" s="3" t="s">
        <v>3891</v>
      </c>
      <c r="P57" s="3" t="s">
        <v>3892</v>
      </c>
      <c r="Q57" s="4">
        <v>17</v>
      </c>
      <c r="R57" s="4">
        <v>4</v>
      </c>
      <c r="S57" s="5" t="s">
        <v>149</v>
      </c>
      <c r="T57" s="5" t="s">
        <v>136</v>
      </c>
      <c r="U57" s="5">
        <v>0</v>
      </c>
      <c r="V57" s="3"/>
      <c r="W57" s="6"/>
      <c r="X57" s="4"/>
      <c r="Y57" s="4"/>
      <c r="Z57" s="7" t="s">
        <v>3893</v>
      </c>
    </row>
    <row r="58" spans="1:26" s="1" customFormat="1" ht="51">
      <c r="A58" s="3" t="s">
        <v>4063</v>
      </c>
      <c r="B58" s="2" t="s">
        <v>4064</v>
      </c>
      <c r="C58" s="3" t="s">
        <v>0</v>
      </c>
      <c r="D58" s="2" t="s">
        <v>5</v>
      </c>
      <c r="E58" s="3"/>
      <c r="F58" s="3"/>
      <c r="G58" s="3"/>
      <c r="H58" s="3"/>
      <c r="I58" s="3" t="s">
        <v>4065</v>
      </c>
      <c r="J58" s="3" t="s">
        <v>69</v>
      </c>
      <c r="K58" s="3" t="s">
        <v>228</v>
      </c>
      <c r="L58" s="3" t="s">
        <v>301</v>
      </c>
      <c r="M58" s="8" t="s">
        <v>140</v>
      </c>
      <c r="N58" s="8" t="s">
        <v>140</v>
      </c>
      <c r="O58" s="3" t="s">
        <v>4066</v>
      </c>
      <c r="P58" s="3" t="s">
        <v>4067</v>
      </c>
      <c r="Q58" s="4">
        <v>40</v>
      </c>
      <c r="R58" s="4">
        <v>3</v>
      </c>
      <c r="S58" s="5" t="s">
        <v>90</v>
      </c>
      <c r="T58" s="5">
        <v>0</v>
      </c>
      <c r="U58" s="5">
        <v>0</v>
      </c>
      <c r="V58" s="3" t="s">
        <v>4068</v>
      </c>
      <c r="W58" s="6"/>
      <c r="X58" s="4"/>
      <c r="Y58" s="4"/>
      <c r="Z58" s="7" t="s">
        <v>4069</v>
      </c>
    </row>
    <row r="59" spans="1:26" s="1" customFormat="1" ht="38.25">
      <c r="A59" s="3" t="s">
        <v>4135</v>
      </c>
      <c r="B59" s="2" t="s">
        <v>4136</v>
      </c>
      <c r="C59" s="3" t="s">
        <v>0</v>
      </c>
      <c r="D59" s="2" t="s">
        <v>5</v>
      </c>
      <c r="E59" s="3"/>
      <c r="F59" s="3"/>
      <c r="G59" s="3"/>
      <c r="H59" s="3"/>
      <c r="I59" s="3"/>
      <c r="J59" s="3"/>
      <c r="K59" s="3" t="s">
        <v>383</v>
      </c>
      <c r="L59" s="3" t="s">
        <v>641</v>
      </c>
      <c r="M59" s="4">
        <v>794</v>
      </c>
      <c r="N59" s="4">
        <v>675</v>
      </c>
      <c r="O59" s="3" t="s">
        <v>4137</v>
      </c>
      <c r="P59" s="3" t="s">
        <v>4138</v>
      </c>
      <c r="Q59" s="4">
        <v>25</v>
      </c>
      <c r="R59" s="4">
        <v>4</v>
      </c>
      <c r="S59" s="5" t="s">
        <v>90</v>
      </c>
      <c r="T59" s="5" t="s">
        <v>136</v>
      </c>
      <c r="U59" s="5">
        <v>0</v>
      </c>
      <c r="V59" s="3"/>
      <c r="W59" s="6"/>
      <c r="X59" s="4"/>
      <c r="Y59" s="4"/>
      <c r="Z59" s="7" t="s">
        <v>4139</v>
      </c>
    </row>
    <row r="60" spans="1:26" s="1" customFormat="1" ht="38.25">
      <c r="A60" s="3" t="s">
        <v>4140</v>
      </c>
      <c r="B60" s="2" t="s">
        <v>4141</v>
      </c>
      <c r="C60" s="3" t="s">
        <v>0</v>
      </c>
      <c r="D60" s="2" t="s">
        <v>5</v>
      </c>
      <c r="E60" s="3"/>
      <c r="F60" s="3"/>
      <c r="G60" s="3"/>
      <c r="H60" s="3"/>
      <c r="I60" s="3" t="s">
        <v>391</v>
      </c>
      <c r="J60" s="3" t="s">
        <v>69</v>
      </c>
      <c r="K60" s="3"/>
      <c r="L60" s="3"/>
      <c r="M60" s="4">
        <v>221</v>
      </c>
      <c r="N60" s="4">
        <v>188</v>
      </c>
      <c r="O60" s="3" t="s">
        <v>4142</v>
      </c>
      <c r="P60" s="3" t="s">
        <v>4143</v>
      </c>
      <c r="Q60" s="4">
        <v>53</v>
      </c>
      <c r="R60" s="4">
        <v>4</v>
      </c>
      <c r="S60" s="5" t="s">
        <v>149</v>
      </c>
      <c r="T60" s="5">
        <v>0.58099999999999996</v>
      </c>
      <c r="U60" s="5" t="s">
        <v>4144</v>
      </c>
      <c r="V60" s="3"/>
      <c r="W60" s="6"/>
      <c r="X60" s="4"/>
      <c r="Y60" s="4"/>
      <c r="Z60" s="7" t="s">
        <v>4145</v>
      </c>
    </row>
    <row r="61" spans="1:26" s="1" customFormat="1" ht="38.25">
      <c r="A61" s="3" t="s">
        <v>4146</v>
      </c>
      <c r="B61" s="2" t="s">
        <v>4147</v>
      </c>
      <c r="C61" s="3" t="s">
        <v>0</v>
      </c>
      <c r="D61" s="2" t="s">
        <v>5</v>
      </c>
      <c r="E61" s="3"/>
      <c r="F61" s="3"/>
      <c r="G61" s="3"/>
      <c r="H61" s="3"/>
      <c r="I61" s="3"/>
      <c r="J61" s="3" t="s">
        <v>69</v>
      </c>
      <c r="K61" s="3" t="s">
        <v>383</v>
      </c>
      <c r="L61" s="3" t="s">
        <v>384</v>
      </c>
      <c r="M61" s="4">
        <v>761</v>
      </c>
      <c r="N61" s="4">
        <v>647</v>
      </c>
      <c r="O61" s="3" t="s">
        <v>4148</v>
      </c>
      <c r="P61" s="3" t="s">
        <v>4149</v>
      </c>
      <c r="Q61" s="4">
        <v>26</v>
      </c>
      <c r="R61" s="4">
        <v>4</v>
      </c>
      <c r="S61" s="5" t="s">
        <v>149</v>
      </c>
      <c r="T61" s="5" t="s">
        <v>136</v>
      </c>
      <c r="U61" s="5">
        <v>0</v>
      </c>
      <c r="V61" s="3"/>
      <c r="W61" s="6"/>
      <c r="X61" s="4"/>
      <c r="Y61" s="4"/>
      <c r="Z61" s="7" t="s">
        <v>4150</v>
      </c>
    </row>
    <row r="62" spans="1:26" s="1" customFormat="1" ht="153">
      <c r="A62" s="3" t="s">
        <v>4151</v>
      </c>
      <c r="B62" s="2" t="s">
        <v>4152</v>
      </c>
      <c r="C62" s="3" t="s">
        <v>0</v>
      </c>
      <c r="D62" s="2" t="s">
        <v>5</v>
      </c>
      <c r="E62" s="3"/>
      <c r="F62" s="3"/>
      <c r="G62" s="3"/>
      <c r="H62" s="3"/>
      <c r="I62" s="3" t="s">
        <v>861</v>
      </c>
      <c r="J62" s="3" t="s">
        <v>69</v>
      </c>
      <c r="K62" s="3" t="s">
        <v>475</v>
      </c>
      <c r="L62" s="3" t="s">
        <v>3426</v>
      </c>
      <c r="M62" s="4">
        <v>498</v>
      </c>
      <c r="N62" s="4">
        <v>423</v>
      </c>
      <c r="O62" s="3" t="s">
        <v>4153</v>
      </c>
      <c r="P62" s="3" t="s">
        <v>4154</v>
      </c>
      <c r="Q62" s="4">
        <v>22</v>
      </c>
      <c r="R62" s="4">
        <v>4</v>
      </c>
      <c r="S62" s="5" t="s">
        <v>149</v>
      </c>
      <c r="T62" s="5">
        <v>0.92500000000000004</v>
      </c>
      <c r="U62" s="5" t="s">
        <v>4155</v>
      </c>
      <c r="V62" s="3"/>
      <c r="W62" s="6"/>
      <c r="X62" s="4"/>
      <c r="Y62" s="4"/>
      <c r="Z62" s="7" t="s">
        <v>4156</v>
      </c>
    </row>
    <row r="63" spans="1:26" s="1" customFormat="1">
      <c r="A63" s="4" t="s">
        <v>4157</v>
      </c>
      <c r="B63" s="10" t="s">
        <v>4158</v>
      </c>
      <c r="C63" s="4" t="s">
        <v>0</v>
      </c>
      <c r="D63" s="10" t="s">
        <v>5</v>
      </c>
      <c r="E63" s="4"/>
      <c r="F63" s="4"/>
      <c r="G63" s="4"/>
      <c r="H63" s="4"/>
      <c r="I63" s="4"/>
      <c r="J63" s="4" t="s">
        <v>69</v>
      </c>
      <c r="K63" s="4"/>
      <c r="L63" s="4"/>
      <c r="M63" s="4">
        <v>655</v>
      </c>
      <c r="N63" s="4">
        <v>557</v>
      </c>
      <c r="O63" s="4" t="s">
        <v>4159</v>
      </c>
      <c r="P63" s="4" t="s">
        <v>91</v>
      </c>
      <c r="Q63" s="4">
        <v>10</v>
      </c>
      <c r="R63" s="4">
        <v>3</v>
      </c>
      <c r="S63" s="5">
        <v>0</v>
      </c>
      <c r="T63" s="5">
        <v>0</v>
      </c>
      <c r="U63" s="5">
        <v>0</v>
      </c>
      <c r="V63" s="4"/>
      <c r="W63" s="14"/>
      <c r="X63" s="4"/>
      <c r="Y63" s="4"/>
      <c r="Z63" s="15" t="s">
        <v>4160</v>
      </c>
    </row>
    <row r="64" spans="1:26" s="1" customFormat="1" ht="38.25">
      <c r="A64" s="3" t="s">
        <v>4309</v>
      </c>
      <c r="B64" s="2" t="s">
        <v>4310</v>
      </c>
      <c r="C64" s="3" t="s">
        <v>0</v>
      </c>
      <c r="D64" s="2" t="s">
        <v>5</v>
      </c>
      <c r="E64" s="3"/>
      <c r="F64" s="3"/>
      <c r="G64" s="3"/>
      <c r="H64" s="3"/>
      <c r="I64" s="3" t="s">
        <v>1622</v>
      </c>
      <c r="J64" s="3"/>
      <c r="K64" s="3" t="s">
        <v>189</v>
      </c>
      <c r="L64" s="3" t="s">
        <v>688</v>
      </c>
      <c r="M64" s="4">
        <v>1361</v>
      </c>
      <c r="N64" s="4">
        <v>1157</v>
      </c>
      <c r="O64" s="3" t="s">
        <v>4311</v>
      </c>
      <c r="P64" s="3" t="s">
        <v>4312</v>
      </c>
      <c r="Q64" s="4">
        <v>25</v>
      </c>
      <c r="R64" s="4">
        <v>9</v>
      </c>
      <c r="S64" s="5" t="s">
        <v>90</v>
      </c>
      <c r="T64" s="5" t="s">
        <v>136</v>
      </c>
      <c r="U64" s="5">
        <v>0</v>
      </c>
      <c r="V64" s="3"/>
      <c r="W64" s="6"/>
      <c r="X64" s="4" t="s">
        <v>4313</v>
      </c>
      <c r="Y64" s="4"/>
      <c r="Z64" s="7" t="s">
        <v>4314</v>
      </c>
    </row>
    <row r="65" spans="1:31" s="1" customFormat="1" ht="38.25">
      <c r="A65" s="3" t="s">
        <v>4315</v>
      </c>
      <c r="B65" s="2" t="s">
        <v>4316</v>
      </c>
      <c r="C65" s="3" t="s">
        <v>0</v>
      </c>
      <c r="D65" s="2" t="s">
        <v>5</v>
      </c>
      <c r="E65" s="3"/>
      <c r="F65" s="3"/>
      <c r="G65" s="3"/>
      <c r="H65" s="3"/>
      <c r="I65" s="3" t="s">
        <v>256</v>
      </c>
      <c r="J65" s="3"/>
      <c r="K65" s="3" t="s">
        <v>787</v>
      </c>
      <c r="L65" s="3" t="s">
        <v>476</v>
      </c>
      <c r="M65" s="4">
        <v>736</v>
      </c>
      <c r="N65" s="4">
        <v>626</v>
      </c>
      <c r="O65" s="3" t="s">
        <v>4317</v>
      </c>
      <c r="P65" s="3" t="s">
        <v>4318</v>
      </c>
      <c r="Q65" s="4">
        <v>22</v>
      </c>
      <c r="R65" s="4">
        <v>6</v>
      </c>
      <c r="S65" s="5" t="s">
        <v>90</v>
      </c>
      <c r="T65" s="5">
        <v>0</v>
      </c>
      <c r="U65" s="5">
        <v>0</v>
      </c>
      <c r="V65" s="3"/>
      <c r="W65" s="6"/>
      <c r="X65" s="4"/>
      <c r="Y65" s="4"/>
      <c r="Z65" s="7" t="s">
        <v>4319</v>
      </c>
    </row>
    <row r="66" spans="1:31" s="1" customFormat="1" ht="38.25">
      <c r="A66" s="3" t="s">
        <v>4390</v>
      </c>
      <c r="B66" s="2" t="s">
        <v>4391</v>
      </c>
      <c r="C66" s="3" t="s">
        <v>0</v>
      </c>
      <c r="D66" s="2" t="s">
        <v>5</v>
      </c>
      <c r="E66" s="3"/>
      <c r="F66" s="3"/>
      <c r="G66" s="3"/>
      <c r="H66" s="3"/>
      <c r="I66" s="3" t="s">
        <v>1622</v>
      </c>
      <c r="J66" s="3" t="s">
        <v>69</v>
      </c>
      <c r="K66" s="3" t="s">
        <v>696</v>
      </c>
      <c r="L66" s="3" t="s">
        <v>696</v>
      </c>
      <c r="M66" s="4">
        <v>618</v>
      </c>
      <c r="N66" s="4">
        <v>525</v>
      </c>
      <c r="O66" s="3" t="s">
        <v>4392</v>
      </c>
      <c r="P66" s="3" t="s">
        <v>4393</v>
      </c>
      <c r="Q66" s="4">
        <v>10</v>
      </c>
      <c r="R66" s="4">
        <v>4</v>
      </c>
      <c r="S66" s="5" t="s">
        <v>90</v>
      </c>
      <c r="T66" s="5">
        <v>0</v>
      </c>
      <c r="U66" s="5">
        <v>0</v>
      </c>
      <c r="V66" s="3"/>
      <c r="W66" s="6"/>
      <c r="X66" s="4"/>
      <c r="Y66" s="4"/>
      <c r="Z66" s="7" t="s">
        <v>4394</v>
      </c>
    </row>
    <row r="67" spans="1:31" s="1" customFormat="1" ht="38.25">
      <c r="A67" s="3" t="s">
        <v>4402</v>
      </c>
      <c r="B67" s="2" t="s">
        <v>4403</v>
      </c>
      <c r="C67" s="3" t="s">
        <v>0</v>
      </c>
      <c r="D67" s="2" t="s">
        <v>5</v>
      </c>
      <c r="E67" s="3"/>
      <c r="F67" s="3"/>
      <c r="G67" s="3"/>
      <c r="H67" s="3"/>
      <c r="I67" s="3" t="s">
        <v>1622</v>
      </c>
      <c r="J67" s="3"/>
      <c r="K67" s="3" t="s">
        <v>4404</v>
      </c>
      <c r="L67" s="3" t="s">
        <v>4405</v>
      </c>
      <c r="M67" s="4">
        <v>1394</v>
      </c>
      <c r="N67" s="4">
        <v>1185</v>
      </c>
      <c r="O67" s="3" t="s">
        <v>4406</v>
      </c>
      <c r="P67" s="3" t="s">
        <v>4407</v>
      </c>
      <c r="Q67" s="4">
        <v>32</v>
      </c>
      <c r="R67" s="4">
        <v>5</v>
      </c>
      <c r="S67" s="5" t="s">
        <v>90</v>
      </c>
      <c r="T67" s="5">
        <v>0</v>
      </c>
      <c r="U67" s="5">
        <v>0</v>
      </c>
      <c r="V67" s="3"/>
      <c r="W67" s="6"/>
      <c r="X67" s="4"/>
      <c r="Y67" s="4"/>
      <c r="Z67" s="7" t="s">
        <v>4408</v>
      </c>
    </row>
    <row r="68" spans="1:31" s="1" customFormat="1" ht="38.25">
      <c r="A68" s="3" t="s">
        <v>4409</v>
      </c>
      <c r="B68" s="2" t="s">
        <v>4410</v>
      </c>
      <c r="C68" s="3" t="s">
        <v>0</v>
      </c>
      <c r="D68" s="2" t="s">
        <v>5</v>
      </c>
      <c r="E68" s="3"/>
      <c r="F68" s="3"/>
      <c r="G68" s="3"/>
      <c r="H68" s="3" t="s">
        <v>30</v>
      </c>
      <c r="I68" s="3" t="s">
        <v>1622</v>
      </c>
      <c r="J68" s="3"/>
      <c r="K68" s="3" t="s">
        <v>275</v>
      </c>
      <c r="L68" s="3" t="s">
        <v>275</v>
      </c>
      <c r="M68" s="4">
        <v>582</v>
      </c>
      <c r="N68" s="4">
        <v>495</v>
      </c>
      <c r="O68" s="3" t="s">
        <v>4411</v>
      </c>
      <c r="P68" s="3" t="s">
        <v>4412</v>
      </c>
      <c r="Q68" s="4">
        <v>29</v>
      </c>
      <c r="R68" s="4">
        <v>4</v>
      </c>
      <c r="S68" s="5" t="s">
        <v>90</v>
      </c>
      <c r="T68" s="5">
        <v>0</v>
      </c>
      <c r="U68" s="5">
        <v>0</v>
      </c>
      <c r="V68" s="3"/>
      <c r="W68" s="6"/>
      <c r="X68" s="4"/>
      <c r="Y68" s="4"/>
      <c r="Z68" s="7" t="s">
        <v>4413</v>
      </c>
    </row>
    <row r="69" spans="1:31" s="1" customFormat="1" ht="38.25">
      <c r="A69" s="3" t="s">
        <v>4535</v>
      </c>
      <c r="B69" s="2" t="s">
        <v>4536</v>
      </c>
      <c r="C69" s="3" t="s">
        <v>0</v>
      </c>
      <c r="D69" s="2" t="s">
        <v>5</v>
      </c>
      <c r="E69" s="3"/>
      <c r="F69" s="3"/>
      <c r="G69" s="3"/>
      <c r="H69" s="3"/>
      <c r="I69" s="3" t="s">
        <v>1622</v>
      </c>
      <c r="J69" s="3" t="s">
        <v>69</v>
      </c>
      <c r="K69" s="3" t="s">
        <v>455</v>
      </c>
      <c r="L69" s="3" t="s">
        <v>455</v>
      </c>
      <c r="M69" s="8" t="s">
        <v>92</v>
      </c>
      <c r="N69" s="4">
        <v>142</v>
      </c>
      <c r="O69" s="3" t="s">
        <v>93</v>
      </c>
      <c r="P69" s="3" t="s">
        <v>4537</v>
      </c>
      <c r="Q69" s="4">
        <v>19</v>
      </c>
      <c r="R69" s="4">
        <v>3</v>
      </c>
      <c r="S69" s="5" t="s">
        <v>90</v>
      </c>
      <c r="T69" s="5">
        <v>0</v>
      </c>
      <c r="U69" s="5">
        <v>0</v>
      </c>
      <c r="V69" s="3" t="s">
        <v>4068</v>
      </c>
      <c r="W69" s="6"/>
      <c r="X69" s="4" t="s">
        <v>77</v>
      </c>
      <c r="Y69" s="4"/>
      <c r="Z69" s="7" t="s">
        <v>4538</v>
      </c>
    </row>
    <row r="70" spans="1:31" s="1" customFormat="1" ht="38.25">
      <c r="A70" s="3" t="s">
        <v>4571</v>
      </c>
      <c r="B70" s="2" t="s">
        <v>4572</v>
      </c>
      <c r="C70" s="3" t="s">
        <v>0</v>
      </c>
      <c r="D70" s="2" t="s">
        <v>5</v>
      </c>
      <c r="E70" s="3"/>
      <c r="F70" s="3"/>
      <c r="G70" s="3"/>
      <c r="H70" s="3"/>
      <c r="I70" s="3" t="s">
        <v>1622</v>
      </c>
      <c r="J70" s="3"/>
      <c r="K70" s="3" t="s">
        <v>406</v>
      </c>
      <c r="L70" s="3" t="s">
        <v>2312</v>
      </c>
      <c r="M70" s="4">
        <v>1384</v>
      </c>
      <c r="N70" s="4">
        <v>1176</v>
      </c>
      <c r="O70" s="3" t="s">
        <v>4573</v>
      </c>
      <c r="P70" s="3" t="s">
        <v>4574</v>
      </c>
      <c r="Q70" s="4">
        <v>31</v>
      </c>
      <c r="R70" s="4">
        <v>5</v>
      </c>
      <c r="S70" s="5" t="s">
        <v>90</v>
      </c>
      <c r="T70" s="5" t="s">
        <v>136</v>
      </c>
      <c r="U70" s="5">
        <v>0</v>
      </c>
      <c r="V70" s="3"/>
      <c r="W70" s="6"/>
      <c r="X70" s="4"/>
      <c r="Y70" s="4"/>
      <c r="Z70" s="7" t="s">
        <v>4575</v>
      </c>
    </row>
    <row r="71" spans="1:31" s="1" customFormat="1" ht="38.25">
      <c r="A71" s="3" t="s">
        <v>4576</v>
      </c>
      <c r="B71" s="2" t="s">
        <v>4577</v>
      </c>
      <c r="C71" s="3" t="s">
        <v>0</v>
      </c>
      <c r="D71" s="2" t="s">
        <v>5</v>
      </c>
      <c r="E71" s="3"/>
      <c r="F71" s="3"/>
      <c r="G71" s="3"/>
      <c r="H71" s="3"/>
      <c r="I71" s="3" t="s">
        <v>1622</v>
      </c>
      <c r="J71" s="3"/>
      <c r="K71" s="3" t="s">
        <v>1857</v>
      </c>
      <c r="L71" s="3" t="s">
        <v>468</v>
      </c>
      <c r="M71" s="4">
        <v>928</v>
      </c>
      <c r="N71" s="4">
        <v>789</v>
      </c>
      <c r="O71" s="3" t="s">
        <v>4578</v>
      </c>
      <c r="P71" s="3" t="s">
        <v>4579</v>
      </c>
      <c r="Q71" s="4">
        <v>31</v>
      </c>
      <c r="R71" s="4">
        <v>4</v>
      </c>
      <c r="S71" s="5" t="s">
        <v>90</v>
      </c>
      <c r="T71" s="5">
        <v>0</v>
      </c>
      <c r="U71" s="5">
        <v>0</v>
      </c>
      <c r="V71" s="3"/>
      <c r="W71" s="6"/>
      <c r="X71" s="4"/>
      <c r="Y71" s="4"/>
      <c r="Z71" s="7" t="s">
        <v>4580</v>
      </c>
    </row>
    <row r="72" spans="1:31" s="1" customFormat="1" ht="38.25">
      <c r="A72" s="3" t="s">
        <v>4587</v>
      </c>
      <c r="B72" s="2" t="s">
        <v>4588</v>
      </c>
      <c r="C72" s="3" t="s">
        <v>0</v>
      </c>
      <c r="D72" s="2" t="s">
        <v>5</v>
      </c>
      <c r="E72" s="3"/>
      <c r="F72" s="3"/>
      <c r="G72" s="3"/>
      <c r="H72" s="3"/>
      <c r="I72" s="3"/>
      <c r="J72" s="3"/>
      <c r="K72" s="3" t="s">
        <v>321</v>
      </c>
      <c r="L72" s="3" t="s">
        <v>321</v>
      </c>
      <c r="M72" s="4">
        <v>760</v>
      </c>
      <c r="N72" s="4">
        <v>646</v>
      </c>
      <c r="O72" s="3" t="s">
        <v>4589</v>
      </c>
      <c r="P72" s="3" t="s">
        <v>4590</v>
      </c>
      <c r="Q72" s="4">
        <v>18</v>
      </c>
      <c r="R72" s="4">
        <v>4</v>
      </c>
      <c r="S72" s="5" t="s">
        <v>90</v>
      </c>
      <c r="T72" s="5" t="s">
        <v>136</v>
      </c>
      <c r="U72" s="5">
        <v>0</v>
      </c>
      <c r="V72" s="3"/>
      <c r="W72" s="6"/>
      <c r="X72" s="4"/>
      <c r="Y72" s="4"/>
      <c r="Z72" s="7" t="s">
        <v>4591</v>
      </c>
      <c r="AA72" s="20"/>
      <c r="AB72" s="20"/>
      <c r="AC72" s="20"/>
      <c r="AD72" s="20"/>
      <c r="AE72" s="20"/>
    </row>
    <row r="73" spans="1:31" s="1" customFormat="1" ht="38.25">
      <c r="A73" s="3" t="s">
        <v>4715</v>
      </c>
      <c r="B73" s="2" t="s">
        <v>4716</v>
      </c>
      <c r="C73" s="3" t="s">
        <v>0</v>
      </c>
      <c r="D73" s="2" t="s">
        <v>5</v>
      </c>
      <c r="E73" s="3"/>
      <c r="F73" s="3"/>
      <c r="G73" s="3"/>
      <c r="H73" s="3"/>
      <c r="I73" s="3"/>
      <c r="J73" s="3" t="s">
        <v>69</v>
      </c>
      <c r="K73" s="3" t="s">
        <v>204</v>
      </c>
      <c r="L73" s="3" t="s">
        <v>204</v>
      </c>
      <c r="M73" s="4">
        <v>787</v>
      </c>
      <c r="N73" s="4">
        <v>669</v>
      </c>
      <c r="O73" s="3" t="s">
        <v>4717</v>
      </c>
      <c r="P73" s="3" t="s">
        <v>4718</v>
      </c>
      <c r="Q73" s="4">
        <v>16</v>
      </c>
      <c r="R73" s="4">
        <v>5</v>
      </c>
      <c r="S73" s="5" t="s">
        <v>90</v>
      </c>
      <c r="T73" s="5" t="s">
        <v>136</v>
      </c>
      <c r="U73" s="5">
        <v>0</v>
      </c>
      <c r="V73" s="3"/>
      <c r="W73" s="6"/>
      <c r="X73" s="4"/>
      <c r="Y73" s="4"/>
      <c r="Z73" s="7" t="s">
        <v>4719</v>
      </c>
    </row>
    <row r="74" spans="1:31" s="1" customFormat="1" ht="38.25">
      <c r="A74" s="3" t="s">
        <v>4725</v>
      </c>
      <c r="B74" s="2" t="s">
        <v>4726</v>
      </c>
      <c r="C74" s="3" t="s">
        <v>0</v>
      </c>
      <c r="D74" s="2" t="s">
        <v>5</v>
      </c>
      <c r="E74" s="3"/>
      <c r="F74" s="3"/>
      <c r="G74" s="3"/>
      <c r="H74" s="3"/>
      <c r="I74" s="3" t="s">
        <v>1622</v>
      </c>
      <c r="J74" s="3"/>
      <c r="K74" s="3" t="s">
        <v>716</v>
      </c>
      <c r="L74" s="3" t="s">
        <v>190</v>
      </c>
      <c r="M74" s="4">
        <v>842</v>
      </c>
      <c r="N74" s="4">
        <v>716</v>
      </c>
      <c r="O74" s="3" t="s">
        <v>4727</v>
      </c>
      <c r="P74" s="3" t="s">
        <v>4728</v>
      </c>
      <c r="Q74" s="4">
        <v>26</v>
      </c>
      <c r="R74" s="4">
        <v>4</v>
      </c>
      <c r="S74" s="5" t="s">
        <v>90</v>
      </c>
      <c r="T74" s="5">
        <v>0</v>
      </c>
      <c r="U74" s="5">
        <v>0</v>
      </c>
      <c r="V74" s="3"/>
      <c r="W74" s="6"/>
      <c r="X74" s="4"/>
      <c r="Y74" s="4"/>
      <c r="Z74" s="7" t="s">
        <v>4729</v>
      </c>
    </row>
    <row r="75" spans="1:31" s="1" customFormat="1" ht="38.25">
      <c r="A75" s="3" t="s">
        <v>4730</v>
      </c>
      <c r="B75" s="2" t="s">
        <v>4731</v>
      </c>
      <c r="C75" s="3" t="s">
        <v>0</v>
      </c>
      <c r="D75" s="2" t="s">
        <v>5</v>
      </c>
      <c r="E75" s="3"/>
      <c r="F75" s="3"/>
      <c r="G75" s="3"/>
      <c r="H75" s="3"/>
      <c r="I75" s="3" t="s">
        <v>1622</v>
      </c>
      <c r="J75" s="3" t="s">
        <v>69</v>
      </c>
      <c r="K75" s="3" t="s">
        <v>640</v>
      </c>
      <c r="L75" s="3" t="s">
        <v>3869</v>
      </c>
      <c r="M75" s="4">
        <v>2625</v>
      </c>
      <c r="N75" s="4">
        <v>2231</v>
      </c>
      <c r="O75" s="3" t="s">
        <v>4732</v>
      </c>
      <c r="P75" s="3" t="s">
        <v>4733</v>
      </c>
      <c r="Q75" s="4">
        <v>25</v>
      </c>
      <c r="R75" s="4">
        <v>8</v>
      </c>
      <c r="S75" s="5" t="s">
        <v>90</v>
      </c>
      <c r="T75" s="5">
        <v>0</v>
      </c>
      <c r="U75" s="5">
        <v>0</v>
      </c>
      <c r="V75" s="3"/>
      <c r="W75" s="6"/>
      <c r="X75" s="4"/>
      <c r="Y75" s="4"/>
      <c r="Z75" s="7" t="s">
        <v>4734</v>
      </c>
    </row>
    <row r="76" spans="1:31" s="1" customFormat="1" ht="38.25">
      <c r="A76" s="3" t="s">
        <v>4735</v>
      </c>
      <c r="B76" s="2" t="s">
        <v>4736</v>
      </c>
      <c r="C76" s="3" t="s">
        <v>0</v>
      </c>
      <c r="D76" s="2" t="s">
        <v>5</v>
      </c>
      <c r="E76" s="3"/>
      <c r="F76" s="3"/>
      <c r="G76" s="3"/>
      <c r="H76" s="3"/>
      <c r="I76" s="3"/>
      <c r="J76" s="3"/>
      <c r="K76" s="3" t="s">
        <v>406</v>
      </c>
      <c r="L76" s="3" t="s">
        <v>514</v>
      </c>
      <c r="M76" s="4">
        <v>942</v>
      </c>
      <c r="N76" s="4">
        <v>801</v>
      </c>
      <c r="O76" s="3" t="s">
        <v>4737</v>
      </c>
      <c r="P76" s="3" t="s">
        <v>4738</v>
      </c>
      <c r="Q76" s="4">
        <v>29</v>
      </c>
      <c r="R76" s="4">
        <v>2</v>
      </c>
      <c r="S76" s="5" t="s">
        <v>90</v>
      </c>
      <c r="T76" s="5">
        <v>0</v>
      </c>
      <c r="U76" s="5">
        <v>0</v>
      </c>
      <c r="V76" s="3"/>
      <c r="W76" s="6"/>
      <c r="X76" s="4"/>
      <c r="Y76" s="4"/>
      <c r="Z76" s="7" t="s">
        <v>4739</v>
      </c>
    </row>
    <row r="77" spans="1:31" s="1" customFormat="1" ht="38.25">
      <c r="A77" s="3" t="s">
        <v>4740</v>
      </c>
      <c r="B77" s="2" t="s">
        <v>4741</v>
      </c>
      <c r="C77" s="3" t="s">
        <v>0</v>
      </c>
      <c r="D77" s="2" t="s">
        <v>5</v>
      </c>
      <c r="E77" s="3"/>
      <c r="F77" s="3"/>
      <c r="G77" s="3"/>
      <c r="H77" s="3"/>
      <c r="I77" s="3" t="s">
        <v>1622</v>
      </c>
      <c r="J77" s="3" t="s">
        <v>69</v>
      </c>
      <c r="K77" s="3" t="s">
        <v>2648</v>
      </c>
      <c r="L77" s="3" t="s">
        <v>368</v>
      </c>
      <c r="M77" s="4">
        <v>2146</v>
      </c>
      <c r="N77" s="4">
        <v>1824</v>
      </c>
      <c r="O77" s="3" t="s">
        <v>4742</v>
      </c>
      <c r="P77" s="3" t="s">
        <v>4743</v>
      </c>
      <c r="Q77" s="4">
        <v>35</v>
      </c>
      <c r="R77" s="4">
        <v>18</v>
      </c>
      <c r="S77" s="5" t="s">
        <v>149</v>
      </c>
      <c r="T77" s="5" t="s">
        <v>136</v>
      </c>
      <c r="U77" s="5">
        <v>0</v>
      </c>
      <c r="V77" s="3"/>
      <c r="W77" s="6"/>
      <c r="X77" s="4"/>
      <c r="Y77" s="4"/>
      <c r="Z77" s="7" t="s">
        <v>4744</v>
      </c>
    </row>
    <row r="78" spans="1:31" s="1" customFormat="1" ht="38.25">
      <c r="A78" s="3" t="s">
        <v>4745</v>
      </c>
      <c r="B78" s="2" t="s">
        <v>4746</v>
      </c>
      <c r="C78" s="3" t="s">
        <v>0</v>
      </c>
      <c r="D78" s="2" t="s">
        <v>5</v>
      </c>
      <c r="E78" s="3"/>
      <c r="F78" s="3"/>
      <c r="G78" s="3"/>
      <c r="H78" s="3"/>
      <c r="I78" s="3" t="s">
        <v>1622</v>
      </c>
      <c r="J78" s="3" t="s">
        <v>69</v>
      </c>
      <c r="K78" s="3"/>
      <c r="L78" s="3"/>
      <c r="M78" s="4">
        <v>413</v>
      </c>
      <c r="N78" s="4">
        <v>351</v>
      </c>
      <c r="O78" s="3" t="s">
        <v>4747</v>
      </c>
      <c r="P78" s="3" t="s">
        <v>4748</v>
      </c>
      <c r="Q78" s="4">
        <v>27</v>
      </c>
      <c r="R78" s="4">
        <v>4</v>
      </c>
      <c r="S78" s="5" t="s">
        <v>149</v>
      </c>
      <c r="T78" s="5" t="s">
        <v>136</v>
      </c>
      <c r="U78" s="5">
        <v>0</v>
      </c>
      <c r="V78" s="3"/>
      <c r="W78" s="6"/>
      <c r="X78" s="4"/>
      <c r="Y78" s="4"/>
      <c r="Z78" s="7" t="s">
        <v>4749</v>
      </c>
    </row>
    <row r="79" spans="1:31" s="1" customFormat="1" ht="38.25">
      <c r="A79" s="3" t="s">
        <v>4761</v>
      </c>
      <c r="B79" s="2" t="s">
        <v>4762</v>
      </c>
      <c r="C79" s="3" t="s">
        <v>0</v>
      </c>
      <c r="D79" s="2" t="s">
        <v>5</v>
      </c>
      <c r="E79" s="3"/>
      <c r="F79" s="3"/>
      <c r="G79" s="3"/>
      <c r="H79" s="3"/>
      <c r="I79" s="3" t="s">
        <v>126</v>
      </c>
      <c r="J79" s="3" t="s">
        <v>69</v>
      </c>
      <c r="K79" s="3"/>
      <c r="L79" s="3"/>
      <c r="M79" s="4">
        <v>402</v>
      </c>
      <c r="N79" s="4">
        <v>342</v>
      </c>
      <c r="O79" s="3" t="s">
        <v>4763</v>
      </c>
      <c r="P79" s="3" t="s">
        <v>4764</v>
      </c>
      <c r="Q79" s="4">
        <v>16</v>
      </c>
      <c r="R79" s="4">
        <v>4</v>
      </c>
      <c r="S79" s="5" t="s">
        <v>90</v>
      </c>
      <c r="T79" s="5">
        <v>0</v>
      </c>
      <c r="U79" s="5">
        <v>0</v>
      </c>
      <c r="V79" s="3"/>
      <c r="W79" s="6"/>
      <c r="X79" s="4"/>
      <c r="Y79" s="4"/>
      <c r="Z79" s="7" t="s">
        <v>4765</v>
      </c>
    </row>
    <row r="80" spans="1:31" s="1" customFormat="1" ht="38.25">
      <c r="A80" s="3" t="s">
        <v>4880</v>
      </c>
      <c r="B80" s="2" t="s">
        <v>4881</v>
      </c>
      <c r="C80" s="3" t="s">
        <v>0</v>
      </c>
      <c r="D80" s="2" t="s">
        <v>5</v>
      </c>
      <c r="E80" s="3"/>
      <c r="F80" s="3"/>
      <c r="G80" s="3"/>
      <c r="H80" s="3"/>
      <c r="I80" s="3" t="s">
        <v>1622</v>
      </c>
      <c r="J80" s="3"/>
      <c r="K80" s="3" t="s">
        <v>787</v>
      </c>
      <c r="L80" s="3" t="s">
        <v>1143</v>
      </c>
      <c r="M80" s="4">
        <v>2288</v>
      </c>
      <c r="N80" s="4">
        <v>1945</v>
      </c>
      <c r="O80" s="3" t="s">
        <v>4882</v>
      </c>
      <c r="P80" s="3" t="s">
        <v>4883</v>
      </c>
      <c r="Q80" s="4">
        <v>31</v>
      </c>
      <c r="R80" s="4">
        <v>5</v>
      </c>
      <c r="S80" s="5" t="s">
        <v>149</v>
      </c>
      <c r="T80" s="5" t="s">
        <v>136</v>
      </c>
      <c r="U80" s="5">
        <v>0</v>
      </c>
      <c r="V80" s="3"/>
      <c r="W80" s="6"/>
      <c r="X80" s="4" t="s">
        <v>1884</v>
      </c>
      <c r="Y80" s="4"/>
      <c r="Z80" s="7" t="s">
        <v>4884</v>
      </c>
    </row>
    <row r="81" spans="1:26" s="1" customFormat="1" ht="38.25">
      <c r="A81" s="3" t="s">
        <v>4916</v>
      </c>
      <c r="B81" s="2" t="s">
        <v>4917</v>
      </c>
      <c r="C81" s="3" t="s">
        <v>0</v>
      </c>
      <c r="D81" s="2" t="s">
        <v>5</v>
      </c>
      <c r="E81" s="3"/>
      <c r="F81" s="3"/>
      <c r="G81" s="3"/>
      <c r="H81" s="3"/>
      <c r="I81" s="3" t="s">
        <v>1622</v>
      </c>
      <c r="J81" s="3" t="s">
        <v>69</v>
      </c>
      <c r="K81" s="3" t="s">
        <v>241</v>
      </c>
      <c r="L81" s="3" t="s">
        <v>702</v>
      </c>
      <c r="M81" s="4">
        <v>474</v>
      </c>
      <c r="N81" s="4">
        <v>403</v>
      </c>
      <c r="O81" s="3" t="s">
        <v>4918</v>
      </c>
      <c r="P81" s="4" t="s">
        <v>91</v>
      </c>
      <c r="Q81" s="4">
        <v>39</v>
      </c>
      <c r="R81" s="4">
        <v>4</v>
      </c>
      <c r="S81" s="5" t="s">
        <v>90</v>
      </c>
      <c r="T81" s="5" t="s">
        <v>136</v>
      </c>
      <c r="U81" s="5">
        <v>0</v>
      </c>
      <c r="V81" s="3"/>
      <c r="W81" s="6"/>
      <c r="X81" s="4"/>
      <c r="Y81" s="4"/>
      <c r="Z81" s="7" t="s">
        <v>4919</v>
      </c>
    </row>
    <row r="82" spans="1:26" s="1" customFormat="1" ht="38.25">
      <c r="A82" s="3" t="s">
        <v>4975</v>
      </c>
      <c r="B82" s="2" t="s">
        <v>4976</v>
      </c>
      <c r="C82" s="3" t="s">
        <v>0</v>
      </c>
      <c r="D82" s="2" t="s">
        <v>5</v>
      </c>
      <c r="E82" s="3"/>
      <c r="F82" s="3"/>
      <c r="G82" s="3"/>
      <c r="H82" s="3"/>
      <c r="I82" s="3" t="s">
        <v>391</v>
      </c>
      <c r="J82" s="3" t="s">
        <v>69</v>
      </c>
      <c r="K82" s="3" t="s">
        <v>4977</v>
      </c>
      <c r="L82" s="3"/>
      <c r="M82" s="4">
        <v>559</v>
      </c>
      <c r="N82" s="4">
        <v>475</v>
      </c>
      <c r="O82" s="3" t="s">
        <v>4978</v>
      </c>
      <c r="P82" s="3" t="s">
        <v>4979</v>
      </c>
      <c r="Q82" s="4">
        <v>42</v>
      </c>
      <c r="R82" s="4">
        <v>4</v>
      </c>
      <c r="S82" s="5" t="s">
        <v>149</v>
      </c>
      <c r="T82" s="5">
        <v>0.5</v>
      </c>
      <c r="U82" s="5" t="s">
        <v>4980</v>
      </c>
      <c r="V82" s="3"/>
      <c r="W82" s="6"/>
      <c r="X82" s="4"/>
      <c r="Y82" s="4"/>
      <c r="Z82" s="7" t="s">
        <v>4981</v>
      </c>
    </row>
    <row r="83" spans="1:26" s="1" customFormat="1" ht="38.25">
      <c r="A83" s="3" t="s">
        <v>5007</v>
      </c>
      <c r="B83" s="2" t="s">
        <v>5008</v>
      </c>
      <c r="C83" s="3" t="s">
        <v>0</v>
      </c>
      <c r="D83" s="2" t="s">
        <v>5</v>
      </c>
      <c r="E83" s="3"/>
      <c r="F83" s="3"/>
      <c r="G83" s="3"/>
      <c r="H83" s="3"/>
      <c r="I83" s="3" t="s">
        <v>256</v>
      </c>
      <c r="J83" s="3"/>
      <c r="K83" s="3" t="s">
        <v>189</v>
      </c>
      <c r="L83" s="3" t="s">
        <v>384</v>
      </c>
      <c r="M83" s="4">
        <v>882</v>
      </c>
      <c r="N83" s="4">
        <v>750</v>
      </c>
      <c r="O83" s="3" t="s">
        <v>5009</v>
      </c>
      <c r="P83" s="3" t="s">
        <v>5010</v>
      </c>
      <c r="Q83" s="4">
        <v>25</v>
      </c>
      <c r="R83" s="4">
        <v>7</v>
      </c>
      <c r="S83" s="5" t="s">
        <v>90</v>
      </c>
      <c r="T83" s="5">
        <v>0</v>
      </c>
      <c r="U83" s="5">
        <v>0</v>
      </c>
      <c r="V83" s="3"/>
      <c r="W83" s="6"/>
      <c r="X83" s="4" t="s">
        <v>1804</v>
      </c>
      <c r="Y83" s="4"/>
      <c r="Z83" s="7" t="s">
        <v>5011</v>
      </c>
    </row>
    <row r="84" spans="1:26" s="1" customFormat="1" ht="38.25">
      <c r="A84" s="3" t="s">
        <v>5066</v>
      </c>
      <c r="B84" s="2" t="s">
        <v>5067</v>
      </c>
      <c r="C84" s="3" t="s">
        <v>0</v>
      </c>
      <c r="D84" s="2" t="s">
        <v>5</v>
      </c>
      <c r="E84" s="3"/>
      <c r="F84" s="3"/>
      <c r="G84" s="3"/>
      <c r="H84" s="3"/>
      <c r="I84" s="3" t="s">
        <v>1622</v>
      </c>
      <c r="J84" s="3"/>
      <c r="K84" s="3" t="s">
        <v>321</v>
      </c>
      <c r="L84" s="3" t="s">
        <v>321</v>
      </c>
      <c r="M84" s="4">
        <v>847</v>
      </c>
      <c r="N84" s="4">
        <v>720</v>
      </c>
      <c r="O84" s="3" t="s">
        <v>5068</v>
      </c>
      <c r="P84" s="3" t="s">
        <v>5069</v>
      </c>
      <c r="Q84" s="4">
        <v>18</v>
      </c>
      <c r="R84" s="4">
        <v>4</v>
      </c>
      <c r="S84" s="5" t="s">
        <v>90</v>
      </c>
      <c r="T84" s="5">
        <v>0</v>
      </c>
      <c r="U84" s="5">
        <v>0</v>
      </c>
      <c r="V84" s="3"/>
      <c r="W84" s="6"/>
      <c r="X84" s="4"/>
      <c r="Y84" s="4"/>
      <c r="Z84" s="7" t="s">
        <v>5070</v>
      </c>
    </row>
    <row r="85" spans="1:26" s="1" customFormat="1" ht="63.75">
      <c r="A85" s="3" t="s">
        <v>5117</v>
      </c>
      <c r="B85" s="2" t="s">
        <v>5118</v>
      </c>
      <c r="C85" s="3" t="s">
        <v>0</v>
      </c>
      <c r="D85" s="2" t="s">
        <v>5</v>
      </c>
      <c r="E85" s="3"/>
      <c r="F85" s="3"/>
      <c r="G85" s="3"/>
      <c r="H85" s="3"/>
      <c r="I85" s="3" t="s">
        <v>5119</v>
      </c>
      <c r="J85" s="3" t="s">
        <v>69</v>
      </c>
      <c r="K85" s="3" t="s">
        <v>275</v>
      </c>
      <c r="L85" s="3" t="s">
        <v>275</v>
      </c>
      <c r="M85" s="4">
        <v>3081</v>
      </c>
      <c r="N85" s="4">
        <v>2619</v>
      </c>
      <c r="O85" s="3" t="s">
        <v>5120</v>
      </c>
      <c r="P85" s="3" t="s">
        <v>5121</v>
      </c>
      <c r="Q85" s="4">
        <v>22</v>
      </c>
      <c r="R85" s="4">
        <v>12</v>
      </c>
      <c r="S85" s="5" t="s">
        <v>149</v>
      </c>
      <c r="T85" s="5">
        <v>1.34</v>
      </c>
      <c r="U85" s="5" t="s">
        <v>5122</v>
      </c>
      <c r="V85" s="3"/>
      <c r="W85" s="6"/>
      <c r="X85" s="4"/>
      <c r="Y85" s="4"/>
      <c r="Z85" s="7" t="s">
        <v>5123</v>
      </c>
    </row>
    <row r="86" spans="1:26" s="1" customFormat="1" ht="38.25">
      <c r="A86" s="3" t="s">
        <v>5162</v>
      </c>
      <c r="B86" s="2" t="s">
        <v>5163</v>
      </c>
      <c r="C86" s="3" t="s">
        <v>0</v>
      </c>
      <c r="D86" s="2" t="s">
        <v>5</v>
      </c>
      <c r="E86" s="3"/>
      <c r="F86" s="3"/>
      <c r="G86" s="3"/>
      <c r="H86" s="3"/>
      <c r="I86" s="3" t="s">
        <v>2299</v>
      </c>
      <c r="J86" s="3" t="s">
        <v>69</v>
      </c>
      <c r="K86" s="3" t="s">
        <v>449</v>
      </c>
      <c r="L86" s="3" t="s">
        <v>213</v>
      </c>
      <c r="M86" s="4">
        <v>334</v>
      </c>
      <c r="N86" s="4">
        <v>284</v>
      </c>
      <c r="O86" s="3" t="s">
        <v>5164</v>
      </c>
      <c r="P86" s="3" t="s">
        <v>5165</v>
      </c>
      <c r="Q86" s="4">
        <v>31</v>
      </c>
      <c r="R86" s="4">
        <v>6</v>
      </c>
      <c r="S86" s="5" t="s">
        <v>90</v>
      </c>
      <c r="T86" s="5">
        <v>0</v>
      </c>
      <c r="U86" s="5">
        <v>0</v>
      </c>
      <c r="V86" s="3"/>
      <c r="W86" s="6"/>
      <c r="X86" s="4"/>
      <c r="Y86" s="4"/>
      <c r="Z86" s="7" t="s">
        <v>5166</v>
      </c>
    </row>
    <row r="87" spans="1:26" s="1" customFormat="1" ht="38.25">
      <c r="A87" s="3" t="s">
        <v>5167</v>
      </c>
      <c r="B87" s="2" t="s">
        <v>5168</v>
      </c>
      <c r="C87" s="3" t="s">
        <v>0</v>
      </c>
      <c r="D87" s="2" t="s">
        <v>5</v>
      </c>
      <c r="E87" s="3"/>
      <c r="F87" s="3"/>
      <c r="G87" s="3"/>
      <c r="H87" s="3"/>
      <c r="I87" s="3"/>
      <c r="J87" s="3" t="s">
        <v>69</v>
      </c>
      <c r="K87" s="3" t="s">
        <v>696</v>
      </c>
      <c r="L87" s="3" t="s">
        <v>696</v>
      </c>
      <c r="M87" s="4">
        <v>375</v>
      </c>
      <c r="N87" s="4">
        <v>319</v>
      </c>
      <c r="O87" s="3" t="s">
        <v>5169</v>
      </c>
      <c r="P87" s="3" t="s">
        <v>5170</v>
      </c>
      <c r="Q87" s="4">
        <v>10</v>
      </c>
      <c r="R87" s="4">
        <v>3</v>
      </c>
      <c r="S87" s="5" t="s">
        <v>168</v>
      </c>
      <c r="T87" s="5" t="s">
        <v>136</v>
      </c>
      <c r="U87" s="5">
        <v>0</v>
      </c>
      <c r="V87" s="3"/>
      <c r="W87" s="6"/>
      <c r="X87" s="4"/>
      <c r="Y87" s="4"/>
      <c r="Z87" s="7" t="s">
        <v>5171</v>
      </c>
    </row>
    <row r="88" spans="1:26" s="1" customFormat="1">
      <c r="A88" s="4" t="s">
        <v>5172</v>
      </c>
      <c r="B88" s="10" t="s">
        <v>5173</v>
      </c>
      <c r="C88" s="4" t="s">
        <v>0</v>
      </c>
      <c r="D88" s="10" t="s">
        <v>111</v>
      </c>
      <c r="E88" s="4" t="s">
        <v>20</v>
      </c>
      <c r="F88" s="4" t="s">
        <v>5</v>
      </c>
      <c r="G88" s="4"/>
      <c r="H88" s="4"/>
      <c r="I88" s="4"/>
      <c r="J88" s="4" t="s">
        <v>69</v>
      </c>
      <c r="K88" s="4"/>
      <c r="L88" s="4"/>
      <c r="M88" s="4">
        <v>1581</v>
      </c>
      <c r="N88" s="4">
        <v>1344</v>
      </c>
      <c r="O88" s="4" t="s">
        <v>5174</v>
      </c>
      <c r="P88" s="4" t="s">
        <v>91</v>
      </c>
      <c r="Q88" s="4">
        <v>58</v>
      </c>
      <c r="R88" s="4">
        <v>3</v>
      </c>
      <c r="S88" s="5">
        <v>0</v>
      </c>
      <c r="T88" s="5">
        <v>0</v>
      </c>
      <c r="U88" s="5">
        <v>0</v>
      </c>
      <c r="V88" s="4"/>
      <c r="W88" s="14"/>
      <c r="X88" s="4"/>
      <c r="Y88" s="4"/>
      <c r="Z88" s="15" t="s">
        <v>5175</v>
      </c>
    </row>
    <row r="89" spans="1:26" s="1" customFormat="1" ht="38.25">
      <c r="A89" s="3" t="s">
        <v>5253</v>
      </c>
      <c r="B89" s="2" t="s">
        <v>5254</v>
      </c>
      <c r="C89" s="3" t="s">
        <v>0</v>
      </c>
      <c r="D89" s="2" t="s">
        <v>5</v>
      </c>
      <c r="E89" s="3"/>
      <c r="F89" s="3"/>
      <c r="G89" s="3"/>
      <c r="H89" s="3"/>
      <c r="I89" s="3" t="s">
        <v>1622</v>
      </c>
      <c r="J89" s="3" t="s">
        <v>69</v>
      </c>
      <c r="K89" s="3" t="s">
        <v>787</v>
      </c>
      <c r="L89" s="3" t="s">
        <v>5255</v>
      </c>
      <c r="M89" s="4">
        <v>2382</v>
      </c>
      <c r="N89" s="4">
        <v>2025</v>
      </c>
      <c r="O89" s="3" t="s">
        <v>5256</v>
      </c>
      <c r="P89" s="3" t="s">
        <v>5257</v>
      </c>
      <c r="Q89" s="4">
        <v>27</v>
      </c>
      <c r="R89" s="4">
        <v>8</v>
      </c>
      <c r="S89" s="5" t="s">
        <v>90</v>
      </c>
      <c r="T89" s="5" t="s">
        <v>136</v>
      </c>
      <c r="U89" s="5">
        <v>0</v>
      </c>
      <c r="V89" s="3"/>
      <c r="W89" s="6"/>
      <c r="X89" s="4"/>
      <c r="Y89" s="4"/>
      <c r="Z89" s="7" t="s">
        <v>5258</v>
      </c>
    </row>
    <row r="90" spans="1:26" s="1" customFormat="1" ht="38.25">
      <c r="A90" s="3" t="s">
        <v>5270</v>
      </c>
      <c r="B90" s="2" t="s">
        <v>5271</v>
      </c>
      <c r="C90" s="3" t="s">
        <v>0</v>
      </c>
      <c r="D90" s="2" t="s">
        <v>5</v>
      </c>
      <c r="E90" s="3"/>
      <c r="F90" s="3"/>
      <c r="G90" s="3"/>
      <c r="H90" s="3"/>
      <c r="I90" s="3" t="s">
        <v>589</v>
      </c>
      <c r="J90" s="3"/>
      <c r="K90" s="3" t="s">
        <v>2467</v>
      </c>
      <c r="L90" s="3" t="s">
        <v>2467</v>
      </c>
      <c r="M90" s="4">
        <v>608</v>
      </c>
      <c r="N90" s="4">
        <v>517</v>
      </c>
      <c r="O90" s="3" t="s">
        <v>5272</v>
      </c>
      <c r="P90" s="3" t="s">
        <v>5273</v>
      </c>
      <c r="Q90" s="4">
        <v>9</v>
      </c>
      <c r="R90" s="4">
        <v>4</v>
      </c>
      <c r="S90" s="5" t="s">
        <v>90</v>
      </c>
      <c r="T90" s="5">
        <v>0</v>
      </c>
      <c r="U90" s="5">
        <v>0</v>
      </c>
      <c r="V90" s="3"/>
      <c r="W90" s="6"/>
      <c r="X90" s="4"/>
      <c r="Y90" s="4"/>
      <c r="Z90" s="7" t="s">
        <v>5274</v>
      </c>
    </row>
    <row r="91" spans="1:26" s="1" customFormat="1" ht="38.25">
      <c r="A91" s="3" t="s">
        <v>5281</v>
      </c>
      <c r="B91" s="2" t="s">
        <v>5282</v>
      </c>
      <c r="C91" s="3" t="s">
        <v>0</v>
      </c>
      <c r="D91" s="2" t="s">
        <v>5</v>
      </c>
      <c r="E91" s="3"/>
      <c r="F91" s="3"/>
      <c r="G91" s="3"/>
      <c r="H91" s="3"/>
      <c r="I91" s="3"/>
      <c r="J91" s="3"/>
      <c r="K91" s="3" t="s">
        <v>1857</v>
      </c>
      <c r="L91" s="3" t="s">
        <v>468</v>
      </c>
      <c r="M91" s="4">
        <v>842</v>
      </c>
      <c r="N91" s="4">
        <v>716</v>
      </c>
      <c r="O91" s="3" t="s">
        <v>5283</v>
      </c>
      <c r="P91" s="3" t="s">
        <v>5284</v>
      </c>
      <c r="Q91" s="4">
        <v>30</v>
      </c>
      <c r="R91" s="4">
        <v>4</v>
      </c>
      <c r="S91" s="5" t="s">
        <v>90</v>
      </c>
      <c r="T91" s="5">
        <v>0</v>
      </c>
      <c r="U91" s="5">
        <v>0</v>
      </c>
      <c r="V91" s="3"/>
      <c r="W91" s="6"/>
      <c r="X91" s="4"/>
      <c r="Y91" s="4"/>
      <c r="Z91" s="7" t="s">
        <v>5285</v>
      </c>
    </row>
    <row r="92" spans="1:26" s="1" customFormat="1" ht="38.25">
      <c r="A92" s="3" t="s">
        <v>5387</v>
      </c>
      <c r="B92" s="2" t="s">
        <v>5388</v>
      </c>
      <c r="C92" s="3" t="s">
        <v>0</v>
      </c>
      <c r="D92" s="2" t="s">
        <v>5</v>
      </c>
      <c r="E92" s="3"/>
      <c r="F92" s="3"/>
      <c r="G92" s="3"/>
      <c r="H92" s="3"/>
      <c r="I92" s="3" t="s">
        <v>256</v>
      </c>
      <c r="J92" s="3"/>
      <c r="K92" s="3" t="s">
        <v>383</v>
      </c>
      <c r="L92" s="3" t="s">
        <v>476</v>
      </c>
      <c r="M92" s="4">
        <v>887</v>
      </c>
      <c r="N92" s="4">
        <v>754</v>
      </c>
      <c r="O92" s="3" t="s">
        <v>5389</v>
      </c>
      <c r="P92" s="3" t="s">
        <v>5390</v>
      </c>
      <c r="Q92" s="4">
        <v>24</v>
      </c>
      <c r="R92" s="4">
        <v>4</v>
      </c>
      <c r="S92" s="5" t="s">
        <v>90</v>
      </c>
      <c r="T92" s="5">
        <v>0</v>
      </c>
      <c r="U92" s="5">
        <v>0</v>
      </c>
      <c r="V92" s="3"/>
      <c r="W92" s="6"/>
      <c r="X92" s="4"/>
      <c r="Y92" s="4"/>
      <c r="Z92" s="7" t="s">
        <v>5391</v>
      </c>
    </row>
    <row r="93" spans="1:26" s="1" customFormat="1" ht="38.25">
      <c r="A93" s="3" t="s">
        <v>5554</v>
      </c>
      <c r="B93" s="2" t="s">
        <v>5555</v>
      </c>
      <c r="C93" s="3" t="s">
        <v>0</v>
      </c>
      <c r="D93" s="2" t="s">
        <v>5</v>
      </c>
      <c r="E93" s="3"/>
      <c r="F93" s="3"/>
      <c r="G93" s="3"/>
      <c r="H93" s="3"/>
      <c r="I93" s="3"/>
      <c r="J93" s="3" t="s">
        <v>69</v>
      </c>
      <c r="K93" s="3" t="s">
        <v>5556</v>
      </c>
      <c r="L93" s="3" t="s">
        <v>514</v>
      </c>
      <c r="M93" s="4">
        <v>565</v>
      </c>
      <c r="N93" s="4">
        <v>480</v>
      </c>
      <c r="O93" s="3" t="s">
        <v>5557</v>
      </c>
      <c r="P93" s="3" t="s">
        <v>5558</v>
      </c>
      <c r="Q93" s="4">
        <v>29</v>
      </c>
      <c r="R93" s="4">
        <v>4</v>
      </c>
      <c r="S93" s="5" t="s">
        <v>149</v>
      </c>
      <c r="T93" s="5" t="s">
        <v>136</v>
      </c>
      <c r="U93" s="5">
        <v>0</v>
      </c>
      <c r="V93" s="3"/>
      <c r="W93" s="6"/>
      <c r="X93" s="4"/>
      <c r="Y93" s="4"/>
      <c r="Z93" s="7" t="s">
        <v>5559</v>
      </c>
    </row>
    <row r="94" spans="1:26" s="1" customFormat="1" ht="38.25">
      <c r="A94" s="3" t="s">
        <v>5655</v>
      </c>
      <c r="B94" s="2" t="s">
        <v>5656</v>
      </c>
      <c r="C94" s="3" t="s">
        <v>0</v>
      </c>
      <c r="D94" s="2" t="s">
        <v>5</v>
      </c>
      <c r="E94" s="3"/>
      <c r="F94" s="3"/>
      <c r="G94" s="3"/>
      <c r="H94" s="3"/>
      <c r="I94" s="3"/>
      <c r="J94" s="3"/>
      <c r="K94" s="3" t="s">
        <v>275</v>
      </c>
      <c r="L94" s="3" t="s">
        <v>275</v>
      </c>
      <c r="M94" s="4">
        <v>612</v>
      </c>
      <c r="N94" s="4">
        <v>520</v>
      </c>
      <c r="O94" s="3" t="s">
        <v>5657</v>
      </c>
      <c r="P94" s="3" t="s">
        <v>5658</v>
      </c>
      <c r="Q94" s="4">
        <v>20</v>
      </c>
      <c r="R94" s="4">
        <v>4</v>
      </c>
      <c r="S94" s="5" t="s">
        <v>90</v>
      </c>
      <c r="T94" s="5">
        <v>0</v>
      </c>
      <c r="U94" s="5">
        <v>0</v>
      </c>
      <c r="V94" s="3"/>
      <c r="W94" s="6"/>
      <c r="X94" s="4"/>
      <c r="Y94" s="4"/>
      <c r="Z94" s="7" t="s">
        <v>5659</v>
      </c>
    </row>
    <row r="95" spans="1:26" s="1" customFormat="1" ht="38.25">
      <c r="A95" s="3" t="s">
        <v>5784</v>
      </c>
      <c r="B95" s="2" t="s">
        <v>5785</v>
      </c>
      <c r="C95" s="3" t="s">
        <v>0</v>
      </c>
      <c r="D95" s="2" t="s">
        <v>5</v>
      </c>
      <c r="E95" s="3"/>
      <c r="F95" s="3"/>
      <c r="G95" s="3"/>
      <c r="H95" s="3"/>
      <c r="I95" s="3" t="s">
        <v>256</v>
      </c>
      <c r="J95" s="3" t="s">
        <v>69</v>
      </c>
      <c r="K95" s="3" t="s">
        <v>1036</v>
      </c>
      <c r="L95" s="3" t="s">
        <v>1036</v>
      </c>
      <c r="M95" s="4">
        <v>633</v>
      </c>
      <c r="N95" s="4">
        <v>538</v>
      </c>
      <c r="O95" s="3" t="s">
        <v>5786</v>
      </c>
      <c r="P95" s="3" t="s">
        <v>5787</v>
      </c>
      <c r="Q95" s="4">
        <v>14</v>
      </c>
      <c r="R95" s="4">
        <v>4</v>
      </c>
      <c r="S95" s="5" t="s">
        <v>168</v>
      </c>
      <c r="T95" s="5" t="s">
        <v>136</v>
      </c>
      <c r="U95" s="5">
        <v>0</v>
      </c>
      <c r="V95" s="3" t="s">
        <v>1115</v>
      </c>
      <c r="W95" s="6"/>
      <c r="X95" s="4"/>
      <c r="Y95" s="4"/>
      <c r="Z95" s="7" t="s">
        <v>5788</v>
      </c>
    </row>
    <row r="96" spans="1:26" s="1" customFormat="1" ht="38.25">
      <c r="A96" s="3" t="s">
        <v>5800</v>
      </c>
      <c r="B96" s="2" t="s">
        <v>5801</v>
      </c>
      <c r="C96" s="3" t="s">
        <v>0</v>
      </c>
      <c r="D96" s="2" t="s">
        <v>5</v>
      </c>
      <c r="E96" s="3"/>
      <c r="F96" s="3"/>
      <c r="G96" s="3"/>
      <c r="H96" s="3"/>
      <c r="I96" s="3" t="s">
        <v>91</v>
      </c>
      <c r="J96" s="3" t="s">
        <v>69</v>
      </c>
      <c r="K96" s="3" t="s">
        <v>434</v>
      </c>
      <c r="L96" s="3" t="s">
        <v>748</v>
      </c>
      <c r="M96" s="4">
        <v>3171</v>
      </c>
      <c r="N96" s="4">
        <v>2695</v>
      </c>
      <c r="O96" s="3" t="s">
        <v>5802</v>
      </c>
      <c r="P96" s="3" t="s">
        <v>5803</v>
      </c>
      <c r="Q96" s="4">
        <v>46</v>
      </c>
      <c r="R96" s="4">
        <v>8</v>
      </c>
      <c r="S96" s="5" t="s">
        <v>149</v>
      </c>
      <c r="T96" s="5">
        <v>1.7410000000000001</v>
      </c>
      <c r="U96" s="5" t="s">
        <v>5804</v>
      </c>
      <c r="V96" s="3"/>
      <c r="W96" s="6"/>
      <c r="X96" s="4"/>
      <c r="Y96" s="4"/>
      <c r="Z96" s="7" t="s">
        <v>5805</v>
      </c>
    </row>
    <row r="97" spans="1:26" s="1" customFormat="1" ht="38.25">
      <c r="A97" s="3" t="s">
        <v>5806</v>
      </c>
      <c r="B97" s="2" t="s">
        <v>5807</v>
      </c>
      <c r="C97" s="3" t="s">
        <v>0</v>
      </c>
      <c r="D97" s="2" t="s">
        <v>5</v>
      </c>
      <c r="E97" s="3"/>
      <c r="F97" s="3"/>
      <c r="G97" s="3"/>
      <c r="H97" s="3"/>
      <c r="I97" s="3" t="s">
        <v>1622</v>
      </c>
      <c r="J97" s="3" t="s">
        <v>69</v>
      </c>
      <c r="K97" s="3"/>
      <c r="L97" s="3"/>
      <c r="M97" s="4">
        <v>266</v>
      </c>
      <c r="N97" s="4">
        <v>226</v>
      </c>
      <c r="O97" s="3" t="s">
        <v>5808</v>
      </c>
      <c r="P97" s="3" t="s">
        <v>5809</v>
      </c>
      <c r="Q97" s="4">
        <v>29</v>
      </c>
      <c r="R97" s="4">
        <v>4</v>
      </c>
      <c r="S97" s="5" t="s">
        <v>90</v>
      </c>
      <c r="T97" s="5">
        <v>0</v>
      </c>
      <c r="U97" s="5">
        <v>0</v>
      </c>
      <c r="V97" s="3"/>
      <c r="W97" s="6"/>
      <c r="X97" s="4" t="s">
        <v>98</v>
      </c>
      <c r="Y97" s="4"/>
      <c r="Z97" s="7" t="s">
        <v>5810</v>
      </c>
    </row>
    <row r="98" spans="1:26" s="1" customFormat="1" ht="38.25">
      <c r="A98" s="3" t="s">
        <v>5954</v>
      </c>
      <c r="B98" s="2" t="s">
        <v>5955</v>
      </c>
      <c r="C98" s="3" t="s">
        <v>0</v>
      </c>
      <c r="D98" s="2" t="s">
        <v>5</v>
      </c>
      <c r="E98" s="3"/>
      <c r="F98" s="3"/>
      <c r="G98" s="3"/>
      <c r="H98" s="3"/>
      <c r="I98" s="3" t="s">
        <v>1976</v>
      </c>
      <c r="J98" s="3" t="s">
        <v>69</v>
      </c>
      <c r="K98" s="3"/>
      <c r="L98" s="3"/>
      <c r="M98" s="4">
        <v>309</v>
      </c>
      <c r="N98" s="4">
        <v>263</v>
      </c>
      <c r="O98" s="3" t="s">
        <v>5956</v>
      </c>
      <c r="P98" s="3" t="s">
        <v>5957</v>
      </c>
      <c r="Q98" s="4">
        <v>11</v>
      </c>
      <c r="R98" s="4">
        <v>2</v>
      </c>
      <c r="S98" s="5" t="s">
        <v>149</v>
      </c>
      <c r="T98" s="5" t="s">
        <v>136</v>
      </c>
      <c r="U98" s="5">
        <v>0</v>
      </c>
      <c r="V98" s="3"/>
      <c r="W98" s="6"/>
      <c r="X98" s="4"/>
      <c r="Y98" s="4"/>
      <c r="Z98" s="7" t="s">
        <v>5958</v>
      </c>
    </row>
    <row r="99" spans="1:26" s="1" customFormat="1" ht="38.25">
      <c r="A99" s="3" t="s">
        <v>6173</v>
      </c>
      <c r="B99" s="2" t="s">
        <v>6174</v>
      </c>
      <c r="C99" s="3" t="s">
        <v>0</v>
      </c>
      <c r="D99" s="2" t="s">
        <v>5</v>
      </c>
      <c r="E99" s="3"/>
      <c r="F99" s="3"/>
      <c r="G99" s="3"/>
      <c r="H99" s="3"/>
      <c r="I99" s="3" t="s">
        <v>391</v>
      </c>
      <c r="J99" s="3" t="s">
        <v>69</v>
      </c>
      <c r="K99" s="3" t="s">
        <v>958</v>
      </c>
      <c r="L99" s="3" t="s">
        <v>1150</v>
      </c>
      <c r="M99" s="4">
        <v>452</v>
      </c>
      <c r="N99" s="4">
        <v>384</v>
      </c>
      <c r="O99" s="3" t="s">
        <v>6175</v>
      </c>
      <c r="P99" s="3" t="s">
        <v>6176</v>
      </c>
      <c r="Q99" s="4">
        <v>53</v>
      </c>
      <c r="R99" s="4">
        <v>3</v>
      </c>
      <c r="S99" s="5" t="s">
        <v>90</v>
      </c>
      <c r="T99" s="5">
        <v>0</v>
      </c>
      <c r="U99" s="5">
        <v>0</v>
      </c>
      <c r="V99" s="3"/>
      <c r="W99" s="6"/>
      <c r="X99" s="4"/>
      <c r="Y99" s="4"/>
      <c r="Z99" s="7" t="s">
        <v>6177</v>
      </c>
    </row>
    <row r="100" spans="1:26" s="1" customFormat="1" ht="38.25">
      <c r="A100" s="3" t="s">
        <v>6225</v>
      </c>
      <c r="B100" s="2" t="s">
        <v>6226</v>
      </c>
      <c r="C100" s="3" t="s">
        <v>0</v>
      </c>
      <c r="D100" s="2" t="s">
        <v>5</v>
      </c>
      <c r="E100" s="3"/>
      <c r="F100" s="3"/>
      <c r="G100" s="3"/>
      <c r="H100" s="3"/>
      <c r="I100" s="3" t="s">
        <v>2263</v>
      </c>
      <c r="J100" s="3" t="s">
        <v>69</v>
      </c>
      <c r="K100" s="3" t="s">
        <v>262</v>
      </c>
      <c r="L100" s="3" t="s">
        <v>263</v>
      </c>
      <c r="M100" s="4">
        <v>229</v>
      </c>
      <c r="N100" s="4">
        <v>195</v>
      </c>
      <c r="O100" s="3" t="s">
        <v>6227</v>
      </c>
      <c r="P100" s="4" t="s">
        <v>91</v>
      </c>
      <c r="Q100" s="4">
        <v>23</v>
      </c>
      <c r="R100" s="4">
        <v>4</v>
      </c>
      <c r="S100" s="5" t="s">
        <v>149</v>
      </c>
      <c r="T100" s="5" t="s">
        <v>136</v>
      </c>
      <c r="U100" s="5">
        <v>0</v>
      </c>
      <c r="V100" s="3"/>
      <c r="W100" s="6"/>
      <c r="X100" s="4"/>
      <c r="Y100" s="4"/>
      <c r="Z100" s="7" t="s">
        <v>6228</v>
      </c>
    </row>
    <row r="101" spans="1:26" s="1" customFormat="1" ht="38.25">
      <c r="A101" s="3" t="s">
        <v>6251</v>
      </c>
      <c r="B101" s="2" t="s">
        <v>6252</v>
      </c>
      <c r="C101" s="3" t="s">
        <v>0</v>
      </c>
      <c r="D101" s="2" t="s">
        <v>5</v>
      </c>
      <c r="E101" s="3"/>
      <c r="F101" s="3"/>
      <c r="G101" s="3"/>
      <c r="H101" s="3"/>
      <c r="I101" s="3" t="s">
        <v>126</v>
      </c>
      <c r="J101" s="3" t="s">
        <v>69</v>
      </c>
      <c r="K101" s="3" t="s">
        <v>204</v>
      </c>
      <c r="L101" s="3" t="s">
        <v>204</v>
      </c>
      <c r="M101" s="8" t="s">
        <v>92</v>
      </c>
      <c r="N101" s="4">
        <v>353</v>
      </c>
      <c r="O101" s="3"/>
      <c r="P101" s="3" t="s">
        <v>6253</v>
      </c>
      <c r="Q101" s="4">
        <v>16</v>
      </c>
      <c r="R101" s="4">
        <v>4</v>
      </c>
      <c r="S101" s="5" t="s">
        <v>90</v>
      </c>
      <c r="T101" s="5">
        <v>0</v>
      </c>
      <c r="U101" s="5">
        <v>0</v>
      </c>
      <c r="V101" s="3"/>
      <c r="W101" s="6"/>
      <c r="X101" s="4"/>
      <c r="Y101" s="4"/>
      <c r="Z101" s="7" t="s">
        <v>6254</v>
      </c>
    </row>
    <row r="102" spans="1:26" s="1" customFormat="1" ht="38.25">
      <c r="A102" s="3" t="s">
        <v>6534</v>
      </c>
      <c r="B102" s="2" t="s">
        <v>6535</v>
      </c>
      <c r="C102" s="3" t="s">
        <v>0</v>
      </c>
      <c r="D102" s="2" t="s">
        <v>5</v>
      </c>
      <c r="E102" s="3"/>
      <c r="F102" s="3"/>
      <c r="G102" s="3"/>
      <c r="H102" s="3"/>
      <c r="I102" s="3" t="s">
        <v>391</v>
      </c>
      <c r="J102" s="3" t="s">
        <v>69</v>
      </c>
      <c r="K102" s="3"/>
      <c r="L102" s="3"/>
      <c r="M102" s="4">
        <v>1904</v>
      </c>
      <c r="N102" s="4">
        <v>1618</v>
      </c>
      <c r="O102" s="3" t="s">
        <v>6536</v>
      </c>
      <c r="P102" s="3" t="s">
        <v>6537</v>
      </c>
      <c r="Q102" s="4">
        <v>61</v>
      </c>
      <c r="R102" s="4">
        <v>12</v>
      </c>
      <c r="S102" s="5" t="s">
        <v>90</v>
      </c>
      <c r="T102" s="5">
        <v>0</v>
      </c>
      <c r="U102" s="5">
        <v>0</v>
      </c>
      <c r="V102" s="3"/>
      <c r="W102" s="6"/>
      <c r="X102" s="4"/>
      <c r="Y102" s="4"/>
      <c r="Z102" s="7" t="s">
        <v>6538</v>
      </c>
    </row>
    <row r="103" spans="1:26" s="1" customFormat="1" ht="89.25">
      <c r="A103" s="3" t="s">
        <v>6671</v>
      </c>
      <c r="B103" s="2" t="s">
        <v>6672</v>
      </c>
      <c r="C103" s="3" t="s">
        <v>0</v>
      </c>
      <c r="D103" s="2" t="s">
        <v>5</v>
      </c>
      <c r="E103" s="3"/>
      <c r="F103" s="3"/>
      <c r="G103" s="3"/>
      <c r="H103" s="3"/>
      <c r="I103" s="3" t="s">
        <v>6673</v>
      </c>
      <c r="J103" s="3" t="s">
        <v>69</v>
      </c>
      <c r="K103" s="3" t="s">
        <v>879</v>
      </c>
      <c r="L103" s="3" t="s">
        <v>879</v>
      </c>
      <c r="M103" s="4">
        <v>2173</v>
      </c>
      <c r="N103" s="4">
        <v>1847</v>
      </c>
      <c r="O103" s="3" t="s">
        <v>6674</v>
      </c>
      <c r="P103" s="3" t="s">
        <v>6675</v>
      </c>
      <c r="Q103" s="4">
        <v>21</v>
      </c>
      <c r="R103" s="4">
        <v>12</v>
      </c>
      <c r="S103" s="5" t="s">
        <v>149</v>
      </c>
      <c r="T103" s="5">
        <v>2.2930000000000001</v>
      </c>
      <c r="U103" s="5" t="s">
        <v>6676</v>
      </c>
      <c r="V103" s="3"/>
      <c r="W103" s="6"/>
      <c r="X103" s="4"/>
      <c r="Y103" s="4"/>
      <c r="Z103" s="7" t="s">
        <v>6677</v>
      </c>
    </row>
    <row r="104" spans="1:26" s="1" customFormat="1" ht="51">
      <c r="A104" s="3" t="s">
        <v>6678</v>
      </c>
      <c r="B104" s="2" t="s">
        <v>6679</v>
      </c>
      <c r="C104" s="3" t="s">
        <v>0</v>
      </c>
      <c r="D104" s="2" t="s">
        <v>5</v>
      </c>
      <c r="E104" s="3"/>
      <c r="F104" s="3"/>
      <c r="G104" s="3"/>
      <c r="H104" s="3"/>
      <c r="I104" s="3"/>
      <c r="J104" s="3" t="s">
        <v>69</v>
      </c>
      <c r="K104" s="3" t="s">
        <v>241</v>
      </c>
      <c r="L104" s="3" t="s">
        <v>702</v>
      </c>
      <c r="M104" s="4">
        <v>1794</v>
      </c>
      <c r="N104" s="4">
        <v>1525</v>
      </c>
      <c r="O104" s="3" t="s">
        <v>6680</v>
      </c>
      <c r="P104" s="3" t="s">
        <v>6681</v>
      </c>
      <c r="Q104" s="4">
        <v>39</v>
      </c>
      <c r="R104" s="4">
        <v>8</v>
      </c>
      <c r="S104" s="5" t="s">
        <v>149</v>
      </c>
      <c r="T104" s="5">
        <v>1.133</v>
      </c>
      <c r="U104" s="5" t="s">
        <v>6682</v>
      </c>
      <c r="V104" s="3"/>
      <c r="W104" s="6"/>
      <c r="X104" s="4" t="s">
        <v>2180</v>
      </c>
      <c r="Y104" s="4"/>
      <c r="Z104" s="7" t="s">
        <v>6683</v>
      </c>
    </row>
    <row r="105" spans="1:26" s="1" customFormat="1" ht="51">
      <c r="A105" s="3" t="s">
        <v>6684</v>
      </c>
      <c r="B105" s="2" t="s">
        <v>6685</v>
      </c>
      <c r="C105" s="3" t="s">
        <v>0</v>
      </c>
      <c r="D105" s="2" t="s">
        <v>5</v>
      </c>
      <c r="E105" s="3"/>
      <c r="F105" s="3"/>
      <c r="G105" s="3"/>
      <c r="H105" s="3"/>
      <c r="I105" s="3" t="s">
        <v>256</v>
      </c>
      <c r="J105" s="3" t="s">
        <v>69</v>
      </c>
      <c r="K105" s="3"/>
      <c r="L105" s="3"/>
      <c r="M105" s="4">
        <v>1132</v>
      </c>
      <c r="N105" s="4">
        <v>962</v>
      </c>
      <c r="O105" s="3" t="s">
        <v>6686</v>
      </c>
      <c r="P105" s="3" t="s">
        <v>6687</v>
      </c>
      <c r="Q105" s="4">
        <v>43</v>
      </c>
      <c r="R105" s="4">
        <v>6</v>
      </c>
      <c r="S105" s="5" t="s">
        <v>149</v>
      </c>
      <c r="T105" s="5">
        <v>0.81200000000000006</v>
      </c>
      <c r="U105" s="5" t="s">
        <v>6688</v>
      </c>
      <c r="V105" s="3"/>
      <c r="W105" s="6"/>
      <c r="X105" s="4" t="s">
        <v>283</v>
      </c>
      <c r="Y105" s="4"/>
      <c r="Z105" s="7" t="s">
        <v>6689</v>
      </c>
    </row>
    <row r="106" spans="1:26" s="1" customFormat="1" ht="204">
      <c r="A106" s="3" t="s">
        <v>6723</v>
      </c>
      <c r="B106" s="2" t="s">
        <v>6724</v>
      </c>
      <c r="C106" s="3" t="s">
        <v>0</v>
      </c>
      <c r="D106" s="2" t="s">
        <v>5</v>
      </c>
      <c r="E106" s="3"/>
      <c r="F106" s="3"/>
      <c r="G106" s="3"/>
      <c r="H106" s="3"/>
      <c r="I106" s="3" t="s">
        <v>589</v>
      </c>
      <c r="J106" s="3" t="s">
        <v>69</v>
      </c>
      <c r="K106" s="3" t="s">
        <v>1599</v>
      </c>
      <c r="L106" s="3" t="s">
        <v>1599</v>
      </c>
      <c r="M106" s="4">
        <v>4440</v>
      </c>
      <c r="N106" s="4">
        <v>3774</v>
      </c>
      <c r="O106" s="3" t="s">
        <v>6725</v>
      </c>
      <c r="P106" s="3" t="s">
        <v>6726</v>
      </c>
      <c r="Q106" s="4">
        <v>19</v>
      </c>
      <c r="R106" s="4">
        <v>12</v>
      </c>
      <c r="S106" s="5" t="s">
        <v>149</v>
      </c>
      <c r="T106" s="5">
        <v>0.96</v>
      </c>
      <c r="U106" s="5" t="s">
        <v>6727</v>
      </c>
      <c r="V106" s="3"/>
      <c r="W106" s="6"/>
      <c r="X106" s="4"/>
      <c r="Y106" s="4"/>
      <c r="Z106" s="7" t="s">
        <v>6728</v>
      </c>
    </row>
    <row r="107" spans="1:26" s="1" customFormat="1" ht="76.5">
      <c r="A107" s="3" t="s">
        <v>6891</v>
      </c>
      <c r="B107" s="2" t="s">
        <v>6892</v>
      </c>
      <c r="C107" s="3" t="s">
        <v>0</v>
      </c>
      <c r="D107" s="2" t="s">
        <v>5</v>
      </c>
      <c r="E107" s="3"/>
      <c r="F107" s="3"/>
      <c r="G107" s="3"/>
      <c r="H107" s="3"/>
      <c r="I107" s="3"/>
      <c r="J107" s="3" t="s">
        <v>69</v>
      </c>
      <c r="K107" s="3"/>
      <c r="L107" s="3"/>
      <c r="M107" s="4">
        <v>359</v>
      </c>
      <c r="N107" s="4">
        <v>305</v>
      </c>
      <c r="O107" s="3" t="s">
        <v>6893</v>
      </c>
      <c r="P107" s="3" t="s">
        <v>6894</v>
      </c>
      <c r="Q107" s="4">
        <v>62</v>
      </c>
      <c r="R107" s="4">
        <v>6</v>
      </c>
      <c r="S107" s="5" t="s">
        <v>149</v>
      </c>
      <c r="T107" s="5">
        <v>2.4289999999999998</v>
      </c>
      <c r="U107" s="5" t="s">
        <v>6895</v>
      </c>
      <c r="V107" s="3"/>
      <c r="W107" s="6"/>
      <c r="X107" s="4"/>
      <c r="Y107" s="4"/>
      <c r="Z107" s="7" t="s">
        <v>6896</v>
      </c>
    </row>
    <row r="108" spans="1:26" s="1" customFormat="1" ht="38.25">
      <c r="A108" s="3" t="s">
        <v>6936</v>
      </c>
      <c r="B108" s="2" t="s">
        <v>6937</v>
      </c>
      <c r="C108" s="3" t="s">
        <v>0</v>
      </c>
      <c r="D108" s="2" t="s">
        <v>5</v>
      </c>
      <c r="E108" s="3"/>
      <c r="F108" s="3"/>
      <c r="G108" s="3"/>
      <c r="H108" s="3"/>
      <c r="I108" s="3"/>
      <c r="J108" s="3" t="s">
        <v>69</v>
      </c>
      <c r="K108" s="3" t="s">
        <v>1857</v>
      </c>
      <c r="L108" s="3" t="s">
        <v>1895</v>
      </c>
      <c r="M108" s="4">
        <v>1247</v>
      </c>
      <c r="N108" s="4">
        <v>1060</v>
      </c>
      <c r="O108" s="3" t="s">
        <v>6938</v>
      </c>
      <c r="P108" s="3" t="s">
        <v>6939</v>
      </c>
      <c r="Q108" s="4">
        <v>31</v>
      </c>
      <c r="R108" s="4">
        <v>4</v>
      </c>
      <c r="S108" s="5" t="s">
        <v>149</v>
      </c>
      <c r="T108" s="5" t="s">
        <v>136</v>
      </c>
      <c r="U108" s="5">
        <v>0</v>
      </c>
      <c r="V108" s="3"/>
      <c r="W108" s="6"/>
      <c r="X108" s="4"/>
      <c r="Y108" s="4"/>
      <c r="Z108" s="7" t="s">
        <v>6940</v>
      </c>
    </row>
    <row r="109" spans="1:26" s="1" customFormat="1" ht="51">
      <c r="A109" s="3" t="s">
        <v>6941</v>
      </c>
      <c r="B109" s="2" t="s">
        <v>6942</v>
      </c>
      <c r="C109" s="3" t="s">
        <v>0</v>
      </c>
      <c r="D109" s="2" t="s">
        <v>5</v>
      </c>
      <c r="E109" s="3"/>
      <c r="F109" s="3"/>
      <c r="G109" s="3"/>
      <c r="H109" s="3"/>
      <c r="I109" s="3" t="s">
        <v>391</v>
      </c>
      <c r="J109" s="3"/>
      <c r="K109" s="3"/>
      <c r="L109" s="3">
        <v>1998</v>
      </c>
      <c r="M109" s="8" t="s">
        <v>152</v>
      </c>
      <c r="N109" s="8" t="s">
        <v>152</v>
      </c>
      <c r="O109" s="3" t="s">
        <v>6943</v>
      </c>
      <c r="P109" s="3" t="s">
        <v>6944</v>
      </c>
      <c r="Q109" s="4">
        <v>77</v>
      </c>
      <c r="R109" s="4">
        <v>4</v>
      </c>
      <c r="S109" s="5" t="e">
        <v>#N/A</v>
      </c>
      <c r="T109" s="5" t="e">
        <v>#N/A</v>
      </c>
      <c r="U109" s="5" t="e">
        <v>#N/A</v>
      </c>
      <c r="V109" s="3" t="s">
        <v>2668</v>
      </c>
      <c r="W109" s="6"/>
      <c r="X109" s="4"/>
      <c r="Y109" s="4"/>
      <c r="Z109" s="7" t="s">
        <v>6945</v>
      </c>
    </row>
    <row r="110" spans="1:26" s="1" customFormat="1" ht="140.25">
      <c r="A110" s="3" t="s">
        <v>7056</v>
      </c>
      <c r="B110" s="2" t="s">
        <v>7057</v>
      </c>
      <c r="C110" s="3" t="s">
        <v>0</v>
      </c>
      <c r="D110" s="2" t="s">
        <v>5</v>
      </c>
      <c r="E110" s="3"/>
      <c r="F110" s="3"/>
      <c r="G110" s="3"/>
      <c r="H110" s="3"/>
      <c r="I110" s="3" t="s">
        <v>589</v>
      </c>
      <c r="J110" s="3" t="s">
        <v>69</v>
      </c>
      <c r="K110" s="3" t="s">
        <v>7058</v>
      </c>
      <c r="L110" s="3" t="s">
        <v>7059</v>
      </c>
      <c r="M110" s="4">
        <v>860</v>
      </c>
      <c r="N110" s="4">
        <v>731</v>
      </c>
      <c r="O110" s="3" t="s">
        <v>7060</v>
      </c>
      <c r="P110" s="3" t="s">
        <v>7061</v>
      </c>
      <c r="Q110" s="4">
        <v>119</v>
      </c>
      <c r="R110" s="4">
        <v>10</v>
      </c>
      <c r="S110" s="5" t="s">
        <v>149</v>
      </c>
      <c r="T110" s="5">
        <v>1.347</v>
      </c>
      <c r="U110" s="5" t="s">
        <v>7062</v>
      </c>
      <c r="V110" s="3"/>
      <c r="W110" s="6"/>
      <c r="X110" s="4"/>
      <c r="Y110" s="4" t="s">
        <v>89</v>
      </c>
      <c r="Z110" s="7" t="s">
        <v>7063</v>
      </c>
    </row>
    <row r="111" spans="1:26" s="1" customFormat="1" ht="38.25">
      <c r="A111" s="3" t="s">
        <v>7064</v>
      </c>
      <c r="B111" s="2" t="s">
        <v>7065</v>
      </c>
      <c r="C111" s="3" t="s">
        <v>0</v>
      </c>
      <c r="D111" s="2" t="s">
        <v>5</v>
      </c>
      <c r="E111" s="3"/>
      <c r="F111" s="3"/>
      <c r="G111" s="3"/>
      <c r="H111" s="3"/>
      <c r="I111" s="3" t="s">
        <v>391</v>
      </c>
      <c r="J111" s="3" t="s">
        <v>69</v>
      </c>
      <c r="K111" s="3" t="s">
        <v>1426</v>
      </c>
      <c r="L111" s="3" t="s">
        <v>1048</v>
      </c>
      <c r="M111" s="4">
        <v>189</v>
      </c>
      <c r="N111" s="4">
        <v>161</v>
      </c>
      <c r="O111" s="3" t="s">
        <v>7066</v>
      </c>
      <c r="P111" s="3" t="s">
        <v>7067</v>
      </c>
      <c r="Q111" s="4">
        <v>67</v>
      </c>
      <c r="R111" s="4">
        <v>3</v>
      </c>
      <c r="S111" s="5" t="s">
        <v>90</v>
      </c>
      <c r="T111" s="5" t="s">
        <v>136</v>
      </c>
      <c r="U111" s="5">
        <v>0</v>
      </c>
      <c r="V111" s="3"/>
      <c r="W111" s="6"/>
      <c r="X111" s="4"/>
      <c r="Y111" s="4"/>
      <c r="Z111" s="7" t="s">
        <v>7068</v>
      </c>
    </row>
    <row r="112" spans="1:26" s="1" customFormat="1" ht="38.25">
      <c r="A112" s="3" t="s">
        <v>7187</v>
      </c>
      <c r="B112" s="2" t="s">
        <v>7188</v>
      </c>
      <c r="C112" s="3" t="s">
        <v>0</v>
      </c>
      <c r="D112" s="2" t="s">
        <v>5</v>
      </c>
      <c r="E112" s="3"/>
      <c r="F112" s="3"/>
      <c r="G112" s="3"/>
      <c r="H112" s="3"/>
      <c r="I112" s="3" t="s">
        <v>1622</v>
      </c>
      <c r="J112" s="3"/>
      <c r="K112" s="3" t="s">
        <v>2648</v>
      </c>
      <c r="L112" s="3" t="s">
        <v>999</v>
      </c>
      <c r="M112" s="4">
        <v>1106</v>
      </c>
      <c r="N112" s="4">
        <v>940</v>
      </c>
      <c r="O112" s="3" t="s">
        <v>7189</v>
      </c>
      <c r="P112" s="3" t="s">
        <v>7190</v>
      </c>
      <c r="Q112" s="4">
        <v>40</v>
      </c>
      <c r="R112" s="4">
        <v>4</v>
      </c>
      <c r="S112" s="5" t="s">
        <v>90</v>
      </c>
      <c r="T112" s="5">
        <v>0</v>
      </c>
      <c r="U112" s="5">
        <v>0</v>
      </c>
      <c r="V112" s="3"/>
      <c r="W112" s="6"/>
      <c r="X112" s="4"/>
      <c r="Y112" s="4"/>
      <c r="Z112" s="7" t="s">
        <v>7191</v>
      </c>
    </row>
    <row r="113" spans="1:40" s="1" customFormat="1" ht="38.25">
      <c r="A113" s="3" t="s">
        <v>7247</v>
      </c>
      <c r="B113" s="2" t="s">
        <v>7248</v>
      </c>
      <c r="C113" s="3" t="s">
        <v>0</v>
      </c>
      <c r="D113" s="2" t="s">
        <v>5</v>
      </c>
      <c r="E113" s="3"/>
      <c r="F113" s="3"/>
      <c r="G113" s="3"/>
      <c r="H113" s="3"/>
      <c r="I113" s="3" t="s">
        <v>256</v>
      </c>
      <c r="J113" s="3" t="s">
        <v>69</v>
      </c>
      <c r="K113" s="3"/>
      <c r="L113" s="3"/>
      <c r="M113" s="4">
        <v>1051</v>
      </c>
      <c r="N113" s="4">
        <v>893</v>
      </c>
      <c r="O113" s="3" t="s">
        <v>7249</v>
      </c>
      <c r="P113" s="4" t="s">
        <v>91</v>
      </c>
      <c r="Q113" s="4">
        <v>26</v>
      </c>
      <c r="R113" s="4">
        <v>3</v>
      </c>
      <c r="S113" s="5" t="s">
        <v>149</v>
      </c>
      <c r="T113" s="5" t="s">
        <v>136</v>
      </c>
      <c r="U113" s="5">
        <v>0</v>
      </c>
      <c r="V113" s="3"/>
      <c r="W113" s="6"/>
      <c r="X113" s="4"/>
      <c r="Y113" s="4"/>
      <c r="Z113" s="7" t="s">
        <v>7250</v>
      </c>
    </row>
    <row r="114" spans="1:40" s="1" customFormat="1" ht="38.25">
      <c r="A114" s="3" t="s">
        <v>7274</v>
      </c>
      <c r="B114" s="2" t="s">
        <v>7275</v>
      </c>
      <c r="C114" s="3" t="s">
        <v>0</v>
      </c>
      <c r="D114" s="2" t="s">
        <v>5</v>
      </c>
      <c r="E114" s="3"/>
      <c r="F114" s="3"/>
      <c r="G114" s="3"/>
      <c r="H114" s="3"/>
      <c r="I114" s="3" t="s">
        <v>163</v>
      </c>
      <c r="J114" s="3"/>
      <c r="K114" s="3" t="s">
        <v>7276</v>
      </c>
      <c r="L114" s="3" t="s">
        <v>702</v>
      </c>
      <c r="M114" s="4">
        <v>229</v>
      </c>
      <c r="N114" s="4">
        <v>195</v>
      </c>
      <c r="O114" s="3" t="s">
        <v>7277</v>
      </c>
      <c r="P114" s="3" t="s">
        <v>7278</v>
      </c>
      <c r="Q114" s="4">
        <v>39</v>
      </c>
      <c r="R114" s="4">
        <v>3</v>
      </c>
      <c r="S114" s="5" t="s">
        <v>90</v>
      </c>
      <c r="T114" s="5">
        <v>0</v>
      </c>
      <c r="U114" s="5">
        <v>0</v>
      </c>
      <c r="V114" s="3"/>
      <c r="W114" s="6"/>
      <c r="X114" s="4"/>
      <c r="Y114" s="4"/>
      <c r="Z114" s="7" t="s">
        <v>7279</v>
      </c>
    </row>
    <row r="115" spans="1:40" s="1" customFormat="1" ht="38.25">
      <c r="A115" s="3" t="s">
        <v>7409</v>
      </c>
      <c r="B115" s="2" t="s">
        <v>7410</v>
      </c>
      <c r="C115" s="3" t="s">
        <v>0</v>
      </c>
      <c r="D115" s="2" t="s">
        <v>5</v>
      </c>
      <c r="E115" s="3"/>
      <c r="F115" s="3"/>
      <c r="G115" s="3"/>
      <c r="H115" s="3"/>
      <c r="I115" s="3" t="s">
        <v>163</v>
      </c>
      <c r="J115" s="3"/>
      <c r="K115" s="3"/>
      <c r="L115" s="3"/>
      <c r="M115" s="4">
        <v>356</v>
      </c>
      <c r="N115" s="4">
        <v>303</v>
      </c>
      <c r="O115" s="3" t="s">
        <v>7411</v>
      </c>
      <c r="P115" s="3" t="s">
        <v>7412</v>
      </c>
      <c r="Q115" s="4">
        <v>33</v>
      </c>
      <c r="R115" s="4">
        <v>3</v>
      </c>
      <c r="S115" s="5" t="s">
        <v>149</v>
      </c>
      <c r="T115" s="5" t="s">
        <v>136</v>
      </c>
      <c r="U115" s="5">
        <v>0</v>
      </c>
      <c r="V115" s="3"/>
      <c r="W115" s="6"/>
      <c r="X115" s="4"/>
      <c r="Y115" s="4"/>
      <c r="Z115" s="7" t="s">
        <v>7413</v>
      </c>
    </row>
    <row r="116" spans="1:40" s="1" customFormat="1" ht="38.25">
      <c r="A116" s="3" t="s">
        <v>7503</v>
      </c>
      <c r="B116" s="2" t="s">
        <v>7504</v>
      </c>
      <c r="C116" s="3" t="s">
        <v>0</v>
      </c>
      <c r="D116" s="2" t="s">
        <v>5</v>
      </c>
      <c r="E116" s="3"/>
      <c r="F116" s="3"/>
      <c r="G116" s="3"/>
      <c r="H116" s="3"/>
      <c r="I116" s="3" t="s">
        <v>163</v>
      </c>
      <c r="J116" s="3" t="s">
        <v>69</v>
      </c>
      <c r="K116" s="3"/>
      <c r="L116" s="3"/>
      <c r="M116" s="4">
        <v>476</v>
      </c>
      <c r="N116" s="4">
        <v>405</v>
      </c>
      <c r="O116" s="3" t="s">
        <v>7505</v>
      </c>
      <c r="P116" s="3" t="s">
        <v>7505</v>
      </c>
      <c r="Q116" s="4">
        <v>48</v>
      </c>
      <c r="R116" s="4">
        <v>4</v>
      </c>
      <c r="S116" s="5" t="s">
        <v>149</v>
      </c>
      <c r="T116" s="5">
        <v>0.55000000000000004</v>
      </c>
      <c r="U116" s="5" t="s">
        <v>7506</v>
      </c>
      <c r="V116" s="3"/>
      <c r="W116" s="6"/>
      <c r="X116" s="4"/>
      <c r="Y116" s="4"/>
      <c r="Z116" s="7" t="s">
        <v>7507</v>
      </c>
    </row>
    <row r="117" spans="1:40" s="1" customFormat="1" ht="38.25">
      <c r="A117" s="3" t="s">
        <v>7508</v>
      </c>
      <c r="B117" s="2" t="s">
        <v>7509</v>
      </c>
      <c r="C117" s="3" t="s">
        <v>0</v>
      </c>
      <c r="D117" s="2" t="s">
        <v>5</v>
      </c>
      <c r="E117" s="3"/>
      <c r="F117" s="3"/>
      <c r="G117" s="3"/>
      <c r="H117" s="3"/>
      <c r="I117" s="3" t="s">
        <v>1691</v>
      </c>
      <c r="J117" s="3" t="s">
        <v>69</v>
      </c>
      <c r="K117" s="3" t="s">
        <v>1036</v>
      </c>
      <c r="L117" s="3" t="s">
        <v>1036</v>
      </c>
      <c r="M117" s="4">
        <v>642</v>
      </c>
      <c r="N117" s="4">
        <v>546</v>
      </c>
      <c r="O117" s="3" t="s">
        <v>7510</v>
      </c>
      <c r="P117" s="3" t="s">
        <v>7511</v>
      </c>
      <c r="Q117" s="4">
        <v>14</v>
      </c>
      <c r="R117" s="4">
        <v>4</v>
      </c>
      <c r="S117" s="5" t="s">
        <v>149</v>
      </c>
      <c r="T117" s="5">
        <v>1.375</v>
      </c>
      <c r="U117" s="5" t="s">
        <v>7512</v>
      </c>
      <c r="V117" s="3" t="s">
        <v>97</v>
      </c>
      <c r="W117" s="6"/>
      <c r="X117" s="4"/>
      <c r="Y117" s="4"/>
      <c r="Z117" s="7" t="s">
        <v>7513</v>
      </c>
    </row>
    <row r="118" spans="1:40" s="1" customFormat="1" ht="38.25">
      <c r="A118" s="3" t="s">
        <v>7776</v>
      </c>
      <c r="B118" s="2" t="s">
        <v>7777</v>
      </c>
      <c r="C118" s="3" t="s">
        <v>0</v>
      </c>
      <c r="D118" s="2" t="s">
        <v>5</v>
      </c>
      <c r="E118" s="3"/>
      <c r="F118" s="3"/>
      <c r="G118" s="3"/>
      <c r="H118" s="3"/>
      <c r="I118" s="3" t="s">
        <v>2978</v>
      </c>
      <c r="J118" s="3" t="s">
        <v>69</v>
      </c>
      <c r="K118" s="3" t="s">
        <v>1857</v>
      </c>
      <c r="L118" s="3" t="s">
        <v>1895</v>
      </c>
      <c r="M118" s="4">
        <v>4187</v>
      </c>
      <c r="N118" s="4">
        <v>3559</v>
      </c>
      <c r="O118" s="3" t="s">
        <v>7778</v>
      </c>
      <c r="P118" s="45" t="s">
        <v>7779</v>
      </c>
      <c r="Q118" s="4">
        <v>31</v>
      </c>
      <c r="R118" s="4">
        <v>12</v>
      </c>
      <c r="S118" s="5" t="s">
        <v>149</v>
      </c>
      <c r="T118" s="5">
        <v>1.2729999999999999</v>
      </c>
      <c r="U118" s="5" t="s">
        <v>7780</v>
      </c>
      <c r="V118" s="3"/>
      <c r="W118" s="6"/>
      <c r="X118" s="4"/>
      <c r="Y118" s="4"/>
      <c r="Z118" s="7" t="s">
        <v>7781</v>
      </c>
    </row>
    <row r="119" spans="1:40" s="1" customFormat="1" ht="38.25">
      <c r="A119" s="3" t="s">
        <v>7854</v>
      </c>
      <c r="B119" s="2" t="s">
        <v>7855</v>
      </c>
      <c r="C119" s="3" t="s">
        <v>0</v>
      </c>
      <c r="D119" s="2" t="s">
        <v>5</v>
      </c>
      <c r="E119" s="3"/>
      <c r="F119" s="3"/>
      <c r="G119" s="3"/>
      <c r="H119" s="3" t="s">
        <v>30</v>
      </c>
      <c r="I119" s="3" t="s">
        <v>391</v>
      </c>
      <c r="J119" s="3" t="s">
        <v>69</v>
      </c>
      <c r="K119" s="3"/>
      <c r="L119" s="3"/>
      <c r="M119" s="4">
        <v>1781</v>
      </c>
      <c r="N119" s="4">
        <v>1514</v>
      </c>
      <c r="O119" s="3" t="s">
        <v>7856</v>
      </c>
      <c r="P119" s="3" t="s">
        <v>7857</v>
      </c>
      <c r="Q119" s="4">
        <v>52</v>
      </c>
      <c r="R119" s="4">
        <v>6</v>
      </c>
      <c r="S119" s="5" t="s">
        <v>149</v>
      </c>
      <c r="T119" s="5" t="s">
        <v>136</v>
      </c>
      <c r="U119" s="5">
        <v>0</v>
      </c>
      <c r="V119" s="3"/>
      <c r="W119" s="6"/>
      <c r="X119" s="4"/>
      <c r="Y119" s="4"/>
      <c r="Z119" s="7" t="s">
        <v>7858</v>
      </c>
    </row>
    <row r="120" spans="1:40" s="1" customFormat="1" ht="76.5">
      <c r="A120" s="3" t="s">
        <v>7900</v>
      </c>
      <c r="B120" s="2" t="s">
        <v>7901</v>
      </c>
      <c r="C120" s="3" t="s">
        <v>0</v>
      </c>
      <c r="D120" s="2" t="s">
        <v>5</v>
      </c>
      <c r="E120" s="3"/>
      <c r="F120" s="3"/>
      <c r="G120" s="3"/>
      <c r="H120" s="3"/>
      <c r="I120" s="3" t="s">
        <v>589</v>
      </c>
      <c r="J120" s="3" t="s">
        <v>69</v>
      </c>
      <c r="K120" s="3" t="s">
        <v>640</v>
      </c>
      <c r="L120" s="3" t="s">
        <v>3869</v>
      </c>
      <c r="M120" s="4">
        <v>5240</v>
      </c>
      <c r="N120" s="4">
        <v>4454</v>
      </c>
      <c r="O120" s="3" t="s">
        <v>7902</v>
      </c>
      <c r="P120" s="3" t="s">
        <v>7903</v>
      </c>
      <c r="Q120" s="4">
        <v>25</v>
      </c>
      <c r="R120" s="4">
        <v>18</v>
      </c>
      <c r="S120" s="5" t="s">
        <v>149</v>
      </c>
      <c r="T120" s="5">
        <v>0.79500000000000004</v>
      </c>
      <c r="U120" s="5" t="s">
        <v>7904</v>
      </c>
      <c r="V120" s="3"/>
      <c r="W120" s="6"/>
      <c r="X120" s="4"/>
      <c r="Y120" s="4"/>
      <c r="Z120" s="7" t="s">
        <v>7905</v>
      </c>
    </row>
    <row r="121" spans="1:40" s="1" customFormat="1" ht="51">
      <c r="A121" s="3" t="s">
        <v>7966</v>
      </c>
      <c r="B121" s="2" t="s">
        <v>7967</v>
      </c>
      <c r="C121" s="3" t="s">
        <v>0</v>
      </c>
      <c r="D121" s="2" t="s">
        <v>5</v>
      </c>
      <c r="E121" s="3"/>
      <c r="F121" s="3"/>
      <c r="G121" s="3"/>
      <c r="H121" s="3"/>
      <c r="I121" s="3" t="s">
        <v>235</v>
      </c>
      <c r="J121" s="3" t="s">
        <v>69</v>
      </c>
      <c r="K121" s="3" t="s">
        <v>1130</v>
      </c>
      <c r="L121" s="3" t="s">
        <v>427</v>
      </c>
      <c r="M121" s="4">
        <v>793</v>
      </c>
      <c r="N121" s="4">
        <v>674</v>
      </c>
      <c r="O121" s="3" t="s">
        <v>7968</v>
      </c>
      <c r="P121" s="3" t="s">
        <v>7969</v>
      </c>
      <c r="Q121" s="4">
        <v>33</v>
      </c>
      <c r="R121" s="4">
        <v>6</v>
      </c>
      <c r="S121" s="5" t="s">
        <v>90</v>
      </c>
      <c r="T121" s="5">
        <v>0</v>
      </c>
      <c r="U121" s="5">
        <v>0</v>
      </c>
      <c r="V121" s="3"/>
      <c r="W121" s="6"/>
      <c r="X121" s="4" t="s">
        <v>837</v>
      </c>
      <c r="Y121" s="4"/>
      <c r="Z121" s="7" t="s">
        <v>7970</v>
      </c>
    </row>
    <row r="122" spans="1:40" s="1" customFormat="1" ht="38.25">
      <c r="A122" s="3" t="s">
        <v>7982</v>
      </c>
      <c r="B122" s="2" t="s">
        <v>7983</v>
      </c>
      <c r="C122" s="3" t="s">
        <v>0</v>
      </c>
      <c r="D122" s="2" t="s">
        <v>5</v>
      </c>
      <c r="E122" s="3"/>
      <c r="F122" s="3"/>
      <c r="G122" s="3"/>
      <c r="H122" s="3" t="s">
        <v>30</v>
      </c>
      <c r="I122" s="3" t="s">
        <v>391</v>
      </c>
      <c r="J122" s="3" t="s">
        <v>69</v>
      </c>
      <c r="K122" s="3"/>
      <c r="L122" s="3"/>
      <c r="M122" s="4">
        <v>1198</v>
      </c>
      <c r="N122" s="4">
        <v>1018</v>
      </c>
      <c r="O122" s="3" t="s">
        <v>7984</v>
      </c>
      <c r="P122" s="3" t="s">
        <v>7985</v>
      </c>
      <c r="Q122" s="4">
        <v>44</v>
      </c>
      <c r="R122" s="4">
        <v>4</v>
      </c>
      <c r="S122" s="5" t="s">
        <v>90</v>
      </c>
      <c r="T122" s="5">
        <v>0</v>
      </c>
      <c r="U122" s="5">
        <v>0</v>
      </c>
      <c r="V122" s="3"/>
      <c r="W122" s="6"/>
      <c r="X122" s="4"/>
      <c r="Y122" s="4"/>
      <c r="Z122" s="7" t="s">
        <v>7986</v>
      </c>
    </row>
    <row r="123" spans="1:40" s="1" customFormat="1" ht="38.25">
      <c r="A123" s="3" t="s">
        <v>8070</v>
      </c>
      <c r="B123" s="2" t="s">
        <v>8071</v>
      </c>
      <c r="C123" s="3" t="s">
        <v>0</v>
      </c>
      <c r="D123" s="2" t="s">
        <v>5</v>
      </c>
      <c r="E123" s="3"/>
      <c r="F123" s="3"/>
      <c r="G123" s="3"/>
      <c r="H123" s="3"/>
      <c r="I123" s="3"/>
      <c r="J123" s="3" t="s">
        <v>69</v>
      </c>
      <c r="K123" s="3" t="s">
        <v>189</v>
      </c>
      <c r="L123" s="3" t="s">
        <v>190</v>
      </c>
      <c r="M123" s="4">
        <v>2394</v>
      </c>
      <c r="N123" s="4">
        <v>2035</v>
      </c>
      <c r="O123" s="3" t="s">
        <v>8072</v>
      </c>
      <c r="P123" s="3" t="s">
        <v>8073</v>
      </c>
      <c r="Q123" s="4">
        <v>28</v>
      </c>
      <c r="R123" s="4">
        <v>8</v>
      </c>
      <c r="S123" s="5" t="s">
        <v>149</v>
      </c>
      <c r="T123" s="5">
        <v>0.47499999999999998</v>
      </c>
      <c r="U123" s="5" t="s">
        <v>8074</v>
      </c>
      <c r="V123" s="3"/>
      <c r="W123" s="6"/>
      <c r="X123" s="4"/>
      <c r="Y123" s="4"/>
      <c r="Z123" s="7" t="s">
        <v>8075</v>
      </c>
    </row>
    <row r="124" spans="1:40" s="1" customFormat="1" ht="51">
      <c r="A124" s="3" t="s">
        <v>8204</v>
      </c>
      <c r="B124" s="2" t="s">
        <v>8205</v>
      </c>
      <c r="C124" s="3" t="s">
        <v>0</v>
      </c>
      <c r="D124" s="2" t="s">
        <v>5</v>
      </c>
      <c r="E124" s="3"/>
      <c r="F124" s="3"/>
      <c r="G124" s="3"/>
      <c r="H124" s="3"/>
      <c r="I124" s="3" t="s">
        <v>235</v>
      </c>
      <c r="J124" s="3" t="s">
        <v>69</v>
      </c>
      <c r="K124" s="3" t="s">
        <v>241</v>
      </c>
      <c r="L124" s="3" t="s">
        <v>702</v>
      </c>
      <c r="M124" s="4">
        <v>2511</v>
      </c>
      <c r="N124" s="4">
        <v>2134</v>
      </c>
      <c r="O124" s="3" t="s">
        <v>8206</v>
      </c>
      <c r="P124" s="3" t="s">
        <v>8207</v>
      </c>
      <c r="Q124" s="4">
        <v>39</v>
      </c>
      <c r="R124" s="4">
        <v>16</v>
      </c>
      <c r="S124" s="5" t="s">
        <v>149</v>
      </c>
      <c r="T124" s="5">
        <v>1.1719999999999999</v>
      </c>
      <c r="U124" s="5" t="s">
        <v>8208</v>
      </c>
      <c r="V124" s="3"/>
      <c r="W124" s="6"/>
      <c r="X124" s="4"/>
      <c r="Y124" s="4"/>
      <c r="Z124" s="7" t="s">
        <v>8209</v>
      </c>
    </row>
    <row r="125" spans="1:40" s="1" customFormat="1" ht="89.25">
      <c r="A125" s="3" t="s">
        <v>8291</v>
      </c>
      <c r="B125" s="2" t="s">
        <v>8292</v>
      </c>
      <c r="C125" s="3" t="s">
        <v>0</v>
      </c>
      <c r="D125" s="2" t="s">
        <v>5</v>
      </c>
      <c r="E125" s="3"/>
      <c r="F125" s="3"/>
      <c r="G125" s="3"/>
      <c r="H125" s="3"/>
      <c r="I125" s="3" t="s">
        <v>8293</v>
      </c>
      <c r="J125" s="3" t="s">
        <v>69</v>
      </c>
      <c r="K125" s="3" t="s">
        <v>197</v>
      </c>
      <c r="L125" s="3">
        <v>1995</v>
      </c>
      <c r="M125" s="4">
        <v>3455</v>
      </c>
      <c r="N125" s="4">
        <v>2937</v>
      </c>
      <c r="O125" s="3" t="s">
        <v>8294</v>
      </c>
      <c r="P125" s="3" t="s">
        <v>8295</v>
      </c>
      <c r="Q125" s="4">
        <v>30</v>
      </c>
      <c r="R125" s="4">
        <v>16</v>
      </c>
      <c r="S125" s="5" t="s">
        <v>149</v>
      </c>
      <c r="T125" s="5">
        <v>1.3680000000000001</v>
      </c>
      <c r="U125" s="5" t="s">
        <v>8296</v>
      </c>
      <c r="V125" s="3"/>
      <c r="W125" s="6"/>
      <c r="X125" s="4" t="s">
        <v>8297</v>
      </c>
      <c r="Y125" s="4"/>
      <c r="Z125" s="7" t="s">
        <v>8298</v>
      </c>
    </row>
    <row r="126" spans="1:40" s="1" customFormat="1" ht="38.25">
      <c r="A126" s="3" t="s">
        <v>8330</v>
      </c>
      <c r="B126" s="2" t="s">
        <v>8331</v>
      </c>
      <c r="C126" s="3" t="s">
        <v>0</v>
      </c>
      <c r="D126" s="2" t="s">
        <v>5</v>
      </c>
      <c r="E126" s="4"/>
      <c r="F126" s="4"/>
      <c r="G126" s="4"/>
      <c r="H126" s="4"/>
      <c r="I126" s="4" t="s">
        <v>256</v>
      </c>
      <c r="J126" s="3" t="s">
        <v>69</v>
      </c>
      <c r="K126" s="4"/>
      <c r="L126" s="4"/>
      <c r="M126" s="4">
        <v>292</v>
      </c>
      <c r="N126" s="4">
        <v>248</v>
      </c>
      <c r="O126" s="3" t="s">
        <v>8332</v>
      </c>
      <c r="P126" s="3" t="s">
        <v>8333</v>
      </c>
      <c r="Q126" s="4">
        <v>11</v>
      </c>
      <c r="R126" s="4">
        <v>4</v>
      </c>
      <c r="S126" s="5" t="s">
        <v>90</v>
      </c>
      <c r="T126" s="5">
        <v>0</v>
      </c>
      <c r="U126" s="5">
        <v>0</v>
      </c>
      <c r="V126" s="4"/>
      <c r="W126" s="14"/>
      <c r="X126" s="4"/>
      <c r="Y126" s="4"/>
      <c r="Z126" s="7" t="s">
        <v>8334</v>
      </c>
    </row>
    <row r="127" spans="1:40" s="1" customFormat="1" ht="38.25">
      <c r="A127" s="3" t="s">
        <v>8383</v>
      </c>
      <c r="B127" s="2" t="s">
        <v>8384</v>
      </c>
      <c r="C127" s="3" t="s">
        <v>0</v>
      </c>
      <c r="D127" s="2" t="s">
        <v>5</v>
      </c>
      <c r="E127" s="3"/>
      <c r="F127" s="3"/>
      <c r="G127" s="3"/>
      <c r="H127" s="3"/>
      <c r="I127" s="3" t="s">
        <v>2299</v>
      </c>
      <c r="J127" s="3" t="s">
        <v>69</v>
      </c>
      <c r="K127" s="3" t="s">
        <v>879</v>
      </c>
      <c r="L127" s="3" t="s">
        <v>879</v>
      </c>
      <c r="M127" s="4">
        <v>979</v>
      </c>
      <c r="N127" s="4">
        <v>832</v>
      </c>
      <c r="O127" s="3" t="s">
        <v>8385</v>
      </c>
      <c r="P127" s="3" t="s">
        <v>8386</v>
      </c>
      <c r="Q127" s="4">
        <v>21</v>
      </c>
      <c r="R127" s="4">
        <v>4</v>
      </c>
      <c r="S127" s="5" t="s">
        <v>149</v>
      </c>
      <c r="T127" s="5" t="s">
        <v>136</v>
      </c>
      <c r="U127" s="5">
        <v>0</v>
      </c>
      <c r="V127" s="3"/>
      <c r="W127" s="6"/>
      <c r="X127" s="4"/>
      <c r="Y127" s="4"/>
      <c r="Z127" s="7" t="s">
        <v>8387</v>
      </c>
    </row>
    <row r="128" spans="1:40" s="98" customFormat="1">
      <c r="A128" s="94" t="s">
        <v>8578</v>
      </c>
      <c r="B128" s="94" t="s">
        <v>8579</v>
      </c>
      <c r="C128" s="4" t="s">
        <v>0</v>
      </c>
      <c r="D128" s="94" t="s">
        <v>5</v>
      </c>
      <c r="E128" s="94"/>
      <c r="F128" s="94"/>
      <c r="G128" s="94"/>
      <c r="H128" s="94"/>
      <c r="I128" s="94"/>
      <c r="J128" s="94" t="s">
        <v>69</v>
      </c>
      <c r="K128" s="94"/>
      <c r="L128" s="94"/>
      <c r="M128" s="95">
        <v>379</v>
      </c>
      <c r="N128" s="95">
        <v>322</v>
      </c>
      <c r="O128" s="94" t="s">
        <v>8580</v>
      </c>
      <c r="P128" s="94" t="s">
        <v>8581</v>
      </c>
      <c r="Q128" s="4">
        <v>75</v>
      </c>
      <c r="R128" s="4">
        <v>4</v>
      </c>
      <c r="S128" s="94"/>
      <c r="T128" s="94"/>
      <c r="U128" s="94"/>
      <c r="V128" s="94"/>
      <c r="W128" s="4" t="s">
        <v>79</v>
      </c>
      <c r="X128" s="94"/>
      <c r="Y128" s="94"/>
      <c r="Z128" s="94"/>
      <c r="AA128" s="96"/>
      <c r="AB128" s="96"/>
      <c r="AC128" s="96"/>
      <c r="AD128" s="96"/>
      <c r="AE128" s="96"/>
      <c r="AF128" s="96"/>
      <c r="AG128" s="96"/>
      <c r="AH128" s="96" t="s">
        <v>91</v>
      </c>
      <c r="AI128" s="96"/>
      <c r="AJ128" s="96"/>
      <c r="AK128" s="96"/>
      <c r="AL128" s="96"/>
      <c r="AM128" s="96"/>
      <c r="AN128" s="97"/>
    </row>
  </sheetData>
  <autoFilter ref="A1:Z1"/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dimension ref="A1:Z48"/>
  <sheetViews>
    <sheetView workbookViewId="0">
      <pane ySplit="1" topLeftCell="A2" activePane="bottomLeft" state="frozen"/>
      <selection pane="bottomLeft" activeCell="B6" sqref="B6"/>
    </sheetView>
  </sheetViews>
  <sheetFormatPr defaultColWidth="10.140625" defaultRowHeight="12.75"/>
  <cols>
    <col min="1" max="1" width="10.140625" style="102"/>
    <col min="2" max="2" width="46.5703125" style="103" customWidth="1"/>
    <col min="3" max="3" width="10.140625" style="103"/>
    <col min="4" max="4" width="18.7109375" style="103" bestFit="1" customWidth="1"/>
    <col min="5" max="14" width="10.140625" style="103"/>
    <col min="15" max="15" width="10.85546875" style="103" bestFit="1" customWidth="1"/>
    <col min="16" max="16" width="12" style="103" bestFit="1" customWidth="1"/>
    <col min="17" max="22" width="10.140625" style="103"/>
    <col min="23" max="23" width="9.28515625" style="103" bestFit="1" customWidth="1"/>
    <col min="24" max="24" width="44" style="103" bestFit="1" customWidth="1"/>
    <col min="25" max="25" width="10.140625" style="103"/>
    <col min="26" max="26" width="28.28515625" style="103" bestFit="1" customWidth="1"/>
    <col min="27" max="16384" width="10.140625" style="103"/>
  </cols>
  <sheetData>
    <row r="1" spans="1:26" s="1" customFormat="1" ht="51">
      <c r="A1" s="187" t="s">
        <v>33</v>
      </c>
      <c r="B1" s="188" t="s">
        <v>34</v>
      </c>
      <c r="C1" s="188" t="s">
        <v>35</v>
      </c>
      <c r="D1" s="187" t="s">
        <v>36</v>
      </c>
      <c r="E1" s="188" t="s">
        <v>37</v>
      </c>
      <c r="F1" s="188" t="s">
        <v>38</v>
      </c>
      <c r="G1" s="188" t="s">
        <v>39</v>
      </c>
      <c r="H1" s="188" t="s">
        <v>40</v>
      </c>
      <c r="I1" s="188" t="s">
        <v>41</v>
      </c>
      <c r="J1" s="188" t="s">
        <v>42</v>
      </c>
      <c r="K1" s="188" t="s">
        <v>43</v>
      </c>
      <c r="L1" s="188" t="s">
        <v>44</v>
      </c>
      <c r="M1" s="189" t="s">
        <v>51</v>
      </c>
      <c r="N1" s="189" t="s">
        <v>52</v>
      </c>
      <c r="O1" s="190" t="s">
        <v>55</v>
      </c>
      <c r="P1" s="191" t="s">
        <v>56</v>
      </c>
      <c r="Q1" s="191" t="s">
        <v>57</v>
      </c>
      <c r="R1" s="191" t="s">
        <v>58</v>
      </c>
      <c r="S1" s="192" t="s">
        <v>59</v>
      </c>
      <c r="T1" s="192" t="s">
        <v>60</v>
      </c>
      <c r="U1" s="192" t="s">
        <v>61</v>
      </c>
      <c r="V1" s="188" t="s">
        <v>62</v>
      </c>
      <c r="W1" s="193" t="s">
        <v>64</v>
      </c>
      <c r="X1" s="194" t="s">
        <v>65</v>
      </c>
      <c r="Y1" s="194" t="s">
        <v>66</v>
      </c>
      <c r="Z1" s="195" t="s">
        <v>67</v>
      </c>
    </row>
    <row r="2" spans="1:26" s="1" customFormat="1" ht="51">
      <c r="A2" s="10" t="s">
        <v>727</v>
      </c>
      <c r="B2" s="10" t="s">
        <v>728</v>
      </c>
      <c r="C2" s="4" t="s">
        <v>0</v>
      </c>
      <c r="D2" s="10" t="s">
        <v>7</v>
      </c>
      <c r="E2" s="4"/>
      <c r="F2" s="4"/>
      <c r="G2" s="4"/>
      <c r="H2" s="4"/>
      <c r="I2" s="4" t="s">
        <v>114</v>
      </c>
      <c r="J2" s="4" t="s">
        <v>69</v>
      </c>
      <c r="K2" s="4"/>
      <c r="L2" s="4"/>
      <c r="M2" s="4">
        <v>334</v>
      </c>
      <c r="N2" s="4">
        <v>284</v>
      </c>
      <c r="O2" s="4" t="s">
        <v>729</v>
      </c>
      <c r="P2" s="4" t="s">
        <v>730</v>
      </c>
      <c r="Q2" s="4">
        <v>27</v>
      </c>
      <c r="R2" s="4">
        <v>2</v>
      </c>
      <c r="S2" s="5" t="s">
        <v>149</v>
      </c>
      <c r="T2" s="5">
        <v>8.3000000000000004E-2</v>
      </c>
      <c r="U2" s="5" t="s">
        <v>731</v>
      </c>
      <c r="V2" s="4"/>
      <c r="W2" s="14"/>
      <c r="X2" s="4"/>
      <c r="Y2" s="4"/>
      <c r="Z2" s="7" t="s">
        <v>732</v>
      </c>
    </row>
    <row r="3" spans="1:26" s="1" customFormat="1">
      <c r="A3" s="2" t="s">
        <v>901</v>
      </c>
      <c r="B3" s="2" t="s">
        <v>902</v>
      </c>
      <c r="C3" s="3" t="s">
        <v>0</v>
      </c>
      <c r="D3" s="2" t="s">
        <v>7</v>
      </c>
      <c r="E3" s="3"/>
      <c r="F3" s="3"/>
      <c r="G3" s="3"/>
      <c r="H3" s="3"/>
      <c r="I3" s="3" t="s">
        <v>114</v>
      </c>
      <c r="J3" s="3" t="s">
        <v>69</v>
      </c>
      <c r="K3" s="3"/>
      <c r="L3" s="3"/>
      <c r="M3" s="4">
        <v>284</v>
      </c>
      <c r="N3" s="4">
        <v>241</v>
      </c>
      <c r="O3" s="3" t="s">
        <v>903</v>
      </c>
      <c r="P3" s="3" t="s">
        <v>904</v>
      </c>
      <c r="Q3" s="4">
        <v>45</v>
      </c>
      <c r="R3" s="4">
        <v>2</v>
      </c>
      <c r="S3" s="5" t="s">
        <v>149</v>
      </c>
      <c r="T3" s="5" t="s">
        <v>136</v>
      </c>
      <c r="U3" s="5">
        <v>0</v>
      </c>
      <c r="V3" s="3"/>
      <c r="W3" s="6"/>
      <c r="X3" s="4"/>
      <c r="Y3" s="4"/>
      <c r="Z3" s="7" t="s">
        <v>905</v>
      </c>
    </row>
    <row r="4" spans="1:26" s="1" customFormat="1" ht="38.25">
      <c r="A4" s="2" t="s">
        <v>1450</v>
      </c>
      <c r="B4" s="2" t="s">
        <v>1451</v>
      </c>
      <c r="C4" s="3" t="s">
        <v>0</v>
      </c>
      <c r="D4" s="2" t="s">
        <v>7</v>
      </c>
      <c r="E4" s="3"/>
      <c r="F4" s="3"/>
      <c r="G4" s="3"/>
      <c r="H4" s="3"/>
      <c r="I4" s="3" t="s">
        <v>114</v>
      </c>
      <c r="J4" s="3" t="s">
        <v>69</v>
      </c>
      <c r="K4" s="3" t="s">
        <v>1061</v>
      </c>
      <c r="L4" s="3" t="s">
        <v>1192</v>
      </c>
      <c r="M4" s="4">
        <v>494</v>
      </c>
      <c r="N4" s="4">
        <v>420</v>
      </c>
      <c r="O4" s="3" t="s">
        <v>1452</v>
      </c>
      <c r="P4" s="3" t="s">
        <v>1453</v>
      </c>
      <c r="Q4" s="4">
        <v>45</v>
      </c>
      <c r="R4" s="4">
        <v>4</v>
      </c>
      <c r="S4" s="5" t="s">
        <v>90</v>
      </c>
      <c r="T4" s="5">
        <v>0</v>
      </c>
      <c r="U4" s="5">
        <v>0</v>
      </c>
      <c r="V4" s="3"/>
      <c r="W4" s="6"/>
      <c r="X4" s="4"/>
      <c r="Y4" s="4"/>
      <c r="Z4" s="7" t="s">
        <v>1454</v>
      </c>
    </row>
    <row r="5" spans="1:26" s="1" customFormat="1" ht="25.5">
      <c r="A5" s="2" t="s">
        <v>1659</v>
      </c>
      <c r="B5" s="2" t="s">
        <v>1660</v>
      </c>
      <c r="C5" s="3" t="s">
        <v>0</v>
      </c>
      <c r="D5" s="2" t="s">
        <v>7</v>
      </c>
      <c r="E5" s="3"/>
      <c r="F5" s="3"/>
      <c r="G5" s="3"/>
      <c r="H5" s="3"/>
      <c r="I5" s="3" t="s">
        <v>80</v>
      </c>
      <c r="J5" s="3" t="s">
        <v>69</v>
      </c>
      <c r="K5" s="3" t="s">
        <v>1661</v>
      </c>
      <c r="L5" s="3" t="s">
        <v>1661</v>
      </c>
      <c r="M5" s="4">
        <v>575</v>
      </c>
      <c r="N5" s="4">
        <v>489</v>
      </c>
      <c r="O5" s="3" t="s">
        <v>1662</v>
      </c>
      <c r="P5" s="3" t="s">
        <v>1663</v>
      </c>
      <c r="Q5" s="4">
        <v>22</v>
      </c>
      <c r="R5" s="4">
        <v>4</v>
      </c>
      <c r="S5" s="5" t="s">
        <v>90</v>
      </c>
      <c r="T5" s="5">
        <v>0</v>
      </c>
      <c r="U5" s="5">
        <v>0</v>
      </c>
      <c r="V5" s="3"/>
      <c r="W5" s="6"/>
      <c r="X5" s="4"/>
      <c r="Y5" s="4"/>
      <c r="Z5" s="7" t="s">
        <v>1664</v>
      </c>
    </row>
    <row r="6" spans="1:26" s="1" customFormat="1" ht="38.25">
      <c r="A6" s="2" t="s">
        <v>1735</v>
      </c>
      <c r="B6" s="2" t="s">
        <v>1736</v>
      </c>
      <c r="C6" s="3" t="s">
        <v>0</v>
      </c>
      <c r="D6" s="2" t="s">
        <v>7</v>
      </c>
      <c r="E6" s="3"/>
      <c r="F6" s="3"/>
      <c r="G6" s="3"/>
      <c r="H6" s="3"/>
      <c r="I6" s="3" t="s">
        <v>80</v>
      </c>
      <c r="J6" s="3" t="s">
        <v>69</v>
      </c>
      <c r="K6" s="3" t="s">
        <v>1011</v>
      </c>
      <c r="L6" s="3" t="s">
        <v>771</v>
      </c>
      <c r="M6" s="4">
        <v>313</v>
      </c>
      <c r="N6" s="4">
        <v>266</v>
      </c>
      <c r="O6" s="3" t="s">
        <v>1737</v>
      </c>
      <c r="P6" s="3" t="s">
        <v>1738</v>
      </c>
      <c r="Q6" s="4">
        <v>38</v>
      </c>
      <c r="R6" s="4">
        <v>3</v>
      </c>
      <c r="S6" s="5" t="s">
        <v>90</v>
      </c>
      <c r="T6" s="5">
        <v>0</v>
      </c>
      <c r="U6" s="5">
        <v>0</v>
      </c>
      <c r="V6" s="3"/>
      <c r="W6" s="6"/>
      <c r="X6" s="4"/>
      <c r="Y6" s="4"/>
      <c r="Z6" s="7" t="s">
        <v>1739</v>
      </c>
    </row>
    <row r="7" spans="1:26" s="1" customFormat="1" ht="38.25">
      <c r="A7" s="2" t="s">
        <v>1740</v>
      </c>
      <c r="B7" s="2" t="s">
        <v>1741</v>
      </c>
      <c r="C7" s="3" t="s">
        <v>0</v>
      </c>
      <c r="D7" s="2" t="s">
        <v>7</v>
      </c>
      <c r="E7" s="3"/>
      <c r="F7" s="3"/>
      <c r="G7" s="3"/>
      <c r="H7" s="3"/>
      <c r="I7" s="3" t="s">
        <v>80</v>
      </c>
      <c r="J7" s="3" t="s">
        <v>69</v>
      </c>
      <c r="K7" s="3" t="s">
        <v>1742</v>
      </c>
      <c r="L7" s="3" t="s">
        <v>507</v>
      </c>
      <c r="M7" s="4">
        <v>514</v>
      </c>
      <c r="N7" s="4">
        <v>437</v>
      </c>
      <c r="O7" s="3" t="s">
        <v>1743</v>
      </c>
      <c r="P7" s="3" t="s">
        <v>1744</v>
      </c>
      <c r="Q7" s="4">
        <v>32</v>
      </c>
      <c r="R7" s="4">
        <v>4</v>
      </c>
      <c r="S7" s="5" t="s">
        <v>149</v>
      </c>
      <c r="T7" s="5" t="s">
        <v>136</v>
      </c>
      <c r="U7" s="5">
        <v>0</v>
      </c>
      <c r="V7" s="3"/>
      <c r="W7" s="6"/>
      <c r="X7" s="4"/>
      <c r="Y7" s="4"/>
      <c r="Z7" s="7" t="s">
        <v>1745</v>
      </c>
    </row>
    <row r="8" spans="1:26" s="1" customFormat="1" ht="89.25">
      <c r="A8" s="2" t="s">
        <v>1987</v>
      </c>
      <c r="B8" s="2" t="s">
        <v>1988</v>
      </c>
      <c r="C8" s="3" t="s">
        <v>0</v>
      </c>
      <c r="D8" s="2" t="s">
        <v>7</v>
      </c>
      <c r="E8" s="3"/>
      <c r="F8" s="3"/>
      <c r="G8" s="3"/>
      <c r="H8" s="3"/>
      <c r="I8" s="3" t="s">
        <v>80</v>
      </c>
      <c r="J8" s="3" t="s">
        <v>69</v>
      </c>
      <c r="K8" s="3" t="s">
        <v>710</v>
      </c>
      <c r="L8" s="3" t="s">
        <v>229</v>
      </c>
      <c r="M8" s="4">
        <v>2002</v>
      </c>
      <c r="N8" s="4">
        <v>1702</v>
      </c>
      <c r="O8" s="3" t="s">
        <v>1989</v>
      </c>
      <c r="P8" s="3" t="s">
        <v>1990</v>
      </c>
      <c r="Q8" s="4">
        <v>40</v>
      </c>
      <c r="R8" s="4">
        <v>12</v>
      </c>
      <c r="S8" s="5" t="s">
        <v>149</v>
      </c>
      <c r="T8" s="5">
        <v>1.052</v>
      </c>
      <c r="U8" s="5" t="s">
        <v>1991</v>
      </c>
      <c r="V8" s="3"/>
      <c r="W8" s="6"/>
      <c r="X8" s="4"/>
      <c r="Y8" s="4"/>
      <c r="Z8" s="7" t="s">
        <v>1992</v>
      </c>
    </row>
    <row r="9" spans="1:26" s="1" customFormat="1" ht="38.25">
      <c r="A9" s="2" t="s">
        <v>2310</v>
      </c>
      <c r="B9" s="2" t="s">
        <v>2311</v>
      </c>
      <c r="C9" s="3" t="s">
        <v>0</v>
      </c>
      <c r="D9" s="2" t="s">
        <v>7</v>
      </c>
      <c r="E9" s="3"/>
      <c r="F9" s="3"/>
      <c r="G9" s="3"/>
      <c r="H9" s="3"/>
      <c r="I9" s="3"/>
      <c r="J9" s="3" t="s">
        <v>69</v>
      </c>
      <c r="K9" s="3" t="s">
        <v>406</v>
      </c>
      <c r="L9" s="3" t="s">
        <v>2312</v>
      </c>
      <c r="M9" s="4">
        <v>666</v>
      </c>
      <c r="N9" s="4">
        <v>566</v>
      </c>
      <c r="O9" s="3" t="s">
        <v>2313</v>
      </c>
      <c r="P9" s="3" t="s">
        <v>2314</v>
      </c>
      <c r="Q9" s="4">
        <v>31</v>
      </c>
      <c r="R9" s="4">
        <v>4</v>
      </c>
      <c r="S9" s="5" t="s">
        <v>90</v>
      </c>
      <c r="T9" s="5">
        <v>0</v>
      </c>
      <c r="U9" s="5">
        <v>0</v>
      </c>
      <c r="V9" s="3"/>
      <c r="W9" s="6"/>
      <c r="X9" s="4"/>
      <c r="Y9" s="4"/>
      <c r="Z9" s="7" t="s">
        <v>2315</v>
      </c>
    </row>
    <row r="10" spans="1:26" s="1" customFormat="1">
      <c r="A10" s="2" t="s">
        <v>2420</v>
      </c>
      <c r="B10" s="2" t="s">
        <v>2421</v>
      </c>
      <c r="C10" s="3" t="s">
        <v>0</v>
      </c>
      <c r="D10" s="2" t="s">
        <v>7</v>
      </c>
      <c r="E10" s="3"/>
      <c r="F10" s="3"/>
      <c r="G10" s="3"/>
      <c r="H10" s="3"/>
      <c r="I10" s="3" t="s">
        <v>114</v>
      </c>
      <c r="J10" s="3" t="s">
        <v>69</v>
      </c>
      <c r="K10" s="3"/>
      <c r="L10" s="3"/>
      <c r="M10" s="4">
        <v>451</v>
      </c>
      <c r="N10" s="4">
        <v>383</v>
      </c>
      <c r="O10" s="3" t="s">
        <v>2422</v>
      </c>
      <c r="P10" s="3" t="s">
        <v>2423</v>
      </c>
      <c r="Q10" s="4">
        <v>15</v>
      </c>
      <c r="R10" s="4">
        <v>3</v>
      </c>
      <c r="S10" s="5" t="s">
        <v>90</v>
      </c>
      <c r="T10" s="5">
        <v>0</v>
      </c>
      <c r="U10" s="5">
        <v>0</v>
      </c>
      <c r="V10" s="3"/>
      <c r="W10" s="6"/>
      <c r="X10" s="4"/>
      <c r="Y10" s="4"/>
      <c r="Z10" s="7" t="s">
        <v>2424</v>
      </c>
    </row>
    <row r="11" spans="1:26" s="1" customFormat="1" ht="25.5">
      <c r="A11" s="2" t="s">
        <v>2735</v>
      </c>
      <c r="B11" s="2" t="s">
        <v>2736</v>
      </c>
      <c r="C11" s="3" t="s">
        <v>0</v>
      </c>
      <c r="D11" s="2" t="s">
        <v>7</v>
      </c>
      <c r="E11" s="3"/>
      <c r="F11" s="3"/>
      <c r="G11" s="3"/>
      <c r="H11" s="3"/>
      <c r="I11" s="3" t="s">
        <v>80</v>
      </c>
      <c r="J11" s="3" t="s">
        <v>69</v>
      </c>
      <c r="K11" s="3" t="s">
        <v>2737</v>
      </c>
      <c r="L11" s="3" t="s">
        <v>2737</v>
      </c>
      <c r="M11" s="4">
        <v>609</v>
      </c>
      <c r="N11" s="4">
        <v>518</v>
      </c>
      <c r="O11" s="3" t="s">
        <v>2738</v>
      </c>
      <c r="P11" s="3" t="s">
        <v>2739</v>
      </c>
      <c r="Q11" s="4">
        <v>20</v>
      </c>
      <c r="R11" s="4">
        <v>4</v>
      </c>
      <c r="S11" s="5" t="s">
        <v>149</v>
      </c>
      <c r="T11" s="5" t="s">
        <v>136</v>
      </c>
      <c r="U11" s="5">
        <v>0</v>
      </c>
      <c r="V11" s="3"/>
      <c r="W11" s="6"/>
      <c r="X11" s="4"/>
      <c r="Y11" s="4"/>
      <c r="Z11" s="7" t="s">
        <v>2740</v>
      </c>
    </row>
    <row r="12" spans="1:26" s="1" customFormat="1">
      <c r="A12" s="2" t="s">
        <v>2768</v>
      </c>
      <c r="B12" s="2" t="s">
        <v>2769</v>
      </c>
      <c r="C12" s="3" t="s">
        <v>0</v>
      </c>
      <c r="D12" s="2" t="s">
        <v>7</v>
      </c>
      <c r="E12" s="3"/>
      <c r="F12" s="3"/>
      <c r="G12" s="3"/>
      <c r="H12" s="3"/>
      <c r="I12" s="3" t="s">
        <v>114</v>
      </c>
      <c r="J12" s="3" t="s">
        <v>69</v>
      </c>
      <c r="K12" s="3"/>
      <c r="L12" s="3"/>
      <c r="M12" s="4">
        <v>680</v>
      </c>
      <c r="N12" s="4">
        <v>578</v>
      </c>
      <c r="O12" s="3" t="s">
        <v>2770</v>
      </c>
      <c r="P12" s="3" t="s">
        <v>2771</v>
      </c>
      <c r="Q12" s="4">
        <v>28</v>
      </c>
      <c r="R12" s="4">
        <v>4</v>
      </c>
      <c r="S12" s="5" t="s">
        <v>149</v>
      </c>
      <c r="T12" s="5" t="s">
        <v>136</v>
      </c>
      <c r="U12" s="5">
        <v>0</v>
      </c>
      <c r="V12" s="3"/>
      <c r="W12" s="6"/>
      <c r="X12" s="4"/>
      <c r="Y12" s="4"/>
      <c r="Z12" s="7" t="s">
        <v>2772</v>
      </c>
    </row>
    <row r="13" spans="1:26" s="1" customFormat="1" ht="25.5">
      <c r="A13" s="2" t="s">
        <v>2995</v>
      </c>
      <c r="B13" s="2" t="s">
        <v>2996</v>
      </c>
      <c r="C13" s="3" t="s">
        <v>0</v>
      </c>
      <c r="D13" s="2" t="s">
        <v>7</v>
      </c>
      <c r="E13" s="3"/>
      <c r="F13" s="3"/>
      <c r="G13" s="3"/>
      <c r="H13" s="3"/>
      <c r="I13" s="3" t="s">
        <v>114</v>
      </c>
      <c r="J13" s="3" t="s">
        <v>69</v>
      </c>
      <c r="K13" s="3" t="s">
        <v>189</v>
      </c>
      <c r="L13" s="3" t="s">
        <v>190</v>
      </c>
      <c r="M13" s="4">
        <v>1080</v>
      </c>
      <c r="N13" s="4">
        <v>918</v>
      </c>
      <c r="O13" s="3" t="s">
        <v>2997</v>
      </c>
      <c r="P13" s="3" t="s">
        <v>2998</v>
      </c>
      <c r="Q13" s="4">
        <v>28</v>
      </c>
      <c r="R13" s="4">
        <v>3</v>
      </c>
      <c r="S13" s="5" t="s">
        <v>90</v>
      </c>
      <c r="T13" s="5" t="s">
        <v>136</v>
      </c>
      <c r="U13" s="5">
        <v>0</v>
      </c>
      <c r="V13" s="3"/>
      <c r="W13" s="6"/>
      <c r="X13" s="4"/>
      <c r="Y13" s="4"/>
      <c r="Z13" s="7" t="s">
        <v>2999</v>
      </c>
    </row>
    <row r="14" spans="1:26" s="1" customFormat="1" ht="38.25">
      <c r="A14" s="2" t="s">
        <v>3173</v>
      </c>
      <c r="B14" s="2" t="s">
        <v>3174</v>
      </c>
      <c r="C14" s="3" t="s">
        <v>0</v>
      </c>
      <c r="D14" s="2" t="s">
        <v>7</v>
      </c>
      <c r="E14" s="3"/>
      <c r="F14" s="3"/>
      <c r="G14" s="3"/>
      <c r="H14" s="3"/>
      <c r="I14" s="3" t="s">
        <v>80</v>
      </c>
      <c r="J14" s="3"/>
      <c r="K14" s="3" t="s">
        <v>3175</v>
      </c>
      <c r="L14" s="3" t="s">
        <v>242</v>
      </c>
      <c r="M14" s="4">
        <v>254</v>
      </c>
      <c r="N14" s="4">
        <v>216</v>
      </c>
      <c r="O14" s="3" t="s">
        <v>3176</v>
      </c>
      <c r="P14" s="3" t="s">
        <v>3177</v>
      </c>
      <c r="Q14" s="4">
        <v>43</v>
      </c>
      <c r="R14" s="4">
        <v>4</v>
      </c>
      <c r="S14" s="5" t="s">
        <v>149</v>
      </c>
      <c r="T14" s="5" t="s">
        <v>136</v>
      </c>
      <c r="U14" s="5">
        <v>0</v>
      </c>
      <c r="V14" s="3"/>
      <c r="W14" s="6"/>
      <c r="X14" s="4"/>
      <c r="Y14" s="4"/>
      <c r="Z14" s="7" t="s">
        <v>3178</v>
      </c>
    </row>
    <row r="15" spans="1:26" s="1" customFormat="1" ht="25.5">
      <c r="A15" s="2" t="s">
        <v>3409</v>
      </c>
      <c r="B15" s="2" t="s">
        <v>3410</v>
      </c>
      <c r="C15" s="3" t="s">
        <v>0</v>
      </c>
      <c r="D15" s="2" t="s">
        <v>7</v>
      </c>
      <c r="E15" s="3"/>
      <c r="F15" s="3"/>
      <c r="G15" s="3"/>
      <c r="H15" s="3"/>
      <c r="I15" s="3" t="s">
        <v>114</v>
      </c>
      <c r="J15" s="3" t="s">
        <v>69</v>
      </c>
      <c r="K15" s="3" t="s">
        <v>383</v>
      </c>
      <c r="L15" s="3" t="s">
        <v>1143</v>
      </c>
      <c r="M15" s="4">
        <v>1119</v>
      </c>
      <c r="N15" s="4">
        <v>951</v>
      </c>
      <c r="O15" s="3" t="s">
        <v>3411</v>
      </c>
      <c r="P15" s="3" t="s">
        <v>3412</v>
      </c>
      <c r="Q15" s="4">
        <v>26</v>
      </c>
      <c r="R15" s="4">
        <v>3</v>
      </c>
      <c r="S15" s="5" t="s">
        <v>90</v>
      </c>
      <c r="T15" s="5" t="s">
        <v>136</v>
      </c>
      <c r="U15" s="5">
        <v>0</v>
      </c>
      <c r="V15" s="3"/>
      <c r="W15" s="6"/>
      <c r="X15" s="4"/>
      <c r="Y15" s="4"/>
      <c r="Z15" s="7" t="s">
        <v>3413</v>
      </c>
    </row>
    <row r="16" spans="1:26" s="1" customFormat="1" ht="38.25">
      <c r="A16" s="2" t="s">
        <v>3485</v>
      </c>
      <c r="B16" s="2" t="s">
        <v>3486</v>
      </c>
      <c r="C16" s="3" t="s">
        <v>0</v>
      </c>
      <c r="D16" s="2" t="s">
        <v>7</v>
      </c>
      <c r="E16" s="3"/>
      <c r="F16" s="3"/>
      <c r="G16" s="3"/>
      <c r="H16" s="3"/>
      <c r="I16" s="3" t="s">
        <v>114</v>
      </c>
      <c r="J16" s="3" t="s">
        <v>69</v>
      </c>
      <c r="K16" s="3" t="s">
        <v>212</v>
      </c>
      <c r="L16" s="3" t="s">
        <v>427</v>
      </c>
      <c r="M16" s="4">
        <v>1396</v>
      </c>
      <c r="N16" s="4">
        <v>1187</v>
      </c>
      <c r="O16" s="3" t="s">
        <v>3487</v>
      </c>
      <c r="P16" s="3" t="s">
        <v>3488</v>
      </c>
      <c r="Q16" s="4">
        <v>33</v>
      </c>
      <c r="R16" s="4">
        <v>3</v>
      </c>
      <c r="S16" s="5" t="s">
        <v>90</v>
      </c>
      <c r="T16" s="5">
        <v>0</v>
      </c>
      <c r="U16" s="5">
        <v>0</v>
      </c>
      <c r="V16" s="3"/>
      <c r="W16" s="6"/>
      <c r="X16" s="4"/>
      <c r="Y16" s="4"/>
      <c r="Z16" s="7" t="s">
        <v>3489</v>
      </c>
    </row>
    <row r="17" spans="1:26" s="1" customFormat="1" ht="25.5">
      <c r="A17" s="2" t="s">
        <v>3728</v>
      </c>
      <c r="B17" s="2" t="s">
        <v>3729</v>
      </c>
      <c r="C17" s="3" t="s">
        <v>0</v>
      </c>
      <c r="D17" s="2" t="s">
        <v>7</v>
      </c>
      <c r="E17" s="3"/>
      <c r="F17" s="3"/>
      <c r="G17" s="3"/>
      <c r="H17" s="3"/>
      <c r="I17" s="3"/>
      <c r="J17" s="3"/>
      <c r="K17" s="3" t="s">
        <v>204</v>
      </c>
      <c r="L17" s="3" t="s">
        <v>204</v>
      </c>
      <c r="M17" s="4">
        <v>1014</v>
      </c>
      <c r="N17" s="4">
        <v>862</v>
      </c>
      <c r="O17" s="3" t="s">
        <v>3730</v>
      </c>
      <c r="P17" s="3" t="s">
        <v>3731</v>
      </c>
      <c r="Q17" s="4">
        <v>14</v>
      </c>
      <c r="R17" s="4">
        <v>4</v>
      </c>
      <c r="S17" s="5" t="s">
        <v>90</v>
      </c>
      <c r="T17" s="5" t="s">
        <v>136</v>
      </c>
      <c r="U17" s="5">
        <v>0</v>
      </c>
      <c r="V17" s="3"/>
      <c r="W17" s="6"/>
      <c r="X17" s="4"/>
      <c r="Y17" s="4"/>
      <c r="Z17" s="7" t="s">
        <v>3732</v>
      </c>
    </row>
    <row r="18" spans="1:26" s="1" customFormat="1">
      <c r="A18" s="2" t="s">
        <v>4013</v>
      </c>
      <c r="B18" s="2" t="s">
        <v>4014</v>
      </c>
      <c r="C18" s="3" t="s">
        <v>0</v>
      </c>
      <c r="D18" s="2" t="s">
        <v>7</v>
      </c>
      <c r="E18" s="3"/>
      <c r="F18" s="3"/>
      <c r="G18" s="3"/>
      <c r="H18" s="3"/>
      <c r="I18" s="3" t="s">
        <v>114</v>
      </c>
      <c r="J18" s="3" t="s">
        <v>69</v>
      </c>
      <c r="K18" s="3"/>
      <c r="L18" s="3"/>
      <c r="M18" s="4">
        <v>361</v>
      </c>
      <c r="N18" s="4">
        <v>307</v>
      </c>
      <c r="O18" s="3" t="s">
        <v>4015</v>
      </c>
      <c r="P18" s="3" t="s">
        <v>4016</v>
      </c>
      <c r="Q18" s="4">
        <v>19</v>
      </c>
      <c r="R18" s="4">
        <v>2</v>
      </c>
      <c r="S18" s="5" t="s">
        <v>149</v>
      </c>
      <c r="T18" s="5" t="s">
        <v>136</v>
      </c>
      <c r="U18" s="5">
        <v>0</v>
      </c>
      <c r="V18" s="3"/>
      <c r="W18" s="6"/>
      <c r="X18" s="4"/>
      <c r="Y18" s="4"/>
      <c r="Z18" s="7" t="s">
        <v>4017</v>
      </c>
    </row>
    <row r="19" spans="1:26" s="1" customFormat="1" ht="38.25">
      <c r="A19" s="2" t="s">
        <v>4035</v>
      </c>
      <c r="B19" s="2" t="s">
        <v>4036</v>
      </c>
      <c r="C19" s="3" t="s">
        <v>0</v>
      </c>
      <c r="D19" s="2" t="s">
        <v>7</v>
      </c>
      <c r="E19" s="3"/>
      <c r="F19" s="3"/>
      <c r="G19" s="3"/>
      <c r="H19" s="3"/>
      <c r="I19" s="3" t="s">
        <v>80</v>
      </c>
      <c r="J19" s="3"/>
      <c r="K19" s="3" t="s">
        <v>4037</v>
      </c>
      <c r="L19" s="3" t="s">
        <v>827</v>
      </c>
      <c r="M19" s="4">
        <v>452</v>
      </c>
      <c r="N19" s="4">
        <v>384</v>
      </c>
      <c r="O19" s="3" t="s">
        <v>4038</v>
      </c>
      <c r="P19" s="3" t="s">
        <v>4039</v>
      </c>
      <c r="Q19" s="4">
        <v>42</v>
      </c>
      <c r="R19" s="4">
        <v>5</v>
      </c>
      <c r="S19" s="5" t="s">
        <v>90</v>
      </c>
      <c r="T19" s="5" t="s">
        <v>136</v>
      </c>
      <c r="U19" s="5">
        <v>0</v>
      </c>
      <c r="V19" s="3"/>
      <c r="W19" s="6"/>
      <c r="X19" s="4"/>
      <c r="Y19" s="4"/>
      <c r="Z19" s="7" t="s">
        <v>4040</v>
      </c>
    </row>
    <row r="20" spans="1:26" s="1" customFormat="1" ht="25.5">
      <c r="A20" s="2" t="s">
        <v>4041</v>
      </c>
      <c r="B20" s="2" t="s">
        <v>4042</v>
      </c>
      <c r="C20" s="3" t="s">
        <v>0</v>
      </c>
      <c r="D20" s="2" t="s">
        <v>7</v>
      </c>
      <c r="E20" s="3"/>
      <c r="F20" s="3"/>
      <c r="G20" s="3"/>
      <c r="H20" s="3"/>
      <c r="I20" s="3" t="s">
        <v>80</v>
      </c>
      <c r="J20" s="3" t="s">
        <v>69</v>
      </c>
      <c r="K20" s="3" t="s">
        <v>197</v>
      </c>
      <c r="L20" s="3" t="s">
        <v>1180</v>
      </c>
      <c r="M20" s="4">
        <v>748</v>
      </c>
      <c r="N20" s="4">
        <v>636</v>
      </c>
      <c r="O20" s="3" t="s">
        <v>4043</v>
      </c>
      <c r="P20" s="3" t="s">
        <v>4044</v>
      </c>
      <c r="Q20" s="4">
        <v>30</v>
      </c>
      <c r="R20" s="4">
        <v>4</v>
      </c>
      <c r="S20" s="5" t="s">
        <v>149</v>
      </c>
      <c r="T20" s="5" t="s">
        <v>136</v>
      </c>
      <c r="U20" s="5">
        <v>0</v>
      </c>
      <c r="V20" s="3" t="s">
        <v>4045</v>
      </c>
      <c r="W20" s="6"/>
      <c r="X20" s="4"/>
      <c r="Y20" s="4"/>
      <c r="Z20" s="7" t="s">
        <v>4046</v>
      </c>
    </row>
    <row r="21" spans="1:26" s="1" customFormat="1">
      <c r="A21" s="2" t="s">
        <v>4228</v>
      </c>
      <c r="B21" s="2" t="s">
        <v>4229</v>
      </c>
      <c r="C21" s="3" t="s">
        <v>0</v>
      </c>
      <c r="D21" s="2" t="s">
        <v>7</v>
      </c>
      <c r="E21" s="3"/>
      <c r="F21" s="3"/>
      <c r="G21" s="3"/>
      <c r="H21" s="3"/>
      <c r="I21" s="3" t="s">
        <v>114</v>
      </c>
      <c r="J21" s="3" t="s">
        <v>69</v>
      </c>
      <c r="K21" s="3"/>
      <c r="L21" s="3"/>
      <c r="M21" s="4">
        <v>715</v>
      </c>
      <c r="N21" s="4">
        <v>608</v>
      </c>
      <c r="O21" s="3" t="s">
        <v>4230</v>
      </c>
      <c r="P21" s="3" t="s">
        <v>4231</v>
      </c>
      <c r="Q21" s="4">
        <v>37</v>
      </c>
      <c r="R21" s="4">
        <v>4</v>
      </c>
      <c r="S21" s="5" t="s">
        <v>149</v>
      </c>
      <c r="T21" s="5" t="s">
        <v>136</v>
      </c>
      <c r="U21" s="5">
        <v>0</v>
      </c>
      <c r="V21" s="3"/>
      <c r="W21" s="6"/>
      <c r="X21" s="4"/>
      <c r="Y21" s="4"/>
      <c r="Z21" s="7" t="s">
        <v>4232</v>
      </c>
    </row>
    <row r="22" spans="1:26" s="1" customFormat="1" ht="25.5">
      <c r="A22" s="2" t="s">
        <v>4256</v>
      </c>
      <c r="B22" s="2" t="s">
        <v>4257</v>
      </c>
      <c r="C22" s="3" t="s">
        <v>0</v>
      </c>
      <c r="D22" s="2" t="s">
        <v>7</v>
      </c>
      <c r="E22" s="3"/>
      <c r="F22" s="3"/>
      <c r="G22" s="3"/>
      <c r="H22" s="3"/>
      <c r="I22" s="3" t="s">
        <v>80</v>
      </c>
      <c r="J22" s="3"/>
      <c r="K22" s="3" t="s">
        <v>314</v>
      </c>
      <c r="L22" s="3" t="s">
        <v>314</v>
      </c>
      <c r="M22" s="4">
        <v>793</v>
      </c>
      <c r="N22" s="4">
        <v>674</v>
      </c>
      <c r="O22" s="3" t="s">
        <v>4258</v>
      </c>
      <c r="P22" s="3" t="s">
        <v>4259</v>
      </c>
      <c r="Q22" s="4">
        <v>17</v>
      </c>
      <c r="R22" s="4">
        <v>4</v>
      </c>
      <c r="S22" s="5" t="s">
        <v>90</v>
      </c>
      <c r="T22" s="5" t="s">
        <v>136</v>
      </c>
      <c r="U22" s="5">
        <v>0</v>
      </c>
      <c r="V22" s="3"/>
      <c r="W22" s="6"/>
      <c r="X22" s="4"/>
      <c r="Y22" s="4"/>
      <c r="Z22" s="7" t="s">
        <v>4260</v>
      </c>
    </row>
    <row r="23" spans="1:26" s="1" customFormat="1" ht="38.25">
      <c r="A23" s="2" t="s">
        <v>4581</v>
      </c>
      <c r="B23" s="2" t="s">
        <v>4582</v>
      </c>
      <c r="C23" s="3" t="s">
        <v>0</v>
      </c>
      <c r="D23" s="2" t="s">
        <v>7</v>
      </c>
      <c r="E23" s="3"/>
      <c r="F23" s="3"/>
      <c r="G23" s="3"/>
      <c r="H23" s="3"/>
      <c r="I23" s="3" t="s">
        <v>4583</v>
      </c>
      <c r="J23" s="3" t="s">
        <v>69</v>
      </c>
      <c r="K23" s="3" t="s">
        <v>275</v>
      </c>
      <c r="L23" s="3" t="s">
        <v>275</v>
      </c>
      <c r="M23" s="4">
        <v>354</v>
      </c>
      <c r="N23" s="4">
        <v>301</v>
      </c>
      <c r="O23" s="3" t="s">
        <v>4584</v>
      </c>
      <c r="P23" s="3" t="s">
        <v>4585</v>
      </c>
      <c r="Q23" s="4">
        <v>22</v>
      </c>
      <c r="R23" s="4">
        <v>4</v>
      </c>
      <c r="S23" s="5" t="s">
        <v>90</v>
      </c>
      <c r="T23" s="5">
        <v>0</v>
      </c>
      <c r="U23" s="5">
        <v>0</v>
      </c>
      <c r="V23" s="3"/>
      <c r="W23" s="6"/>
      <c r="X23" s="4"/>
      <c r="Y23" s="4"/>
      <c r="Z23" s="7" t="s">
        <v>4586</v>
      </c>
    </row>
    <row r="24" spans="1:26" s="1" customFormat="1" ht="25.5">
      <c r="A24" s="2" t="s">
        <v>4647</v>
      </c>
      <c r="B24" s="2" t="s">
        <v>4648</v>
      </c>
      <c r="C24" s="3" t="s">
        <v>0</v>
      </c>
      <c r="D24" s="2" t="s">
        <v>7</v>
      </c>
      <c r="E24" s="3"/>
      <c r="F24" s="3"/>
      <c r="G24" s="3"/>
      <c r="H24" s="3"/>
      <c r="I24" s="3" t="s">
        <v>114</v>
      </c>
      <c r="J24" s="3" t="s">
        <v>69</v>
      </c>
      <c r="K24" s="3" t="s">
        <v>340</v>
      </c>
      <c r="L24" s="3" t="s">
        <v>340</v>
      </c>
      <c r="M24" s="4">
        <v>660</v>
      </c>
      <c r="N24" s="4">
        <v>561</v>
      </c>
      <c r="O24" s="3" t="s">
        <v>4649</v>
      </c>
      <c r="P24" s="3" t="s">
        <v>4650</v>
      </c>
      <c r="Q24" s="4">
        <v>40</v>
      </c>
      <c r="R24" s="4">
        <v>3</v>
      </c>
      <c r="S24" s="5" t="s">
        <v>149</v>
      </c>
      <c r="T24" s="5" t="s">
        <v>216</v>
      </c>
      <c r="U24" s="5">
        <v>0</v>
      </c>
      <c r="V24" s="3"/>
      <c r="W24" s="6"/>
      <c r="X24" s="4"/>
      <c r="Y24" s="4"/>
      <c r="Z24" s="7" t="s">
        <v>4651</v>
      </c>
    </row>
    <row r="25" spans="1:26" s="1" customFormat="1" ht="38.25">
      <c r="A25" s="2" t="s">
        <v>4652</v>
      </c>
      <c r="B25" s="2" t="s">
        <v>4653</v>
      </c>
      <c r="C25" s="3" t="s">
        <v>0</v>
      </c>
      <c r="D25" s="2" t="s">
        <v>7</v>
      </c>
      <c r="E25" s="3"/>
      <c r="F25" s="3"/>
      <c r="G25" s="3"/>
      <c r="H25" s="3"/>
      <c r="I25" s="3" t="s">
        <v>114</v>
      </c>
      <c r="J25" s="3" t="s">
        <v>69</v>
      </c>
      <c r="K25" s="3" t="s">
        <v>307</v>
      </c>
      <c r="L25" s="3" t="s">
        <v>221</v>
      </c>
      <c r="M25" s="4">
        <v>444</v>
      </c>
      <c r="N25" s="4">
        <v>377</v>
      </c>
      <c r="O25" s="3" t="s">
        <v>4654</v>
      </c>
      <c r="P25" s="3" t="s">
        <v>4655</v>
      </c>
      <c r="Q25" s="4">
        <v>51</v>
      </c>
      <c r="R25" s="4">
        <v>3</v>
      </c>
      <c r="S25" s="5" t="s">
        <v>90</v>
      </c>
      <c r="T25" s="5" t="s">
        <v>136</v>
      </c>
      <c r="U25" s="5">
        <v>0</v>
      </c>
      <c r="V25" s="3"/>
      <c r="W25" s="6"/>
      <c r="X25" s="4"/>
      <c r="Y25" s="4"/>
      <c r="Z25" s="7" t="s">
        <v>4656</v>
      </c>
    </row>
    <row r="26" spans="1:26" s="1" customFormat="1">
      <c r="A26" s="2" t="s">
        <v>4778</v>
      </c>
      <c r="B26" s="2" t="s">
        <v>4779</v>
      </c>
      <c r="C26" s="3" t="s">
        <v>0</v>
      </c>
      <c r="D26" s="2" t="s">
        <v>7</v>
      </c>
      <c r="E26" s="3"/>
      <c r="F26" s="3"/>
      <c r="G26" s="3"/>
      <c r="H26" s="3"/>
      <c r="I26" s="3" t="s">
        <v>114</v>
      </c>
      <c r="J26" s="3" t="s">
        <v>69</v>
      </c>
      <c r="K26" s="3"/>
      <c r="L26" s="3"/>
      <c r="M26" s="4">
        <v>259</v>
      </c>
      <c r="N26" s="4">
        <v>220</v>
      </c>
      <c r="O26" s="3" t="s">
        <v>4780</v>
      </c>
      <c r="P26" s="3" t="s">
        <v>4781</v>
      </c>
      <c r="Q26" s="4">
        <v>11</v>
      </c>
      <c r="R26" s="4">
        <v>2</v>
      </c>
      <c r="S26" s="5" t="s">
        <v>90</v>
      </c>
      <c r="T26" s="5">
        <v>0</v>
      </c>
      <c r="U26" s="5">
        <v>0</v>
      </c>
      <c r="V26" s="3"/>
      <c r="W26" s="6"/>
      <c r="X26" s="4"/>
      <c r="Y26" s="4"/>
      <c r="Z26" s="7" t="s">
        <v>4782</v>
      </c>
    </row>
    <row r="27" spans="1:26" s="1" customFormat="1" ht="38.25">
      <c r="A27" s="2" t="s">
        <v>4890</v>
      </c>
      <c r="B27" s="2" t="s">
        <v>4891</v>
      </c>
      <c r="C27" s="3" t="s">
        <v>0</v>
      </c>
      <c r="D27" s="2" t="s">
        <v>7</v>
      </c>
      <c r="E27" s="3"/>
      <c r="F27" s="3"/>
      <c r="G27" s="3"/>
      <c r="H27" s="3"/>
      <c r="I27" s="3"/>
      <c r="J27" s="3"/>
      <c r="K27" s="3" t="s">
        <v>1415</v>
      </c>
      <c r="L27" s="3" t="s">
        <v>748</v>
      </c>
      <c r="M27" s="4">
        <v>1988</v>
      </c>
      <c r="N27" s="4">
        <v>1690</v>
      </c>
      <c r="O27" s="3" t="s">
        <v>4892</v>
      </c>
      <c r="P27" s="3" t="s">
        <v>4893</v>
      </c>
      <c r="Q27" s="4">
        <v>58</v>
      </c>
      <c r="R27" s="4">
        <v>8</v>
      </c>
      <c r="S27" s="5" t="s">
        <v>90</v>
      </c>
      <c r="T27" s="5" t="s">
        <v>136</v>
      </c>
      <c r="U27" s="5">
        <v>0</v>
      </c>
      <c r="V27" s="3"/>
      <c r="W27" s="6"/>
      <c r="X27" s="4"/>
      <c r="Y27" s="4"/>
      <c r="Z27" s="7" t="s">
        <v>4894</v>
      </c>
    </row>
    <row r="28" spans="1:26" s="1" customFormat="1">
      <c r="A28" s="2" t="s">
        <v>4993</v>
      </c>
      <c r="B28" s="2" t="s">
        <v>4994</v>
      </c>
      <c r="C28" s="3" t="s">
        <v>0</v>
      </c>
      <c r="D28" s="2" t="s">
        <v>7</v>
      </c>
      <c r="E28" s="3"/>
      <c r="F28" s="3"/>
      <c r="G28" s="3"/>
      <c r="H28" s="3"/>
      <c r="I28" s="3" t="s">
        <v>114</v>
      </c>
      <c r="J28" s="3" t="s">
        <v>69</v>
      </c>
      <c r="K28" s="3"/>
      <c r="L28" s="3"/>
      <c r="M28" s="4">
        <v>440</v>
      </c>
      <c r="N28" s="4">
        <v>374</v>
      </c>
      <c r="O28" s="3" t="s">
        <v>4995</v>
      </c>
      <c r="P28" s="3" t="s">
        <v>4996</v>
      </c>
      <c r="Q28" s="4">
        <v>15</v>
      </c>
      <c r="R28" s="4">
        <v>3</v>
      </c>
      <c r="S28" s="5" t="s">
        <v>149</v>
      </c>
      <c r="T28" s="5" t="s">
        <v>136</v>
      </c>
      <c r="U28" s="5">
        <v>0</v>
      </c>
      <c r="V28" s="3"/>
      <c r="W28" s="6"/>
      <c r="X28" s="4"/>
      <c r="Y28" s="4"/>
      <c r="Z28" s="7" t="s">
        <v>4997</v>
      </c>
    </row>
    <row r="29" spans="1:26" s="1" customFormat="1" ht="25.5">
      <c r="A29" s="2" t="s">
        <v>5129</v>
      </c>
      <c r="B29" s="56" t="s">
        <v>5130</v>
      </c>
      <c r="C29" s="3" t="s">
        <v>0</v>
      </c>
      <c r="D29" s="2" t="s">
        <v>7</v>
      </c>
      <c r="E29" s="3"/>
      <c r="F29" s="3"/>
      <c r="G29" s="3"/>
      <c r="H29" s="3"/>
      <c r="I29" s="3" t="s">
        <v>80</v>
      </c>
      <c r="J29" s="3" t="s">
        <v>69</v>
      </c>
      <c r="K29" s="3" t="s">
        <v>455</v>
      </c>
      <c r="L29" s="3" t="s">
        <v>455</v>
      </c>
      <c r="M29" s="4">
        <v>235</v>
      </c>
      <c r="N29" s="4">
        <v>200</v>
      </c>
      <c r="O29" s="3" t="s">
        <v>5131</v>
      </c>
      <c r="P29" s="3" t="s">
        <v>5132</v>
      </c>
      <c r="Q29" s="4">
        <v>20</v>
      </c>
      <c r="R29" s="4">
        <v>2</v>
      </c>
      <c r="S29" s="5" t="s">
        <v>90</v>
      </c>
      <c r="T29" s="5">
        <v>0</v>
      </c>
      <c r="U29" s="5">
        <v>0</v>
      </c>
      <c r="V29" s="3"/>
      <c r="W29" s="6"/>
      <c r="X29" s="4"/>
      <c r="Y29" s="4"/>
      <c r="Z29" s="7" t="s">
        <v>5133</v>
      </c>
    </row>
    <row r="30" spans="1:26" s="1" customFormat="1">
      <c r="A30" s="2" t="s">
        <v>5497</v>
      </c>
      <c r="B30" s="2" t="s">
        <v>5498</v>
      </c>
      <c r="C30" s="3" t="s">
        <v>0</v>
      </c>
      <c r="D30" s="2" t="s">
        <v>7</v>
      </c>
      <c r="E30" s="3"/>
      <c r="F30" s="3"/>
      <c r="G30" s="3"/>
      <c r="H30" s="3"/>
      <c r="I30" s="3" t="s">
        <v>114</v>
      </c>
      <c r="J30" s="3" t="s">
        <v>69</v>
      </c>
      <c r="K30" s="3"/>
      <c r="L30" s="3"/>
      <c r="M30" s="4">
        <v>440</v>
      </c>
      <c r="N30" s="4">
        <v>374</v>
      </c>
      <c r="O30" s="3" t="s">
        <v>5499</v>
      </c>
      <c r="P30" s="3" t="s">
        <v>5500</v>
      </c>
      <c r="Q30" s="4">
        <v>24</v>
      </c>
      <c r="R30" s="4">
        <v>4</v>
      </c>
      <c r="S30" s="5" t="s">
        <v>90</v>
      </c>
      <c r="T30" s="5">
        <v>0</v>
      </c>
      <c r="U30" s="5">
        <v>0</v>
      </c>
      <c r="V30" s="3"/>
      <c r="W30" s="6"/>
      <c r="X30" s="4"/>
      <c r="Y30" s="4"/>
      <c r="Z30" s="7" t="s">
        <v>5501</v>
      </c>
    </row>
    <row r="31" spans="1:26" s="1" customFormat="1">
      <c r="A31" s="2" t="s">
        <v>5508</v>
      </c>
      <c r="B31" s="2" t="s">
        <v>5509</v>
      </c>
      <c r="C31" s="3" t="s">
        <v>0</v>
      </c>
      <c r="D31" s="2" t="s">
        <v>7</v>
      </c>
      <c r="E31" s="3"/>
      <c r="F31" s="3"/>
      <c r="G31" s="3"/>
      <c r="H31" s="3"/>
      <c r="I31" s="3" t="s">
        <v>114</v>
      </c>
      <c r="J31" s="3" t="s">
        <v>69</v>
      </c>
      <c r="K31" s="3"/>
      <c r="L31" s="3"/>
      <c r="M31" s="4">
        <v>424</v>
      </c>
      <c r="N31" s="4">
        <v>360</v>
      </c>
      <c r="O31" s="3" t="s">
        <v>5510</v>
      </c>
      <c r="P31" s="3" t="s">
        <v>5511</v>
      </c>
      <c r="Q31" s="4">
        <v>10</v>
      </c>
      <c r="R31" s="4">
        <v>4</v>
      </c>
      <c r="S31" s="5" t="s">
        <v>149</v>
      </c>
      <c r="T31" s="5" t="s">
        <v>136</v>
      </c>
      <c r="U31" s="5">
        <v>0</v>
      </c>
      <c r="V31" s="3"/>
      <c r="W31" s="6"/>
      <c r="X31" s="4" t="s">
        <v>98</v>
      </c>
      <c r="Y31" s="4"/>
      <c r="Z31" s="7" t="s">
        <v>5512</v>
      </c>
    </row>
    <row r="32" spans="1:26" s="1" customFormat="1" ht="51">
      <c r="A32" s="2" t="s">
        <v>5513</v>
      </c>
      <c r="B32" s="2" t="s">
        <v>5514</v>
      </c>
      <c r="C32" s="3" t="s">
        <v>0</v>
      </c>
      <c r="D32" s="2" t="s">
        <v>7</v>
      </c>
      <c r="E32" s="3"/>
      <c r="F32" s="3"/>
      <c r="G32" s="3"/>
      <c r="H32" s="3"/>
      <c r="I32" s="3" t="s">
        <v>80</v>
      </c>
      <c r="J32" s="3" t="s">
        <v>69</v>
      </c>
      <c r="K32" s="3" t="s">
        <v>212</v>
      </c>
      <c r="L32" s="3" t="s">
        <v>213</v>
      </c>
      <c r="M32" s="4" t="s">
        <v>152</v>
      </c>
      <c r="N32" s="4" t="s">
        <v>152</v>
      </c>
      <c r="O32" s="3" t="s">
        <v>5515</v>
      </c>
      <c r="P32" s="3" t="s">
        <v>5516</v>
      </c>
      <c r="Q32" s="4">
        <v>36</v>
      </c>
      <c r="R32" s="4"/>
      <c r="S32" s="5" t="s">
        <v>149</v>
      </c>
      <c r="T32" s="5">
        <v>3.0720000000000001</v>
      </c>
      <c r="U32" s="5" t="s">
        <v>5517</v>
      </c>
      <c r="V32" s="3" t="s">
        <v>4045</v>
      </c>
      <c r="W32" s="6"/>
      <c r="X32" s="4"/>
      <c r="Y32" s="4"/>
      <c r="Z32" s="7" t="s">
        <v>5518</v>
      </c>
    </row>
    <row r="33" spans="1:26" s="1" customFormat="1">
      <c r="A33" s="2" t="s">
        <v>5530</v>
      </c>
      <c r="B33" s="2" t="s">
        <v>5531</v>
      </c>
      <c r="C33" s="3" t="s">
        <v>0</v>
      </c>
      <c r="D33" s="2" t="s">
        <v>7</v>
      </c>
      <c r="E33" s="3"/>
      <c r="F33" s="3"/>
      <c r="G33" s="3"/>
      <c r="H33" s="3"/>
      <c r="I33" s="3" t="s">
        <v>114</v>
      </c>
      <c r="J33" s="3" t="s">
        <v>69</v>
      </c>
      <c r="K33" s="3"/>
      <c r="L33" s="3"/>
      <c r="M33" s="4">
        <v>220</v>
      </c>
      <c r="N33" s="4">
        <v>187</v>
      </c>
      <c r="O33" s="3" t="s">
        <v>5532</v>
      </c>
      <c r="P33" s="3" t="s">
        <v>5533</v>
      </c>
      <c r="Q33" s="4">
        <v>30</v>
      </c>
      <c r="R33" s="4">
        <v>3</v>
      </c>
      <c r="S33" s="5" t="s">
        <v>90</v>
      </c>
      <c r="T33" s="5">
        <v>0</v>
      </c>
      <c r="U33" s="5">
        <v>0</v>
      </c>
      <c r="V33" s="3"/>
      <c r="W33" s="6"/>
      <c r="X33" s="4"/>
      <c r="Y33" s="4"/>
      <c r="Z33" s="7" t="s">
        <v>5534</v>
      </c>
    </row>
    <row r="34" spans="1:26" s="1" customFormat="1">
      <c r="A34" s="2" t="s">
        <v>5660</v>
      </c>
      <c r="B34" s="2" t="s">
        <v>5661</v>
      </c>
      <c r="C34" s="3" t="s">
        <v>0</v>
      </c>
      <c r="D34" s="2" t="s">
        <v>7</v>
      </c>
      <c r="E34" s="3"/>
      <c r="F34" s="3"/>
      <c r="G34" s="3"/>
      <c r="H34" s="3"/>
      <c r="I34" s="3" t="s">
        <v>114</v>
      </c>
      <c r="J34" s="3" t="s">
        <v>69</v>
      </c>
      <c r="K34" s="3"/>
      <c r="L34" s="3"/>
      <c r="M34" s="4">
        <v>329</v>
      </c>
      <c r="N34" s="4">
        <v>280</v>
      </c>
      <c r="O34" s="3" t="s">
        <v>5662</v>
      </c>
      <c r="P34" s="3" t="s">
        <v>5663</v>
      </c>
      <c r="Q34" s="4">
        <v>31</v>
      </c>
      <c r="R34" s="4">
        <v>3</v>
      </c>
      <c r="S34" s="5" t="s">
        <v>149</v>
      </c>
      <c r="T34" s="5" t="s">
        <v>216</v>
      </c>
      <c r="U34" s="5">
        <v>0</v>
      </c>
      <c r="V34" s="3"/>
      <c r="W34" s="6"/>
      <c r="X34" s="4"/>
      <c r="Y34" s="4"/>
      <c r="Z34" s="7" t="s">
        <v>5664</v>
      </c>
    </row>
    <row r="35" spans="1:26" s="1" customFormat="1">
      <c r="A35" s="2" t="s">
        <v>5665</v>
      </c>
      <c r="B35" s="2" t="s">
        <v>5666</v>
      </c>
      <c r="C35" s="3" t="s">
        <v>0</v>
      </c>
      <c r="D35" s="2" t="s">
        <v>7</v>
      </c>
      <c r="E35" s="3"/>
      <c r="F35" s="3"/>
      <c r="G35" s="3"/>
      <c r="H35" s="3"/>
      <c r="I35" s="3" t="s">
        <v>114</v>
      </c>
      <c r="J35" s="3" t="s">
        <v>69</v>
      </c>
      <c r="K35" s="3"/>
      <c r="L35" s="3"/>
      <c r="M35" s="4">
        <v>1140</v>
      </c>
      <c r="N35" s="4">
        <v>969</v>
      </c>
      <c r="O35" s="3" t="s">
        <v>5667</v>
      </c>
      <c r="P35" s="3" t="s">
        <v>5668</v>
      </c>
      <c r="Q35" s="4">
        <v>13</v>
      </c>
      <c r="R35" s="4">
        <v>4</v>
      </c>
      <c r="S35" s="5" t="s">
        <v>149</v>
      </c>
      <c r="T35" s="5" t="s">
        <v>136</v>
      </c>
      <c r="U35" s="5">
        <v>0</v>
      </c>
      <c r="V35" s="3"/>
      <c r="W35" s="6"/>
      <c r="X35" s="4"/>
      <c r="Y35" s="4"/>
      <c r="Z35" s="7" t="s">
        <v>5669</v>
      </c>
    </row>
    <row r="36" spans="1:26" s="1" customFormat="1">
      <c r="A36" s="2" t="s">
        <v>5670</v>
      </c>
      <c r="B36" s="2" t="s">
        <v>5671</v>
      </c>
      <c r="C36" s="3" t="s">
        <v>0</v>
      </c>
      <c r="D36" s="2" t="s">
        <v>7</v>
      </c>
      <c r="E36" s="3"/>
      <c r="F36" s="3"/>
      <c r="G36" s="3"/>
      <c r="H36" s="3"/>
      <c r="I36" s="3" t="s">
        <v>114</v>
      </c>
      <c r="J36" s="3" t="s">
        <v>69</v>
      </c>
      <c r="K36" s="3"/>
      <c r="L36" s="3"/>
      <c r="M36" s="4">
        <v>226</v>
      </c>
      <c r="N36" s="4">
        <v>192</v>
      </c>
      <c r="O36" s="3" t="s">
        <v>5672</v>
      </c>
      <c r="P36" s="3" t="s">
        <v>5673</v>
      </c>
      <c r="Q36" s="4">
        <v>13</v>
      </c>
      <c r="R36" s="4">
        <v>2</v>
      </c>
      <c r="S36" s="5" t="s">
        <v>149</v>
      </c>
      <c r="T36" s="5" t="s">
        <v>136</v>
      </c>
      <c r="U36" s="5">
        <v>0</v>
      </c>
      <c r="V36" s="3"/>
      <c r="W36" s="6"/>
      <c r="X36" s="4"/>
      <c r="Y36" s="4"/>
      <c r="Z36" s="7" t="s">
        <v>5674</v>
      </c>
    </row>
    <row r="37" spans="1:26" s="1" customFormat="1">
      <c r="A37" s="2" t="s">
        <v>5675</v>
      </c>
      <c r="B37" s="2" t="s">
        <v>5676</v>
      </c>
      <c r="C37" s="3" t="s">
        <v>0</v>
      </c>
      <c r="D37" s="2" t="s">
        <v>7</v>
      </c>
      <c r="E37" s="3"/>
      <c r="F37" s="3"/>
      <c r="G37" s="3"/>
      <c r="H37" s="3"/>
      <c r="I37" s="3" t="s">
        <v>114</v>
      </c>
      <c r="J37" s="3" t="s">
        <v>69</v>
      </c>
      <c r="K37" s="3"/>
      <c r="L37" s="3"/>
      <c r="M37" s="4">
        <v>339</v>
      </c>
      <c r="N37" s="4">
        <v>288</v>
      </c>
      <c r="O37" s="3" t="s">
        <v>5677</v>
      </c>
      <c r="P37" s="3" t="s">
        <v>5678</v>
      </c>
      <c r="Q37" s="4">
        <v>11</v>
      </c>
      <c r="R37" s="4">
        <v>2</v>
      </c>
      <c r="S37" s="5" t="s">
        <v>90</v>
      </c>
      <c r="T37" s="5">
        <v>0</v>
      </c>
      <c r="U37" s="5">
        <v>0</v>
      </c>
      <c r="V37" s="3"/>
      <c r="W37" s="6"/>
      <c r="X37" s="4"/>
      <c r="Y37" s="4" t="s">
        <v>89</v>
      </c>
      <c r="Z37" s="7" t="s">
        <v>5679</v>
      </c>
    </row>
    <row r="38" spans="1:26" s="1" customFormat="1">
      <c r="A38" s="2" t="s">
        <v>5691</v>
      </c>
      <c r="B38" s="2" t="s">
        <v>5692</v>
      </c>
      <c r="C38" s="3" t="s">
        <v>0</v>
      </c>
      <c r="D38" s="2" t="s">
        <v>7</v>
      </c>
      <c r="E38" s="3"/>
      <c r="F38" s="3"/>
      <c r="G38" s="3"/>
      <c r="H38" s="3"/>
      <c r="I38" s="3" t="s">
        <v>114</v>
      </c>
      <c r="J38" s="3" t="s">
        <v>69</v>
      </c>
      <c r="K38" s="3"/>
      <c r="L38" s="3"/>
      <c r="M38" s="4">
        <v>226</v>
      </c>
      <c r="N38" s="4">
        <v>192</v>
      </c>
      <c r="O38" s="45" t="s">
        <v>5693</v>
      </c>
      <c r="P38" s="3" t="s">
        <v>5694</v>
      </c>
      <c r="Q38" s="4">
        <v>22</v>
      </c>
      <c r="R38" s="4">
        <v>2</v>
      </c>
      <c r="S38" s="5" t="s">
        <v>90</v>
      </c>
      <c r="T38" s="5" t="s">
        <v>136</v>
      </c>
      <c r="U38" s="5">
        <v>0</v>
      </c>
      <c r="V38" s="3"/>
      <c r="W38" s="6"/>
      <c r="X38" s="4"/>
      <c r="Y38" s="4"/>
      <c r="Z38" s="7" t="s">
        <v>5695</v>
      </c>
    </row>
    <row r="39" spans="1:26" s="1" customFormat="1" ht="76.5">
      <c r="A39" s="2" t="s">
        <v>6240</v>
      </c>
      <c r="B39" s="2" t="s">
        <v>6241</v>
      </c>
      <c r="C39" s="3" t="s">
        <v>0</v>
      </c>
      <c r="D39" s="2" t="s">
        <v>7</v>
      </c>
      <c r="E39" s="3"/>
      <c r="F39" s="3"/>
      <c r="G39" s="3"/>
      <c r="H39" s="3"/>
      <c r="I39" s="3" t="s">
        <v>119</v>
      </c>
      <c r="J39" s="3" t="s">
        <v>69</v>
      </c>
      <c r="K39" s="3" t="s">
        <v>434</v>
      </c>
      <c r="L39" s="3" t="s">
        <v>443</v>
      </c>
      <c r="M39" s="4">
        <v>979</v>
      </c>
      <c r="N39" s="4">
        <v>832</v>
      </c>
      <c r="O39" s="3" t="s">
        <v>6242</v>
      </c>
      <c r="P39" s="3" t="s">
        <v>6243</v>
      </c>
      <c r="Q39" s="4">
        <v>50</v>
      </c>
      <c r="R39" s="4">
        <v>4</v>
      </c>
      <c r="S39" s="5" t="s">
        <v>149</v>
      </c>
      <c r="T39" s="5">
        <v>0.66700000000000004</v>
      </c>
      <c r="U39" s="5" t="s">
        <v>6244</v>
      </c>
      <c r="V39" s="3"/>
      <c r="W39" s="6"/>
      <c r="X39" s="4"/>
      <c r="Y39" s="4"/>
      <c r="Z39" s="7" t="s">
        <v>6245</v>
      </c>
    </row>
    <row r="40" spans="1:26" s="1" customFormat="1">
      <c r="A40" s="2" t="s">
        <v>6271</v>
      </c>
      <c r="B40" s="2" t="s">
        <v>6272</v>
      </c>
      <c r="C40" s="3" t="s">
        <v>0</v>
      </c>
      <c r="D40" s="2" t="s">
        <v>7</v>
      </c>
      <c r="E40" s="3"/>
      <c r="F40" s="3"/>
      <c r="G40" s="3"/>
      <c r="H40" s="3"/>
      <c r="I40" s="3" t="s">
        <v>114</v>
      </c>
      <c r="J40" s="3" t="s">
        <v>69</v>
      </c>
      <c r="K40" s="3"/>
      <c r="L40" s="3"/>
      <c r="M40" s="4">
        <v>220</v>
      </c>
      <c r="N40" s="4">
        <v>187</v>
      </c>
      <c r="O40" s="3" t="s">
        <v>6273</v>
      </c>
      <c r="P40" s="3" t="s">
        <v>6274</v>
      </c>
      <c r="Q40" s="4">
        <v>19</v>
      </c>
      <c r="R40" s="4">
        <v>2</v>
      </c>
      <c r="S40" s="5" t="s">
        <v>90</v>
      </c>
      <c r="T40" s="5">
        <v>0</v>
      </c>
      <c r="U40" s="5">
        <v>0</v>
      </c>
      <c r="V40" s="3"/>
      <c r="W40" s="6"/>
      <c r="X40" s="4"/>
      <c r="Y40" s="4"/>
      <c r="Z40" s="7" t="s">
        <v>6275</v>
      </c>
    </row>
    <row r="41" spans="1:26" s="1" customFormat="1" ht="25.5">
      <c r="A41" s="2" t="s">
        <v>6433</v>
      </c>
      <c r="B41" s="2" t="s">
        <v>6434</v>
      </c>
      <c r="C41" s="3" t="s">
        <v>0</v>
      </c>
      <c r="D41" s="2" t="s">
        <v>7</v>
      </c>
      <c r="E41" s="3"/>
      <c r="F41" s="3"/>
      <c r="G41" s="3"/>
      <c r="H41" s="3"/>
      <c r="I41" s="3" t="s">
        <v>80</v>
      </c>
      <c r="J41" s="3" t="s">
        <v>69</v>
      </c>
      <c r="K41" s="3" t="s">
        <v>1599</v>
      </c>
      <c r="L41" s="3" t="s">
        <v>1599</v>
      </c>
      <c r="M41" s="4">
        <v>785</v>
      </c>
      <c r="N41" s="4">
        <v>667</v>
      </c>
      <c r="O41" s="3" t="s">
        <v>6435</v>
      </c>
      <c r="P41" s="3" t="s">
        <v>6436</v>
      </c>
      <c r="Q41" s="4">
        <v>20</v>
      </c>
      <c r="R41" s="4">
        <v>6</v>
      </c>
      <c r="S41" s="5" t="s">
        <v>149</v>
      </c>
      <c r="T41" s="5" t="s">
        <v>136</v>
      </c>
      <c r="U41" s="5">
        <v>0</v>
      </c>
      <c r="V41" s="3"/>
      <c r="W41" s="6"/>
      <c r="X41" s="4"/>
      <c r="Y41" s="4"/>
      <c r="Z41" s="7" t="s">
        <v>6437</v>
      </c>
    </row>
    <row r="42" spans="1:26" s="1" customFormat="1" ht="102">
      <c r="A42" s="2" t="s">
        <v>6438</v>
      </c>
      <c r="B42" s="2" t="s">
        <v>6439</v>
      </c>
      <c r="C42" s="3" t="s">
        <v>0</v>
      </c>
      <c r="D42" s="2" t="s">
        <v>7</v>
      </c>
      <c r="E42" s="3"/>
      <c r="F42" s="3"/>
      <c r="G42" s="3"/>
      <c r="H42" s="3"/>
      <c r="I42" s="3" t="s">
        <v>80</v>
      </c>
      <c r="J42" s="3" t="s">
        <v>69</v>
      </c>
      <c r="K42" s="3" t="s">
        <v>197</v>
      </c>
      <c r="L42" s="3" t="s">
        <v>4421</v>
      </c>
      <c r="M42" s="4">
        <v>1879</v>
      </c>
      <c r="N42" s="4">
        <v>1597</v>
      </c>
      <c r="O42" s="3" t="s">
        <v>6440</v>
      </c>
      <c r="P42" s="3" t="s">
        <v>6441</v>
      </c>
      <c r="Q42" s="4">
        <v>29</v>
      </c>
      <c r="R42" s="4">
        <v>9</v>
      </c>
      <c r="S42" s="5" t="s">
        <v>149</v>
      </c>
      <c r="T42" s="5">
        <v>1.6319999999999999</v>
      </c>
      <c r="U42" s="5" t="s">
        <v>6442</v>
      </c>
      <c r="V42" s="3"/>
      <c r="W42" s="6"/>
      <c r="X42" s="4"/>
      <c r="Y42" s="4"/>
      <c r="Z42" s="7" t="s">
        <v>6443</v>
      </c>
    </row>
    <row r="43" spans="1:26" s="1" customFormat="1" ht="51">
      <c r="A43" s="2" t="s">
        <v>7429</v>
      </c>
      <c r="B43" s="2" t="s">
        <v>7430</v>
      </c>
      <c r="C43" s="3" t="s">
        <v>0</v>
      </c>
      <c r="D43" s="2" t="s">
        <v>18</v>
      </c>
      <c r="E43" s="3" t="s">
        <v>7</v>
      </c>
      <c r="F43" s="4"/>
      <c r="G43" s="4"/>
      <c r="H43" s="4"/>
      <c r="I43" s="4"/>
      <c r="J43" s="3" t="s">
        <v>69</v>
      </c>
      <c r="K43" s="4"/>
      <c r="L43" s="4"/>
      <c r="M43" s="4">
        <v>545</v>
      </c>
      <c r="N43" s="4">
        <v>463</v>
      </c>
      <c r="O43" s="3" t="s">
        <v>7431</v>
      </c>
      <c r="P43" s="3" t="s">
        <v>7432</v>
      </c>
      <c r="Q43" s="4">
        <v>35</v>
      </c>
      <c r="R43" s="4">
        <v>4</v>
      </c>
      <c r="S43" s="5" t="s">
        <v>149</v>
      </c>
      <c r="T43" s="5">
        <v>0.49</v>
      </c>
      <c r="U43" s="5" t="s">
        <v>7433</v>
      </c>
      <c r="V43" s="4"/>
      <c r="W43" s="14"/>
      <c r="X43" s="4" t="s">
        <v>98</v>
      </c>
      <c r="Y43" s="4"/>
      <c r="Z43" s="7" t="s">
        <v>7434</v>
      </c>
    </row>
    <row r="44" spans="1:26" s="1" customFormat="1" ht="38.25">
      <c r="A44" s="2" t="s">
        <v>8127</v>
      </c>
      <c r="B44" s="2" t="s">
        <v>8128</v>
      </c>
      <c r="C44" s="3" t="s">
        <v>0</v>
      </c>
      <c r="D44" s="2" t="s">
        <v>7</v>
      </c>
      <c r="E44" s="3"/>
      <c r="F44" s="3"/>
      <c r="G44" s="3"/>
      <c r="H44" s="3"/>
      <c r="I44" s="3" t="s">
        <v>8129</v>
      </c>
      <c r="J44" s="3" t="s">
        <v>69</v>
      </c>
      <c r="K44" s="3" t="s">
        <v>1149</v>
      </c>
      <c r="L44" s="3" t="s">
        <v>1150</v>
      </c>
      <c r="M44" s="4">
        <v>333</v>
      </c>
      <c r="N44" s="4">
        <v>283</v>
      </c>
      <c r="O44" s="3" t="s">
        <v>8130</v>
      </c>
      <c r="P44" s="3" t="s">
        <v>8131</v>
      </c>
      <c r="Q44" s="4">
        <v>53</v>
      </c>
      <c r="R44" s="4">
        <v>4</v>
      </c>
      <c r="S44" s="5" t="s">
        <v>90</v>
      </c>
      <c r="T44" s="5">
        <v>0</v>
      </c>
      <c r="U44" s="5">
        <v>0</v>
      </c>
      <c r="V44" s="3"/>
      <c r="W44" s="6"/>
      <c r="X44" s="4"/>
      <c r="Y44" s="4"/>
      <c r="Z44" s="7" t="s">
        <v>8132</v>
      </c>
    </row>
    <row r="45" spans="1:26" s="1" customFormat="1">
      <c r="A45" s="2" t="s">
        <v>8335</v>
      </c>
      <c r="B45" s="2" t="s">
        <v>8336</v>
      </c>
      <c r="C45" s="3" t="s">
        <v>0</v>
      </c>
      <c r="D45" s="2" t="s">
        <v>7</v>
      </c>
      <c r="E45" s="3"/>
      <c r="F45" s="3"/>
      <c r="G45" s="3"/>
      <c r="H45" s="3"/>
      <c r="I45" s="3" t="s">
        <v>114</v>
      </c>
      <c r="J45" s="3" t="s">
        <v>69</v>
      </c>
      <c r="K45" s="3"/>
      <c r="L45" s="3"/>
      <c r="M45" s="4">
        <v>402</v>
      </c>
      <c r="N45" s="4">
        <v>342</v>
      </c>
      <c r="O45" s="3" t="s">
        <v>8337</v>
      </c>
      <c r="P45" s="3" t="s">
        <v>8338</v>
      </c>
      <c r="Q45" s="4">
        <v>10</v>
      </c>
      <c r="R45" s="4">
        <v>4</v>
      </c>
      <c r="S45" s="5" t="s">
        <v>90</v>
      </c>
      <c r="T45" s="5">
        <v>0</v>
      </c>
      <c r="U45" s="5">
        <v>0</v>
      </c>
      <c r="V45" s="3"/>
      <c r="W45" s="6"/>
      <c r="X45" s="4"/>
      <c r="Y45" s="4"/>
      <c r="Z45" s="7" t="s">
        <v>8339</v>
      </c>
    </row>
    <row r="46" spans="1:26" s="1" customFormat="1" ht="25.5">
      <c r="A46" s="2" t="s">
        <v>8393</v>
      </c>
      <c r="B46" s="2" t="s">
        <v>8394</v>
      </c>
      <c r="C46" s="3" t="s">
        <v>0</v>
      </c>
      <c r="D46" s="2" t="s">
        <v>7</v>
      </c>
      <c r="E46" s="3"/>
      <c r="F46" s="3"/>
      <c r="G46" s="3"/>
      <c r="H46" s="3"/>
      <c r="I46" s="3" t="s">
        <v>80</v>
      </c>
      <c r="J46" s="3" t="s">
        <v>69</v>
      </c>
      <c r="K46" s="3" t="s">
        <v>1036</v>
      </c>
      <c r="L46" s="3" t="s">
        <v>1036</v>
      </c>
      <c r="M46" s="4">
        <v>1082</v>
      </c>
      <c r="N46" s="4">
        <v>920</v>
      </c>
      <c r="O46" s="3" t="s">
        <v>8395</v>
      </c>
      <c r="P46" s="3" t="s">
        <v>8396</v>
      </c>
      <c r="Q46" s="4">
        <v>14</v>
      </c>
      <c r="R46" s="4">
        <v>8</v>
      </c>
      <c r="S46" s="5" t="s">
        <v>149</v>
      </c>
      <c r="T46" s="5" t="s">
        <v>136</v>
      </c>
      <c r="U46" s="5">
        <v>0</v>
      </c>
      <c r="V46" s="3"/>
      <c r="W46" s="6"/>
      <c r="X46" s="4"/>
      <c r="Y46" s="4"/>
      <c r="Z46" s="7" t="s">
        <v>8397</v>
      </c>
    </row>
    <row r="47" spans="1:26" s="1" customFormat="1" ht="25.5">
      <c r="A47" s="2" t="s">
        <v>8476</v>
      </c>
      <c r="B47" s="2" t="s">
        <v>8477</v>
      </c>
      <c r="C47" s="3" t="s">
        <v>0</v>
      </c>
      <c r="D47" s="2" t="s">
        <v>7</v>
      </c>
      <c r="E47" s="3"/>
      <c r="F47" s="3"/>
      <c r="G47" s="3"/>
      <c r="H47" s="3"/>
      <c r="I47" s="3" t="s">
        <v>80</v>
      </c>
      <c r="J47" s="3"/>
      <c r="K47" s="3" t="s">
        <v>1857</v>
      </c>
      <c r="L47" s="3" t="s">
        <v>468</v>
      </c>
      <c r="M47" s="4">
        <v>1156</v>
      </c>
      <c r="N47" s="4">
        <v>982</v>
      </c>
      <c r="O47" s="3" t="s">
        <v>8478</v>
      </c>
      <c r="P47" s="3" t="s">
        <v>8479</v>
      </c>
      <c r="Q47" s="4">
        <v>29</v>
      </c>
      <c r="R47" s="4">
        <v>6</v>
      </c>
      <c r="S47" s="5" t="s">
        <v>90</v>
      </c>
      <c r="T47" s="5" t="s">
        <v>136</v>
      </c>
      <c r="U47" s="5">
        <v>0</v>
      </c>
      <c r="V47" s="3"/>
      <c r="W47" s="6" t="s">
        <v>91</v>
      </c>
      <c r="X47" s="4" t="s">
        <v>837</v>
      </c>
      <c r="Y47" s="4"/>
      <c r="Z47" s="7" t="s">
        <v>8480</v>
      </c>
    </row>
    <row r="48" spans="1:26" s="1" customFormat="1">
      <c r="A48" s="2" t="s">
        <v>8552</v>
      </c>
      <c r="B48" s="2" t="s">
        <v>8553</v>
      </c>
      <c r="C48" s="3" t="s">
        <v>0</v>
      </c>
      <c r="D48" s="2" t="s">
        <v>7</v>
      </c>
      <c r="E48" s="3"/>
      <c r="F48" s="3"/>
      <c r="G48" s="3"/>
      <c r="H48" s="3"/>
      <c r="I48" s="3" t="s">
        <v>114</v>
      </c>
      <c r="J48" s="3" t="s">
        <v>69</v>
      </c>
      <c r="K48" s="3"/>
      <c r="L48" s="3"/>
      <c r="M48" s="4">
        <v>275</v>
      </c>
      <c r="N48" s="4">
        <v>234</v>
      </c>
      <c r="O48" s="3" t="s">
        <v>8554</v>
      </c>
      <c r="P48" s="3" t="s">
        <v>8555</v>
      </c>
      <c r="Q48" s="4">
        <v>8</v>
      </c>
      <c r="R48" s="4">
        <v>2</v>
      </c>
      <c r="S48" s="5" t="s">
        <v>90</v>
      </c>
      <c r="T48" s="5">
        <v>0</v>
      </c>
      <c r="U48" s="5">
        <v>0</v>
      </c>
      <c r="V48" s="3"/>
      <c r="W48" s="6" t="s">
        <v>79</v>
      </c>
      <c r="X48" s="4"/>
      <c r="Y48" s="4"/>
      <c r="Z48" s="7" t="s">
        <v>8556</v>
      </c>
    </row>
  </sheetData>
  <autoFilter ref="A1:Z1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24</vt:i4>
      </vt:variant>
    </vt:vector>
  </HeadingPairs>
  <TitlesOfParts>
    <vt:vector size="24" baseType="lpstr">
      <vt:lpstr>S&amp;T</vt:lpstr>
      <vt:lpstr>SSH</vt:lpstr>
      <vt:lpstr>Medical</vt:lpstr>
      <vt:lpstr>Expert Reviews</vt:lpstr>
      <vt:lpstr>Expert Opinions</vt:lpstr>
      <vt:lpstr>Anthrolopology, Archaelogy</vt:lpstr>
      <vt:lpstr>Arts &amp; Humanities</vt:lpstr>
      <vt:lpstr>BME</vt:lpstr>
      <vt:lpstr>Criminology &amp; law</vt:lpstr>
      <vt:lpstr>Education</vt:lpstr>
      <vt:lpstr>Geography, Planning, Urban &amp; En</vt:lpstr>
      <vt:lpstr>Library &amp; info science</vt:lpstr>
      <vt:lpstr>Media, Cultural &amp; Communication</vt:lpstr>
      <vt:lpstr>Mental Health &amp; Science Care</vt:lpstr>
      <vt:lpstr>Politics, International Relatio</vt:lpstr>
      <vt:lpstr>Psychology</vt:lpstr>
      <vt:lpstr>Sociology &amp; Related Disciplines</vt:lpstr>
      <vt:lpstr>Sport, Leisure &amp; Tourism</vt:lpstr>
      <vt:lpstr>Strategic Defence &amp; Security St</vt:lpstr>
      <vt:lpstr>Chemistry</vt:lpstr>
      <vt:lpstr>Engineering Computing &amp; Tech</vt:lpstr>
      <vt:lpstr>Mathematics &amp; Statistics</vt:lpstr>
      <vt:lpstr>Physics</vt:lpstr>
      <vt:lpstr>Biological, Earth &amp; Environment</vt:lpstr>
    </vt:vector>
  </TitlesOfParts>
  <Company>Informa Group Plc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Adams, Nathalie</dc:creator>
  <cp:lastModifiedBy>user</cp:lastModifiedBy>
  <dcterms:created xsi:type="dcterms:W3CDTF">2018-09-04T10:22:56Z</dcterms:created>
  <dcterms:modified xsi:type="dcterms:W3CDTF">2019-10-02T09:27:23Z</dcterms:modified>
</cp:coreProperties>
</file>